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ddi\Documents\"/>
    </mc:Choice>
  </mc:AlternateContent>
  <xr:revisionPtr revIDLastSave="0" documentId="13_ncr:1_{F030061D-512F-454C-8F23-439CDC8DE959}" xr6:coauthVersionLast="47" xr6:coauthVersionMax="47" xr10:uidLastSave="{00000000-0000-0000-0000-000000000000}"/>
  <bookViews>
    <workbookView xWindow="-120" yWindow="-120" windowWidth="29040" windowHeight="15840" activeTab="6" xr2:uid="{7C5A9E56-DD8E-4BB1-B658-440E39941CA4}"/>
  </bookViews>
  <sheets>
    <sheet name="BEHAVIOURABILITY" sheetId="1" r:id="rId1"/>
    <sheet name="Quest.Utente 1" sheetId="2" r:id="rId2"/>
    <sheet name="Quest.Utente 2" sheetId="3" r:id="rId3"/>
    <sheet name="Quest.Utente 3" sheetId="4" r:id="rId4"/>
    <sheet name="Quest.Utente 4" sheetId="5" r:id="rId5"/>
    <sheet name="MEDIE" sheetId="6" r:id="rId6"/>
    <sheet name="Tab Risultat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17" i="6"/>
  <c r="E13" i="6"/>
  <c r="E10" i="6"/>
  <c r="E6" i="6"/>
  <c r="C11" i="6"/>
  <c r="C14" i="6"/>
  <c r="C15" i="6"/>
  <c r="C18" i="6"/>
  <c r="C19" i="6"/>
  <c r="C21" i="6"/>
  <c r="E20" i="6" s="1"/>
  <c r="C22" i="6"/>
  <c r="C25" i="6"/>
  <c r="E24" i="6" s="1"/>
  <c r="C26" i="6"/>
  <c r="C28" i="6"/>
  <c r="C29" i="6"/>
  <c r="C32" i="6"/>
  <c r="C33" i="6"/>
  <c r="C35" i="6"/>
  <c r="C36" i="6"/>
  <c r="C7" i="6"/>
  <c r="C8" i="6"/>
  <c r="C9" i="6"/>
  <c r="C5" i="6"/>
  <c r="C4" i="6"/>
  <c r="E31" i="6" l="1"/>
  <c r="E34" i="6"/>
  <c r="E27" i="6"/>
</calcChain>
</file>

<file path=xl/sharedStrings.xml><?xml version="1.0" encoding="utf-8"?>
<sst xmlns="http://schemas.openxmlformats.org/spreadsheetml/2006/main" count="434" uniqueCount="90">
  <si>
    <t>Decision Making</t>
  </si>
  <si>
    <t xml:space="preserve">Self-Management </t>
  </si>
  <si>
    <t xml:space="preserve">Communication </t>
  </si>
  <si>
    <t>Engagement</t>
  </si>
  <si>
    <t>SE</t>
  </si>
  <si>
    <t>MOT</t>
  </si>
  <si>
    <t>K&amp;S</t>
  </si>
  <si>
    <t>PC</t>
  </si>
  <si>
    <t>TASK T3 &lt;Organizzare un evento&gt;</t>
  </si>
  <si>
    <t>Legenda</t>
  </si>
  <si>
    <t xml:space="preserve">SE = Self-Efficacy = capacità di una persona di porsi degli obiettivi in maniera chiara e raggiungerli secondo precisi tempi e strategie </t>
  </si>
  <si>
    <t>K&amp;S = Knowledge &amp; Skills  = conoscenze e competenze</t>
  </si>
  <si>
    <t>PC = Personal Control</t>
  </si>
  <si>
    <t>MOT = Motivation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</si>
  <si>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</si>
  <si>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</si>
  <si>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</si>
  <si>
    <t>TASK T1 &lt;Segnalare uno spreco&gt;</t>
  </si>
  <si>
    <t>TASK T2 &lt;Valutare una segnalazione&gt;</t>
  </si>
  <si>
    <t>TASK T4 &lt;Aderire ad un evento&gt;</t>
  </si>
  <si>
    <t>TASK T5 &lt;Tener traccia dei propri sprechi&gt;</t>
  </si>
  <si>
    <t>Capacity Factors</t>
  </si>
  <si>
    <t>Scarso</t>
  </si>
  <si>
    <t>Sufficiente</t>
  </si>
  <si>
    <t>Buono</t>
  </si>
  <si>
    <t>Molto Buono</t>
  </si>
  <si>
    <t>Eccellente</t>
  </si>
  <si>
    <t>Valore</t>
  </si>
  <si>
    <t>Self Efficacy</t>
  </si>
  <si>
    <t>X</t>
  </si>
  <si>
    <t>Motivation</t>
  </si>
  <si>
    <t>T1_MOT1</t>
  </si>
  <si>
    <t>Knowledge&amp;Skills</t>
  </si>
  <si>
    <t>T2_MOT1</t>
  </si>
  <si>
    <t>T2_MOT2</t>
  </si>
  <si>
    <t>Task T3 &lt;Organizzare un evento&gt;</t>
  </si>
  <si>
    <t>T3_SE1</t>
  </si>
  <si>
    <t>Come valuteresti la tua capacità di organizzare un evento?</t>
  </si>
  <si>
    <t>T3_SE2</t>
  </si>
  <si>
    <t>Come valuteresti il supporto ricevuto per organizzare un evento?</t>
  </si>
  <si>
    <t>T5_SE1</t>
  </si>
  <si>
    <t>Come valuteresti la tua capacità di aderire ad un evento?</t>
  </si>
  <si>
    <t>T5_SE2</t>
  </si>
  <si>
    <t>Come valuteresti il supporto ricevuto per aderire ad un evento?</t>
  </si>
  <si>
    <t>T5_MOT1</t>
  </si>
  <si>
    <t>Quanto è facile per te aderire ad un evento?</t>
  </si>
  <si>
    <t>Quanto è facile per te recuperare da un errore commesso durante l'adesione ad un evento?</t>
  </si>
  <si>
    <t>Task T1 &lt;Segnalare uno spreco&gt;</t>
  </si>
  <si>
    <t>Quanto è facile per te segnalare uno spreco?</t>
  </si>
  <si>
    <t>T1_KS1</t>
  </si>
  <si>
    <t>T1_KS2</t>
  </si>
  <si>
    <t>T1_KS3</t>
  </si>
  <si>
    <t>Task T2 &lt;Valutare una segnalazione&gt;</t>
  </si>
  <si>
    <t>Quanto è facile per te valutare una segnalazione?</t>
  </si>
  <si>
    <t>Quanto è facile per te recuperare da un errorre commesso mentre valuti una segnalazione?</t>
  </si>
  <si>
    <t>Task T4 &lt;Aderire ad un evento&gt;</t>
  </si>
  <si>
    <t>Task T5 &lt;Tener traccia dei propri sprechi&gt;</t>
  </si>
  <si>
    <t>Come valuteresti la tua capacità di tener traccia dei tuoi sprechi?</t>
  </si>
  <si>
    <t>Come valuteresti il supporto ricevuto per tener traccia dei tuoi sprechi?</t>
  </si>
  <si>
    <t>Quanto è facile per te tener traccia dei tuoi sprechi?</t>
  </si>
  <si>
    <t>Quanto è facile per te recuperare da un errore commesso durante il tracciamento dei tuoi errori?</t>
  </si>
  <si>
    <t>Media</t>
  </si>
  <si>
    <t>Personal Control</t>
  </si>
  <si>
    <t>T2_PC1</t>
  </si>
  <si>
    <t>T2_PC2</t>
  </si>
  <si>
    <t>T3_MOT1</t>
  </si>
  <si>
    <t>Quanto è facile per te organizzare un evento?</t>
  </si>
  <si>
    <t>Quanto è facile per te recuperare da un errore commesso durante l'organizzazione di un evento?</t>
  </si>
  <si>
    <t>T4_MOT1</t>
  </si>
  <si>
    <t>T3_MOT2</t>
  </si>
  <si>
    <t>T4_SE1</t>
  </si>
  <si>
    <t>T4_SE2</t>
  </si>
  <si>
    <t>T1_PC1</t>
  </si>
  <si>
    <t>T1_PC2</t>
  </si>
  <si>
    <t>Che livello di conoscenza hai per segnalare uno spreco?</t>
  </si>
  <si>
    <t>Come valuti la tua competenza nell'individuare uno spreco?</t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</si>
  <si>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segnalare sprechi idrici?</t>
    </r>
  </si>
  <si>
    <t>Come valuti il tuo coinvolgimento nelle scelte relative alla segnalazione di uno spreco idrico?</t>
  </si>
  <si>
    <t>Come valuti la tua capacità di gestire gli effetti collaterali della scelta di uno spreco idrico?</t>
  </si>
  <si>
    <t>DDDDDD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</si>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</sst>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rgb="FF000000"/>
      <name val="Calibri"/>
      <family val="2"/>
      <scheme val="minor"/>
    </font>
    <font>
      <sz val="16"/>
      <color rgb="FF003366"/>
      <name val="Times"/>
      <family val="1"/>
    </font>
    <font>
      <b/>
      <sz val="12"/>
      <color rgb="FF000000"/>
      <name val="Calibri"/>
      <family val="2"/>
      <scheme val="minor"/>
    </font>
    <font>
      <sz val="16"/>
      <color rgb="FFFF0000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6"/>
      <name val="Times New Roman"/>
      <family val="1"/>
    </font>
    <font>
      <sz val="16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000000"/>
      </patternFill>
    </fill>
    <fill>
      <patternFill patternType="solid">
        <fgColor rgb="FFE7EFEF"/>
        <bgColor rgb="FF000000"/>
      </patternFill>
    </fill>
    <fill>
      <patternFill patternType="solid">
        <fgColor rgb="FFD2DEEF"/>
        <bgColor rgb="FF000000"/>
      </patternFill>
    </fill>
    <fill>
      <patternFill patternType="solid">
        <fgColor rgb="FFEAEFF7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right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left"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11" fillId="5" borderId="1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right" vertical="center" wrapText="1" readingOrder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0B4E-012B-46F6-B734-E188B1482057}">
  <dimension ref="A1:E19"/>
  <sheetViews>
    <sheetView workbookViewId="0">
      <selection activeCell="A28" sqref="A28"/>
    </sheetView>
  </sheetViews>
  <sheetFormatPr defaultRowHeight="15" x14ac:dyDescent="0.25"/>
  <cols>
    <col min="1" max="1" width="125.85546875" customWidth="1"/>
    <col min="2" max="2" width="24.85546875" customWidth="1"/>
    <col min="3" max="3" width="30.42578125" customWidth="1"/>
    <col min="4" max="4" width="23.5703125" customWidth="1"/>
    <col min="5" max="5" width="30" customWidth="1"/>
  </cols>
  <sheetData>
    <row r="1" spans="1:5" ht="2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15.75" x14ac:dyDescent="0.25">
      <c r="A2" s="1" t="s">
        <v>17</v>
      </c>
      <c r="B2" s="4" t="s">
        <v>6</v>
      </c>
      <c r="D2" s="4" t="s">
        <v>7</v>
      </c>
      <c r="E2" s="4" t="s">
        <v>5</v>
      </c>
    </row>
    <row r="3" spans="1:5" ht="15.75" x14ac:dyDescent="0.25">
      <c r="A3" s="1" t="s">
        <v>18</v>
      </c>
      <c r="B3" s="4"/>
      <c r="D3" s="4"/>
      <c r="E3" s="4" t="s">
        <v>5</v>
      </c>
    </row>
    <row r="4" spans="1:5" ht="15.75" x14ac:dyDescent="0.25">
      <c r="A4" s="1" t="s">
        <v>8</v>
      </c>
      <c r="B4" s="4"/>
      <c r="C4" s="5" t="s">
        <v>4</v>
      </c>
      <c r="D4" s="4"/>
      <c r="E4" s="4" t="s">
        <v>5</v>
      </c>
    </row>
    <row r="5" spans="1:5" ht="15.75" x14ac:dyDescent="0.25">
      <c r="A5" s="1" t="s">
        <v>19</v>
      </c>
      <c r="B5" s="4"/>
      <c r="C5" s="4" t="s">
        <v>4</v>
      </c>
      <c r="D5" s="4"/>
      <c r="E5" s="4" t="s">
        <v>5</v>
      </c>
    </row>
    <row r="6" spans="1:5" ht="15.75" x14ac:dyDescent="0.25">
      <c r="A6" s="1" t="s">
        <v>20</v>
      </c>
      <c r="B6" s="4" t="s">
        <v>4</v>
      </c>
      <c r="C6" s="4"/>
      <c r="D6" s="4"/>
      <c r="E6" s="7" t="s">
        <v>5</v>
      </c>
    </row>
    <row r="7" spans="1:5" ht="15.75" x14ac:dyDescent="0.25">
      <c r="A7" s="1"/>
      <c r="B7" s="4"/>
      <c r="C7" s="4"/>
      <c r="D7" s="4"/>
      <c r="E7" s="4"/>
    </row>
    <row r="8" spans="1:5" ht="15.75" x14ac:dyDescent="0.25">
      <c r="A8" s="1"/>
      <c r="B8" s="1"/>
      <c r="C8" s="4"/>
      <c r="D8" s="4"/>
      <c r="E8" s="4"/>
    </row>
    <row r="9" spans="1:5" ht="15.75" x14ac:dyDescent="0.25">
      <c r="A9" s="1"/>
      <c r="B9" s="4"/>
      <c r="C9" s="4"/>
      <c r="D9" s="4"/>
      <c r="E9" s="4"/>
    </row>
    <row r="10" spans="1:5" ht="15.75" x14ac:dyDescent="0.25">
      <c r="A10" s="1"/>
      <c r="B10" s="1"/>
      <c r="C10" s="1"/>
      <c r="D10" s="1"/>
      <c r="E10" s="1"/>
    </row>
    <row r="11" spans="1:5" ht="15.75" x14ac:dyDescent="0.25">
      <c r="A11" s="1" t="s">
        <v>9</v>
      </c>
      <c r="B11" s="1"/>
      <c r="C11" s="1"/>
      <c r="D11" s="1"/>
      <c r="E11" s="1"/>
    </row>
    <row r="12" spans="1:5" ht="15.75" x14ac:dyDescent="0.25">
      <c r="A12" s="6" t="s">
        <v>10</v>
      </c>
      <c r="B12" s="1"/>
      <c r="C12" s="1"/>
      <c r="D12" s="1"/>
      <c r="E12" s="1"/>
    </row>
    <row r="13" spans="1:5" ht="15.75" x14ac:dyDescent="0.25">
      <c r="A13" s="6" t="s">
        <v>11</v>
      </c>
      <c r="B13" s="1"/>
      <c r="C13" s="1"/>
      <c r="D13" s="1"/>
      <c r="E13" s="1"/>
    </row>
    <row r="14" spans="1:5" ht="15.75" x14ac:dyDescent="0.25">
      <c r="A14" s="6" t="s">
        <v>12</v>
      </c>
      <c r="B14" s="1"/>
      <c r="C14" s="1"/>
      <c r="D14" s="1"/>
      <c r="E14" s="1"/>
    </row>
    <row r="15" spans="1:5" ht="15.75" x14ac:dyDescent="0.25">
      <c r="A15" s="6" t="s">
        <v>13</v>
      </c>
      <c r="B15" s="1"/>
      <c r="C15" s="1"/>
      <c r="D15" s="1"/>
      <c r="E15" s="1"/>
    </row>
    <row r="16" spans="1:5" ht="15.75" x14ac:dyDescent="0.25">
      <c r="A16" s="1"/>
      <c r="B16" s="1"/>
      <c r="C16" s="1"/>
      <c r="D16" s="1"/>
      <c r="E16" s="1"/>
    </row>
    <row r="17" spans="1:5" ht="15.75" x14ac:dyDescent="0.25">
      <c r="A17" s="6" t="s">
        <v>14</v>
      </c>
      <c r="B17" s="1"/>
      <c r="C17" s="1"/>
      <c r="D17" s="1"/>
      <c r="E17" s="1"/>
    </row>
    <row r="18" spans="1:5" ht="15.75" x14ac:dyDescent="0.25">
      <c r="A18" s="6" t="s">
        <v>15</v>
      </c>
      <c r="B18" s="1"/>
      <c r="C18" s="1"/>
      <c r="D18" s="1"/>
      <c r="E18" s="1"/>
    </row>
    <row r="19" spans="1:5" ht="15.75" x14ac:dyDescent="0.25">
      <c r="A19" s="6" t="s">
        <v>16</v>
      </c>
      <c r="B19" s="1"/>
      <c r="C19" s="1"/>
      <c r="D19" s="1"/>
      <c r="E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6C1F-D135-462E-8DB1-204E71D18365}">
  <dimension ref="A1:H43"/>
  <sheetViews>
    <sheetView topLeftCell="A13" workbookViewId="0">
      <selection activeCell="J29" sqref="J29"/>
    </sheetView>
  </sheetViews>
  <sheetFormatPr defaultRowHeight="15" x14ac:dyDescent="0.25"/>
  <cols>
    <col min="1" max="1" width="14.28515625" bestFit="1" customWidth="1"/>
    <col min="2" max="2" width="68.85546875" customWidth="1"/>
    <col min="3" max="3" width="9.140625" bestFit="1" customWidth="1"/>
    <col min="4" max="4" width="14.42578125" bestFit="1" customWidth="1"/>
    <col min="5" max="5" width="9.42578125" bestFit="1" customWidth="1"/>
    <col min="6" max="6" width="17.85546875" bestFit="1" customWidth="1"/>
    <col min="7" max="7" width="13.7109375" bestFit="1" customWidth="1"/>
    <col min="8" max="8" width="9.140625" customWidth="1"/>
  </cols>
  <sheetData>
    <row r="1" spans="1:8" ht="27.75" customHeight="1" thickBot="1" x14ac:dyDescent="0.3">
      <c r="A1" s="1"/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9" t="s">
        <v>27</v>
      </c>
    </row>
    <row r="2" spans="1:8" ht="21" thickBot="1" x14ac:dyDescent="0.3">
      <c r="A2" s="1"/>
      <c r="B2" s="8" t="s">
        <v>47</v>
      </c>
      <c r="C2" s="13"/>
      <c r="D2" s="13"/>
      <c r="E2" s="13"/>
      <c r="F2" s="13"/>
      <c r="G2" s="13"/>
      <c r="H2" s="13"/>
    </row>
    <row r="3" spans="1:8" ht="21" thickBot="1" x14ac:dyDescent="0.3">
      <c r="A3" s="10"/>
      <c r="B3" s="8" t="s">
        <v>62</v>
      </c>
      <c r="C3" s="13"/>
      <c r="D3" s="13"/>
      <c r="E3" s="13"/>
      <c r="F3" s="13"/>
      <c r="G3" s="13"/>
      <c r="H3" s="13"/>
    </row>
    <row r="4" spans="1:8" ht="32.25" thickBot="1" x14ac:dyDescent="0.3">
      <c r="A4" s="8" t="s">
        <v>72</v>
      </c>
      <c r="B4" s="11" t="s">
        <v>77</v>
      </c>
      <c r="C4" s="13"/>
      <c r="D4" s="13"/>
      <c r="E4" s="13" t="s">
        <v>29</v>
      </c>
      <c r="F4" s="13"/>
      <c r="G4" s="13"/>
      <c r="H4" s="13">
        <v>3</v>
      </c>
    </row>
    <row r="5" spans="1:8" ht="32.25" thickBot="1" x14ac:dyDescent="0.3">
      <c r="A5" s="10" t="s">
        <v>73</v>
      </c>
      <c r="B5" s="11" t="s">
        <v>78</v>
      </c>
      <c r="C5" s="13"/>
      <c r="D5" s="13" t="s">
        <v>29</v>
      </c>
      <c r="E5" s="13"/>
      <c r="F5" s="13"/>
      <c r="G5" s="13"/>
      <c r="H5" s="13">
        <v>2</v>
      </c>
    </row>
    <row r="6" spans="1:8" ht="21" thickBot="1" x14ac:dyDescent="0.3">
      <c r="A6" s="10"/>
      <c r="B6" s="8" t="s">
        <v>32</v>
      </c>
      <c r="C6" s="13"/>
      <c r="D6" s="13"/>
      <c r="E6" s="13"/>
      <c r="F6" s="13"/>
      <c r="G6" s="13"/>
      <c r="H6" s="13"/>
    </row>
    <row r="7" spans="1:8" ht="21" thickBot="1" x14ac:dyDescent="0.3">
      <c r="A7" s="8" t="s">
        <v>49</v>
      </c>
      <c r="B7" s="12" t="s">
        <v>74</v>
      </c>
      <c r="C7" s="13" t="s">
        <v>29</v>
      </c>
      <c r="D7" s="13"/>
      <c r="E7" s="13"/>
      <c r="F7" s="13"/>
      <c r="G7" s="13"/>
      <c r="H7" s="13">
        <v>1</v>
      </c>
    </row>
    <row r="8" spans="1:8" ht="21" thickBot="1" x14ac:dyDescent="0.3">
      <c r="A8" s="10" t="s">
        <v>50</v>
      </c>
      <c r="B8" s="12" t="s">
        <v>75</v>
      </c>
      <c r="C8" s="13"/>
      <c r="D8" s="13" t="s">
        <v>29</v>
      </c>
      <c r="E8" s="13"/>
      <c r="F8" s="13"/>
      <c r="G8" s="13"/>
      <c r="H8" s="13">
        <v>2</v>
      </c>
    </row>
    <row r="9" spans="1:8" ht="32.25" thickBot="1" x14ac:dyDescent="0.3">
      <c r="A9" s="8" t="s">
        <v>51</v>
      </c>
      <c r="B9" s="11" t="s">
        <v>76</v>
      </c>
      <c r="C9" s="13" t="s">
        <v>29</v>
      </c>
      <c r="D9" s="13"/>
      <c r="E9" s="13"/>
      <c r="F9" s="13"/>
      <c r="G9" s="13"/>
      <c r="H9" s="13">
        <v>1</v>
      </c>
    </row>
    <row r="10" spans="1:8" ht="21" thickBot="1" x14ac:dyDescent="0.3">
      <c r="A10" s="10"/>
      <c r="B10" s="8" t="s">
        <v>30</v>
      </c>
      <c r="C10" s="13"/>
      <c r="D10" s="13"/>
      <c r="E10" s="13"/>
      <c r="H10" s="13"/>
    </row>
    <row r="11" spans="1:8" ht="21" thickBot="1" x14ac:dyDescent="0.3">
      <c r="A11" s="8" t="s">
        <v>31</v>
      </c>
      <c r="B11" s="11" t="s">
        <v>48</v>
      </c>
      <c r="C11" s="13"/>
      <c r="D11" s="13" t="s">
        <v>29</v>
      </c>
      <c r="E11" s="13"/>
      <c r="F11" s="13"/>
      <c r="G11" s="13"/>
      <c r="H11" s="13">
        <v>2</v>
      </c>
    </row>
    <row r="12" spans="1:8" ht="21" thickBot="1" x14ac:dyDescent="0.3">
      <c r="A12" s="1"/>
      <c r="B12" s="8" t="s">
        <v>52</v>
      </c>
      <c r="C12" s="13"/>
      <c r="D12" s="13"/>
      <c r="E12" s="13"/>
      <c r="F12" s="13"/>
      <c r="G12" s="13"/>
      <c r="H12" s="13"/>
    </row>
    <row r="13" spans="1:8" ht="21" thickBot="1" x14ac:dyDescent="0.3">
      <c r="A13" s="10"/>
      <c r="B13" s="8" t="s">
        <v>30</v>
      </c>
      <c r="C13" s="13"/>
      <c r="D13" s="13"/>
      <c r="E13" s="13"/>
      <c r="F13" s="13"/>
      <c r="G13" s="14"/>
      <c r="H13" s="14"/>
    </row>
    <row r="14" spans="1:8" ht="21" thickBot="1" x14ac:dyDescent="0.3">
      <c r="A14" s="8" t="s">
        <v>33</v>
      </c>
      <c r="B14" s="11" t="s">
        <v>53</v>
      </c>
      <c r="C14" s="13"/>
      <c r="D14" s="13" t="s">
        <v>29</v>
      </c>
      <c r="E14" s="13"/>
      <c r="F14" s="13"/>
      <c r="G14" s="14"/>
      <c r="H14" s="14">
        <v>2</v>
      </c>
    </row>
    <row r="15" spans="1:8" ht="32.25" thickBot="1" x14ac:dyDescent="0.3">
      <c r="A15" s="10" t="s">
        <v>34</v>
      </c>
      <c r="B15" s="11" t="s">
        <v>54</v>
      </c>
      <c r="C15" s="13"/>
      <c r="D15" s="13"/>
      <c r="E15" s="13" t="s">
        <v>29</v>
      </c>
      <c r="F15" s="13"/>
      <c r="G15" s="14"/>
      <c r="H15" s="14">
        <v>3</v>
      </c>
    </row>
    <row r="16" spans="1:8" ht="21" thickBot="1" x14ac:dyDescent="0.3">
      <c r="A16" s="1"/>
      <c r="B16" s="8" t="s">
        <v>35</v>
      </c>
      <c r="C16" s="13"/>
      <c r="D16" s="13"/>
      <c r="E16" s="13"/>
      <c r="F16" s="13"/>
      <c r="G16" s="14"/>
      <c r="H16" s="14"/>
    </row>
    <row r="17" spans="1:8" ht="21" thickBot="1" x14ac:dyDescent="0.3">
      <c r="A17" s="10"/>
      <c r="B17" s="8" t="s">
        <v>28</v>
      </c>
      <c r="C17" s="13"/>
      <c r="D17" s="13"/>
      <c r="E17" s="13"/>
      <c r="F17" s="13"/>
      <c r="G17" s="14"/>
      <c r="H17" s="14"/>
    </row>
    <row r="18" spans="1:8" ht="21" thickBot="1" x14ac:dyDescent="0.3">
      <c r="A18" s="8" t="s">
        <v>36</v>
      </c>
      <c r="B18" s="11" t="s">
        <v>37</v>
      </c>
      <c r="C18" s="13"/>
      <c r="D18" s="13"/>
      <c r="E18" s="13" t="s">
        <v>29</v>
      </c>
      <c r="F18" s="13"/>
      <c r="G18" s="14"/>
      <c r="H18" s="14">
        <v>3</v>
      </c>
    </row>
    <row r="19" spans="1:8" ht="21" thickBot="1" x14ac:dyDescent="0.3">
      <c r="A19" s="10" t="s">
        <v>38</v>
      </c>
      <c r="B19" s="11" t="s">
        <v>39</v>
      </c>
      <c r="C19" s="13"/>
      <c r="D19" s="13" t="s">
        <v>29</v>
      </c>
      <c r="E19" s="13"/>
      <c r="F19" s="13"/>
      <c r="G19" s="14"/>
      <c r="H19" s="14">
        <v>2</v>
      </c>
    </row>
    <row r="20" spans="1:8" ht="21" thickBot="1" x14ac:dyDescent="0.3">
      <c r="A20" s="17"/>
      <c r="B20" s="8" t="s">
        <v>30</v>
      </c>
      <c r="C20" s="13"/>
      <c r="D20" s="13"/>
      <c r="E20" s="13"/>
      <c r="F20" s="13"/>
      <c r="G20" s="14"/>
      <c r="H20" s="14" t="s">
        <v>79</v>
      </c>
    </row>
    <row r="21" spans="1:8" ht="20.25" x14ac:dyDescent="0.25">
      <c r="A21" s="17" t="s">
        <v>65</v>
      </c>
      <c r="B21" s="11" t="s">
        <v>66</v>
      </c>
      <c r="C21" s="13"/>
      <c r="D21" s="13" t="s">
        <v>29</v>
      </c>
      <c r="E21" s="13"/>
      <c r="F21" s="13"/>
      <c r="G21" s="14"/>
      <c r="H21" s="14">
        <v>2</v>
      </c>
    </row>
    <row r="22" spans="1:8" ht="32.25" thickBot="1" x14ac:dyDescent="0.3">
      <c r="A22" s="17" t="s">
        <v>69</v>
      </c>
      <c r="B22" s="11" t="s">
        <v>67</v>
      </c>
      <c r="C22" s="13"/>
      <c r="D22" s="13"/>
      <c r="E22" s="13" t="s">
        <v>29</v>
      </c>
      <c r="F22" s="13"/>
      <c r="G22" s="14"/>
      <c r="H22" s="14">
        <v>3</v>
      </c>
    </row>
    <row r="23" spans="1:8" ht="21" thickBot="1" x14ac:dyDescent="0.3">
      <c r="A23" s="1"/>
      <c r="B23" s="8" t="s">
        <v>55</v>
      </c>
      <c r="C23" s="13"/>
      <c r="D23" s="13"/>
      <c r="E23" s="13"/>
      <c r="F23" s="13"/>
      <c r="G23" s="13"/>
      <c r="H23" s="13"/>
    </row>
    <row r="24" spans="1:8" ht="21" thickBot="1" x14ac:dyDescent="0.3">
      <c r="A24" s="10"/>
      <c r="B24" s="8" t="s">
        <v>28</v>
      </c>
      <c r="C24" s="13"/>
      <c r="D24" s="13"/>
      <c r="E24" s="13"/>
      <c r="F24" s="13"/>
      <c r="G24" s="13"/>
      <c r="H24" s="13"/>
    </row>
    <row r="25" spans="1:8" ht="21" thickBot="1" x14ac:dyDescent="0.3">
      <c r="A25" s="8" t="s">
        <v>70</v>
      </c>
      <c r="B25" s="11" t="s">
        <v>41</v>
      </c>
      <c r="C25" s="13"/>
      <c r="D25" s="13"/>
      <c r="E25" s="13"/>
      <c r="F25" s="13" t="s">
        <v>29</v>
      </c>
      <c r="G25" s="13"/>
      <c r="H25" s="13">
        <v>4</v>
      </c>
    </row>
    <row r="26" spans="1:8" ht="21" thickBot="1" x14ac:dyDescent="0.3">
      <c r="A26" s="10" t="s">
        <v>71</v>
      </c>
      <c r="B26" s="11" t="s">
        <v>43</v>
      </c>
      <c r="C26" s="13"/>
      <c r="D26" s="13"/>
      <c r="E26" s="13" t="s">
        <v>29</v>
      </c>
      <c r="F26" s="13"/>
      <c r="G26" s="13"/>
      <c r="H26" s="13">
        <v>3</v>
      </c>
    </row>
    <row r="27" spans="1:8" ht="21" thickBot="1" x14ac:dyDescent="0.3">
      <c r="A27" s="10"/>
      <c r="B27" s="8" t="s">
        <v>30</v>
      </c>
      <c r="C27" s="13"/>
      <c r="D27" s="13"/>
      <c r="E27" s="13"/>
      <c r="F27" s="13"/>
      <c r="G27" s="13"/>
      <c r="H27" s="13"/>
    </row>
    <row r="28" spans="1:8" ht="21" thickBot="1" x14ac:dyDescent="0.3">
      <c r="A28" s="8" t="s">
        <v>68</v>
      </c>
      <c r="B28" s="11" t="s">
        <v>45</v>
      </c>
      <c r="C28" s="13"/>
      <c r="D28" s="13" t="s">
        <v>29</v>
      </c>
      <c r="E28" s="13"/>
      <c r="F28" s="13"/>
      <c r="G28" s="13"/>
      <c r="H28" s="13">
        <v>2</v>
      </c>
    </row>
    <row r="29" spans="1:8" ht="32.25" thickBot="1" x14ac:dyDescent="0.3">
      <c r="A29" s="10" t="s">
        <v>68</v>
      </c>
      <c r="B29" s="11" t="s">
        <v>46</v>
      </c>
      <c r="C29" s="13"/>
      <c r="D29" s="13"/>
      <c r="E29" s="13" t="s">
        <v>29</v>
      </c>
      <c r="F29" s="13"/>
      <c r="G29" s="13"/>
      <c r="H29" s="13">
        <v>3</v>
      </c>
    </row>
    <row r="30" spans="1:8" ht="21" thickBot="1" x14ac:dyDescent="0.3">
      <c r="A30" s="1"/>
      <c r="B30" s="8" t="s">
        <v>56</v>
      </c>
      <c r="C30" s="13"/>
      <c r="D30" s="13"/>
      <c r="E30" s="13"/>
      <c r="F30" s="13"/>
      <c r="G30" s="13"/>
      <c r="H30" s="13"/>
    </row>
    <row r="31" spans="1:8" ht="21" thickBot="1" x14ac:dyDescent="0.3">
      <c r="A31" s="10"/>
      <c r="B31" s="8" t="s">
        <v>28</v>
      </c>
      <c r="C31" s="13"/>
      <c r="D31" s="13"/>
      <c r="E31" s="13"/>
      <c r="F31" s="13"/>
      <c r="G31" s="13"/>
      <c r="H31" s="13"/>
    </row>
    <row r="32" spans="1:8" ht="21" thickBot="1" x14ac:dyDescent="0.3">
      <c r="A32" s="8" t="s">
        <v>40</v>
      </c>
      <c r="B32" s="11" t="s">
        <v>57</v>
      </c>
      <c r="C32" s="13"/>
      <c r="D32" s="13"/>
      <c r="E32" s="13"/>
      <c r="F32" s="13" t="s">
        <v>29</v>
      </c>
      <c r="G32" s="13"/>
      <c r="H32" s="13">
        <v>3</v>
      </c>
    </row>
    <row r="33" spans="1:8" ht="21" thickBot="1" x14ac:dyDescent="0.3">
      <c r="A33" s="10" t="s">
        <v>42</v>
      </c>
      <c r="B33" s="11" t="s">
        <v>58</v>
      </c>
      <c r="C33" s="13"/>
      <c r="D33" s="13"/>
      <c r="E33" s="13"/>
      <c r="F33" s="13" t="s">
        <v>29</v>
      </c>
      <c r="G33" s="13"/>
      <c r="H33" s="13">
        <v>3</v>
      </c>
    </row>
    <row r="34" spans="1:8" ht="21" thickBot="1" x14ac:dyDescent="0.3">
      <c r="A34" s="10"/>
      <c r="B34" s="8" t="s">
        <v>30</v>
      </c>
      <c r="C34" s="13"/>
      <c r="D34" s="13"/>
      <c r="E34" s="13"/>
      <c r="F34" s="13"/>
      <c r="G34" s="13"/>
      <c r="H34" s="13"/>
    </row>
    <row r="35" spans="1:8" ht="21" thickBot="1" x14ac:dyDescent="0.3">
      <c r="A35" s="8" t="s">
        <v>44</v>
      </c>
      <c r="B35" s="11" t="s">
        <v>59</v>
      </c>
      <c r="C35" s="13"/>
      <c r="D35" s="13"/>
      <c r="E35" s="13"/>
      <c r="F35" s="13"/>
      <c r="G35" s="13" t="s">
        <v>29</v>
      </c>
      <c r="H35" s="13">
        <v>5</v>
      </c>
    </row>
    <row r="36" spans="1:8" ht="32.25" thickBot="1" x14ac:dyDescent="0.3">
      <c r="A36" s="10" t="s">
        <v>44</v>
      </c>
      <c r="B36" s="11" t="s">
        <v>60</v>
      </c>
      <c r="C36" s="13"/>
      <c r="D36" s="13"/>
      <c r="E36" s="13"/>
      <c r="F36" s="13" t="s">
        <v>29</v>
      </c>
      <c r="G36" s="13"/>
      <c r="H36" s="13">
        <v>3</v>
      </c>
    </row>
    <row r="37" spans="1:8" ht="15.75" x14ac:dyDescent="0.25">
      <c r="C37" s="4"/>
      <c r="D37" s="4"/>
      <c r="E37" s="4"/>
      <c r="F37" s="4"/>
      <c r="G37" s="4"/>
      <c r="H37" s="4"/>
    </row>
    <row r="38" spans="1:8" ht="15.75" x14ac:dyDescent="0.25">
      <c r="C38" s="4"/>
      <c r="D38" s="4"/>
      <c r="E38" s="4"/>
      <c r="F38" s="4"/>
      <c r="G38" s="4"/>
      <c r="H38" s="4"/>
    </row>
    <row r="39" spans="1:8" ht="15.75" x14ac:dyDescent="0.25">
      <c r="C39" s="4"/>
      <c r="D39" s="4"/>
      <c r="E39" s="4"/>
      <c r="F39" s="4"/>
      <c r="G39" s="4"/>
      <c r="H39" s="4"/>
    </row>
    <row r="40" spans="1:8" ht="15.75" x14ac:dyDescent="0.25">
      <c r="C40" s="4"/>
      <c r="D40" s="4"/>
      <c r="E40" s="4"/>
      <c r="F40" s="4"/>
      <c r="G40" s="4"/>
      <c r="H40" s="4"/>
    </row>
    <row r="41" spans="1:8" ht="15.75" x14ac:dyDescent="0.25">
      <c r="C41" s="4"/>
      <c r="D41" s="4"/>
      <c r="E41" s="4"/>
      <c r="F41" s="4"/>
      <c r="G41" s="4"/>
      <c r="H41" s="4"/>
    </row>
    <row r="42" spans="1:8" ht="15.75" x14ac:dyDescent="0.25">
      <c r="C42" s="4"/>
      <c r="D42" s="4"/>
      <c r="E42" s="4"/>
      <c r="F42" s="4"/>
      <c r="G42" s="4"/>
      <c r="H42" s="4"/>
    </row>
    <row r="43" spans="1:8" ht="15.75" x14ac:dyDescent="0.25">
      <c r="C43" s="4"/>
      <c r="D43" s="4"/>
      <c r="E43" s="4"/>
      <c r="F43" s="4"/>
      <c r="G43" s="4"/>
      <c r="H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5C0A-7382-4D12-87DC-96E884D388DC}">
  <dimension ref="A1:H36"/>
  <sheetViews>
    <sheetView topLeftCell="A16" workbookViewId="0">
      <selection activeCell="J33" sqref="J33"/>
    </sheetView>
  </sheetViews>
  <sheetFormatPr defaultRowHeight="15" x14ac:dyDescent="0.25"/>
  <cols>
    <col min="1" max="1" width="15.140625" customWidth="1"/>
    <col min="2" max="2" width="67.85546875" customWidth="1"/>
    <col min="3" max="3" width="9.140625" bestFit="1" customWidth="1"/>
    <col min="4" max="4" width="14.42578125" bestFit="1" customWidth="1"/>
    <col min="6" max="6" width="17.5703125" customWidth="1"/>
    <col min="7" max="7" width="13.7109375" bestFit="1" customWidth="1"/>
    <col min="8" max="8" width="9.42578125" bestFit="1" customWidth="1"/>
  </cols>
  <sheetData>
    <row r="1" spans="1:8" ht="27.75" customHeight="1" thickBot="1" x14ac:dyDescent="0.3">
      <c r="A1" s="1"/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9" t="s">
        <v>27</v>
      </c>
    </row>
    <row r="2" spans="1:8" ht="21" thickBot="1" x14ac:dyDescent="0.3">
      <c r="A2" s="1"/>
      <c r="B2" s="8" t="s">
        <v>47</v>
      </c>
      <c r="C2" s="4"/>
      <c r="D2" s="4"/>
      <c r="E2" s="4"/>
      <c r="F2" s="4"/>
      <c r="G2" s="4"/>
      <c r="H2" s="4"/>
    </row>
    <row r="3" spans="1:8" ht="21" thickBot="1" x14ac:dyDescent="0.3">
      <c r="A3" s="10"/>
      <c r="B3" s="8" t="s">
        <v>62</v>
      </c>
      <c r="C3" s="4"/>
      <c r="D3" s="4"/>
      <c r="E3" s="4"/>
      <c r="F3" s="4"/>
      <c r="G3" s="4"/>
      <c r="H3" s="4"/>
    </row>
    <row r="4" spans="1:8" ht="32.25" thickBot="1" x14ac:dyDescent="0.3">
      <c r="A4" s="8" t="s">
        <v>72</v>
      </c>
      <c r="B4" s="11" t="s">
        <v>77</v>
      </c>
      <c r="C4" s="4"/>
      <c r="D4" s="4"/>
      <c r="E4" s="4" t="s">
        <v>29</v>
      </c>
      <c r="F4" s="4"/>
      <c r="G4" s="4"/>
      <c r="H4" s="4">
        <v>3</v>
      </c>
    </row>
    <row r="5" spans="1:8" ht="32.25" thickBot="1" x14ac:dyDescent="0.3">
      <c r="A5" s="10" t="s">
        <v>73</v>
      </c>
      <c r="B5" s="11" t="s">
        <v>78</v>
      </c>
      <c r="C5" s="4"/>
      <c r="D5" s="4" t="s">
        <v>29</v>
      </c>
      <c r="E5" s="4"/>
      <c r="F5" s="4"/>
      <c r="G5" s="4"/>
      <c r="H5" s="4">
        <v>2</v>
      </c>
    </row>
    <row r="6" spans="1:8" ht="21" thickBot="1" x14ac:dyDescent="0.3">
      <c r="A6" s="10"/>
      <c r="B6" s="8" t="s">
        <v>32</v>
      </c>
      <c r="C6" s="4"/>
      <c r="D6" s="4"/>
      <c r="E6" s="4"/>
      <c r="F6" s="4"/>
      <c r="G6" s="4"/>
      <c r="H6" s="4"/>
    </row>
    <row r="7" spans="1:8" ht="21" thickBot="1" x14ac:dyDescent="0.3">
      <c r="A7" s="8" t="s">
        <v>49</v>
      </c>
      <c r="B7" s="12" t="s">
        <v>74</v>
      </c>
      <c r="C7" s="4"/>
      <c r="D7" s="4"/>
      <c r="E7" s="4" t="s">
        <v>29</v>
      </c>
      <c r="F7" s="4"/>
      <c r="G7" s="4"/>
      <c r="H7" s="4">
        <v>3</v>
      </c>
    </row>
    <row r="8" spans="1:8" ht="21" thickBot="1" x14ac:dyDescent="0.3">
      <c r="A8" s="10" t="s">
        <v>50</v>
      </c>
      <c r="B8" s="12" t="s">
        <v>75</v>
      </c>
      <c r="C8" s="4"/>
      <c r="D8" s="4"/>
      <c r="E8" s="4" t="s">
        <v>29</v>
      </c>
      <c r="F8" s="4"/>
      <c r="G8" s="4"/>
      <c r="H8" s="4">
        <v>3</v>
      </c>
    </row>
    <row r="9" spans="1:8" ht="32.25" thickBot="1" x14ac:dyDescent="0.3">
      <c r="A9" s="8" t="s">
        <v>51</v>
      </c>
      <c r="B9" s="11" t="s">
        <v>76</v>
      </c>
      <c r="C9" s="4" t="s">
        <v>29</v>
      </c>
      <c r="D9" s="4"/>
      <c r="E9" s="4"/>
      <c r="F9" s="4"/>
      <c r="G9" s="4"/>
      <c r="H9" s="4">
        <v>1</v>
      </c>
    </row>
    <row r="10" spans="1:8" ht="21" thickBot="1" x14ac:dyDescent="0.3">
      <c r="A10" s="10"/>
      <c r="B10" s="8" t="s">
        <v>30</v>
      </c>
      <c r="C10" s="4"/>
      <c r="D10" s="4"/>
      <c r="E10" s="4"/>
      <c r="F10" s="4"/>
      <c r="G10" s="4"/>
      <c r="H10" s="4"/>
    </row>
    <row r="11" spans="1:8" ht="21" thickBot="1" x14ac:dyDescent="0.3">
      <c r="A11" s="8" t="s">
        <v>31</v>
      </c>
      <c r="B11" s="11" t="s">
        <v>48</v>
      </c>
      <c r="C11" s="4"/>
      <c r="D11" s="4"/>
      <c r="E11" s="4"/>
      <c r="F11" s="4" t="s">
        <v>29</v>
      </c>
      <c r="G11" s="4"/>
      <c r="H11" s="4">
        <v>4</v>
      </c>
    </row>
    <row r="12" spans="1:8" ht="21" thickBot="1" x14ac:dyDescent="0.3">
      <c r="A12" s="1"/>
      <c r="B12" s="8" t="s">
        <v>52</v>
      </c>
      <c r="C12" s="4"/>
      <c r="D12" s="4"/>
      <c r="E12" s="4"/>
      <c r="F12" s="4"/>
      <c r="G12" s="4"/>
      <c r="H12" s="4"/>
    </row>
    <row r="13" spans="1:8" ht="21" thickBot="1" x14ac:dyDescent="0.3">
      <c r="A13" s="10"/>
      <c r="B13" s="8" t="s">
        <v>30</v>
      </c>
      <c r="C13" s="4"/>
      <c r="D13" s="4"/>
      <c r="E13" s="4"/>
      <c r="F13" s="4"/>
    </row>
    <row r="14" spans="1:8" ht="21" thickBot="1" x14ac:dyDescent="0.3">
      <c r="A14" s="8" t="s">
        <v>33</v>
      </c>
      <c r="B14" s="11" t="s">
        <v>53</v>
      </c>
      <c r="C14" s="4"/>
      <c r="D14" s="4"/>
      <c r="E14" s="4"/>
      <c r="F14" s="4" t="s">
        <v>29</v>
      </c>
      <c r="H14">
        <v>4</v>
      </c>
    </row>
    <row r="15" spans="1:8" ht="32.25" thickBot="1" x14ac:dyDescent="0.3">
      <c r="A15" s="10" t="s">
        <v>34</v>
      </c>
      <c r="B15" s="11" t="s">
        <v>54</v>
      </c>
      <c r="C15" s="4"/>
      <c r="D15" s="4"/>
      <c r="E15" s="4" t="s">
        <v>29</v>
      </c>
      <c r="F15" s="4"/>
      <c r="H15">
        <v>3</v>
      </c>
    </row>
    <row r="16" spans="1:8" ht="21" thickBot="1" x14ac:dyDescent="0.3">
      <c r="A16" s="1"/>
      <c r="B16" s="8" t="s">
        <v>35</v>
      </c>
      <c r="C16" s="4"/>
      <c r="D16" s="4"/>
      <c r="E16" s="4"/>
      <c r="F16" s="4"/>
    </row>
    <row r="17" spans="1:8" ht="21" thickBot="1" x14ac:dyDescent="0.3">
      <c r="A17" s="10"/>
      <c r="B17" s="8" t="s">
        <v>28</v>
      </c>
      <c r="C17" s="4"/>
      <c r="D17" s="4"/>
      <c r="E17" s="4"/>
      <c r="F17" s="4"/>
    </row>
    <row r="18" spans="1:8" ht="21" thickBot="1" x14ac:dyDescent="0.3">
      <c r="A18" s="8" t="s">
        <v>36</v>
      </c>
      <c r="B18" s="11" t="s">
        <v>37</v>
      </c>
      <c r="C18" s="4"/>
      <c r="D18" s="4"/>
      <c r="E18" s="4" t="s">
        <v>29</v>
      </c>
      <c r="F18" s="4"/>
      <c r="H18">
        <v>3</v>
      </c>
    </row>
    <row r="19" spans="1:8" ht="21" thickBot="1" x14ac:dyDescent="0.3">
      <c r="A19" s="10" t="s">
        <v>38</v>
      </c>
      <c r="B19" s="11" t="s">
        <v>39</v>
      </c>
      <c r="C19" s="4"/>
      <c r="D19" s="4" t="s">
        <v>29</v>
      </c>
      <c r="E19" s="4"/>
      <c r="F19" s="4"/>
      <c r="H19">
        <v>2</v>
      </c>
    </row>
    <row r="20" spans="1:8" ht="21" thickBot="1" x14ac:dyDescent="0.3">
      <c r="A20" s="17"/>
      <c r="B20" s="8" t="s">
        <v>30</v>
      </c>
      <c r="C20" s="4"/>
      <c r="D20" s="4"/>
      <c r="E20" s="4"/>
      <c r="F20" s="4"/>
    </row>
    <row r="21" spans="1:8" ht="20.25" x14ac:dyDescent="0.25">
      <c r="A21" s="17" t="s">
        <v>65</v>
      </c>
      <c r="B21" s="11" t="s">
        <v>66</v>
      </c>
      <c r="C21" s="4"/>
      <c r="D21" s="4"/>
      <c r="E21" s="4"/>
      <c r="F21" s="4"/>
      <c r="G21" t="s">
        <v>29</v>
      </c>
      <c r="H21">
        <v>5</v>
      </c>
    </row>
    <row r="22" spans="1:8" ht="32.25" thickBot="1" x14ac:dyDescent="0.3">
      <c r="A22" s="17" t="s">
        <v>69</v>
      </c>
      <c r="B22" s="11" t="s">
        <v>67</v>
      </c>
      <c r="C22" s="4"/>
      <c r="D22" s="4"/>
      <c r="E22" s="4" t="s">
        <v>29</v>
      </c>
      <c r="F22" s="4"/>
      <c r="H22">
        <v>3</v>
      </c>
    </row>
    <row r="23" spans="1:8" ht="21" thickBot="1" x14ac:dyDescent="0.3">
      <c r="A23" s="1"/>
      <c r="B23" s="8" t="s">
        <v>55</v>
      </c>
      <c r="C23" s="4"/>
      <c r="D23" s="4"/>
      <c r="E23" s="4"/>
      <c r="F23" s="4"/>
      <c r="G23" s="4"/>
      <c r="H23" s="4"/>
    </row>
    <row r="24" spans="1:8" ht="21" thickBot="1" x14ac:dyDescent="0.3">
      <c r="A24" s="10"/>
      <c r="B24" s="8" t="s">
        <v>28</v>
      </c>
      <c r="C24" s="4"/>
      <c r="D24" s="4"/>
      <c r="E24" s="4"/>
      <c r="F24" s="4"/>
      <c r="G24" s="4"/>
      <c r="H24" s="4"/>
    </row>
    <row r="25" spans="1:8" ht="21" thickBot="1" x14ac:dyDescent="0.3">
      <c r="A25" s="8" t="s">
        <v>70</v>
      </c>
      <c r="B25" s="11" t="s">
        <v>41</v>
      </c>
      <c r="C25" s="4"/>
      <c r="D25" s="4"/>
      <c r="E25" s="4"/>
      <c r="F25" s="4"/>
      <c r="G25" s="4" t="s">
        <v>29</v>
      </c>
      <c r="H25" s="4">
        <v>5</v>
      </c>
    </row>
    <row r="26" spans="1:8" ht="21" thickBot="1" x14ac:dyDescent="0.3">
      <c r="A26" s="10" t="s">
        <v>71</v>
      </c>
      <c r="B26" s="11" t="s">
        <v>43</v>
      </c>
      <c r="C26" s="4"/>
      <c r="D26" s="4"/>
      <c r="E26" s="4" t="s">
        <v>29</v>
      </c>
      <c r="F26" s="4"/>
      <c r="G26" s="4"/>
      <c r="H26" s="4">
        <v>3</v>
      </c>
    </row>
    <row r="27" spans="1:8" ht="21" thickBot="1" x14ac:dyDescent="0.3">
      <c r="A27" s="10"/>
      <c r="B27" s="8" t="s">
        <v>30</v>
      </c>
      <c r="C27" s="4"/>
      <c r="D27" s="4"/>
      <c r="E27" s="4"/>
      <c r="F27" s="4"/>
      <c r="G27" s="4"/>
      <c r="H27" s="4"/>
    </row>
    <row r="28" spans="1:8" ht="21" thickBot="1" x14ac:dyDescent="0.3">
      <c r="A28" s="8" t="s">
        <v>68</v>
      </c>
      <c r="B28" s="11" t="s">
        <v>45</v>
      </c>
      <c r="C28" s="4" t="s">
        <v>29</v>
      </c>
      <c r="D28" s="4"/>
      <c r="E28" s="4"/>
      <c r="F28" s="4"/>
      <c r="G28" s="4"/>
      <c r="H28" s="4">
        <v>1</v>
      </c>
    </row>
    <row r="29" spans="1:8" ht="32.25" thickBot="1" x14ac:dyDescent="0.3">
      <c r="A29" s="10" t="s">
        <v>68</v>
      </c>
      <c r="B29" s="11" t="s">
        <v>46</v>
      </c>
      <c r="C29" s="4"/>
      <c r="D29" s="4"/>
      <c r="E29" s="4" t="s">
        <v>29</v>
      </c>
      <c r="F29" s="4"/>
      <c r="G29" s="4"/>
      <c r="H29" s="4">
        <v>3</v>
      </c>
    </row>
    <row r="30" spans="1:8" ht="21" thickBot="1" x14ac:dyDescent="0.3">
      <c r="A30" s="1"/>
      <c r="B30" s="8" t="s">
        <v>56</v>
      </c>
      <c r="C30" s="4"/>
      <c r="D30" s="4"/>
      <c r="E30" s="4"/>
      <c r="F30" s="4"/>
      <c r="G30" s="4"/>
      <c r="H30" s="4"/>
    </row>
    <row r="31" spans="1:8" ht="21" thickBot="1" x14ac:dyDescent="0.3">
      <c r="A31" s="10"/>
      <c r="B31" s="8" t="s">
        <v>28</v>
      </c>
      <c r="C31" s="4"/>
      <c r="D31" s="4"/>
      <c r="E31" s="4"/>
      <c r="F31" s="4"/>
      <c r="G31" s="4"/>
      <c r="H31" s="4"/>
    </row>
    <row r="32" spans="1:8" ht="21" thickBot="1" x14ac:dyDescent="0.3">
      <c r="A32" s="8" t="s">
        <v>40</v>
      </c>
      <c r="B32" s="11" t="s">
        <v>57</v>
      </c>
      <c r="C32" s="4"/>
      <c r="D32" s="4"/>
      <c r="E32" s="4" t="s">
        <v>29</v>
      </c>
      <c r="F32" s="4"/>
      <c r="G32" s="4"/>
      <c r="H32" s="4">
        <v>3</v>
      </c>
    </row>
    <row r="33" spans="1:8" ht="32.25" thickBot="1" x14ac:dyDescent="0.3">
      <c r="A33" s="10" t="s">
        <v>42</v>
      </c>
      <c r="B33" s="11" t="s">
        <v>58</v>
      </c>
      <c r="C33" s="4" t="s">
        <v>29</v>
      </c>
      <c r="D33" s="4"/>
      <c r="E33" s="4"/>
      <c r="F33" s="4"/>
      <c r="G33" s="4"/>
      <c r="H33" s="4">
        <v>1</v>
      </c>
    </row>
    <row r="34" spans="1:8" ht="21" thickBot="1" x14ac:dyDescent="0.3">
      <c r="A34" s="10"/>
      <c r="B34" s="8" t="s">
        <v>30</v>
      </c>
      <c r="C34" s="4"/>
      <c r="D34" s="4"/>
      <c r="E34" s="4"/>
      <c r="F34" s="4"/>
      <c r="G34" s="4"/>
      <c r="H34" s="4"/>
    </row>
    <row r="35" spans="1:8" ht="21" thickBot="1" x14ac:dyDescent="0.3">
      <c r="A35" s="8" t="s">
        <v>44</v>
      </c>
      <c r="B35" s="11" t="s">
        <v>59</v>
      </c>
      <c r="C35" s="4"/>
      <c r="D35" s="4"/>
      <c r="E35" s="4"/>
      <c r="F35" s="4" t="s">
        <v>29</v>
      </c>
      <c r="G35" s="4"/>
      <c r="H35" s="4">
        <v>4</v>
      </c>
    </row>
    <row r="36" spans="1:8" ht="32.25" thickBot="1" x14ac:dyDescent="0.3">
      <c r="A36" s="10" t="s">
        <v>44</v>
      </c>
      <c r="B36" s="11" t="s">
        <v>60</v>
      </c>
      <c r="C36" s="4"/>
      <c r="D36" s="4"/>
      <c r="E36" s="4" t="s">
        <v>29</v>
      </c>
      <c r="F36" s="4"/>
      <c r="G36" s="4"/>
      <c r="H36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B12E-D0E8-46A0-8778-54C8929EF8D6}">
  <dimension ref="A1:H36"/>
  <sheetViews>
    <sheetView topLeftCell="A22" workbookViewId="0">
      <selection sqref="A1:B36"/>
    </sheetView>
  </sheetViews>
  <sheetFormatPr defaultRowHeight="15" x14ac:dyDescent="0.25"/>
  <cols>
    <col min="1" max="1" width="15.140625" customWidth="1"/>
    <col min="2" max="2" width="68" customWidth="1"/>
    <col min="3" max="3" width="9.140625" bestFit="1" customWidth="1"/>
    <col min="4" max="4" width="14.42578125" bestFit="1" customWidth="1"/>
    <col min="5" max="5" width="9.42578125" bestFit="1" customWidth="1"/>
    <col min="6" max="6" width="17.85546875" bestFit="1" customWidth="1"/>
    <col min="7" max="7" width="13.7109375" bestFit="1" customWidth="1"/>
    <col min="8" max="8" width="9.42578125" bestFit="1" customWidth="1"/>
  </cols>
  <sheetData>
    <row r="1" spans="1:8" ht="21" thickBot="1" x14ac:dyDescent="0.3">
      <c r="A1" s="1"/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9" t="s">
        <v>27</v>
      </c>
    </row>
    <row r="2" spans="1:8" ht="21" thickBot="1" x14ac:dyDescent="0.3">
      <c r="A2" s="1"/>
      <c r="B2" s="8" t="s">
        <v>47</v>
      </c>
      <c r="C2" s="4"/>
      <c r="D2" s="4"/>
      <c r="E2" s="4"/>
      <c r="F2" s="4"/>
      <c r="G2" s="4"/>
      <c r="H2" s="4"/>
    </row>
    <row r="3" spans="1:8" ht="21" thickBot="1" x14ac:dyDescent="0.3">
      <c r="A3" s="10"/>
      <c r="B3" s="8" t="s">
        <v>62</v>
      </c>
      <c r="C3" s="4"/>
      <c r="D3" s="4"/>
      <c r="E3" s="4"/>
      <c r="F3" s="4"/>
      <c r="G3" s="4"/>
      <c r="H3" s="4"/>
    </row>
    <row r="4" spans="1:8" ht="32.25" thickBot="1" x14ac:dyDescent="0.3">
      <c r="A4" s="8" t="s">
        <v>72</v>
      </c>
      <c r="B4" s="11" t="s">
        <v>77</v>
      </c>
      <c r="C4" s="4" t="s">
        <v>29</v>
      </c>
      <c r="D4" s="4"/>
      <c r="E4" s="4"/>
      <c r="F4" s="4"/>
      <c r="G4" s="4"/>
      <c r="H4" s="4">
        <v>1</v>
      </c>
    </row>
    <row r="5" spans="1:8" ht="32.25" thickBot="1" x14ac:dyDescent="0.3">
      <c r="A5" s="10" t="s">
        <v>73</v>
      </c>
      <c r="B5" s="11" t="s">
        <v>78</v>
      </c>
      <c r="C5" s="4" t="s">
        <v>29</v>
      </c>
      <c r="D5" s="4"/>
      <c r="E5" s="4"/>
      <c r="F5" s="4"/>
      <c r="G5" s="4"/>
      <c r="H5" s="4">
        <v>1</v>
      </c>
    </row>
    <row r="6" spans="1:8" ht="21" thickBot="1" x14ac:dyDescent="0.3">
      <c r="A6" s="10"/>
      <c r="B6" s="8" t="s">
        <v>32</v>
      </c>
      <c r="C6" s="4"/>
      <c r="D6" s="4"/>
      <c r="E6" s="4"/>
      <c r="F6" s="4"/>
      <c r="G6" s="4"/>
      <c r="H6" s="4"/>
    </row>
    <row r="7" spans="1:8" ht="21" thickBot="1" x14ac:dyDescent="0.3">
      <c r="A7" s="8" t="s">
        <v>49</v>
      </c>
      <c r="B7" s="12" t="s">
        <v>74</v>
      </c>
      <c r="C7" s="4"/>
      <c r="D7" s="4"/>
      <c r="E7" s="4" t="s">
        <v>29</v>
      </c>
      <c r="F7" s="4"/>
      <c r="G7" s="4"/>
      <c r="H7" s="4">
        <v>3</v>
      </c>
    </row>
    <row r="8" spans="1:8" ht="21" thickBot="1" x14ac:dyDescent="0.3">
      <c r="A8" s="10" t="s">
        <v>50</v>
      </c>
      <c r="B8" s="12" t="s">
        <v>75</v>
      </c>
      <c r="C8" s="4"/>
      <c r="D8" s="4"/>
      <c r="E8" s="4"/>
      <c r="F8" s="4" t="s">
        <v>29</v>
      </c>
      <c r="G8" s="4"/>
      <c r="H8" s="4">
        <v>4</v>
      </c>
    </row>
    <row r="9" spans="1:8" ht="32.25" thickBot="1" x14ac:dyDescent="0.3">
      <c r="A9" s="8" t="s">
        <v>51</v>
      </c>
      <c r="B9" s="11" t="s">
        <v>76</v>
      </c>
      <c r="C9" s="4"/>
      <c r="D9" s="4"/>
      <c r="E9" s="4" t="s">
        <v>29</v>
      </c>
      <c r="F9" s="4"/>
      <c r="G9" s="4"/>
      <c r="H9" s="4">
        <v>3</v>
      </c>
    </row>
    <row r="10" spans="1:8" ht="21" thickBot="1" x14ac:dyDescent="0.3">
      <c r="A10" s="10"/>
      <c r="B10" s="8" t="s">
        <v>30</v>
      </c>
      <c r="C10" s="4"/>
      <c r="D10" s="4"/>
      <c r="E10" s="4"/>
      <c r="F10" s="4"/>
      <c r="G10" s="4"/>
      <c r="H10" s="4"/>
    </row>
    <row r="11" spans="1:8" ht="21" thickBot="1" x14ac:dyDescent="0.3">
      <c r="A11" s="8" t="s">
        <v>31</v>
      </c>
      <c r="B11" s="11" t="s">
        <v>48</v>
      </c>
      <c r="C11" s="4"/>
      <c r="D11" s="4"/>
      <c r="E11" s="4" t="s">
        <v>29</v>
      </c>
      <c r="F11" s="4"/>
      <c r="G11" s="4"/>
      <c r="H11" s="4">
        <v>3</v>
      </c>
    </row>
    <row r="12" spans="1:8" ht="21" thickBot="1" x14ac:dyDescent="0.3">
      <c r="A12" s="1"/>
      <c r="B12" s="8" t="s">
        <v>52</v>
      </c>
      <c r="C12" s="4"/>
      <c r="D12" s="4"/>
      <c r="E12" s="4"/>
      <c r="F12" s="4"/>
      <c r="G12" s="4"/>
      <c r="H12" s="4"/>
    </row>
    <row r="13" spans="1:8" ht="21" thickBot="1" x14ac:dyDescent="0.3">
      <c r="A13" s="10"/>
      <c r="B13" s="8" t="s">
        <v>30</v>
      </c>
      <c r="C13" s="4"/>
      <c r="D13" s="4"/>
      <c r="E13" s="4"/>
      <c r="F13" s="4"/>
    </row>
    <row r="14" spans="1:8" ht="21" thickBot="1" x14ac:dyDescent="0.3">
      <c r="A14" s="8" t="s">
        <v>33</v>
      </c>
      <c r="B14" s="11" t="s">
        <v>53</v>
      </c>
      <c r="C14" s="4"/>
      <c r="D14" s="4"/>
      <c r="E14" s="4"/>
      <c r="F14" s="4" t="s">
        <v>29</v>
      </c>
      <c r="H14">
        <v>4</v>
      </c>
    </row>
    <row r="15" spans="1:8" ht="32.25" thickBot="1" x14ac:dyDescent="0.3">
      <c r="A15" s="10" t="s">
        <v>34</v>
      </c>
      <c r="B15" s="11" t="s">
        <v>54</v>
      </c>
      <c r="C15" s="4"/>
      <c r="D15" s="4"/>
      <c r="E15" s="4" t="s">
        <v>29</v>
      </c>
      <c r="F15" s="4"/>
      <c r="H15">
        <v>3</v>
      </c>
    </row>
    <row r="16" spans="1:8" ht="21" thickBot="1" x14ac:dyDescent="0.3">
      <c r="A16" s="1"/>
      <c r="B16" s="8" t="s">
        <v>35</v>
      </c>
      <c r="C16" s="4"/>
      <c r="D16" s="4"/>
      <c r="E16" s="4"/>
      <c r="F16" s="4"/>
    </row>
    <row r="17" spans="1:8" ht="21" thickBot="1" x14ac:dyDescent="0.3">
      <c r="A17" s="10"/>
      <c r="B17" s="8" t="s">
        <v>28</v>
      </c>
      <c r="C17" s="4"/>
      <c r="D17" s="4"/>
      <c r="E17" s="4"/>
      <c r="F17" s="4"/>
    </row>
    <row r="18" spans="1:8" ht="21" thickBot="1" x14ac:dyDescent="0.3">
      <c r="A18" s="8" t="s">
        <v>36</v>
      </c>
      <c r="B18" s="11" t="s">
        <v>37</v>
      </c>
      <c r="C18" s="4"/>
      <c r="D18" s="4"/>
      <c r="E18" s="4"/>
      <c r="F18" s="4"/>
      <c r="G18" s="5" t="s">
        <v>29</v>
      </c>
      <c r="H18">
        <v>5</v>
      </c>
    </row>
    <row r="19" spans="1:8" ht="21" thickBot="1" x14ac:dyDescent="0.3">
      <c r="A19" s="10" t="s">
        <v>38</v>
      </c>
      <c r="B19" s="11" t="s">
        <v>39</v>
      </c>
      <c r="C19" s="4"/>
      <c r="D19" s="4"/>
      <c r="E19" s="4"/>
      <c r="F19" s="4" t="s">
        <v>29</v>
      </c>
      <c r="H19">
        <v>4</v>
      </c>
    </row>
    <row r="20" spans="1:8" ht="21" thickBot="1" x14ac:dyDescent="0.3">
      <c r="A20" s="17"/>
      <c r="B20" s="8" t="s">
        <v>30</v>
      </c>
      <c r="C20" s="4"/>
      <c r="D20" s="4"/>
      <c r="E20" s="4"/>
      <c r="F20" s="4"/>
    </row>
    <row r="21" spans="1:8" ht="20.25" x14ac:dyDescent="0.25">
      <c r="A21" s="17" t="s">
        <v>65</v>
      </c>
      <c r="B21" s="11" t="s">
        <v>66</v>
      </c>
      <c r="C21" s="4"/>
      <c r="D21" s="4"/>
      <c r="E21" s="4" t="s">
        <v>29</v>
      </c>
      <c r="F21" s="4"/>
      <c r="H21">
        <v>3</v>
      </c>
    </row>
    <row r="22" spans="1:8" ht="32.25" thickBot="1" x14ac:dyDescent="0.3">
      <c r="A22" s="17" t="s">
        <v>69</v>
      </c>
      <c r="B22" s="11" t="s">
        <v>67</v>
      </c>
      <c r="C22" s="4"/>
      <c r="D22" s="4"/>
      <c r="E22" s="4" t="s">
        <v>29</v>
      </c>
      <c r="F22" s="4"/>
      <c r="H22">
        <v>3</v>
      </c>
    </row>
    <row r="23" spans="1:8" ht="21" thickBot="1" x14ac:dyDescent="0.3">
      <c r="A23" s="1"/>
      <c r="B23" s="8" t="s">
        <v>55</v>
      </c>
      <c r="C23" s="4"/>
      <c r="D23" s="4"/>
      <c r="E23" s="4"/>
      <c r="F23" s="4"/>
      <c r="G23" s="4"/>
      <c r="H23" s="4"/>
    </row>
    <row r="24" spans="1:8" ht="21" thickBot="1" x14ac:dyDescent="0.3">
      <c r="A24" s="10"/>
      <c r="B24" s="8" t="s">
        <v>28</v>
      </c>
      <c r="C24" s="4"/>
      <c r="D24" s="4"/>
      <c r="E24" s="4"/>
      <c r="F24" s="4"/>
      <c r="G24" s="4"/>
      <c r="H24" s="4"/>
    </row>
    <row r="25" spans="1:8" ht="21" thickBot="1" x14ac:dyDescent="0.3">
      <c r="A25" s="8" t="s">
        <v>70</v>
      </c>
      <c r="B25" s="11" t="s">
        <v>41</v>
      </c>
      <c r="C25" s="4"/>
      <c r="D25" s="4"/>
      <c r="E25" s="4"/>
      <c r="F25" s="4" t="s">
        <v>29</v>
      </c>
      <c r="G25" s="4"/>
      <c r="H25" s="4">
        <v>4</v>
      </c>
    </row>
    <row r="26" spans="1:8" ht="21" thickBot="1" x14ac:dyDescent="0.3">
      <c r="A26" s="10" t="s">
        <v>71</v>
      </c>
      <c r="B26" s="11" t="s">
        <v>43</v>
      </c>
      <c r="C26" s="4"/>
      <c r="D26" s="4"/>
      <c r="E26" s="4" t="s">
        <v>29</v>
      </c>
      <c r="F26" s="4"/>
      <c r="G26" s="4"/>
      <c r="H26" s="4">
        <v>3</v>
      </c>
    </row>
    <row r="27" spans="1:8" ht="21" thickBot="1" x14ac:dyDescent="0.3">
      <c r="A27" s="10"/>
      <c r="B27" s="8" t="s">
        <v>30</v>
      </c>
      <c r="C27" s="4"/>
      <c r="D27" s="4"/>
      <c r="E27" s="4"/>
      <c r="F27" s="4"/>
      <c r="G27" s="4"/>
      <c r="H27" s="4"/>
    </row>
    <row r="28" spans="1:8" ht="21" thickBot="1" x14ac:dyDescent="0.3">
      <c r="A28" s="8" t="s">
        <v>68</v>
      </c>
      <c r="B28" s="11" t="s">
        <v>45</v>
      </c>
      <c r="C28" s="4"/>
      <c r="D28" s="4"/>
      <c r="E28" s="4"/>
      <c r="F28" s="4" t="s">
        <v>29</v>
      </c>
      <c r="G28" s="4"/>
      <c r="H28" s="4">
        <v>4</v>
      </c>
    </row>
    <row r="29" spans="1:8" ht="32.25" thickBot="1" x14ac:dyDescent="0.3">
      <c r="A29" s="10" t="s">
        <v>68</v>
      </c>
      <c r="B29" s="11" t="s">
        <v>46</v>
      </c>
      <c r="C29" s="4"/>
      <c r="D29" s="4"/>
      <c r="E29" s="4"/>
      <c r="F29" s="4" t="s">
        <v>29</v>
      </c>
      <c r="G29" s="4"/>
      <c r="H29" s="4">
        <v>4</v>
      </c>
    </row>
    <row r="30" spans="1:8" ht="21" thickBot="1" x14ac:dyDescent="0.3">
      <c r="A30" s="1"/>
      <c r="B30" s="8" t="s">
        <v>56</v>
      </c>
      <c r="C30" s="4"/>
      <c r="D30" s="4"/>
      <c r="E30" s="4"/>
      <c r="F30" s="4"/>
      <c r="G30" s="4"/>
      <c r="H30" s="4"/>
    </row>
    <row r="31" spans="1:8" ht="21" thickBot="1" x14ac:dyDescent="0.3">
      <c r="A31" s="10"/>
      <c r="B31" s="8" t="s">
        <v>28</v>
      </c>
      <c r="C31" s="4"/>
      <c r="D31" s="4"/>
      <c r="E31" s="4"/>
      <c r="F31" s="4"/>
      <c r="G31" s="4"/>
      <c r="H31" s="4"/>
    </row>
    <row r="32" spans="1:8" ht="21" thickBot="1" x14ac:dyDescent="0.3">
      <c r="A32" s="8" t="s">
        <v>40</v>
      </c>
      <c r="B32" s="11" t="s">
        <v>57</v>
      </c>
      <c r="C32" s="4"/>
      <c r="D32" s="4"/>
      <c r="E32" s="4"/>
      <c r="F32" s="4" t="s">
        <v>29</v>
      </c>
      <c r="G32" s="4"/>
      <c r="H32" s="4">
        <v>4</v>
      </c>
    </row>
    <row r="33" spans="1:8" ht="32.25" thickBot="1" x14ac:dyDescent="0.3">
      <c r="A33" s="10" t="s">
        <v>42</v>
      </c>
      <c r="B33" s="11" t="s">
        <v>58</v>
      </c>
      <c r="C33" s="4" t="s">
        <v>29</v>
      </c>
      <c r="D33" s="4"/>
      <c r="E33" s="4"/>
      <c r="F33" s="4"/>
      <c r="G33" s="4"/>
      <c r="H33" s="4">
        <v>1</v>
      </c>
    </row>
    <row r="34" spans="1:8" ht="21" thickBot="1" x14ac:dyDescent="0.3">
      <c r="A34" s="10"/>
      <c r="B34" s="8" t="s">
        <v>30</v>
      </c>
      <c r="C34" s="4"/>
      <c r="D34" s="4"/>
      <c r="E34" s="4"/>
      <c r="F34" s="4"/>
      <c r="G34" s="4"/>
      <c r="H34" s="4"/>
    </row>
    <row r="35" spans="1:8" ht="21" thickBot="1" x14ac:dyDescent="0.3">
      <c r="A35" s="8" t="s">
        <v>44</v>
      </c>
      <c r="B35" s="11" t="s">
        <v>59</v>
      </c>
      <c r="C35" s="4"/>
      <c r="D35" s="4"/>
      <c r="E35" s="4" t="s">
        <v>29</v>
      </c>
      <c r="F35" s="4"/>
      <c r="G35" s="4"/>
      <c r="H35" s="4">
        <v>3</v>
      </c>
    </row>
    <row r="36" spans="1:8" ht="32.25" thickBot="1" x14ac:dyDescent="0.3">
      <c r="A36" s="10" t="s">
        <v>44</v>
      </c>
      <c r="B36" s="11" t="s">
        <v>60</v>
      </c>
      <c r="C36" s="4"/>
      <c r="D36" s="4"/>
      <c r="E36" s="4" t="s">
        <v>29</v>
      </c>
      <c r="F36" s="4"/>
      <c r="G36" s="4"/>
      <c r="H36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B0DE-2276-4EDA-B242-01B331E4C9CB}">
  <dimension ref="A1:H36"/>
  <sheetViews>
    <sheetView topLeftCell="A19" workbookViewId="0">
      <selection activeCell="I36" sqref="I36"/>
    </sheetView>
  </sheetViews>
  <sheetFormatPr defaultRowHeight="15" x14ac:dyDescent="0.25"/>
  <cols>
    <col min="1" max="1" width="15" customWidth="1"/>
    <col min="2" max="2" width="66.5703125" customWidth="1"/>
    <col min="4" max="4" width="14.42578125" bestFit="1" customWidth="1"/>
    <col min="5" max="5" width="9.42578125" bestFit="1" customWidth="1"/>
    <col min="6" max="6" width="17.85546875" bestFit="1" customWidth="1"/>
    <col min="7" max="7" width="15.140625" customWidth="1"/>
    <col min="8" max="8" width="9.42578125" bestFit="1" customWidth="1"/>
  </cols>
  <sheetData>
    <row r="1" spans="1:8" ht="21" thickBot="1" x14ac:dyDescent="0.3">
      <c r="A1" s="1"/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9" t="s">
        <v>27</v>
      </c>
    </row>
    <row r="2" spans="1:8" ht="21" thickBot="1" x14ac:dyDescent="0.3">
      <c r="A2" s="1"/>
      <c r="B2" s="8" t="s">
        <v>47</v>
      </c>
      <c r="C2" s="4"/>
      <c r="D2" s="4"/>
      <c r="E2" s="4"/>
      <c r="F2" s="4"/>
      <c r="G2" s="4"/>
      <c r="H2" s="4"/>
    </row>
    <row r="3" spans="1:8" ht="21" thickBot="1" x14ac:dyDescent="0.3">
      <c r="A3" s="10"/>
      <c r="B3" s="8" t="s">
        <v>62</v>
      </c>
      <c r="C3" s="4"/>
      <c r="D3" s="4"/>
      <c r="E3" s="4"/>
      <c r="F3" s="4"/>
      <c r="G3" s="4"/>
      <c r="H3" s="4"/>
    </row>
    <row r="4" spans="1:8" ht="32.25" thickBot="1" x14ac:dyDescent="0.3">
      <c r="A4" s="8" t="s">
        <v>72</v>
      </c>
      <c r="B4" s="11" t="s">
        <v>77</v>
      </c>
      <c r="C4" s="4" t="s">
        <v>29</v>
      </c>
      <c r="D4" s="4"/>
      <c r="E4" s="4"/>
      <c r="F4" s="4"/>
      <c r="G4" s="4"/>
      <c r="H4" s="4">
        <v>1</v>
      </c>
    </row>
    <row r="5" spans="1:8" ht="32.25" thickBot="1" x14ac:dyDescent="0.3">
      <c r="A5" s="10" t="s">
        <v>73</v>
      </c>
      <c r="B5" s="11" t="s">
        <v>78</v>
      </c>
      <c r="C5" s="4"/>
      <c r="D5" s="4"/>
      <c r="E5" s="4" t="s">
        <v>29</v>
      </c>
      <c r="F5" s="4"/>
      <c r="G5" s="4"/>
      <c r="H5" s="4">
        <v>3</v>
      </c>
    </row>
    <row r="6" spans="1:8" ht="21" thickBot="1" x14ac:dyDescent="0.3">
      <c r="A6" s="10"/>
      <c r="B6" s="8" t="s">
        <v>32</v>
      </c>
      <c r="C6" s="4"/>
      <c r="D6" s="4"/>
      <c r="E6" s="4"/>
      <c r="F6" s="4"/>
      <c r="G6" s="4"/>
      <c r="H6" s="4"/>
    </row>
    <row r="7" spans="1:8" ht="21" thickBot="1" x14ac:dyDescent="0.3">
      <c r="A7" s="8" t="s">
        <v>49</v>
      </c>
      <c r="B7" s="12" t="s">
        <v>74</v>
      </c>
      <c r="C7" s="4"/>
      <c r="D7" s="4"/>
      <c r="E7" s="4" t="s">
        <v>29</v>
      </c>
      <c r="F7" s="4"/>
      <c r="G7" s="4"/>
      <c r="H7" s="4">
        <v>3</v>
      </c>
    </row>
    <row r="8" spans="1:8" ht="21" thickBot="1" x14ac:dyDescent="0.3">
      <c r="A8" s="10" t="s">
        <v>50</v>
      </c>
      <c r="B8" s="12" t="s">
        <v>75</v>
      </c>
      <c r="C8" s="4"/>
      <c r="D8" s="4"/>
      <c r="E8" s="4"/>
      <c r="F8" s="4" t="s">
        <v>29</v>
      </c>
      <c r="G8" s="4"/>
      <c r="H8" s="4">
        <v>4</v>
      </c>
    </row>
    <row r="9" spans="1:8" ht="32.25" thickBot="1" x14ac:dyDescent="0.3">
      <c r="A9" s="8" t="s">
        <v>51</v>
      </c>
      <c r="B9" s="11" t="s">
        <v>76</v>
      </c>
      <c r="C9" s="4" t="s">
        <v>29</v>
      </c>
      <c r="D9" s="4"/>
      <c r="E9" s="4"/>
      <c r="F9" s="4"/>
      <c r="G9" s="4"/>
      <c r="H9" s="4">
        <v>1</v>
      </c>
    </row>
    <row r="10" spans="1:8" ht="21" thickBot="1" x14ac:dyDescent="0.3">
      <c r="A10" s="10"/>
      <c r="B10" s="8" t="s">
        <v>30</v>
      </c>
      <c r="C10" s="4"/>
      <c r="D10" s="4"/>
      <c r="E10" s="4"/>
      <c r="F10" s="4"/>
      <c r="G10" s="4"/>
      <c r="H10" s="4"/>
    </row>
    <row r="11" spans="1:8" ht="21" thickBot="1" x14ac:dyDescent="0.3">
      <c r="A11" s="8" t="s">
        <v>31</v>
      </c>
      <c r="B11" s="11" t="s">
        <v>48</v>
      </c>
      <c r="C11" s="4"/>
      <c r="D11" s="4" t="s">
        <v>29</v>
      </c>
      <c r="E11" s="4"/>
      <c r="F11" s="4"/>
      <c r="G11" s="4"/>
      <c r="H11" s="4">
        <v>2</v>
      </c>
    </row>
    <row r="12" spans="1:8" ht="21" thickBot="1" x14ac:dyDescent="0.3">
      <c r="A12" s="1"/>
      <c r="B12" s="8" t="s">
        <v>52</v>
      </c>
      <c r="C12" s="4"/>
      <c r="D12" s="4"/>
      <c r="E12" s="4"/>
      <c r="F12" s="4"/>
      <c r="G12" s="4"/>
      <c r="H12" s="4"/>
    </row>
    <row r="13" spans="1:8" ht="21" thickBot="1" x14ac:dyDescent="0.3">
      <c r="A13" s="10"/>
      <c r="B13" s="8" t="s">
        <v>30</v>
      </c>
      <c r="C13" s="4"/>
      <c r="D13" s="4"/>
      <c r="E13" s="4"/>
      <c r="F13" s="4"/>
    </row>
    <row r="14" spans="1:8" ht="21" thickBot="1" x14ac:dyDescent="0.3">
      <c r="A14" s="8" t="s">
        <v>33</v>
      </c>
      <c r="B14" s="11" t="s">
        <v>53</v>
      </c>
      <c r="C14" s="4"/>
      <c r="D14" s="4"/>
      <c r="E14" s="4" t="s">
        <v>29</v>
      </c>
      <c r="F14" s="4"/>
      <c r="H14">
        <v>3</v>
      </c>
    </row>
    <row r="15" spans="1:8" ht="32.25" thickBot="1" x14ac:dyDescent="0.3">
      <c r="A15" s="10" t="s">
        <v>34</v>
      </c>
      <c r="B15" s="11" t="s">
        <v>54</v>
      </c>
      <c r="C15" s="4"/>
      <c r="D15" s="4" t="s">
        <v>29</v>
      </c>
      <c r="E15" s="4"/>
      <c r="F15" s="4"/>
      <c r="H15">
        <v>2</v>
      </c>
    </row>
    <row r="16" spans="1:8" ht="21" thickBot="1" x14ac:dyDescent="0.3">
      <c r="A16" s="1"/>
      <c r="B16" s="8" t="s">
        <v>35</v>
      </c>
      <c r="C16" s="4"/>
      <c r="D16" s="4"/>
      <c r="E16" s="4"/>
      <c r="F16" s="4"/>
    </row>
    <row r="17" spans="1:8" ht="21" thickBot="1" x14ac:dyDescent="0.3">
      <c r="A17" s="10"/>
      <c r="B17" s="8" t="s">
        <v>28</v>
      </c>
      <c r="C17" s="4"/>
      <c r="D17" s="4"/>
      <c r="E17" s="4"/>
      <c r="F17" s="4"/>
    </row>
    <row r="18" spans="1:8" ht="21" thickBot="1" x14ac:dyDescent="0.3">
      <c r="A18" s="8" t="s">
        <v>36</v>
      </c>
      <c r="B18" s="11" t="s">
        <v>37</v>
      </c>
      <c r="C18" s="4"/>
      <c r="D18" s="4"/>
      <c r="E18" s="4"/>
      <c r="F18" s="4" t="s">
        <v>29</v>
      </c>
      <c r="H18">
        <v>4</v>
      </c>
    </row>
    <row r="19" spans="1:8" ht="21" thickBot="1" x14ac:dyDescent="0.3">
      <c r="A19" s="10" t="s">
        <v>38</v>
      </c>
      <c r="B19" s="11" t="s">
        <v>39</v>
      </c>
      <c r="C19" s="4"/>
      <c r="D19" s="4"/>
      <c r="E19" s="4"/>
      <c r="F19" s="4"/>
      <c r="G19" t="s">
        <v>29</v>
      </c>
      <c r="H19">
        <v>5</v>
      </c>
    </row>
    <row r="20" spans="1:8" ht="21" thickBot="1" x14ac:dyDescent="0.3">
      <c r="A20" s="17"/>
      <c r="B20" s="8" t="s">
        <v>30</v>
      </c>
      <c r="C20" s="4"/>
      <c r="D20" s="4"/>
      <c r="E20" s="4"/>
      <c r="F20" s="4"/>
    </row>
    <row r="21" spans="1:8" ht="20.25" x14ac:dyDescent="0.25">
      <c r="A21" s="17" t="s">
        <v>65</v>
      </c>
      <c r="B21" s="11" t="s">
        <v>66</v>
      </c>
      <c r="C21" s="4"/>
      <c r="D21" s="4"/>
      <c r="E21" s="4"/>
      <c r="F21" s="4" t="s">
        <v>29</v>
      </c>
      <c r="H21">
        <v>4</v>
      </c>
    </row>
    <row r="22" spans="1:8" ht="32.25" thickBot="1" x14ac:dyDescent="0.3">
      <c r="A22" s="17" t="s">
        <v>69</v>
      </c>
      <c r="B22" s="11" t="s">
        <v>67</v>
      </c>
      <c r="C22" s="4"/>
      <c r="D22" s="4"/>
      <c r="E22" s="4"/>
      <c r="F22" s="4" t="s">
        <v>29</v>
      </c>
      <c r="H22">
        <v>4</v>
      </c>
    </row>
    <row r="23" spans="1:8" ht="21" thickBot="1" x14ac:dyDescent="0.3">
      <c r="A23" s="1"/>
      <c r="B23" s="8" t="s">
        <v>55</v>
      </c>
      <c r="C23" s="4"/>
      <c r="D23" s="4"/>
      <c r="E23" s="4"/>
      <c r="F23" s="4"/>
      <c r="G23" s="4"/>
      <c r="H23" s="4"/>
    </row>
    <row r="24" spans="1:8" ht="21" thickBot="1" x14ac:dyDescent="0.3">
      <c r="A24" s="10"/>
      <c r="B24" s="8" t="s">
        <v>28</v>
      </c>
      <c r="C24" s="4"/>
      <c r="D24" s="4"/>
      <c r="E24" s="4"/>
      <c r="F24" s="4"/>
      <c r="G24" s="4"/>
      <c r="H24" s="4"/>
    </row>
    <row r="25" spans="1:8" ht="21" thickBot="1" x14ac:dyDescent="0.3">
      <c r="A25" s="8" t="s">
        <v>70</v>
      </c>
      <c r="B25" s="11" t="s">
        <v>41</v>
      </c>
      <c r="C25" s="4"/>
      <c r="D25" s="4"/>
      <c r="E25" s="4"/>
      <c r="F25" s="4"/>
      <c r="G25" s="4" t="s">
        <v>29</v>
      </c>
      <c r="H25" s="4">
        <v>5</v>
      </c>
    </row>
    <row r="26" spans="1:8" ht="21" thickBot="1" x14ac:dyDescent="0.3">
      <c r="A26" s="10" t="s">
        <v>71</v>
      </c>
      <c r="B26" s="11" t="s">
        <v>43</v>
      </c>
      <c r="C26" s="4"/>
      <c r="D26" s="4"/>
      <c r="E26" s="4"/>
      <c r="F26" s="4"/>
      <c r="G26" s="4" t="s">
        <v>29</v>
      </c>
      <c r="H26" s="4">
        <v>5</v>
      </c>
    </row>
    <row r="27" spans="1:8" ht="21" thickBot="1" x14ac:dyDescent="0.3">
      <c r="A27" s="10"/>
      <c r="B27" s="8" t="s">
        <v>30</v>
      </c>
      <c r="C27" s="4"/>
      <c r="D27" s="4"/>
      <c r="E27" s="4"/>
      <c r="F27" s="4"/>
      <c r="G27" s="4"/>
      <c r="H27" s="4"/>
    </row>
    <row r="28" spans="1:8" ht="21" thickBot="1" x14ac:dyDescent="0.3">
      <c r="A28" s="8" t="s">
        <v>68</v>
      </c>
      <c r="B28" s="11" t="s">
        <v>45</v>
      </c>
      <c r="C28" s="4"/>
      <c r="D28" s="4" t="s">
        <v>29</v>
      </c>
      <c r="E28" s="4"/>
      <c r="F28" s="4"/>
      <c r="G28" s="4"/>
      <c r="H28" s="4">
        <v>2</v>
      </c>
    </row>
    <row r="29" spans="1:8" ht="32.25" thickBot="1" x14ac:dyDescent="0.3">
      <c r="A29" s="10" t="s">
        <v>68</v>
      </c>
      <c r="B29" s="11" t="s">
        <v>46</v>
      </c>
      <c r="C29" s="4"/>
      <c r="D29" s="4"/>
      <c r="E29" s="4" t="s">
        <v>29</v>
      </c>
      <c r="F29" s="4"/>
      <c r="G29" s="4"/>
      <c r="H29" s="4">
        <v>3</v>
      </c>
    </row>
    <row r="30" spans="1:8" ht="21" thickBot="1" x14ac:dyDescent="0.3">
      <c r="A30" s="1"/>
      <c r="B30" s="8" t="s">
        <v>56</v>
      </c>
      <c r="C30" s="4"/>
      <c r="D30" s="4"/>
      <c r="E30" s="4"/>
      <c r="F30" s="4"/>
      <c r="G30" s="4"/>
      <c r="H30" s="4"/>
    </row>
    <row r="31" spans="1:8" ht="21" thickBot="1" x14ac:dyDescent="0.3">
      <c r="A31" s="10"/>
      <c r="B31" s="8" t="s">
        <v>28</v>
      </c>
      <c r="C31" s="4"/>
      <c r="D31" s="4"/>
      <c r="E31" s="4"/>
      <c r="F31" s="4"/>
      <c r="G31" s="4"/>
      <c r="H31" s="4"/>
    </row>
    <row r="32" spans="1:8" ht="21" thickBot="1" x14ac:dyDescent="0.3">
      <c r="A32" s="8" t="s">
        <v>40</v>
      </c>
      <c r="B32" s="11" t="s">
        <v>57</v>
      </c>
      <c r="C32" s="4"/>
      <c r="D32" s="4"/>
      <c r="E32" s="4" t="s">
        <v>29</v>
      </c>
      <c r="F32" s="4"/>
      <c r="G32" s="4"/>
      <c r="H32" s="4">
        <v>3</v>
      </c>
    </row>
    <row r="33" spans="1:8" ht="32.25" thickBot="1" x14ac:dyDescent="0.3">
      <c r="A33" s="10" t="s">
        <v>42</v>
      </c>
      <c r="B33" s="11" t="s">
        <v>58</v>
      </c>
      <c r="C33" s="4" t="s">
        <v>29</v>
      </c>
      <c r="D33" s="4"/>
      <c r="E33" s="4"/>
      <c r="F33" s="4"/>
      <c r="G33" s="4"/>
      <c r="H33" s="4">
        <v>1</v>
      </c>
    </row>
    <row r="34" spans="1:8" ht="21" thickBot="1" x14ac:dyDescent="0.3">
      <c r="A34" s="10"/>
      <c r="B34" s="8" t="s">
        <v>30</v>
      </c>
      <c r="C34" s="4"/>
      <c r="D34" s="4"/>
      <c r="E34" s="4"/>
      <c r="F34" s="4"/>
      <c r="G34" s="4"/>
      <c r="H34" s="4"/>
    </row>
    <row r="35" spans="1:8" ht="21" thickBot="1" x14ac:dyDescent="0.3">
      <c r="A35" s="8" t="s">
        <v>44</v>
      </c>
      <c r="B35" s="11" t="s">
        <v>59</v>
      </c>
      <c r="C35" s="4"/>
      <c r="D35" s="4"/>
      <c r="E35" s="4" t="s">
        <v>29</v>
      </c>
      <c r="F35" s="4"/>
      <c r="G35" s="4"/>
      <c r="H35" s="4">
        <v>3</v>
      </c>
    </row>
    <row r="36" spans="1:8" ht="32.25" thickBot="1" x14ac:dyDescent="0.3">
      <c r="A36" s="10" t="s">
        <v>44</v>
      </c>
      <c r="B36" s="11" t="s">
        <v>60</v>
      </c>
      <c r="C36" s="4"/>
      <c r="D36" s="4"/>
      <c r="E36" s="4" t="s">
        <v>29</v>
      </c>
      <c r="F36" s="4"/>
      <c r="G36" s="4"/>
      <c r="H36" s="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07ED-E595-49A5-9BC0-C6F186E5DBA2}">
  <dimension ref="A1:E36"/>
  <sheetViews>
    <sheetView topLeftCell="A25" zoomScaleNormal="100" workbookViewId="0">
      <selection activeCell="C33" sqref="C33"/>
    </sheetView>
  </sheetViews>
  <sheetFormatPr defaultRowHeight="15" x14ac:dyDescent="0.25"/>
  <cols>
    <col min="1" max="1" width="46.28515625" customWidth="1"/>
    <col min="2" max="2" width="36.5703125" customWidth="1"/>
    <col min="3" max="3" width="26.28515625" customWidth="1"/>
    <col min="4" max="4" width="33.85546875" customWidth="1"/>
    <col min="5" max="5" width="37.28515625" customWidth="1"/>
  </cols>
  <sheetData>
    <row r="1" spans="1:5" ht="21" thickBot="1" x14ac:dyDescent="0.3">
      <c r="A1" s="1"/>
      <c r="B1" s="8" t="s">
        <v>21</v>
      </c>
      <c r="C1" s="9" t="s">
        <v>27</v>
      </c>
      <c r="D1" s="9"/>
      <c r="E1" s="9" t="s">
        <v>61</v>
      </c>
    </row>
    <row r="2" spans="1:5" ht="41.25" thickBot="1" x14ac:dyDescent="0.3">
      <c r="A2" s="1"/>
      <c r="B2" s="8" t="s">
        <v>47</v>
      </c>
      <c r="C2" s="15"/>
      <c r="D2" s="1"/>
      <c r="E2" s="1"/>
    </row>
    <row r="3" spans="1:5" ht="21" thickBot="1" x14ac:dyDescent="0.3">
      <c r="A3" s="10"/>
      <c r="B3" s="8" t="s">
        <v>62</v>
      </c>
      <c r="C3" s="15"/>
      <c r="D3" s="8" t="s">
        <v>28</v>
      </c>
      <c r="E3" s="18">
        <f>AVERAGE(C4,C5)</f>
        <v>2</v>
      </c>
    </row>
    <row r="4" spans="1:5" ht="48" thickBot="1" x14ac:dyDescent="0.3">
      <c r="A4" s="8" t="s">
        <v>63</v>
      </c>
      <c r="B4" s="11" t="s">
        <v>77</v>
      </c>
      <c r="C4" s="15">
        <f>AVERAGE('Quest.Utente 1'!H4, 'Quest.Utente 2'!H4, 'Quest.Utente 3'!H4, 'Quest.Utente 4'!H4)</f>
        <v>2</v>
      </c>
      <c r="D4" s="1"/>
      <c r="E4" s="1"/>
    </row>
    <row r="5" spans="1:5" ht="48" thickBot="1" x14ac:dyDescent="0.3">
      <c r="A5" s="10" t="s">
        <v>64</v>
      </c>
      <c r="B5" s="11" t="s">
        <v>78</v>
      </c>
      <c r="C5" s="15">
        <f>AVERAGE('Quest.Utente 1'!H5, 'Quest.Utente 2'!H5, 'Quest.Utente 3'!H5, 'Quest.Utente 4'!H5)</f>
        <v>2</v>
      </c>
      <c r="D5" s="1"/>
      <c r="E5" s="1"/>
    </row>
    <row r="6" spans="1:5" ht="21" thickBot="1" x14ac:dyDescent="0.3">
      <c r="A6" s="10"/>
      <c r="B6" s="8" t="s">
        <v>32</v>
      </c>
      <c r="C6" s="15"/>
      <c r="D6" s="8" t="s">
        <v>32</v>
      </c>
      <c r="E6" s="18">
        <f>AVERAGE(C7,C8,C9)</f>
        <v>2.4166666666666665</v>
      </c>
    </row>
    <row r="7" spans="1:5" ht="32.25" thickBot="1" x14ac:dyDescent="0.3">
      <c r="A7" s="8" t="s">
        <v>49</v>
      </c>
      <c r="B7" s="12" t="s">
        <v>74</v>
      </c>
      <c r="C7" s="15">
        <f>AVERAGE('Quest.Utente 1'!H7, 'Quest.Utente 2'!H7, 'Quest.Utente 3'!H7, 'Quest.Utente 4'!H7)</f>
        <v>2.5</v>
      </c>
      <c r="D7" s="1"/>
      <c r="E7" s="1"/>
    </row>
    <row r="8" spans="1:5" ht="32.25" thickBot="1" x14ac:dyDescent="0.3">
      <c r="A8" s="10" t="s">
        <v>50</v>
      </c>
      <c r="B8" s="12" t="s">
        <v>75</v>
      </c>
      <c r="C8" s="15">
        <f>AVERAGE('Quest.Utente 1'!H8, 'Quest.Utente 2'!H8, 'Quest.Utente 3'!H8, 'Quest.Utente 4'!H8)</f>
        <v>3.25</v>
      </c>
      <c r="D8" s="1"/>
      <c r="E8" s="1"/>
    </row>
    <row r="9" spans="1:5" ht="48" thickBot="1" x14ac:dyDescent="0.3">
      <c r="A9" s="8" t="s">
        <v>51</v>
      </c>
      <c r="B9" s="11" t="s">
        <v>76</v>
      </c>
      <c r="C9" s="15">
        <f>AVERAGE('Quest.Utente 1'!H9, 'Quest.Utente 2'!H9, 'Quest.Utente 3'!H9, 'Quest.Utente 4'!H9)</f>
        <v>1.5</v>
      </c>
      <c r="D9" s="1"/>
      <c r="E9" s="1"/>
    </row>
    <row r="10" spans="1:5" ht="21" thickBot="1" x14ac:dyDescent="0.3">
      <c r="A10" s="10"/>
      <c r="B10" s="8" t="s">
        <v>30</v>
      </c>
      <c r="C10" s="15"/>
      <c r="D10" s="8" t="s">
        <v>30</v>
      </c>
      <c r="E10" s="18">
        <f>AVERAGE(C11)</f>
        <v>2.75</v>
      </c>
    </row>
    <row r="11" spans="1:5" ht="32.25" thickBot="1" x14ac:dyDescent="0.3">
      <c r="A11" s="8" t="s">
        <v>31</v>
      </c>
      <c r="B11" s="11" t="s">
        <v>48</v>
      </c>
      <c r="C11" s="15">
        <f>AVERAGE('Quest.Utente 1'!H11, 'Quest.Utente 2'!H11, 'Quest.Utente 3'!H11, 'Quest.Utente 4'!H11)</f>
        <v>2.75</v>
      </c>
      <c r="D11" s="1"/>
      <c r="E11" s="1"/>
    </row>
    <row r="12" spans="1:5" ht="41.25" thickBot="1" x14ac:dyDescent="0.3">
      <c r="A12" s="1"/>
      <c r="B12" s="8" t="s">
        <v>52</v>
      </c>
      <c r="C12" s="15"/>
      <c r="D12" s="1"/>
      <c r="E12" s="1"/>
    </row>
    <row r="13" spans="1:5" ht="21" thickBot="1" x14ac:dyDescent="0.3">
      <c r="A13" s="10"/>
      <c r="B13" s="8" t="s">
        <v>30</v>
      </c>
      <c r="C13" s="15"/>
      <c r="D13" s="8" t="s">
        <v>30</v>
      </c>
      <c r="E13" s="16">
        <f>AVERAGE(C14,C15)</f>
        <v>3</v>
      </c>
    </row>
    <row r="14" spans="1:5" ht="32.25" thickBot="1" x14ac:dyDescent="0.3">
      <c r="A14" s="8" t="s">
        <v>33</v>
      </c>
      <c r="B14" s="11" t="s">
        <v>53</v>
      </c>
      <c r="C14" s="15">
        <f>AVERAGE('Quest.Utente 1'!H14, 'Quest.Utente 2'!H14, 'Quest.Utente 3'!H14, 'Quest.Utente 4'!H14)</f>
        <v>3.25</v>
      </c>
      <c r="D14" s="1"/>
      <c r="E14" s="1"/>
    </row>
    <row r="15" spans="1:5" ht="48" thickBot="1" x14ac:dyDescent="0.3">
      <c r="A15" s="10" t="s">
        <v>34</v>
      </c>
      <c r="B15" s="11" t="s">
        <v>54</v>
      </c>
      <c r="C15" s="15">
        <f>AVERAGE('Quest.Utente 1'!H15, 'Quest.Utente 2'!H15, 'Quest.Utente 3'!H15, 'Quest.Utente 4'!H15)</f>
        <v>2.75</v>
      </c>
      <c r="D15" s="1"/>
      <c r="E15" s="1"/>
    </row>
    <row r="16" spans="1:5" ht="41.25" thickBot="1" x14ac:dyDescent="0.3">
      <c r="A16" s="1"/>
      <c r="B16" s="8" t="s">
        <v>35</v>
      </c>
      <c r="C16" s="15"/>
      <c r="D16" s="1"/>
      <c r="E16" s="1"/>
    </row>
    <row r="17" spans="1:5" ht="21" thickBot="1" x14ac:dyDescent="0.3">
      <c r="A17" s="10"/>
      <c r="B17" s="8" t="s">
        <v>28</v>
      </c>
      <c r="C17" s="15"/>
      <c r="D17" s="8" t="s">
        <v>28</v>
      </c>
      <c r="E17" s="16">
        <f>AVERAGE(C18,C19)</f>
        <v>3.5</v>
      </c>
    </row>
    <row r="18" spans="1:5" ht="32.25" thickBot="1" x14ac:dyDescent="0.3">
      <c r="A18" s="8" t="s">
        <v>36</v>
      </c>
      <c r="B18" s="11" t="s">
        <v>37</v>
      </c>
      <c r="C18" s="15">
        <f>AVERAGE('Quest.Utente 1'!H18, 'Quest.Utente 2'!H18, 'Quest.Utente 3'!H18, 'Quest.Utente 4'!H18)</f>
        <v>3.75</v>
      </c>
      <c r="D18" s="1"/>
      <c r="E18" s="1"/>
    </row>
    <row r="19" spans="1:5" ht="32.25" thickBot="1" x14ac:dyDescent="0.3">
      <c r="A19" s="10" t="s">
        <v>38</v>
      </c>
      <c r="B19" s="11" t="s">
        <v>39</v>
      </c>
      <c r="C19" s="15">
        <f>AVERAGE('Quest.Utente 1'!H19, 'Quest.Utente 2'!H19, 'Quest.Utente 3'!H19, 'Quest.Utente 4'!H19)</f>
        <v>3.25</v>
      </c>
      <c r="D19" s="1"/>
      <c r="E19" s="1"/>
    </row>
    <row r="20" spans="1:5" ht="21" thickBot="1" x14ac:dyDescent="0.3">
      <c r="A20" s="17"/>
      <c r="B20" s="8" t="s">
        <v>30</v>
      </c>
      <c r="C20" s="15"/>
      <c r="D20" s="8" t="s">
        <v>30</v>
      </c>
      <c r="E20" s="16">
        <f>AVERAGE(C21,C22)</f>
        <v>3.375</v>
      </c>
    </row>
    <row r="21" spans="1:5" ht="31.5" x14ac:dyDescent="0.25">
      <c r="A21" s="17" t="s">
        <v>65</v>
      </c>
      <c r="B21" s="11" t="s">
        <v>66</v>
      </c>
      <c r="C21" s="15">
        <f>AVERAGE('Quest.Utente 1'!H21, 'Quest.Utente 2'!H21, 'Quest.Utente 3'!H21, 'Quest.Utente 4'!H21)</f>
        <v>3.5</v>
      </c>
      <c r="D21" s="1"/>
      <c r="E21" s="1"/>
    </row>
    <row r="22" spans="1:5" ht="48" thickBot="1" x14ac:dyDescent="0.3">
      <c r="A22" s="17" t="s">
        <v>69</v>
      </c>
      <c r="B22" s="11" t="s">
        <v>67</v>
      </c>
      <c r="C22" s="15">
        <f>AVERAGE('Quest.Utente 1'!H22, 'Quest.Utente 2'!H22, 'Quest.Utente 3'!H22, 'Quest.Utente 4'!H22)</f>
        <v>3.25</v>
      </c>
      <c r="D22" s="1"/>
      <c r="E22" s="1"/>
    </row>
    <row r="23" spans="1:5" ht="41.25" thickBot="1" x14ac:dyDescent="0.3">
      <c r="A23" s="1"/>
      <c r="B23" s="8" t="s">
        <v>55</v>
      </c>
      <c r="C23" s="15"/>
      <c r="D23" s="1"/>
      <c r="E23" s="1"/>
    </row>
    <row r="24" spans="1:5" ht="21" thickBot="1" x14ac:dyDescent="0.3">
      <c r="A24" s="10"/>
      <c r="B24" s="8" t="s">
        <v>28</v>
      </c>
      <c r="C24" s="15"/>
      <c r="D24" s="8" t="s">
        <v>28</v>
      </c>
      <c r="E24" s="16">
        <f>AVERAGE(C25,C26)</f>
        <v>4</v>
      </c>
    </row>
    <row r="25" spans="1:5" ht="32.25" thickBot="1" x14ac:dyDescent="0.3">
      <c r="A25" s="8" t="s">
        <v>70</v>
      </c>
      <c r="B25" s="11" t="s">
        <v>41</v>
      </c>
      <c r="C25" s="15">
        <f>AVERAGE('Quest.Utente 1'!H25, 'Quest.Utente 2'!H25, 'Quest.Utente 3'!H25, 'Quest.Utente 4'!H25)</f>
        <v>4.5</v>
      </c>
      <c r="D25" s="1"/>
      <c r="E25" s="1"/>
    </row>
    <row r="26" spans="1:5" ht="32.25" thickBot="1" x14ac:dyDescent="0.3">
      <c r="A26" s="10" t="s">
        <v>71</v>
      </c>
      <c r="B26" s="11" t="s">
        <v>43</v>
      </c>
      <c r="C26" s="15">
        <f>AVERAGE('Quest.Utente 1'!H26, 'Quest.Utente 2'!H26, 'Quest.Utente 3'!H26, 'Quest.Utente 4'!H26)</f>
        <v>3.5</v>
      </c>
      <c r="D26" s="1"/>
      <c r="E26" s="1"/>
    </row>
    <row r="27" spans="1:5" ht="21" thickBot="1" x14ac:dyDescent="0.3">
      <c r="A27" s="10"/>
      <c r="B27" s="8" t="s">
        <v>30</v>
      </c>
      <c r="C27" s="15"/>
      <c r="D27" s="8" t="s">
        <v>30</v>
      </c>
      <c r="E27" s="18">
        <f>AVERAGE(C28,C29)</f>
        <v>2.75</v>
      </c>
    </row>
    <row r="28" spans="1:5" ht="32.25" thickBot="1" x14ac:dyDescent="0.3">
      <c r="A28" s="8" t="s">
        <v>68</v>
      </c>
      <c r="B28" s="11" t="s">
        <v>45</v>
      </c>
      <c r="C28" s="15">
        <f>AVERAGE('Quest.Utente 1'!H28, 'Quest.Utente 2'!H28, 'Quest.Utente 3'!H28, 'Quest.Utente 4'!H28)</f>
        <v>2.25</v>
      </c>
      <c r="D28" s="1"/>
      <c r="E28" s="1"/>
    </row>
    <row r="29" spans="1:5" ht="48" thickBot="1" x14ac:dyDescent="0.3">
      <c r="A29" s="10" t="s">
        <v>68</v>
      </c>
      <c r="B29" s="11" t="s">
        <v>46</v>
      </c>
      <c r="C29" s="15">
        <f>AVERAGE('Quest.Utente 1'!H29, 'Quest.Utente 2'!H29, 'Quest.Utente 3'!H29, 'Quest.Utente 4'!H29)</f>
        <v>3.25</v>
      </c>
      <c r="D29" s="1"/>
      <c r="E29" s="1"/>
    </row>
    <row r="30" spans="1:5" ht="41.25" thickBot="1" x14ac:dyDescent="0.3">
      <c r="A30" s="1"/>
      <c r="B30" s="8" t="s">
        <v>56</v>
      </c>
      <c r="C30" s="15"/>
      <c r="D30" s="1"/>
      <c r="E30" s="1"/>
    </row>
    <row r="31" spans="1:5" ht="21" thickBot="1" x14ac:dyDescent="0.3">
      <c r="A31" s="10"/>
      <c r="B31" s="8" t="s">
        <v>28</v>
      </c>
      <c r="C31" s="15"/>
      <c r="D31" s="8" t="s">
        <v>28</v>
      </c>
      <c r="E31" s="18">
        <f>AVERAGE(C32,C33)</f>
        <v>2.375</v>
      </c>
    </row>
    <row r="32" spans="1:5" ht="32.25" thickBot="1" x14ac:dyDescent="0.3">
      <c r="A32" s="8" t="s">
        <v>40</v>
      </c>
      <c r="B32" s="11" t="s">
        <v>57</v>
      </c>
      <c r="C32" s="15">
        <f>AVERAGE('Quest.Utente 1'!H32, 'Quest.Utente 2'!H32, 'Quest.Utente 3'!H32, 'Quest.Utente 4'!H32)</f>
        <v>3.25</v>
      </c>
      <c r="D32" s="1"/>
      <c r="E32" s="1"/>
    </row>
    <row r="33" spans="1:5" ht="32.25" thickBot="1" x14ac:dyDescent="0.3">
      <c r="A33" s="10" t="s">
        <v>42</v>
      </c>
      <c r="B33" s="11" t="s">
        <v>58</v>
      </c>
      <c r="C33" s="15">
        <f>AVERAGE('Quest.Utente 1'!H33, 'Quest.Utente 2'!H33, 'Quest.Utente 3'!H33, 'Quest.Utente 4'!H33)</f>
        <v>1.5</v>
      </c>
      <c r="D33" s="1"/>
      <c r="E33" s="1"/>
    </row>
    <row r="34" spans="1:5" ht="21" thickBot="1" x14ac:dyDescent="0.3">
      <c r="A34" s="10"/>
      <c r="B34" s="8" t="s">
        <v>30</v>
      </c>
      <c r="C34" s="15"/>
      <c r="D34" s="8" t="s">
        <v>30</v>
      </c>
      <c r="E34" s="28">
        <f>AVERAGE(C35,C36)</f>
        <v>3.375</v>
      </c>
    </row>
    <row r="35" spans="1:5" ht="32.25" thickBot="1" x14ac:dyDescent="0.3">
      <c r="A35" s="8" t="s">
        <v>44</v>
      </c>
      <c r="B35" s="11" t="s">
        <v>59</v>
      </c>
      <c r="C35" s="15">
        <f>AVERAGE('Quest.Utente 1'!H35, 'Quest.Utente 2'!H35, 'Quest.Utente 3'!H35, 'Quest.Utente 4'!H35)</f>
        <v>3.75</v>
      </c>
      <c r="D35" s="1"/>
      <c r="E35" s="1"/>
    </row>
    <row r="36" spans="1:5" ht="48" thickBot="1" x14ac:dyDescent="0.3">
      <c r="A36" s="10" t="s">
        <v>44</v>
      </c>
      <c r="B36" s="11" t="s">
        <v>60</v>
      </c>
      <c r="C36" s="15">
        <f>AVERAGE('Quest.Utente 1'!H36, 'Quest.Utente 2'!H36, 'Quest.Utente 3'!H36, 'Quest.Utente 4'!H36)</f>
        <v>3</v>
      </c>
      <c r="D36" s="1"/>
      <c r="E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0904-33F1-404D-96FB-6DA653718F0D}">
  <dimension ref="A1:E6"/>
  <sheetViews>
    <sheetView tabSelected="1" workbookViewId="0">
      <selection activeCell="F6" sqref="F6"/>
    </sheetView>
  </sheetViews>
  <sheetFormatPr defaultRowHeight="15" x14ac:dyDescent="0.25"/>
  <cols>
    <col min="4" max="4" width="9.140625" customWidth="1"/>
    <col min="5" max="5" width="13.85546875" customWidth="1"/>
  </cols>
  <sheetData>
    <row r="1" spans="1:5" ht="41.25" thickBot="1" x14ac:dyDescent="0.3">
      <c r="A1" s="19" t="s">
        <v>80</v>
      </c>
      <c r="B1" s="19" t="s">
        <v>81</v>
      </c>
      <c r="C1" s="19" t="s">
        <v>82</v>
      </c>
      <c r="D1" s="19" t="s">
        <v>83</v>
      </c>
      <c r="E1" s="19" t="s">
        <v>84</v>
      </c>
    </row>
    <row r="2" spans="1:5" ht="21" thickBot="1" x14ac:dyDescent="0.3">
      <c r="A2" s="20" t="s">
        <v>85</v>
      </c>
      <c r="B2" s="21">
        <v>2</v>
      </c>
      <c r="C2" s="22"/>
      <c r="D2" s="21">
        <v>2.4159999999999999</v>
      </c>
      <c r="E2" s="21">
        <v>2.75</v>
      </c>
    </row>
    <row r="3" spans="1:5" ht="21" thickBot="1" x14ac:dyDescent="0.3">
      <c r="A3" s="24" t="s">
        <v>86</v>
      </c>
      <c r="B3" s="24"/>
      <c r="C3" s="25"/>
      <c r="D3" s="26"/>
      <c r="E3" s="25">
        <v>3</v>
      </c>
    </row>
    <row r="4" spans="1:5" ht="21" thickBot="1" x14ac:dyDescent="0.3">
      <c r="A4" s="20" t="s">
        <v>87</v>
      </c>
      <c r="B4" s="27">
        <v>3.5</v>
      </c>
      <c r="C4" s="22"/>
      <c r="D4" s="22"/>
      <c r="E4" s="27">
        <v>3.35</v>
      </c>
    </row>
    <row r="5" spans="1:5" ht="21" thickBot="1" x14ac:dyDescent="0.3">
      <c r="A5" s="20" t="s">
        <v>88</v>
      </c>
      <c r="B5" s="23">
        <v>4</v>
      </c>
      <c r="C5" s="22"/>
      <c r="D5" s="22"/>
      <c r="E5" s="21">
        <v>2.75</v>
      </c>
    </row>
    <row r="6" spans="1:5" ht="21" thickBot="1" x14ac:dyDescent="0.3">
      <c r="A6" s="20" t="s">
        <v>89</v>
      </c>
      <c r="B6" s="21">
        <v>2.375</v>
      </c>
      <c r="C6" s="22"/>
      <c r="D6" s="22"/>
      <c r="E6" s="23">
        <v>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 1</vt:lpstr>
      <vt:lpstr>Quest.Utente 2</vt:lpstr>
      <vt:lpstr>Quest.Utente 3</vt:lpstr>
      <vt:lpstr>Quest.Utente 4</vt:lpstr>
      <vt:lpstr>MEDIE</vt:lpstr>
      <vt:lpstr>Tab 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Trinchese</dc:creator>
  <cp:lastModifiedBy>Dario Trinchese</cp:lastModifiedBy>
  <dcterms:created xsi:type="dcterms:W3CDTF">2022-06-28T12:17:06Z</dcterms:created>
  <dcterms:modified xsi:type="dcterms:W3CDTF">2022-06-28T18:17:27Z</dcterms:modified>
</cp:coreProperties>
</file>