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v\Desktop\LCM北极\"/>
    </mc:Choice>
  </mc:AlternateContent>
  <xr:revisionPtr revIDLastSave="0" documentId="13_ncr:1_{D1480082-06BC-45D7-B9B9-A9D2339AE4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leS1" sheetId="1" r:id="rId1"/>
    <sheet name="TableS2" sheetId="2" r:id="rId2"/>
    <sheet name="Table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32" i="1" l="1"/>
  <c r="Q1432" i="1"/>
  <c r="G1432" i="1"/>
  <c r="P1432" i="1" s="1"/>
  <c r="R1431" i="1"/>
  <c r="Q1431" i="1"/>
  <c r="P1431" i="1"/>
  <c r="O1431" i="1"/>
  <c r="G1431" i="1"/>
  <c r="R1430" i="1"/>
  <c r="Q1430" i="1"/>
  <c r="P1430" i="1"/>
  <c r="O1430" i="1"/>
  <c r="G1430" i="1"/>
  <c r="R1429" i="1"/>
  <c r="Q1429" i="1"/>
  <c r="G1429" i="1"/>
  <c r="R1428" i="1"/>
  <c r="Q1428" i="1"/>
  <c r="O1428" i="1"/>
  <c r="G1428" i="1"/>
  <c r="P1428" i="1" s="1"/>
  <c r="R1427" i="1"/>
  <c r="Q1427" i="1"/>
  <c r="O1427" i="1"/>
  <c r="G1427" i="1"/>
  <c r="P1427" i="1" s="1"/>
  <c r="R1426" i="1"/>
  <c r="Q1426" i="1"/>
  <c r="P1426" i="1"/>
  <c r="O1426" i="1"/>
  <c r="G1426" i="1"/>
  <c r="R1425" i="1"/>
  <c r="Q1425" i="1"/>
  <c r="G1425" i="1"/>
  <c r="R1424" i="1"/>
  <c r="Q1424" i="1"/>
  <c r="O1424" i="1"/>
  <c r="G1424" i="1"/>
  <c r="P1424" i="1" s="1"/>
  <c r="R1423" i="1"/>
  <c r="Q1423" i="1"/>
  <c r="O1423" i="1"/>
  <c r="G1423" i="1"/>
  <c r="P1423" i="1" s="1"/>
  <c r="R1422" i="1"/>
  <c r="Q1422" i="1"/>
  <c r="P1422" i="1"/>
  <c r="O1422" i="1"/>
  <c r="G1422" i="1"/>
  <c r="R1421" i="1"/>
  <c r="Q1421" i="1"/>
  <c r="G1421" i="1"/>
  <c r="R1420" i="1"/>
  <c r="Q1420" i="1"/>
  <c r="O1420" i="1"/>
  <c r="G1420" i="1"/>
  <c r="P1420" i="1" s="1"/>
  <c r="R1419" i="1"/>
  <c r="Q1419" i="1"/>
  <c r="O1419" i="1"/>
  <c r="G1419" i="1"/>
  <c r="P1419" i="1" s="1"/>
  <c r="R1418" i="1"/>
  <c r="Q1418" i="1"/>
  <c r="P1418" i="1"/>
  <c r="O1418" i="1"/>
  <c r="G1418" i="1"/>
  <c r="R1417" i="1"/>
  <c r="Q1417" i="1"/>
  <c r="G1417" i="1"/>
  <c r="R1416" i="1"/>
  <c r="Q1416" i="1"/>
  <c r="O1416" i="1"/>
  <c r="G1416" i="1"/>
  <c r="P1416" i="1" s="1"/>
  <c r="R1415" i="1"/>
  <c r="Q1415" i="1"/>
  <c r="O1415" i="1"/>
  <c r="G1415" i="1"/>
  <c r="P1415" i="1" s="1"/>
  <c r="R1414" i="1"/>
  <c r="Q1414" i="1"/>
  <c r="P1414" i="1"/>
  <c r="O1414" i="1"/>
  <c r="G1414" i="1"/>
  <c r="R1413" i="1"/>
  <c r="Q1413" i="1"/>
  <c r="G1413" i="1"/>
  <c r="R1412" i="1"/>
  <c r="Q1412" i="1"/>
  <c r="O1412" i="1"/>
  <c r="G1412" i="1"/>
  <c r="P1412" i="1" s="1"/>
  <c r="R1411" i="1"/>
  <c r="Q1411" i="1"/>
  <c r="O1411" i="1"/>
  <c r="G1411" i="1"/>
  <c r="P1411" i="1" s="1"/>
  <c r="R1410" i="1"/>
  <c r="Q1410" i="1"/>
  <c r="P1410" i="1"/>
  <c r="O1410" i="1"/>
  <c r="G1410" i="1"/>
  <c r="R1409" i="1"/>
  <c r="Q1409" i="1"/>
  <c r="G1409" i="1"/>
  <c r="R1408" i="1"/>
  <c r="Q1408" i="1"/>
  <c r="O1408" i="1"/>
  <c r="G1408" i="1"/>
  <c r="P1408" i="1" s="1"/>
  <c r="R1407" i="1"/>
  <c r="Q1407" i="1"/>
  <c r="O1407" i="1"/>
  <c r="G1407" i="1"/>
  <c r="P1407" i="1" s="1"/>
  <c r="R1406" i="1"/>
  <c r="Q1406" i="1"/>
  <c r="P1406" i="1"/>
  <c r="O1406" i="1"/>
  <c r="G1406" i="1"/>
  <c r="R1405" i="1"/>
  <c r="Q1405" i="1"/>
  <c r="G1405" i="1"/>
  <c r="R1404" i="1"/>
  <c r="Q1404" i="1"/>
  <c r="O1404" i="1"/>
  <c r="G1404" i="1"/>
  <c r="P1404" i="1" s="1"/>
  <c r="R1403" i="1"/>
  <c r="Q1403" i="1"/>
  <c r="O1403" i="1"/>
  <c r="G1403" i="1"/>
  <c r="P1403" i="1" s="1"/>
  <c r="R1402" i="1"/>
  <c r="Q1402" i="1"/>
  <c r="P1402" i="1"/>
  <c r="O1402" i="1"/>
  <c r="G1402" i="1"/>
  <c r="R1401" i="1"/>
  <c r="Q1401" i="1"/>
  <c r="G1401" i="1"/>
  <c r="R1400" i="1"/>
  <c r="Q1400" i="1"/>
  <c r="O1400" i="1"/>
  <c r="G1400" i="1"/>
  <c r="P1400" i="1" s="1"/>
  <c r="R1399" i="1"/>
  <c r="Q1399" i="1"/>
  <c r="O1399" i="1"/>
  <c r="G1399" i="1"/>
  <c r="P1399" i="1" s="1"/>
  <c r="R1398" i="1"/>
  <c r="Q1398" i="1"/>
  <c r="P1398" i="1"/>
  <c r="O1398" i="1"/>
  <c r="G1398" i="1"/>
  <c r="R1397" i="1"/>
  <c r="Q1397" i="1"/>
  <c r="G1397" i="1"/>
  <c r="R1396" i="1"/>
  <c r="Q1396" i="1"/>
  <c r="O1396" i="1"/>
  <c r="G1396" i="1"/>
  <c r="P1396" i="1" s="1"/>
  <c r="R1395" i="1"/>
  <c r="Q1395" i="1"/>
  <c r="O1395" i="1"/>
  <c r="G1395" i="1"/>
  <c r="P1395" i="1" s="1"/>
  <c r="R1394" i="1"/>
  <c r="Q1394" i="1"/>
  <c r="P1394" i="1"/>
  <c r="O1394" i="1"/>
  <c r="G1394" i="1"/>
  <c r="R1393" i="1"/>
  <c r="Q1393" i="1"/>
  <c r="G1393" i="1"/>
  <c r="R1392" i="1"/>
  <c r="Q1392" i="1"/>
  <c r="O1392" i="1"/>
  <c r="G1392" i="1"/>
  <c r="P1392" i="1" s="1"/>
  <c r="R1391" i="1"/>
  <c r="Q1391" i="1"/>
  <c r="O1391" i="1"/>
  <c r="G1391" i="1"/>
  <c r="P1391" i="1" s="1"/>
  <c r="R1390" i="1"/>
  <c r="Q1390" i="1"/>
  <c r="P1390" i="1"/>
  <c r="O1390" i="1"/>
  <c r="G1390" i="1"/>
  <c r="R1389" i="1"/>
  <c r="Q1389" i="1"/>
  <c r="G1389" i="1"/>
  <c r="R1388" i="1"/>
  <c r="Q1388" i="1"/>
  <c r="O1388" i="1"/>
  <c r="G1388" i="1"/>
  <c r="P1388" i="1" s="1"/>
  <c r="R1387" i="1"/>
  <c r="Q1387" i="1"/>
  <c r="O1387" i="1"/>
  <c r="G1387" i="1"/>
  <c r="P1387" i="1" s="1"/>
  <c r="R1386" i="1"/>
  <c r="Q1386" i="1"/>
  <c r="P1386" i="1"/>
  <c r="O1386" i="1"/>
  <c r="G1386" i="1"/>
  <c r="R1385" i="1"/>
  <c r="Q1385" i="1"/>
  <c r="G1385" i="1"/>
  <c r="R1384" i="1"/>
  <c r="Q1384" i="1"/>
  <c r="O1384" i="1"/>
  <c r="G1384" i="1"/>
  <c r="P1384" i="1" s="1"/>
  <c r="R1383" i="1"/>
  <c r="Q1383" i="1"/>
  <c r="O1383" i="1"/>
  <c r="G1383" i="1"/>
  <c r="P1383" i="1" s="1"/>
  <c r="R1382" i="1"/>
  <c r="Q1382" i="1"/>
  <c r="P1382" i="1"/>
  <c r="O1382" i="1"/>
  <c r="G1382" i="1"/>
  <c r="R1381" i="1"/>
  <c r="Q1381" i="1"/>
  <c r="G1381" i="1"/>
  <c r="R1380" i="1"/>
  <c r="Q1380" i="1"/>
  <c r="O1380" i="1"/>
  <c r="G1380" i="1"/>
  <c r="P1380" i="1" s="1"/>
  <c r="R1379" i="1"/>
  <c r="Q1379" i="1"/>
  <c r="O1379" i="1"/>
  <c r="G1379" i="1"/>
  <c r="P1379" i="1" s="1"/>
  <c r="R1378" i="1"/>
  <c r="Q1378" i="1"/>
  <c r="P1378" i="1"/>
  <c r="O1378" i="1"/>
  <c r="G1378" i="1"/>
  <c r="R1377" i="1"/>
  <c r="Q1377" i="1"/>
  <c r="G1377" i="1"/>
  <c r="R1376" i="1"/>
  <c r="Q1376" i="1"/>
  <c r="O1376" i="1"/>
  <c r="G1376" i="1"/>
  <c r="P1376" i="1" s="1"/>
  <c r="R1375" i="1"/>
  <c r="Q1375" i="1"/>
  <c r="O1375" i="1"/>
  <c r="G1375" i="1"/>
  <c r="P1375" i="1" s="1"/>
  <c r="R1374" i="1"/>
  <c r="Q1374" i="1"/>
  <c r="P1374" i="1"/>
  <c r="O1374" i="1"/>
  <c r="G1374" i="1"/>
  <c r="R1373" i="1"/>
  <c r="Q1373" i="1"/>
  <c r="G1373" i="1"/>
  <c r="R1372" i="1"/>
  <c r="Q1372" i="1"/>
  <c r="O1372" i="1"/>
  <c r="G1372" i="1"/>
  <c r="P1372" i="1" s="1"/>
  <c r="R1371" i="1"/>
  <c r="Q1371" i="1"/>
  <c r="O1371" i="1"/>
  <c r="G1371" i="1"/>
  <c r="P1371" i="1" s="1"/>
  <c r="R1370" i="1"/>
  <c r="Q1370" i="1"/>
  <c r="P1370" i="1"/>
  <c r="O1370" i="1"/>
  <c r="G1370" i="1"/>
  <c r="R1369" i="1"/>
  <c r="Q1369" i="1"/>
  <c r="G1369" i="1"/>
  <c r="R1368" i="1"/>
  <c r="Q1368" i="1"/>
  <c r="G1368" i="1"/>
  <c r="P1368" i="1" s="1"/>
  <c r="R1367" i="1"/>
  <c r="Q1367" i="1"/>
  <c r="O1367" i="1"/>
  <c r="G1367" i="1"/>
  <c r="P1367" i="1" s="1"/>
  <c r="R1366" i="1"/>
  <c r="Q1366" i="1"/>
  <c r="P1366" i="1"/>
  <c r="O1366" i="1"/>
  <c r="G1366" i="1"/>
  <c r="R1365" i="1"/>
  <c r="Q1365" i="1"/>
  <c r="G1365" i="1"/>
  <c r="R1364" i="1"/>
  <c r="Q1364" i="1"/>
  <c r="G1364" i="1"/>
  <c r="R1363" i="1"/>
  <c r="Q1363" i="1"/>
  <c r="O1363" i="1"/>
  <c r="G1363" i="1"/>
  <c r="P1363" i="1" s="1"/>
  <c r="R1362" i="1"/>
  <c r="Q1362" i="1"/>
  <c r="P1362" i="1"/>
  <c r="O1362" i="1"/>
  <c r="G1362" i="1"/>
  <c r="R1361" i="1"/>
  <c r="Q1361" i="1"/>
  <c r="G1361" i="1"/>
  <c r="R1360" i="1"/>
  <c r="Q1360" i="1"/>
  <c r="G1360" i="1"/>
  <c r="R1359" i="1"/>
  <c r="Q1359" i="1"/>
  <c r="O1359" i="1"/>
  <c r="G1359" i="1"/>
  <c r="P1359" i="1" s="1"/>
  <c r="R1358" i="1"/>
  <c r="Q1358" i="1"/>
  <c r="P1358" i="1"/>
  <c r="O1358" i="1"/>
  <c r="G1358" i="1"/>
  <c r="R1357" i="1"/>
  <c r="Q1357" i="1"/>
  <c r="G1357" i="1"/>
  <c r="R1356" i="1"/>
  <c r="Q1356" i="1"/>
  <c r="G1356" i="1"/>
  <c r="R1355" i="1"/>
  <c r="Q1355" i="1"/>
  <c r="O1355" i="1"/>
  <c r="G1355" i="1"/>
  <c r="P1355" i="1" s="1"/>
  <c r="R1354" i="1"/>
  <c r="Q1354" i="1"/>
  <c r="P1354" i="1"/>
  <c r="O1354" i="1"/>
  <c r="G1354" i="1"/>
  <c r="R1353" i="1"/>
  <c r="Q1353" i="1"/>
  <c r="G1353" i="1"/>
  <c r="R1352" i="1"/>
  <c r="Q1352" i="1"/>
  <c r="G1352" i="1"/>
  <c r="R1351" i="1"/>
  <c r="Q1351" i="1"/>
  <c r="O1351" i="1"/>
  <c r="G1351" i="1"/>
  <c r="P1351" i="1" s="1"/>
  <c r="R1350" i="1"/>
  <c r="Q1350" i="1"/>
  <c r="P1350" i="1"/>
  <c r="O1350" i="1"/>
  <c r="G1350" i="1"/>
  <c r="R1349" i="1"/>
  <c r="Q1349" i="1"/>
  <c r="G1349" i="1"/>
  <c r="R1348" i="1"/>
  <c r="Q1348" i="1"/>
  <c r="G1348" i="1"/>
  <c r="R1347" i="1"/>
  <c r="Q1347" i="1"/>
  <c r="O1347" i="1"/>
  <c r="G1347" i="1"/>
  <c r="P1347" i="1" s="1"/>
  <c r="R1346" i="1"/>
  <c r="Q1346" i="1"/>
  <c r="P1346" i="1"/>
  <c r="O1346" i="1"/>
  <c r="G1346" i="1"/>
  <c r="R1345" i="1"/>
  <c r="Q1345" i="1"/>
  <c r="G1345" i="1"/>
  <c r="R1344" i="1"/>
  <c r="Q1344" i="1"/>
  <c r="G1344" i="1"/>
  <c r="R1343" i="1"/>
  <c r="Q1343" i="1"/>
  <c r="O1343" i="1"/>
  <c r="G1343" i="1"/>
  <c r="P1343" i="1" s="1"/>
  <c r="R1342" i="1"/>
  <c r="Q1342" i="1"/>
  <c r="P1342" i="1"/>
  <c r="O1342" i="1"/>
  <c r="G1342" i="1"/>
  <c r="R1341" i="1"/>
  <c r="Q1341" i="1"/>
  <c r="G1341" i="1"/>
  <c r="R1340" i="1"/>
  <c r="Q1340" i="1"/>
  <c r="G1340" i="1"/>
  <c r="R1339" i="1"/>
  <c r="Q1339" i="1"/>
  <c r="O1339" i="1"/>
  <c r="G1339" i="1"/>
  <c r="P1339" i="1" s="1"/>
  <c r="R1338" i="1"/>
  <c r="Q1338" i="1"/>
  <c r="P1338" i="1"/>
  <c r="O1338" i="1"/>
  <c r="G1338" i="1"/>
  <c r="R1337" i="1"/>
  <c r="Q1337" i="1"/>
  <c r="G1337" i="1"/>
  <c r="R1336" i="1"/>
  <c r="Q1336" i="1"/>
  <c r="G1336" i="1"/>
  <c r="R1335" i="1"/>
  <c r="Q1335" i="1"/>
  <c r="O1335" i="1"/>
  <c r="G1335" i="1"/>
  <c r="P1335" i="1" s="1"/>
  <c r="R1334" i="1"/>
  <c r="Q1334" i="1"/>
  <c r="P1334" i="1"/>
  <c r="O1334" i="1"/>
  <c r="G1334" i="1"/>
  <c r="R1333" i="1"/>
  <c r="Q1333" i="1"/>
  <c r="G1333" i="1"/>
  <c r="R1332" i="1"/>
  <c r="Q1332" i="1"/>
  <c r="G1332" i="1"/>
  <c r="R1331" i="1"/>
  <c r="Q1331" i="1"/>
  <c r="O1331" i="1"/>
  <c r="G1331" i="1"/>
  <c r="P1331" i="1" s="1"/>
  <c r="R1330" i="1"/>
  <c r="Q1330" i="1"/>
  <c r="P1330" i="1"/>
  <c r="O1330" i="1"/>
  <c r="G1330" i="1"/>
  <c r="R1329" i="1"/>
  <c r="Q1329" i="1"/>
  <c r="G1329" i="1"/>
  <c r="R1328" i="1"/>
  <c r="Q1328" i="1"/>
  <c r="G1328" i="1"/>
  <c r="R1327" i="1"/>
  <c r="Q1327" i="1"/>
  <c r="O1327" i="1"/>
  <c r="G1327" i="1"/>
  <c r="P1327" i="1" s="1"/>
  <c r="R1326" i="1"/>
  <c r="Q1326" i="1"/>
  <c r="P1326" i="1"/>
  <c r="O1326" i="1"/>
  <c r="G1326" i="1"/>
  <c r="R1325" i="1"/>
  <c r="Q1325" i="1"/>
  <c r="G1325" i="1"/>
  <c r="R1324" i="1"/>
  <c r="Q1324" i="1"/>
  <c r="G1324" i="1"/>
  <c r="R1323" i="1"/>
  <c r="Q1323" i="1"/>
  <c r="O1323" i="1"/>
  <c r="G1323" i="1"/>
  <c r="P1323" i="1" s="1"/>
  <c r="R1322" i="1"/>
  <c r="Q1322" i="1"/>
  <c r="P1322" i="1"/>
  <c r="O1322" i="1"/>
  <c r="G1322" i="1"/>
  <c r="R1321" i="1"/>
  <c r="Q1321" i="1"/>
  <c r="G1321" i="1"/>
  <c r="R1320" i="1"/>
  <c r="Q1320" i="1"/>
  <c r="P1320" i="1"/>
  <c r="G1320" i="1"/>
  <c r="O1320" i="1" s="1"/>
  <c r="R1319" i="1"/>
  <c r="Q1319" i="1"/>
  <c r="O1319" i="1"/>
  <c r="G1319" i="1"/>
  <c r="P1319" i="1" s="1"/>
  <c r="R1318" i="1"/>
  <c r="Q1318" i="1"/>
  <c r="P1318" i="1"/>
  <c r="O1318" i="1"/>
  <c r="G1318" i="1"/>
  <c r="R1317" i="1"/>
  <c r="Q1317" i="1"/>
  <c r="P1317" i="1"/>
  <c r="G1317" i="1"/>
  <c r="O1317" i="1" s="1"/>
  <c r="R1316" i="1"/>
  <c r="Q1316" i="1"/>
  <c r="P1316" i="1"/>
  <c r="O1316" i="1"/>
  <c r="G1316" i="1"/>
  <c r="R1315" i="1"/>
  <c r="Q1315" i="1"/>
  <c r="P1315" i="1"/>
  <c r="G1315" i="1"/>
  <c r="O1315" i="1" s="1"/>
  <c r="R1314" i="1"/>
  <c r="Q1314" i="1"/>
  <c r="P1314" i="1"/>
  <c r="O1314" i="1"/>
  <c r="G1314" i="1"/>
  <c r="R1313" i="1"/>
  <c r="Q1313" i="1"/>
  <c r="G1313" i="1"/>
  <c r="P1313" i="1" s="1"/>
  <c r="R1312" i="1"/>
  <c r="Q1312" i="1"/>
  <c r="G1312" i="1"/>
  <c r="P1312" i="1" s="1"/>
  <c r="R1311" i="1"/>
  <c r="Q1311" i="1"/>
  <c r="P1311" i="1"/>
  <c r="G1311" i="1"/>
  <c r="O1311" i="1" s="1"/>
  <c r="R1310" i="1"/>
  <c r="Q1310" i="1"/>
  <c r="P1310" i="1"/>
  <c r="O1310" i="1"/>
  <c r="G1310" i="1"/>
  <c r="R1309" i="1"/>
  <c r="Q1309" i="1"/>
  <c r="G1309" i="1"/>
  <c r="P1309" i="1" s="1"/>
  <c r="R1308" i="1"/>
  <c r="Q1308" i="1"/>
  <c r="G1308" i="1"/>
  <c r="P1308" i="1" s="1"/>
  <c r="R1307" i="1"/>
  <c r="Q1307" i="1"/>
  <c r="P1307" i="1"/>
  <c r="G1307" i="1"/>
  <c r="O1307" i="1" s="1"/>
  <c r="R1306" i="1"/>
  <c r="Q1306" i="1"/>
  <c r="P1306" i="1"/>
  <c r="O1306" i="1"/>
  <c r="G1306" i="1"/>
  <c r="R1305" i="1"/>
  <c r="Q1305" i="1"/>
  <c r="G1305" i="1"/>
  <c r="P1305" i="1" s="1"/>
  <c r="R1304" i="1"/>
  <c r="Q1304" i="1"/>
  <c r="G1304" i="1"/>
  <c r="P1304" i="1" s="1"/>
  <c r="R1303" i="1"/>
  <c r="Q1303" i="1"/>
  <c r="P1303" i="1"/>
  <c r="G1303" i="1"/>
  <c r="O1303" i="1" s="1"/>
  <c r="R1302" i="1"/>
  <c r="Q1302" i="1"/>
  <c r="P1302" i="1"/>
  <c r="O1302" i="1"/>
  <c r="G1302" i="1"/>
  <c r="R1301" i="1"/>
  <c r="Q1301" i="1"/>
  <c r="G1301" i="1"/>
  <c r="P1301" i="1" s="1"/>
  <c r="R1300" i="1"/>
  <c r="Q1300" i="1"/>
  <c r="G1300" i="1"/>
  <c r="P1300" i="1" s="1"/>
  <c r="R1299" i="1"/>
  <c r="Q1299" i="1"/>
  <c r="P1299" i="1"/>
  <c r="G1299" i="1"/>
  <c r="O1299" i="1" s="1"/>
  <c r="R1298" i="1"/>
  <c r="Q1298" i="1"/>
  <c r="P1298" i="1"/>
  <c r="O1298" i="1"/>
  <c r="G1298" i="1"/>
  <c r="R1297" i="1"/>
  <c r="Q1297" i="1"/>
  <c r="G1297" i="1"/>
  <c r="P1297" i="1" s="1"/>
  <c r="R1296" i="1"/>
  <c r="Q1296" i="1"/>
  <c r="G1296" i="1"/>
  <c r="P1296" i="1" s="1"/>
  <c r="R1295" i="1"/>
  <c r="Q1295" i="1"/>
  <c r="P1295" i="1"/>
  <c r="G1295" i="1"/>
  <c r="O1295" i="1" s="1"/>
  <c r="R1294" i="1"/>
  <c r="Q1294" i="1"/>
  <c r="P1294" i="1"/>
  <c r="O1294" i="1"/>
  <c r="G1294" i="1"/>
  <c r="R1293" i="1"/>
  <c r="Q1293" i="1"/>
  <c r="G1293" i="1"/>
  <c r="P1293" i="1" s="1"/>
  <c r="R1292" i="1"/>
  <c r="Q1292" i="1"/>
  <c r="G1292" i="1"/>
  <c r="P1292" i="1" s="1"/>
  <c r="R1291" i="1"/>
  <c r="Q1291" i="1"/>
  <c r="P1291" i="1"/>
  <c r="G1291" i="1"/>
  <c r="O1291" i="1" s="1"/>
  <c r="R1290" i="1"/>
  <c r="Q1290" i="1"/>
  <c r="P1290" i="1"/>
  <c r="O1290" i="1"/>
  <c r="G1290" i="1"/>
  <c r="R1289" i="1"/>
  <c r="Q1289" i="1"/>
  <c r="G1289" i="1"/>
  <c r="P1289" i="1" s="1"/>
  <c r="R1288" i="1"/>
  <c r="Q1288" i="1"/>
  <c r="G1288" i="1"/>
  <c r="P1288" i="1" s="1"/>
  <c r="R1287" i="1"/>
  <c r="Q1287" i="1"/>
  <c r="P1287" i="1"/>
  <c r="G1287" i="1"/>
  <c r="O1287" i="1" s="1"/>
  <c r="R1286" i="1"/>
  <c r="Q1286" i="1"/>
  <c r="P1286" i="1"/>
  <c r="O1286" i="1"/>
  <c r="G1286" i="1"/>
  <c r="R1285" i="1"/>
  <c r="Q1285" i="1"/>
  <c r="G1285" i="1"/>
  <c r="P1285" i="1" s="1"/>
  <c r="R1284" i="1"/>
  <c r="Q1284" i="1"/>
  <c r="G1284" i="1"/>
  <c r="P1284" i="1" s="1"/>
  <c r="R1283" i="1"/>
  <c r="Q1283" i="1"/>
  <c r="P1283" i="1"/>
  <c r="G1283" i="1"/>
  <c r="O1283" i="1" s="1"/>
  <c r="R1282" i="1"/>
  <c r="Q1282" i="1"/>
  <c r="P1282" i="1"/>
  <c r="O1282" i="1"/>
  <c r="G1282" i="1"/>
  <c r="R1281" i="1"/>
  <c r="Q1281" i="1"/>
  <c r="G1281" i="1"/>
  <c r="P1281" i="1" s="1"/>
  <c r="R1280" i="1"/>
  <c r="Q1280" i="1"/>
  <c r="G1280" i="1"/>
  <c r="P1280" i="1" s="1"/>
  <c r="R1279" i="1"/>
  <c r="Q1279" i="1"/>
  <c r="P1279" i="1"/>
  <c r="G1279" i="1"/>
  <c r="O1279" i="1" s="1"/>
  <c r="R1278" i="1"/>
  <c r="Q1278" i="1"/>
  <c r="P1278" i="1"/>
  <c r="O1278" i="1"/>
  <c r="G1278" i="1"/>
  <c r="R1277" i="1"/>
  <c r="Q1277" i="1"/>
  <c r="G1277" i="1"/>
  <c r="P1277" i="1" s="1"/>
  <c r="R1276" i="1"/>
  <c r="Q1276" i="1"/>
  <c r="G1276" i="1"/>
  <c r="P1276" i="1" s="1"/>
  <c r="R1275" i="1"/>
  <c r="Q1275" i="1"/>
  <c r="P1275" i="1"/>
  <c r="G1275" i="1"/>
  <c r="O1275" i="1" s="1"/>
  <c r="R1274" i="1"/>
  <c r="Q1274" i="1"/>
  <c r="P1274" i="1"/>
  <c r="O1274" i="1"/>
  <c r="G1274" i="1"/>
  <c r="R1273" i="1"/>
  <c r="Q1273" i="1"/>
  <c r="G1273" i="1"/>
  <c r="R1272" i="1"/>
  <c r="Q1272" i="1"/>
  <c r="G1272" i="1"/>
  <c r="P1272" i="1" s="1"/>
  <c r="R1271" i="1"/>
  <c r="Q1271" i="1"/>
  <c r="P1271" i="1"/>
  <c r="G1271" i="1"/>
  <c r="O1271" i="1" s="1"/>
  <c r="R1270" i="1"/>
  <c r="Q1270" i="1"/>
  <c r="P1270" i="1"/>
  <c r="O1270" i="1"/>
  <c r="G1270" i="1"/>
  <c r="R1269" i="1"/>
  <c r="Q1269" i="1"/>
  <c r="G1269" i="1"/>
  <c r="R1268" i="1"/>
  <c r="Q1268" i="1"/>
  <c r="G1268" i="1"/>
  <c r="P1268" i="1" s="1"/>
  <c r="R1267" i="1"/>
  <c r="Q1267" i="1"/>
  <c r="P1267" i="1"/>
  <c r="G1267" i="1"/>
  <c r="O1267" i="1" s="1"/>
  <c r="R1266" i="1"/>
  <c r="Q1266" i="1"/>
  <c r="P1266" i="1"/>
  <c r="O1266" i="1"/>
  <c r="G1266" i="1"/>
  <c r="R1265" i="1"/>
  <c r="Q1265" i="1"/>
  <c r="O1265" i="1"/>
  <c r="G1265" i="1"/>
  <c r="P1265" i="1" s="1"/>
  <c r="R1264" i="1"/>
  <c r="Q1264" i="1"/>
  <c r="G1264" i="1"/>
  <c r="P1264" i="1" s="1"/>
  <c r="R1263" i="1"/>
  <c r="Q1263" i="1"/>
  <c r="P1263" i="1"/>
  <c r="G1263" i="1"/>
  <c r="O1263" i="1" s="1"/>
  <c r="R1262" i="1"/>
  <c r="Q1262" i="1"/>
  <c r="P1262" i="1"/>
  <c r="O1262" i="1"/>
  <c r="G1262" i="1"/>
  <c r="R1261" i="1"/>
  <c r="Q1261" i="1"/>
  <c r="O1261" i="1"/>
  <c r="G1261" i="1"/>
  <c r="P1261" i="1" s="1"/>
  <c r="R1260" i="1"/>
  <c r="Q1260" i="1"/>
  <c r="G1260" i="1"/>
  <c r="P1260" i="1" s="1"/>
  <c r="R1259" i="1"/>
  <c r="Q1259" i="1"/>
  <c r="P1259" i="1"/>
  <c r="G1259" i="1"/>
  <c r="O1259" i="1" s="1"/>
  <c r="R1258" i="1"/>
  <c r="Q1258" i="1"/>
  <c r="P1258" i="1"/>
  <c r="O1258" i="1"/>
  <c r="G1258" i="1"/>
  <c r="R1257" i="1"/>
  <c r="Q1257" i="1"/>
  <c r="G1257" i="1"/>
  <c r="P1257" i="1" s="1"/>
  <c r="R1256" i="1"/>
  <c r="Q1256" i="1"/>
  <c r="G1256" i="1"/>
  <c r="R1255" i="1"/>
  <c r="Q1255" i="1"/>
  <c r="P1255" i="1"/>
  <c r="G1255" i="1"/>
  <c r="O1255" i="1" s="1"/>
  <c r="R1254" i="1"/>
  <c r="Q1254" i="1"/>
  <c r="P1254" i="1"/>
  <c r="O1254" i="1"/>
  <c r="G1254" i="1"/>
  <c r="R1253" i="1"/>
  <c r="Q1253" i="1"/>
  <c r="O1253" i="1"/>
  <c r="G1253" i="1"/>
  <c r="P1253" i="1" s="1"/>
  <c r="R1252" i="1"/>
  <c r="Q1252" i="1"/>
  <c r="G1252" i="1"/>
  <c r="R1251" i="1"/>
  <c r="Q1251" i="1"/>
  <c r="P1251" i="1"/>
  <c r="G1251" i="1"/>
  <c r="O1251" i="1" s="1"/>
  <c r="R1250" i="1"/>
  <c r="Q1250" i="1"/>
  <c r="P1250" i="1"/>
  <c r="O1250" i="1"/>
  <c r="G1250" i="1"/>
  <c r="R1249" i="1"/>
  <c r="Q1249" i="1"/>
  <c r="G1249" i="1"/>
  <c r="P1249" i="1" s="1"/>
  <c r="R1248" i="1"/>
  <c r="Q1248" i="1"/>
  <c r="G1248" i="1"/>
  <c r="R1247" i="1"/>
  <c r="Q1247" i="1"/>
  <c r="P1247" i="1"/>
  <c r="G1247" i="1"/>
  <c r="O1247" i="1" s="1"/>
  <c r="R1246" i="1"/>
  <c r="Q1246" i="1"/>
  <c r="P1246" i="1"/>
  <c r="O1246" i="1"/>
  <c r="G1246" i="1"/>
  <c r="R1245" i="1"/>
  <c r="Q1245" i="1"/>
  <c r="G1245" i="1"/>
  <c r="P1245" i="1" s="1"/>
  <c r="R1244" i="1"/>
  <c r="Q1244" i="1"/>
  <c r="G1244" i="1"/>
  <c r="R1243" i="1"/>
  <c r="Q1243" i="1"/>
  <c r="P1243" i="1"/>
  <c r="G1243" i="1"/>
  <c r="O1243" i="1" s="1"/>
  <c r="R1242" i="1"/>
  <c r="Q1242" i="1"/>
  <c r="P1242" i="1"/>
  <c r="O1242" i="1"/>
  <c r="G1242" i="1"/>
  <c r="R1241" i="1"/>
  <c r="Q1241" i="1"/>
  <c r="G1241" i="1"/>
  <c r="P1241" i="1" s="1"/>
  <c r="R1240" i="1"/>
  <c r="Q1240" i="1"/>
  <c r="P1240" i="1"/>
  <c r="O1240" i="1"/>
  <c r="G1240" i="1"/>
  <c r="R1239" i="1"/>
  <c r="Q1239" i="1"/>
  <c r="G1239" i="1"/>
  <c r="P1239" i="1" s="1"/>
  <c r="R1238" i="1"/>
  <c r="Q1238" i="1"/>
  <c r="O1238" i="1"/>
  <c r="G1238" i="1"/>
  <c r="P1238" i="1" s="1"/>
  <c r="R1237" i="1"/>
  <c r="Q1237" i="1"/>
  <c r="G1237" i="1"/>
  <c r="P1237" i="1" s="1"/>
  <c r="R1236" i="1"/>
  <c r="Q1236" i="1"/>
  <c r="P1236" i="1"/>
  <c r="O1236" i="1"/>
  <c r="G1236" i="1"/>
  <c r="R1235" i="1"/>
  <c r="Q1235" i="1"/>
  <c r="G1235" i="1"/>
  <c r="P1235" i="1" s="1"/>
  <c r="R1234" i="1"/>
  <c r="Q1234" i="1"/>
  <c r="O1234" i="1"/>
  <c r="G1234" i="1"/>
  <c r="P1234" i="1" s="1"/>
  <c r="R1233" i="1"/>
  <c r="Q1233" i="1"/>
  <c r="G1233" i="1"/>
  <c r="P1233" i="1" s="1"/>
  <c r="R1232" i="1"/>
  <c r="Q1232" i="1"/>
  <c r="P1232" i="1"/>
  <c r="O1232" i="1"/>
  <c r="G1232" i="1"/>
  <c r="R1231" i="1"/>
  <c r="Q1231" i="1"/>
  <c r="G1231" i="1"/>
  <c r="P1231" i="1" s="1"/>
  <c r="R1230" i="1"/>
  <c r="Q1230" i="1"/>
  <c r="O1230" i="1"/>
  <c r="G1230" i="1"/>
  <c r="P1230" i="1" s="1"/>
  <c r="R1229" i="1"/>
  <c r="Q1229" i="1"/>
  <c r="G1229" i="1"/>
  <c r="P1229" i="1" s="1"/>
  <c r="R1228" i="1"/>
  <c r="Q1228" i="1"/>
  <c r="P1228" i="1"/>
  <c r="O1228" i="1"/>
  <c r="G1228" i="1"/>
  <c r="R1227" i="1"/>
  <c r="Q1227" i="1"/>
  <c r="P1227" i="1"/>
  <c r="G1227" i="1"/>
  <c r="O1227" i="1" s="1"/>
  <c r="R1226" i="1"/>
  <c r="Q1226" i="1"/>
  <c r="O1226" i="1"/>
  <c r="G1226" i="1"/>
  <c r="P1226" i="1" s="1"/>
  <c r="R1225" i="1"/>
  <c r="Q1225" i="1"/>
  <c r="G1225" i="1"/>
  <c r="P1225" i="1" s="1"/>
  <c r="R1224" i="1"/>
  <c r="Q1224" i="1"/>
  <c r="P1224" i="1"/>
  <c r="O1224" i="1"/>
  <c r="G1224" i="1"/>
  <c r="R1223" i="1"/>
  <c r="Q1223" i="1"/>
  <c r="P1223" i="1"/>
  <c r="G1223" i="1"/>
  <c r="O1223" i="1" s="1"/>
  <c r="R1222" i="1"/>
  <c r="Q1222" i="1"/>
  <c r="O1222" i="1"/>
  <c r="G1222" i="1"/>
  <c r="P1222" i="1" s="1"/>
  <c r="R1221" i="1"/>
  <c r="Q1221" i="1"/>
  <c r="G1221" i="1"/>
  <c r="P1221" i="1" s="1"/>
  <c r="R1220" i="1"/>
  <c r="Q1220" i="1"/>
  <c r="P1220" i="1"/>
  <c r="O1220" i="1"/>
  <c r="G1220" i="1"/>
  <c r="R1219" i="1"/>
  <c r="Q1219" i="1"/>
  <c r="P1219" i="1"/>
  <c r="G1219" i="1"/>
  <c r="O1219" i="1" s="1"/>
  <c r="R1218" i="1"/>
  <c r="Q1218" i="1"/>
  <c r="O1218" i="1"/>
  <c r="G1218" i="1"/>
  <c r="P1218" i="1" s="1"/>
  <c r="R1217" i="1"/>
  <c r="Q1217" i="1"/>
  <c r="G1217" i="1"/>
  <c r="P1217" i="1" s="1"/>
  <c r="R1216" i="1"/>
  <c r="Q1216" i="1"/>
  <c r="P1216" i="1"/>
  <c r="O1216" i="1"/>
  <c r="G1216" i="1"/>
  <c r="R1215" i="1"/>
  <c r="Q1215" i="1"/>
  <c r="P1215" i="1"/>
  <c r="G1215" i="1"/>
  <c r="O1215" i="1" s="1"/>
  <c r="R1214" i="1"/>
  <c r="Q1214" i="1"/>
  <c r="O1214" i="1"/>
  <c r="G1214" i="1"/>
  <c r="P1214" i="1" s="1"/>
  <c r="R1213" i="1"/>
  <c r="Q1213" i="1"/>
  <c r="G1213" i="1"/>
  <c r="P1213" i="1" s="1"/>
  <c r="R1212" i="1"/>
  <c r="Q1212" i="1"/>
  <c r="P1212" i="1"/>
  <c r="O1212" i="1"/>
  <c r="G1212" i="1"/>
  <c r="R1211" i="1"/>
  <c r="Q1211" i="1"/>
  <c r="P1211" i="1"/>
  <c r="G1211" i="1"/>
  <c r="O1211" i="1" s="1"/>
  <c r="R1210" i="1"/>
  <c r="Q1210" i="1"/>
  <c r="O1210" i="1"/>
  <c r="G1210" i="1"/>
  <c r="P1210" i="1" s="1"/>
  <c r="R1209" i="1"/>
  <c r="Q1209" i="1"/>
  <c r="G1209" i="1"/>
  <c r="P1209" i="1" s="1"/>
  <c r="R1208" i="1"/>
  <c r="Q1208" i="1"/>
  <c r="P1208" i="1"/>
  <c r="O1208" i="1"/>
  <c r="G1208" i="1"/>
  <c r="R1207" i="1"/>
  <c r="Q1207" i="1"/>
  <c r="P1207" i="1"/>
  <c r="O1207" i="1"/>
  <c r="G1207" i="1"/>
  <c r="R1206" i="1"/>
  <c r="Q1206" i="1"/>
  <c r="O1206" i="1"/>
  <c r="G1206" i="1"/>
  <c r="P1206" i="1" s="1"/>
  <c r="R1205" i="1"/>
  <c r="Q1205" i="1"/>
  <c r="G1205" i="1"/>
  <c r="P1205" i="1" s="1"/>
  <c r="R1204" i="1"/>
  <c r="Q1204" i="1"/>
  <c r="P1204" i="1"/>
  <c r="O1204" i="1"/>
  <c r="G1204" i="1"/>
  <c r="R1203" i="1"/>
  <c r="Q1203" i="1"/>
  <c r="P1203" i="1"/>
  <c r="O1203" i="1"/>
  <c r="G1203" i="1"/>
  <c r="R1202" i="1"/>
  <c r="Q1202" i="1"/>
  <c r="O1202" i="1"/>
  <c r="G1202" i="1"/>
  <c r="P1202" i="1" s="1"/>
  <c r="R1201" i="1"/>
  <c r="Q1201" i="1"/>
  <c r="G1201" i="1"/>
  <c r="P1201" i="1" s="1"/>
  <c r="R1200" i="1"/>
  <c r="Q1200" i="1"/>
  <c r="P1200" i="1"/>
  <c r="O1200" i="1"/>
  <c r="G1200" i="1"/>
  <c r="R1199" i="1"/>
  <c r="Q1199" i="1"/>
  <c r="P1199" i="1"/>
  <c r="O1199" i="1"/>
  <c r="G1199" i="1"/>
  <c r="R1198" i="1"/>
  <c r="Q1198" i="1"/>
  <c r="O1198" i="1"/>
  <c r="G1198" i="1"/>
  <c r="P1198" i="1" s="1"/>
  <c r="R1197" i="1"/>
  <c r="Q1197" i="1"/>
  <c r="G1197" i="1"/>
  <c r="P1197" i="1" s="1"/>
  <c r="R1196" i="1"/>
  <c r="Q1196" i="1"/>
  <c r="P1196" i="1"/>
  <c r="O1196" i="1"/>
  <c r="G1196" i="1"/>
  <c r="R1195" i="1"/>
  <c r="Q1195" i="1"/>
  <c r="P1195" i="1"/>
  <c r="O1195" i="1"/>
  <c r="G1195" i="1"/>
  <c r="R1194" i="1"/>
  <c r="Q1194" i="1"/>
  <c r="O1194" i="1"/>
  <c r="G1194" i="1"/>
  <c r="P1194" i="1" s="1"/>
  <c r="R1193" i="1"/>
  <c r="Q1193" i="1"/>
  <c r="G1193" i="1"/>
  <c r="P1193" i="1" s="1"/>
  <c r="R1192" i="1"/>
  <c r="Q1192" i="1"/>
  <c r="P1192" i="1"/>
  <c r="O1192" i="1"/>
  <c r="G1192" i="1"/>
  <c r="R1191" i="1"/>
  <c r="Q1191" i="1"/>
  <c r="P1191" i="1"/>
  <c r="O1191" i="1"/>
  <c r="G1191" i="1"/>
  <c r="R1190" i="1"/>
  <c r="Q1190" i="1"/>
  <c r="O1190" i="1"/>
  <c r="G1190" i="1"/>
  <c r="P1190" i="1" s="1"/>
  <c r="R1189" i="1"/>
  <c r="Q1189" i="1"/>
  <c r="G1189" i="1"/>
  <c r="P1189" i="1" s="1"/>
  <c r="R1188" i="1"/>
  <c r="Q1188" i="1"/>
  <c r="P1188" i="1"/>
  <c r="O1188" i="1"/>
  <c r="G1188" i="1"/>
  <c r="R1187" i="1"/>
  <c r="Q1187" i="1"/>
  <c r="P1187" i="1"/>
  <c r="O1187" i="1"/>
  <c r="G1187" i="1"/>
  <c r="R1186" i="1"/>
  <c r="Q1186" i="1"/>
  <c r="O1186" i="1"/>
  <c r="G1186" i="1"/>
  <c r="P1186" i="1" s="1"/>
  <c r="R1185" i="1"/>
  <c r="Q1185" i="1"/>
  <c r="G1185" i="1"/>
  <c r="P1185" i="1" s="1"/>
  <c r="R1184" i="1"/>
  <c r="Q1184" i="1"/>
  <c r="P1184" i="1"/>
  <c r="O1184" i="1"/>
  <c r="G1184" i="1"/>
  <c r="R1183" i="1"/>
  <c r="Q1183" i="1"/>
  <c r="G1183" i="1"/>
  <c r="P1183" i="1" s="1"/>
  <c r="R1182" i="1"/>
  <c r="Q1182" i="1"/>
  <c r="O1182" i="1"/>
  <c r="G1182" i="1"/>
  <c r="P1182" i="1" s="1"/>
  <c r="R1181" i="1"/>
  <c r="Q1181" i="1"/>
  <c r="G1181" i="1"/>
  <c r="R1180" i="1"/>
  <c r="Q1180" i="1"/>
  <c r="P1180" i="1"/>
  <c r="O1180" i="1"/>
  <c r="G1180" i="1"/>
  <c r="R1179" i="1"/>
  <c r="Q1179" i="1"/>
  <c r="G1179" i="1"/>
  <c r="P1179" i="1" s="1"/>
  <c r="R1178" i="1"/>
  <c r="Q1178" i="1"/>
  <c r="G1178" i="1"/>
  <c r="P1178" i="1" s="1"/>
  <c r="R1177" i="1"/>
  <c r="Q1177" i="1"/>
  <c r="G1177" i="1"/>
  <c r="R1176" i="1"/>
  <c r="Q1176" i="1"/>
  <c r="P1176" i="1"/>
  <c r="O1176" i="1"/>
  <c r="G1176" i="1"/>
  <c r="R1175" i="1"/>
  <c r="Q1175" i="1"/>
  <c r="G1175" i="1"/>
  <c r="P1175" i="1" s="1"/>
  <c r="R1174" i="1"/>
  <c r="Q1174" i="1"/>
  <c r="O1174" i="1"/>
  <c r="G1174" i="1"/>
  <c r="P1174" i="1" s="1"/>
  <c r="R1173" i="1"/>
  <c r="Q1173" i="1"/>
  <c r="G1173" i="1"/>
  <c r="R1172" i="1"/>
  <c r="Q1172" i="1"/>
  <c r="P1172" i="1"/>
  <c r="O1172" i="1"/>
  <c r="G1172" i="1"/>
  <c r="R1171" i="1"/>
  <c r="Q1171" i="1"/>
  <c r="P1171" i="1"/>
  <c r="G1171" i="1"/>
  <c r="O1171" i="1" s="1"/>
  <c r="R1170" i="1"/>
  <c r="Q1170" i="1"/>
  <c r="G1170" i="1"/>
  <c r="P1170" i="1" s="1"/>
  <c r="R1169" i="1"/>
  <c r="Q1169" i="1"/>
  <c r="G1169" i="1"/>
  <c r="R1168" i="1"/>
  <c r="Q1168" i="1"/>
  <c r="P1168" i="1"/>
  <c r="O1168" i="1"/>
  <c r="G1168" i="1"/>
  <c r="R1167" i="1"/>
  <c r="Q1167" i="1"/>
  <c r="P1167" i="1"/>
  <c r="O1167" i="1"/>
  <c r="G1167" i="1"/>
  <c r="R1166" i="1"/>
  <c r="Q1166" i="1"/>
  <c r="G1166" i="1"/>
  <c r="P1166" i="1" s="1"/>
  <c r="R1165" i="1"/>
  <c r="Q1165" i="1"/>
  <c r="O1165" i="1"/>
  <c r="G1165" i="1"/>
  <c r="P1165" i="1" s="1"/>
  <c r="R1164" i="1"/>
  <c r="Q1164" i="1"/>
  <c r="P1164" i="1"/>
  <c r="O1164" i="1"/>
  <c r="G1164" i="1"/>
  <c r="R1163" i="1"/>
  <c r="Q1163" i="1"/>
  <c r="P1163" i="1"/>
  <c r="G1163" i="1"/>
  <c r="O1163" i="1" s="1"/>
  <c r="R1162" i="1"/>
  <c r="Q1162" i="1"/>
  <c r="G1162" i="1"/>
  <c r="P1162" i="1" s="1"/>
  <c r="R1161" i="1"/>
  <c r="Q1161" i="1"/>
  <c r="G1161" i="1"/>
  <c r="P1161" i="1" s="1"/>
  <c r="R1160" i="1"/>
  <c r="Q1160" i="1"/>
  <c r="P1160" i="1"/>
  <c r="O1160" i="1"/>
  <c r="G1160" i="1"/>
  <c r="R1159" i="1"/>
  <c r="Q1159" i="1"/>
  <c r="P1159" i="1"/>
  <c r="G1159" i="1"/>
  <c r="O1159" i="1" s="1"/>
  <c r="R1158" i="1"/>
  <c r="Q1158" i="1"/>
  <c r="G1158" i="1"/>
  <c r="P1158" i="1" s="1"/>
  <c r="R1157" i="1"/>
  <c r="Q1157" i="1"/>
  <c r="G1157" i="1"/>
  <c r="P1157" i="1" s="1"/>
  <c r="R1156" i="1"/>
  <c r="Q1156" i="1"/>
  <c r="P1156" i="1"/>
  <c r="O1156" i="1"/>
  <c r="G1156" i="1"/>
  <c r="R1155" i="1"/>
  <c r="Q1155" i="1"/>
  <c r="P1155" i="1"/>
  <c r="G1155" i="1"/>
  <c r="O1155" i="1" s="1"/>
  <c r="R1154" i="1"/>
  <c r="Q1154" i="1"/>
  <c r="G1154" i="1"/>
  <c r="P1154" i="1" s="1"/>
  <c r="R1153" i="1"/>
  <c r="Q1153" i="1"/>
  <c r="G1153" i="1"/>
  <c r="P1153" i="1" s="1"/>
  <c r="R1152" i="1"/>
  <c r="Q1152" i="1"/>
  <c r="P1152" i="1"/>
  <c r="O1152" i="1"/>
  <c r="G1152" i="1"/>
  <c r="R1151" i="1"/>
  <c r="Q1151" i="1"/>
  <c r="P1151" i="1"/>
  <c r="O1151" i="1"/>
  <c r="G1151" i="1"/>
  <c r="R1150" i="1"/>
  <c r="Q1150" i="1"/>
  <c r="G1150" i="1"/>
  <c r="P1150" i="1" s="1"/>
  <c r="R1149" i="1"/>
  <c r="Q1149" i="1"/>
  <c r="G1149" i="1"/>
  <c r="P1149" i="1" s="1"/>
  <c r="R1148" i="1"/>
  <c r="Q1148" i="1"/>
  <c r="P1148" i="1"/>
  <c r="O1148" i="1"/>
  <c r="G1148" i="1"/>
  <c r="R1147" i="1"/>
  <c r="Q1147" i="1"/>
  <c r="P1147" i="1"/>
  <c r="O1147" i="1"/>
  <c r="G1147" i="1"/>
  <c r="R1146" i="1"/>
  <c r="Q1146" i="1"/>
  <c r="G1146" i="1"/>
  <c r="P1146" i="1" s="1"/>
  <c r="R1145" i="1"/>
  <c r="Q1145" i="1"/>
  <c r="G1145" i="1"/>
  <c r="P1145" i="1" s="1"/>
  <c r="R1144" i="1"/>
  <c r="Q1144" i="1"/>
  <c r="P1144" i="1"/>
  <c r="O1144" i="1"/>
  <c r="G1144" i="1"/>
  <c r="R1143" i="1"/>
  <c r="Q1143" i="1"/>
  <c r="P1143" i="1"/>
  <c r="O1143" i="1"/>
  <c r="G1143" i="1"/>
  <c r="R1142" i="1"/>
  <c r="Q1142" i="1"/>
  <c r="G1142" i="1"/>
  <c r="P1142" i="1" s="1"/>
  <c r="R1141" i="1"/>
  <c r="Q1141" i="1"/>
  <c r="G1141" i="1"/>
  <c r="P1141" i="1" s="1"/>
  <c r="R1140" i="1"/>
  <c r="Q1140" i="1"/>
  <c r="P1140" i="1"/>
  <c r="O1140" i="1"/>
  <c r="G1140" i="1"/>
  <c r="R1139" i="1"/>
  <c r="Q1139" i="1"/>
  <c r="P1139" i="1"/>
  <c r="O1139" i="1"/>
  <c r="G1139" i="1"/>
  <c r="R1138" i="1"/>
  <c r="Q1138" i="1"/>
  <c r="G1138" i="1"/>
  <c r="P1138" i="1" s="1"/>
  <c r="R1137" i="1"/>
  <c r="Q1137" i="1"/>
  <c r="G1137" i="1"/>
  <c r="P1137" i="1" s="1"/>
  <c r="R1136" i="1"/>
  <c r="Q1136" i="1"/>
  <c r="P1136" i="1"/>
  <c r="O1136" i="1"/>
  <c r="G1136" i="1"/>
  <c r="R1135" i="1"/>
  <c r="Q1135" i="1"/>
  <c r="P1135" i="1"/>
  <c r="O1135" i="1"/>
  <c r="G1135" i="1"/>
  <c r="R1134" i="1"/>
  <c r="Q1134" i="1"/>
  <c r="G1134" i="1"/>
  <c r="P1134" i="1" s="1"/>
  <c r="R1133" i="1"/>
  <c r="Q1133" i="1"/>
  <c r="G1133" i="1"/>
  <c r="P1133" i="1" s="1"/>
  <c r="R1132" i="1"/>
  <c r="Q1132" i="1"/>
  <c r="P1132" i="1"/>
  <c r="O1132" i="1"/>
  <c r="G1132" i="1"/>
  <c r="R1131" i="1"/>
  <c r="Q1131" i="1"/>
  <c r="P1131" i="1"/>
  <c r="O1131" i="1"/>
  <c r="G1131" i="1"/>
  <c r="R1130" i="1"/>
  <c r="Q1130" i="1"/>
  <c r="G1130" i="1"/>
  <c r="P1130" i="1" s="1"/>
  <c r="R1129" i="1"/>
  <c r="Q1129" i="1"/>
  <c r="G1129" i="1"/>
  <c r="P1129" i="1" s="1"/>
  <c r="R1128" i="1"/>
  <c r="Q1128" i="1"/>
  <c r="P1128" i="1"/>
  <c r="O1128" i="1"/>
  <c r="G1128" i="1"/>
  <c r="R1127" i="1"/>
  <c r="Q1127" i="1"/>
  <c r="P1127" i="1"/>
  <c r="O1127" i="1"/>
  <c r="G1127" i="1"/>
  <c r="R1126" i="1"/>
  <c r="Q1126" i="1"/>
  <c r="G1126" i="1"/>
  <c r="P1126" i="1" s="1"/>
  <c r="R1125" i="1"/>
  <c r="Q1125" i="1"/>
  <c r="G1125" i="1"/>
  <c r="P1125" i="1" s="1"/>
  <c r="R1124" i="1"/>
  <c r="Q1124" i="1"/>
  <c r="P1124" i="1"/>
  <c r="O1124" i="1"/>
  <c r="G1124" i="1"/>
  <c r="R1123" i="1"/>
  <c r="Q1123" i="1"/>
  <c r="P1123" i="1"/>
  <c r="O1123" i="1"/>
  <c r="G1123" i="1"/>
  <c r="R1122" i="1"/>
  <c r="Q1122" i="1"/>
  <c r="G1122" i="1"/>
  <c r="P1122" i="1" s="1"/>
  <c r="R1121" i="1"/>
  <c r="Q1121" i="1"/>
  <c r="G1121" i="1"/>
  <c r="P1121" i="1" s="1"/>
  <c r="R1120" i="1"/>
  <c r="Q1120" i="1"/>
  <c r="P1120" i="1"/>
  <c r="O1120" i="1"/>
  <c r="G1120" i="1"/>
  <c r="R1119" i="1"/>
  <c r="Q1119" i="1"/>
  <c r="P1119" i="1"/>
  <c r="O1119" i="1"/>
  <c r="G1119" i="1"/>
  <c r="R1118" i="1"/>
  <c r="Q1118" i="1"/>
  <c r="G1118" i="1"/>
  <c r="P1118" i="1" s="1"/>
  <c r="R1117" i="1"/>
  <c r="Q1117" i="1"/>
  <c r="G1117" i="1"/>
  <c r="P1117" i="1" s="1"/>
  <c r="R1116" i="1"/>
  <c r="Q1116" i="1"/>
  <c r="P1116" i="1"/>
  <c r="O1116" i="1"/>
  <c r="G1116" i="1"/>
  <c r="R1115" i="1"/>
  <c r="Q1115" i="1"/>
  <c r="P1115" i="1"/>
  <c r="O1115" i="1"/>
  <c r="G1115" i="1"/>
  <c r="R1114" i="1"/>
  <c r="Q1114" i="1"/>
  <c r="G1114" i="1"/>
  <c r="P1114" i="1" s="1"/>
  <c r="R1113" i="1"/>
  <c r="Q1113" i="1"/>
  <c r="G1113" i="1"/>
  <c r="P1113" i="1" s="1"/>
  <c r="R1112" i="1"/>
  <c r="Q1112" i="1"/>
  <c r="P1112" i="1"/>
  <c r="O1112" i="1"/>
  <c r="G1112" i="1"/>
  <c r="R1111" i="1"/>
  <c r="Q1111" i="1"/>
  <c r="P1111" i="1"/>
  <c r="O1111" i="1"/>
  <c r="G1111" i="1"/>
  <c r="R1110" i="1"/>
  <c r="Q1110" i="1"/>
  <c r="G1110" i="1"/>
  <c r="P1110" i="1" s="1"/>
  <c r="R1109" i="1"/>
  <c r="Q1109" i="1"/>
  <c r="G1109" i="1"/>
  <c r="P1109" i="1" s="1"/>
  <c r="R1108" i="1"/>
  <c r="Q1108" i="1"/>
  <c r="P1108" i="1"/>
  <c r="O1108" i="1"/>
  <c r="G1108" i="1"/>
  <c r="R1107" i="1"/>
  <c r="Q1107" i="1"/>
  <c r="P1107" i="1"/>
  <c r="O1107" i="1"/>
  <c r="G1107" i="1"/>
  <c r="R1106" i="1"/>
  <c r="Q1106" i="1"/>
  <c r="G1106" i="1"/>
  <c r="P1106" i="1" s="1"/>
  <c r="R1105" i="1"/>
  <c r="Q1105" i="1"/>
  <c r="G1105" i="1"/>
  <c r="P1105" i="1" s="1"/>
  <c r="R1104" i="1"/>
  <c r="Q1104" i="1"/>
  <c r="P1104" i="1"/>
  <c r="O1104" i="1"/>
  <c r="G1104" i="1"/>
  <c r="R1103" i="1"/>
  <c r="Q1103" i="1"/>
  <c r="P1103" i="1"/>
  <c r="O1103" i="1"/>
  <c r="G1103" i="1"/>
  <c r="R1102" i="1"/>
  <c r="Q1102" i="1"/>
  <c r="G1102" i="1"/>
  <c r="P1102" i="1" s="1"/>
  <c r="R1101" i="1"/>
  <c r="Q1101" i="1"/>
  <c r="G1101" i="1"/>
  <c r="P1101" i="1" s="1"/>
  <c r="R1100" i="1"/>
  <c r="Q1100" i="1"/>
  <c r="P1100" i="1"/>
  <c r="O1100" i="1"/>
  <c r="G1100" i="1"/>
  <c r="R1099" i="1"/>
  <c r="Q1099" i="1"/>
  <c r="P1099" i="1"/>
  <c r="O1099" i="1"/>
  <c r="G1099" i="1"/>
  <c r="R1098" i="1"/>
  <c r="Q1098" i="1"/>
  <c r="G1098" i="1"/>
  <c r="P1098" i="1" s="1"/>
  <c r="R1097" i="1"/>
  <c r="Q1097" i="1"/>
  <c r="G1097" i="1"/>
  <c r="P1097" i="1" s="1"/>
  <c r="R1096" i="1"/>
  <c r="Q1096" i="1"/>
  <c r="P1096" i="1"/>
  <c r="O1096" i="1"/>
  <c r="G1096" i="1"/>
  <c r="R1095" i="1"/>
  <c r="Q1095" i="1"/>
  <c r="P1095" i="1"/>
  <c r="G1095" i="1"/>
  <c r="O1095" i="1" s="1"/>
  <c r="R1094" i="1"/>
  <c r="Q1094" i="1"/>
  <c r="G1094" i="1"/>
  <c r="R1093" i="1"/>
  <c r="Q1093" i="1"/>
  <c r="G1093" i="1"/>
  <c r="R1092" i="1"/>
  <c r="Q1092" i="1"/>
  <c r="P1092" i="1"/>
  <c r="O1092" i="1"/>
  <c r="G1092" i="1"/>
  <c r="R1091" i="1"/>
  <c r="Q1091" i="1"/>
  <c r="G1091" i="1"/>
  <c r="P1091" i="1" s="1"/>
  <c r="R1090" i="1"/>
  <c r="Q1090" i="1"/>
  <c r="G1090" i="1"/>
  <c r="R1089" i="1"/>
  <c r="Q1089" i="1"/>
  <c r="G1089" i="1"/>
  <c r="R1088" i="1"/>
  <c r="Q1088" i="1"/>
  <c r="P1088" i="1"/>
  <c r="O1088" i="1"/>
  <c r="G1088" i="1"/>
  <c r="R1087" i="1"/>
  <c r="Q1087" i="1"/>
  <c r="G1087" i="1"/>
  <c r="P1087" i="1" s="1"/>
  <c r="R1086" i="1"/>
  <c r="Q1086" i="1"/>
  <c r="G1086" i="1"/>
  <c r="O1086" i="1" s="1"/>
  <c r="R1085" i="1"/>
  <c r="Q1085" i="1"/>
  <c r="O1085" i="1"/>
  <c r="G1085" i="1"/>
  <c r="P1085" i="1" s="1"/>
  <c r="R1084" i="1"/>
  <c r="Q1084" i="1"/>
  <c r="G1084" i="1"/>
  <c r="P1084" i="1" s="1"/>
  <c r="R1083" i="1"/>
  <c r="Q1083" i="1"/>
  <c r="G1083" i="1"/>
  <c r="R1082" i="1"/>
  <c r="Q1082" i="1"/>
  <c r="P1082" i="1"/>
  <c r="O1082" i="1"/>
  <c r="G1082" i="1"/>
  <c r="R1081" i="1"/>
  <c r="Q1081" i="1"/>
  <c r="P1081" i="1"/>
  <c r="O1081" i="1"/>
  <c r="G1081" i="1"/>
  <c r="R1080" i="1"/>
  <c r="Q1080" i="1"/>
  <c r="G1080" i="1"/>
  <c r="P1080" i="1" s="1"/>
  <c r="R1079" i="1"/>
  <c r="Q1079" i="1"/>
  <c r="G1079" i="1"/>
  <c r="R1078" i="1"/>
  <c r="Q1078" i="1"/>
  <c r="P1078" i="1"/>
  <c r="O1078" i="1"/>
  <c r="G1078" i="1"/>
  <c r="R1077" i="1"/>
  <c r="Q1077" i="1"/>
  <c r="P1077" i="1"/>
  <c r="O1077" i="1"/>
  <c r="G1077" i="1"/>
  <c r="R1076" i="1"/>
  <c r="Q1076" i="1"/>
  <c r="G1076" i="1"/>
  <c r="P1076" i="1" s="1"/>
  <c r="R1075" i="1"/>
  <c r="Q1075" i="1"/>
  <c r="G1075" i="1"/>
  <c r="R1074" i="1"/>
  <c r="Q1074" i="1"/>
  <c r="P1074" i="1"/>
  <c r="O1074" i="1"/>
  <c r="G1074" i="1"/>
  <c r="R1073" i="1"/>
  <c r="Q1073" i="1"/>
  <c r="P1073" i="1"/>
  <c r="O1073" i="1"/>
  <c r="G1073" i="1"/>
  <c r="R1072" i="1"/>
  <c r="Q1072" i="1"/>
  <c r="G1072" i="1"/>
  <c r="P1072" i="1" s="1"/>
  <c r="R1071" i="1"/>
  <c r="Q1071" i="1"/>
  <c r="G1071" i="1"/>
  <c r="R1070" i="1"/>
  <c r="Q1070" i="1"/>
  <c r="P1070" i="1"/>
  <c r="O1070" i="1"/>
  <c r="G1070" i="1"/>
  <c r="R1069" i="1"/>
  <c r="Q1069" i="1"/>
  <c r="P1069" i="1"/>
  <c r="O1069" i="1"/>
  <c r="G1069" i="1"/>
  <c r="R1068" i="1"/>
  <c r="Q1068" i="1"/>
  <c r="G1068" i="1"/>
  <c r="P1068" i="1" s="1"/>
  <c r="R1067" i="1"/>
  <c r="Q1067" i="1"/>
  <c r="G1067" i="1"/>
  <c r="R1066" i="1"/>
  <c r="Q1066" i="1"/>
  <c r="P1066" i="1"/>
  <c r="O1066" i="1"/>
  <c r="G1066" i="1"/>
  <c r="R1065" i="1"/>
  <c r="Q1065" i="1"/>
  <c r="P1065" i="1"/>
  <c r="O1065" i="1"/>
  <c r="G1065" i="1"/>
  <c r="R1064" i="1"/>
  <c r="Q1064" i="1"/>
  <c r="G1064" i="1"/>
  <c r="P1064" i="1" s="1"/>
  <c r="R1063" i="1"/>
  <c r="Q1063" i="1"/>
  <c r="G1063" i="1"/>
  <c r="R1062" i="1"/>
  <c r="Q1062" i="1"/>
  <c r="P1062" i="1"/>
  <c r="O1062" i="1"/>
  <c r="G1062" i="1"/>
  <c r="R1061" i="1"/>
  <c r="Q1061" i="1"/>
  <c r="P1061" i="1"/>
  <c r="O1061" i="1"/>
  <c r="G1061" i="1"/>
  <c r="R1060" i="1"/>
  <c r="Q1060" i="1"/>
  <c r="G1060" i="1"/>
  <c r="P1060" i="1" s="1"/>
  <c r="R1059" i="1"/>
  <c r="Q1059" i="1"/>
  <c r="G1059" i="1"/>
  <c r="R1058" i="1"/>
  <c r="Q1058" i="1"/>
  <c r="P1058" i="1"/>
  <c r="O1058" i="1"/>
  <c r="G1058" i="1"/>
  <c r="R1057" i="1"/>
  <c r="Q1057" i="1"/>
  <c r="P1057" i="1"/>
  <c r="O1057" i="1"/>
  <c r="G1057" i="1"/>
  <c r="R1056" i="1"/>
  <c r="Q1056" i="1"/>
  <c r="G1056" i="1"/>
  <c r="P1056" i="1" s="1"/>
  <c r="R1055" i="1"/>
  <c r="Q1055" i="1"/>
  <c r="G1055" i="1"/>
  <c r="R1054" i="1"/>
  <c r="Q1054" i="1"/>
  <c r="P1054" i="1"/>
  <c r="O1054" i="1"/>
  <c r="G1054" i="1"/>
  <c r="R1053" i="1"/>
  <c r="Q1053" i="1"/>
  <c r="P1053" i="1"/>
  <c r="O1053" i="1"/>
  <c r="G1053" i="1"/>
  <c r="R1052" i="1"/>
  <c r="Q1052" i="1"/>
  <c r="G1052" i="1"/>
  <c r="P1052" i="1" s="1"/>
  <c r="R1051" i="1"/>
  <c r="Q1051" i="1"/>
  <c r="G1051" i="1"/>
  <c r="R1050" i="1"/>
  <c r="Q1050" i="1"/>
  <c r="P1050" i="1"/>
  <c r="O1050" i="1"/>
  <c r="G1050" i="1"/>
  <c r="R1049" i="1"/>
  <c r="Q1049" i="1"/>
  <c r="P1049" i="1"/>
  <c r="O1049" i="1"/>
  <c r="G1049" i="1"/>
  <c r="R1048" i="1"/>
  <c r="Q1048" i="1"/>
  <c r="G1048" i="1"/>
  <c r="P1048" i="1" s="1"/>
  <c r="R1047" i="1"/>
  <c r="Q1047" i="1"/>
  <c r="G1047" i="1"/>
  <c r="R1046" i="1"/>
  <c r="Q1046" i="1"/>
  <c r="P1046" i="1"/>
  <c r="O1046" i="1"/>
  <c r="G1046" i="1"/>
  <c r="R1045" i="1"/>
  <c r="Q1045" i="1"/>
  <c r="P1045" i="1"/>
  <c r="O1045" i="1"/>
  <c r="G1045" i="1"/>
  <c r="R1044" i="1"/>
  <c r="Q1044" i="1"/>
  <c r="G1044" i="1"/>
  <c r="P1044" i="1" s="1"/>
  <c r="R1043" i="1"/>
  <c r="Q1043" i="1"/>
  <c r="G1043" i="1"/>
  <c r="R1042" i="1"/>
  <c r="Q1042" i="1"/>
  <c r="P1042" i="1"/>
  <c r="O1042" i="1"/>
  <c r="G1042" i="1"/>
  <c r="R1041" i="1"/>
  <c r="Q1041" i="1"/>
  <c r="P1041" i="1"/>
  <c r="O1041" i="1"/>
  <c r="G1041" i="1"/>
  <c r="R1040" i="1"/>
  <c r="Q1040" i="1"/>
  <c r="G1040" i="1"/>
  <c r="P1040" i="1" s="1"/>
  <c r="R1039" i="1"/>
  <c r="Q1039" i="1"/>
  <c r="G1039" i="1"/>
  <c r="R1038" i="1"/>
  <c r="Q1038" i="1"/>
  <c r="P1038" i="1"/>
  <c r="O1038" i="1"/>
  <c r="G1038" i="1"/>
  <c r="R1037" i="1"/>
  <c r="Q1037" i="1"/>
  <c r="P1037" i="1"/>
  <c r="O1037" i="1"/>
  <c r="G1037" i="1"/>
  <c r="R1036" i="1"/>
  <c r="Q1036" i="1"/>
  <c r="G1036" i="1"/>
  <c r="P1036" i="1" s="1"/>
  <c r="R1035" i="1"/>
  <c r="Q1035" i="1"/>
  <c r="G1035" i="1"/>
  <c r="R1034" i="1"/>
  <c r="Q1034" i="1"/>
  <c r="P1034" i="1"/>
  <c r="O1034" i="1"/>
  <c r="G1034" i="1"/>
  <c r="R1033" i="1"/>
  <c r="Q1033" i="1"/>
  <c r="P1033" i="1"/>
  <c r="O1033" i="1"/>
  <c r="G1033" i="1"/>
  <c r="R1032" i="1"/>
  <c r="Q1032" i="1"/>
  <c r="G1032" i="1"/>
  <c r="P1032" i="1" s="1"/>
  <c r="R1031" i="1"/>
  <c r="Q1031" i="1"/>
  <c r="G1031" i="1"/>
  <c r="R1030" i="1"/>
  <c r="Q1030" i="1"/>
  <c r="P1030" i="1"/>
  <c r="O1030" i="1"/>
  <c r="G1030" i="1"/>
  <c r="R1029" i="1"/>
  <c r="Q1029" i="1"/>
  <c r="P1029" i="1"/>
  <c r="O1029" i="1"/>
  <c r="G1029" i="1"/>
  <c r="R1028" i="1"/>
  <c r="Q1028" i="1"/>
  <c r="G1028" i="1"/>
  <c r="P1028" i="1" s="1"/>
  <c r="R1027" i="1"/>
  <c r="Q1027" i="1"/>
  <c r="G1027" i="1"/>
  <c r="R1026" i="1"/>
  <c r="Q1026" i="1"/>
  <c r="P1026" i="1"/>
  <c r="O1026" i="1"/>
  <c r="G1026" i="1"/>
  <c r="R1025" i="1"/>
  <c r="Q1025" i="1"/>
  <c r="P1025" i="1"/>
  <c r="O1025" i="1"/>
  <c r="G1025" i="1"/>
  <c r="R1024" i="1"/>
  <c r="Q1024" i="1"/>
  <c r="G1024" i="1"/>
  <c r="P1024" i="1" s="1"/>
  <c r="R1023" i="1"/>
  <c r="Q1023" i="1"/>
  <c r="G1023" i="1"/>
  <c r="R1022" i="1"/>
  <c r="Q1022" i="1"/>
  <c r="P1022" i="1"/>
  <c r="O1022" i="1"/>
  <c r="G1022" i="1"/>
  <c r="R1021" i="1"/>
  <c r="Q1021" i="1"/>
  <c r="P1021" i="1"/>
  <c r="O1021" i="1"/>
  <c r="G1021" i="1"/>
  <c r="R1020" i="1"/>
  <c r="Q1020" i="1"/>
  <c r="G1020" i="1"/>
  <c r="P1020" i="1" s="1"/>
  <c r="R1019" i="1"/>
  <c r="Q1019" i="1"/>
  <c r="G1019" i="1"/>
  <c r="R1018" i="1"/>
  <c r="Q1018" i="1"/>
  <c r="P1018" i="1"/>
  <c r="O1018" i="1"/>
  <c r="G1018" i="1"/>
  <c r="R1017" i="1"/>
  <c r="Q1017" i="1"/>
  <c r="P1017" i="1"/>
  <c r="O1017" i="1"/>
  <c r="G1017" i="1"/>
  <c r="R1016" i="1"/>
  <c r="Q1016" i="1"/>
  <c r="G1016" i="1"/>
  <c r="P1016" i="1" s="1"/>
  <c r="R1015" i="1"/>
  <c r="Q1015" i="1"/>
  <c r="G1015" i="1"/>
  <c r="R1014" i="1"/>
  <c r="Q1014" i="1"/>
  <c r="P1014" i="1"/>
  <c r="O1014" i="1"/>
  <c r="G1014" i="1"/>
  <c r="R1013" i="1"/>
  <c r="Q1013" i="1"/>
  <c r="P1013" i="1"/>
  <c r="O1013" i="1"/>
  <c r="G1013" i="1"/>
  <c r="R1012" i="1"/>
  <c r="Q1012" i="1"/>
  <c r="G1012" i="1"/>
  <c r="P1012" i="1" s="1"/>
  <c r="R1011" i="1"/>
  <c r="Q1011" i="1"/>
  <c r="O1011" i="1"/>
  <c r="G1011" i="1"/>
  <c r="P1011" i="1" s="1"/>
  <c r="R1010" i="1"/>
  <c r="Q1010" i="1"/>
  <c r="P1010" i="1"/>
  <c r="O1010" i="1"/>
  <c r="G1010" i="1"/>
  <c r="R1009" i="1"/>
  <c r="Q1009" i="1"/>
  <c r="P1009" i="1"/>
  <c r="O1009" i="1"/>
  <c r="G1009" i="1"/>
  <c r="R1008" i="1"/>
  <c r="Q1008" i="1"/>
  <c r="G1008" i="1"/>
  <c r="P1008" i="1" s="1"/>
  <c r="R1007" i="1"/>
  <c r="Q1007" i="1"/>
  <c r="O1007" i="1"/>
  <c r="G1007" i="1"/>
  <c r="P1007" i="1" s="1"/>
  <c r="R1006" i="1"/>
  <c r="Q1006" i="1"/>
  <c r="P1006" i="1"/>
  <c r="O1006" i="1"/>
  <c r="G1006" i="1"/>
  <c r="R1005" i="1"/>
  <c r="Q1005" i="1"/>
  <c r="P1005" i="1"/>
  <c r="O1005" i="1"/>
  <c r="G1005" i="1"/>
  <c r="R1004" i="1"/>
  <c r="Q1004" i="1"/>
  <c r="G1004" i="1"/>
  <c r="R1003" i="1"/>
  <c r="Q1003" i="1"/>
  <c r="O1003" i="1"/>
  <c r="G1003" i="1"/>
  <c r="P1003" i="1" s="1"/>
  <c r="R1002" i="1"/>
  <c r="Q1002" i="1"/>
  <c r="P1002" i="1"/>
  <c r="O1002" i="1"/>
  <c r="G1002" i="1"/>
  <c r="R1001" i="1"/>
  <c r="Q1001" i="1"/>
  <c r="P1001" i="1"/>
  <c r="O1001" i="1"/>
  <c r="G1001" i="1"/>
  <c r="R1000" i="1"/>
  <c r="Q1000" i="1"/>
  <c r="G1000" i="1"/>
  <c r="R999" i="1"/>
  <c r="Q999" i="1"/>
  <c r="G999" i="1"/>
  <c r="R998" i="1"/>
  <c r="Q998" i="1"/>
  <c r="P998" i="1"/>
  <c r="O998" i="1"/>
  <c r="G998" i="1"/>
  <c r="R997" i="1"/>
  <c r="Q997" i="1"/>
  <c r="P997" i="1"/>
  <c r="O997" i="1"/>
  <c r="G997" i="1"/>
  <c r="R996" i="1"/>
  <c r="Q996" i="1"/>
  <c r="G996" i="1"/>
  <c r="R995" i="1"/>
  <c r="Q995" i="1"/>
  <c r="G995" i="1"/>
  <c r="P995" i="1" s="1"/>
  <c r="R994" i="1"/>
  <c r="Q994" i="1"/>
  <c r="P994" i="1"/>
  <c r="O994" i="1"/>
  <c r="G994" i="1"/>
  <c r="R993" i="1"/>
  <c r="Q993" i="1"/>
  <c r="P993" i="1"/>
  <c r="O993" i="1"/>
  <c r="G993" i="1"/>
  <c r="R992" i="1"/>
  <c r="Q992" i="1"/>
  <c r="G992" i="1"/>
  <c r="R991" i="1"/>
  <c r="Q991" i="1"/>
  <c r="O991" i="1"/>
  <c r="G991" i="1"/>
  <c r="P991" i="1" s="1"/>
  <c r="R990" i="1"/>
  <c r="Q990" i="1"/>
  <c r="P990" i="1"/>
  <c r="O990" i="1"/>
  <c r="G990" i="1"/>
  <c r="R989" i="1"/>
  <c r="Q989" i="1"/>
  <c r="P989" i="1"/>
  <c r="O989" i="1"/>
  <c r="G989" i="1"/>
  <c r="R988" i="1"/>
  <c r="Q988" i="1"/>
  <c r="G988" i="1"/>
  <c r="R987" i="1"/>
  <c r="Q987" i="1"/>
  <c r="O987" i="1"/>
  <c r="G987" i="1"/>
  <c r="P987" i="1" s="1"/>
  <c r="R986" i="1"/>
  <c r="Q986" i="1"/>
  <c r="P986" i="1"/>
  <c r="O986" i="1"/>
  <c r="G986" i="1"/>
  <c r="R985" i="1"/>
  <c r="Q985" i="1"/>
  <c r="P985" i="1"/>
  <c r="O985" i="1"/>
  <c r="G985" i="1"/>
  <c r="R984" i="1"/>
  <c r="Q984" i="1"/>
  <c r="G984" i="1"/>
  <c r="R983" i="1"/>
  <c r="Q983" i="1"/>
  <c r="G983" i="1"/>
  <c r="P983" i="1" s="1"/>
  <c r="R982" i="1"/>
  <c r="Q982" i="1"/>
  <c r="P982" i="1"/>
  <c r="O982" i="1"/>
  <c r="G982" i="1"/>
  <c r="R981" i="1"/>
  <c r="Q981" i="1"/>
  <c r="P981" i="1"/>
  <c r="O981" i="1"/>
  <c r="G981" i="1"/>
  <c r="R980" i="1"/>
  <c r="Q980" i="1"/>
  <c r="G980" i="1"/>
  <c r="R979" i="1"/>
  <c r="Q979" i="1"/>
  <c r="G979" i="1"/>
  <c r="P979" i="1" s="1"/>
  <c r="R978" i="1"/>
  <c r="Q978" i="1"/>
  <c r="P978" i="1"/>
  <c r="O978" i="1"/>
  <c r="G978" i="1"/>
  <c r="R977" i="1"/>
  <c r="Q977" i="1"/>
  <c r="P977" i="1"/>
  <c r="O977" i="1"/>
  <c r="G977" i="1"/>
  <c r="R976" i="1"/>
  <c r="Q976" i="1"/>
  <c r="G976" i="1"/>
  <c r="R975" i="1"/>
  <c r="Q975" i="1"/>
  <c r="O975" i="1"/>
  <c r="G975" i="1"/>
  <c r="P975" i="1" s="1"/>
  <c r="R974" i="1"/>
  <c r="Q974" i="1"/>
  <c r="P974" i="1"/>
  <c r="O974" i="1"/>
  <c r="G974" i="1"/>
  <c r="R973" i="1"/>
  <c r="Q973" i="1"/>
  <c r="P973" i="1"/>
  <c r="O973" i="1"/>
  <c r="G973" i="1"/>
  <c r="R972" i="1"/>
  <c r="Q972" i="1"/>
  <c r="G972" i="1"/>
  <c r="R971" i="1"/>
  <c r="Q971" i="1"/>
  <c r="G971" i="1"/>
  <c r="P971" i="1" s="1"/>
  <c r="R970" i="1"/>
  <c r="Q970" i="1"/>
  <c r="P970" i="1"/>
  <c r="O970" i="1"/>
  <c r="G970" i="1"/>
  <c r="R969" i="1"/>
  <c r="Q969" i="1"/>
  <c r="P969" i="1"/>
  <c r="O969" i="1"/>
  <c r="G969" i="1"/>
  <c r="R968" i="1"/>
  <c r="Q968" i="1"/>
  <c r="G968" i="1"/>
  <c r="R967" i="1"/>
  <c r="Q967" i="1"/>
  <c r="G967" i="1"/>
  <c r="P967" i="1" s="1"/>
  <c r="R966" i="1"/>
  <c r="Q966" i="1"/>
  <c r="P966" i="1"/>
  <c r="O966" i="1"/>
  <c r="G966" i="1"/>
  <c r="R965" i="1"/>
  <c r="Q965" i="1"/>
  <c r="P965" i="1"/>
  <c r="O965" i="1"/>
  <c r="G965" i="1"/>
  <c r="R964" i="1"/>
  <c r="Q964" i="1"/>
  <c r="G964" i="1"/>
  <c r="R963" i="1"/>
  <c r="Q963" i="1"/>
  <c r="O963" i="1"/>
  <c r="G963" i="1"/>
  <c r="P963" i="1" s="1"/>
  <c r="R962" i="1"/>
  <c r="Q962" i="1"/>
  <c r="P962" i="1"/>
  <c r="O962" i="1"/>
  <c r="G962" i="1"/>
  <c r="R961" i="1"/>
  <c r="Q961" i="1"/>
  <c r="G961" i="1"/>
  <c r="P961" i="1" s="1"/>
  <c r="R960" i="1"/>
  <c r="Q960" i="1"/>
  <c r="G960" i="1"/>
  <c r="R959" i="1"/>
  <c r="Q959" i="1"/>
  <c r="O959" i="1"/>
  <c r="G959" i="1"/>
  <c r="P959" i="1" s="1"/>
  <c r="R958" i="1"/>
  <c r="Q958" i="1"/>
  <c r="P958" i="1"/>
  <c r="O958" i="1"/>
  <c r="G958" i="1"/>
  <c r="R957" i="1"/>
  <c r="Q957" i="1"/>
  <c r="G957" i="1"/>
  <c r="P957" i="1" s="1"/>
  <c r="R956" i="1"/>
  <c r="Q956" i="1"/>
  <c r="G956" i="1"/>
  <c r="R955" i="1"/>
  <c r="Q955" i="1"/>
  <c r="O955" i="1"/>
  <c r="G955" i="1"/>
  <c r="P955" i="1" s="1"/>
  <c r="R954" i="1"/>
  <c r="Q954" i="1"/>
  <c r="P954" i="1"/>
  <c r="O954" i="1"/>
  <c r="G954" i="1"/>
  <c r="R953" i="1"/>
  <c r="Q953" i="1"/>
  <c r="P953" i="1"/>
  <c r="O953" i="1"/>
  <c r="G953" i="1"/>
  <c r="R952" i="1"/>
  <c r="Q952" i="1"/>
  <c r="G952" i="1"/>
  <c r="R951" i="1"/>
  <c r="Q951" i="1"/>
  <c r="P951" i="1"/>
  <c r="O951" i="1"/>
  <c r="G951" i="1"/>
  <c r="R950" i="1"/>
  <c r="Q950" i="1"/>
  <c r="P950" i="1"/>
  <c r="O950" i="1"/>
  <c r="G950" i="1"/>
  <c r="R949" i="1"/>
  <c r="Q949" i="1"/>
  <c r="P949" i="1"/>
  <c r="O949" i="1"/>
  <c r="G949" i="1"/>
  <c r="R948" i="1"/>
  <c r="Q948" i="1"/>
  <c r="G948" i="1"/>
  <c r="P948" i="1" s="1"/>
  <c r="R947" i="1"/>
  <c r="Q947" i="1"/>
  <c r="G947" i="1"/>
  <c r="P947" i="1" s="1"/>
  <c r="R946" i="1"/>
  <c r="Q946" i="1"/>
  <c r="P946" i="1"/>
  <c r="O946" i="1"/>
  <c r="G946" i="1"/>
  <c r="R945" i="1"/>
  <c r="Q945" i="1"/>
  <c r="P945" i="1"/>
  <c r="O945" i="1"/>
  <c r="G945" i="1"/>
  <c r="R944" i="1"/>
  <c r="Q944" i="1"/>
  <c r="O944" i="1"/>
  <c r="G944" i="1"/>
  <c r="P944" i="1" s="1"/>
  <c r="R943" i="1"/>
  <c r="Q943" i="1"/>
  <c r="P943" i="1"/>
  <c r="O943" i="1"/>
  <c r="G943" i="1"/>
  <c r="R942" i="1"/>
  <c r="Q942" i="1"/>
  <c r="P942" i="1"/>
  <c r="O942" i="1"/>
  <c r="G942" i="1"/>
  <c r="R941" i="1"/>
  <c r="Q941" i="1"/>
  <c r="G941" i="1"/>
  <c r="P941" i="1" s="1"/>
  <c r="R940" i="1"/>
  <c r="Q940" i="1"/>
  <c r="G940" i="1"/>
  <c r="R939" i="1"/>
  <c r="Q939" i="1"/>
  <c r="P939" i="1"/>
  <c r="O939" i="1"/>
  <c r="G939" i="1"/>
  <c r="R938" i="1"/>
  <c r="Q938" i="1"/>
  <c r="P938" i="1"/>
  <c r="O938" i="1"/>
  <c r="G938" i="1"/>
  <c r="R937" i="1"/>
  <c r="Q937" i="1"/>
  <c r="P937" i="1"/>
  <c r="O937" i="1"/>
  <c r="G937" i="1"/>
  <c r="R936" i="1"/>
  <c r="Q936" i="1"/>
  <c r="P936" i="1"/>
  <c r="O936" i="1"/>
  <c r="G936" i="1"/>
  <c r="R935" i="1"/>
  <c r="Q935" i="1"/>
  <c r="G935" i="1"/>
  <c r="P935" i="1" s="1"/>
  <c r="R934" i="1"/>
  <c r="Q934" i="1"/>
  <c r="P934" i="1"/>
  <c r="G934" i="1"/>
  <c r="O934" i="1" s="1"/>
  <c r="R933" i="1"/>
  <c r="Q933" i="1"/>
  <c r="P933" i="1"/>
  <c r="O933" i="1"/>
  <c r="G933" i="1"/>
  <c r="R932" i="1"/>
  <c r="Q932" i="1"/>
  <c r="P932" i="1"/>
  <c r="O932" i="1"/>
  <c r="G932" i="1"/>
  <c r="R931" i="1"/>
  <c r="Q931" i="1"/>
  <c r="G931" i="1"/>
  <c r="P931" i="1" s="1"/>
  <c r="R930" i="1"/>
  <c r="Q930" i="1"/>
  <c r="P930" i="1"/>
  <c r="G930" i="1"/>
  <c r="O930" i="1" s="1"/>
  <c r="R929" i="1"/>
  <c r="Q929" i="1"/>
  <c r="P929" i="1"/>
  <c r="O929" i="1"/>
  <c r="G929" i="1"/>
  <c r="R928" i="1"/>
  <c r="Q928" i="1"/>
  <c r="P928" i="1"/>
  <c r="O928" i="1"/>
  <c r="G928" i="1"/>
  <c r="R927" i="1"/>
  <c r="Q927" i="1"/>
  <c r="G927" i="1"/>
  <c r="P927" i="1" s="1"/>
  <c r="R926" i="1"/>
  <c r="Q926" i="1"/>
  <c r="P926" i="1"/>
  <c r="G926" i="1"/>
  <c r="O926" i="1" s="1"/>
  <c r="R925" i="1"/>
  <c r="Q925" i="1"/>
  <c r="P925" i="1"/>
  <c r="O925" i="1"/>
  <c r="G925" i="1"/>
  <c r="R924" i="1"/>
  <c r="Q924" i="1"/>
  <c r="P924" i="1"/>
  <c r="O924" i="1"/>
  <c r="G924" i="1"/>
  <c r="R923" i="1"/>
  <c r="Q923" i="1"/>
  <c r="G923" i="1"/>
  <c r="P923" i="1" s="1"/>
  <c r="R922" i="1"/>
  <c r="Q922" i="1"/>
  <c r="P922" i="1"/>
  <c r="G922" i="1"/>
  <c r="O922" i="1" s="1"/>
  <c r="R921" i="1"/>
  <c r="Q921" i="1"/>
  <c r="P921" i="1"/>
  <c r="O921" i="1"/>
  <c r="G921" i="1"/>
  <c r="R920" i="1"/>
  <c r="Q920" i="1"/>
  <c r="P920" i="1"/>
  <c r="O920" i="1"/>
  <c r="G920" i="1"/>
  <c r="R919" i="1"/>
  <c r="Q919" i="1"/>
  <c r="G919" i="1"/>
  <c r="P919" i="1" s="1"/>
  <c r="R918" i="1"/>
  <c r="Q918" i="1"/>
  <c r="P918" i="1"/>
  <c r="O918" i="1"/>
  <c r="G918" i="1"/>
  <c r="R917" i="1"/>
  <c r="Q917" i="1"/>
  <c r="P917" i="1"/>
  <c r="O917" i="1"/>
  <c r="G917" i="1"/>
  <c r="R916" i="1"/>
  <c r="Q916" i="1"/>
  <c r="P916" i="1"/>
  <c r="O916" i="1"/>
  <c r="G916" i="1"/>
  <c r="R915" i="1"/>
  <c r="Q915" i="1"/>
  <c r="G915" i="1"/>
  <c r="P915" i="1" s="1"/>
  <c r="R914" i="1"/>
  <c r="Q914" i="1"/>
  <c r="P914" i="1"/>
  <c r="G914" i="1"/>
  <c r="O914" i="1" s="1"/>
  <c r="R913" i="1"/>
  <c r="Q913" i="1"/>
  <c r="P913" i="1"/>
  <c r="O913" i="1"/>
  <c r="G913" i="1"/>
  <c r="R912" i="1"/>
  <c r="Q912" i="1"/>
  <c r="P912" i="1"/>
  <c r="O912" i="1"/>
  <c r="G912" i="1"/>
  <c r="R911" i="1"/>
  <c r="Q911" i="1"/>
  <c r="G911" i="1"/>
  <c r="P911" i="1" s="1"/>
  <c r="R910" i="1"/>
  <c r="Q910" i="1"/>
  <c r="P910" i="1"/>
  <c r="G910" i="1"/>
  <c r="O910" i="1" s="1"/>
  <c r="R909" i="1"/>
  <c r="Q909" i="1"/>
  <c r="P909" i="1"/>
  <c r="O909" i="1"/>
  <c r="G909" i="1"/>
  <c r="R908" i="1"/>
  <c r="Q908" i="1"/>
  <c r="P908" i="1"/>
  <c r="O908" i="1"/>
  <c r="G908" i="1"/>
  <c r="R907" i="1"/>
  <c r="Q907" i="1"/>
  <c r="G907" i="1"/>
  <c r="P907" i="1" s="1"/>
  <c r="R906" i="1"/>
  <c r="Q906" i="1"/>
  <c r="P906" i="1"/>
  <c r="G906" i="1"/>
  <c r="O906" i="1" s="1"/>
  <c r="R905" i="1"/>
  <c r="Q905" i="1"/>
  <c r="P905" i="1"/>
  <c r="O905" i="1"/>
  <c r="G905" i="1"/>
  <c r="R904" i="1"/>
  <c r="Q904" i="1"/>
  <c r="P904" i="1"/>
  <c r="O904" i="1"/>
  <c r="G904" i="1"/>
  <c r="R903" i="1"/>
  <c r="Q903" i="1"/>
  <c r="G903" i="1"/>
  <c r="P903" i="1" s="1"/>
  <c r="R902" i="1"/>
  <c r="Q902" i="1"/>
  <c r="P902" i="1"/>
  <c r="O902" i="1"/>
  <c r="G902" i="1"/>
  <c r="R901" i="1"/>
  <c r="Q901" i="1"/>
  <c r="P901" i="1"/>
  <c r="O901" i="1"/>
  <c r="G901" i="1"/>
  <c r="R900" i="1"/>
  <c r="Q900" i="1"/>
  <c r="P900" i="1"/>
  <c r="O900" i="1"/>
  <c r="G900" i="1"/>
  <c r="R899" i="1"/>
  <c r="Q899" i="1"/>
  <c r="G899" i="1"/>
  <c r="P899" i="1" s="1"/>
  <c r="R898" i="1"/>
  <c r="Q898" i="1"/>
  <c r="P898" i="1"/>
  <c r="O898" i="1"/>
  <c r="G898" i="1"/>
  <c r="R897" i="1"/>
  <c r="Q897" i="1"/>
  <c r="P897" i="1"/>
  <c r="O897" i="1"/>
  <c r="G897" i="1"/>
  <c r="R896" i="1"/>
  <c r="Q896" i="1"/>
  <c r="P896" i="1"/>
  <c r="O896" i="1"/>
  <c r="G896" i="1"/>
  <c r="R895" i="1"/>
  <c r="Q895" i="1"/>
  <c r="G895" i="1"/>
  <c r="P895" i="1" s="1"/>
  <c r="R894" i="1"/>
  <c r="Q894" i="1"/>
  <c r="P894" i="1"/>
  <c r="O894" i="1"/>
  <c r="G894" i="1"/>
  <c r="R893" i="1"/>
  <c r="Q893" i="1"/>
  <c r="P893" i="1"/>
  <c r="O893" i="1"/>
  <c r="G893" i="1"/>
  <c r="R892" i="1"/>
  <c r="Q892" i="1"/>
  <c r="P892" i="1"/>
  <c r="O892" i="1"/>
  <c r="G892" i="1"/>
  <c r="R891" i="1"/>
  <c r="Q891" i="1"/>
  <c r="G891" i="1"/>
  <c r="P891" i="1" s="1"/>
  <c r="R890" i="1"/>
  <c r="Q890" i="1"/>
  <c r="P890" i="1"/>
  <c r="O890" i="1"/>
  <c r="G890" i="1"/>
  <c r="R889" i="1"/>
  <c r="Q889" i="1"/>
  <c r="P889" i="1"/>
  <c r="O889" i="1"/>
  <c r="G889" i="1"/>
  <c r="R888" i="1"/>
  <c r="Q888" i="1"/>
  <c r="P888" i="1"/>
  <c r="O888" i="1"/>
  <c r="G888" i="1"/>
  <c r="R887" i="1"/>
  <c r="Q887" i="1"/>
  <c r="G887" i="1"/>
  <c r="P887" i="1" s="1"/>
  <c r="R886" i="1"/>
  <c r="Q886" i="1"/>
  <c r="P886" i="1"/>
  <c r="O886" i="1"/>
  <c r="G886" i="1"/>
  <c r="R885" i="1"/>
  <c r="Q885" i="1"/>
  <c r="P885" i="1"/>
  <c r="O885" i="1"/>
  <c r="G885" i="1"/>
  <c r="R884" i="1"/>
  <c r="Q884" i="1"/>
  <c r="P884" i="1"/>
  <c r="O884" i="1"/>
  <c r="G884" i="1"/>
  <c r="R883" i="1"/>
  <c r="Q883" i="1"/>
  <c r="G883" i="1"/>
  <c r="P883" i="1" s="1"/>
  <c r="R882" i="1"/>
  <c r="Q882" i="1"/>
  <c r="P882" i="1"/>
  <c r="O882" i="1"/>
  <c r="G882" i="1"/>
  <c r="R881" i="1"/>
  <c r="Q881" i="1"/>
  <c r="P881" i="1"/>
  <c r="O881" i="1"/>
  <c r="G881" i="1"/>
  <c r="R880" i="1"/>
  <c r="Q880" i="1"/>
  <c r="P880" i="1"/>
  <c r="O880" i="1"/>
  <c r="G880" i="1"/>
  <c r="R879" i="1"/>
  <c r="Q879" i="1"/>
  <c r="G879" i="1"/>
  <c r="R878" i="1"/>
  <c r="Q878" i="1"/>
  <c r="P878" i="1"/>
  <c r="O878" i="1"/>
  <c r="G878" i="1"/>
  <c r="R877" i="1"/>
  <c r="Q877" i="1"/>
  <c r="P877" i="1"/>
  <c r="O877" i="1"/>
  <c r="G877" i="1"/>
  <c r="R876" i="1"/>
  <c r="Q876" i="1"/>
  <c r="P876" i="1"/>
  <c r="O876" i="1"/>
  <c r="G876" i="1"/>
  <c r="R875" i="1"/>
  <c r="Q875" i="1"/>
  <c r="G875" i="1"/>
  <c r="R874" i="1"/>
  <c r="Q874" i="1"/>
  <c r="P874" i="1"/>
  <c r="G874" i="1"/>
  <c r="O874" i="1" s="1"/>
  <c r="R873" i="1"/>
  <c r="Q873" i="1"/>
  <c r="P873" i="1"/>
  <c r="O873" i="1"/>
  <c r="G873" i="1"/>
  <c r="R872" i="1"/>
  <c r="Q872" i="1"/>
  <c r="P872" i="1"/>
  <c r="O872" i="1"/>
  <c r="G872" i="1"/>
  <c r="R871" i="1"/>
  <c r="Q871" i="1"/>
  <c r="G871" i="1"/>
  <c r="R870" i="1"/>
  <c r="Q870" i="1"/>
  <c r="P870" i="1"/>
  <c r="O870" i="1"/>
  <c r="G870" i="1"/>
  <c r="R869" i="1"/>
  <c r="Q869" i="1"/>
  <c r="P869" i="1"/>
  <c r="O869" i="1"/>
  <c r="G869" i="1"/>
  <c r="R868" i="1"/>
  <c r="Q868" i="1"/>
  <c r="P868" i="1"/>
  <c r="O868" i="1"/>
  <c r="G868" i="1"/>
  <c r="R867" i="1"/>
  <c r="Q867" i="1"/>
  <c r="G867" i="1"/>
  <c r="O867" i="1" s="1"/>
  <c r="R866" i="1"/>
  <c r="Q866" i="1"/>
  <c r="P866" i="1"/>
  <c r="O866" i="1"/>
  <c r="G866" i="1"/>
  <c r="R865" i="1"/>
  <c r="Q865" i="1"/>
  <c r="P865" i="1"/>
  <c r="O865" i="1"/>
  <c r="G865" i="1"/>
  <c r="R864" i="1"/>
  <c r="Q864" i="1"/>
  <c r="P864" i="1"/>
  <c r="O864" i="1"/>
  <c r="G864" i="1"/>
  <c r="R863" i="1"/>
  <c r="Q863" i="1"/>
  <c r="P863" i="1"/>
  <c r="G863" i="1"/>
  <c r="O863" i="1" s="1"/>
  <c r="R862" i="1"/>
  <c r="Q862" i="1"/>
  <c r="G862" i="1"/>
  <c r="P862" i="1" s="1"/>
  <c r="R861" i="1"/>
  <c r="Q861" i="1"/>
  <c r="P861" i="1"/>
  <c r="O861" i="1"/>
  <c r="G861" i="1"/>
  <c r="R860" i="1"/>
  <c r="Q860" i="1"/>
  <c r="G860" i="1"/>
  <c r="P860" i="1" s="1"/>
  <c r="R859" i="1"/>
  <c r="Q859" i="1"/>
  <c r="G859" i="1"/>
  <c r="O859" i="1" s="1"/>
  <c r="R858" i="1"/>
  <c r="Q858" i="1"/>
  <c r="P858" i="1"/>
  <c r="G858" i="1"/>
  <c r="O858" i="1" s="1"/>
  <c r="R857" i="1"/>
  <c r="Q857" i="1"/>
  <c r="P857" i="1"/>
  <c r="O857" i="1"/>
  <c r="G857" i="1"/>
  <c r="R856" i="1"/>
  <c r="Q856" i="1"/>
  <c r="G856" i="1"/>
  <c r="P856" i="1" s="1"/>
  <c r="R855" i="1"/>
  <c r="Q855" i="1"/>
  <c r="G855" i="1"/>
  <c r="O855" i="1" s="1"/>
  <c r="R854" i="1"/>
  <c r="Q854" i="1"/>
  <c r="G854" i="1"/>
  <c r="P854" i="1" s="1"/>
  <c r="R853" i="1"/>
  <c r="Q853" i="1"/>
  <c r="P853" i="1"/>
  <c r="O853" i="1"/>
  <c r="G853" i="1"/>
  <c r="R852" i="1"/>
  <c r="Q852" i="1"/>
  <c r="P852" i="1"/>
  <c r="G852" i="1"/>
  <c r="O852" i="1" s="1"/>
  <c r="R851" i="1"/>
  <c r="Q851" i="1"/>
  <c r="G851" i="1"/>
  <c r="O851" i="1" s="1"/>
  <c r="R850" i="1"/>
  <c r="Q850" i="1"/>
  <c r="P850" i="1"/>
  <c r="O850" i="1"/>
  <c r="G850" i="1"/>
  <c r="R849" i="1"/>
  <c r="Q849" i="1"/>
  <c r="P849" i="1"/>
  <c r="O849" i="1"/>
  <c r="G849" i="1"/>
  <c r="R848" i="1"/>
  <c r="Q848" i="1"/>
  <c r="P848" i="1"/>
  <c r="O848" i="1"/>
  <c r="G848" i="1"/>
  <c r="R847" i="1"/>
  <c r="Q847" i="1"/>
  <c r="P847" i="1"/>
  <c r="G847" i="1"/>
  <c r="O847" i="1" s="1"/>
  <c r="R846" i="1"/>
  <c r="Q846" i="1"/>
  <c r="P846" i="1"/>
  <c r="O846" i="1"/>
  <c r="G846" i="1"/>
  <c r="R845" i="1"/>
  <c r="Q845" i="1"/>
  <c r="P845" i="1"/>
  <c r="O845" i="1"/>
  <c r="G845" i="1"/>
  <c r="R844" i="1"/>
  <c r="Q844" i="1"/>
  <c r="G844" i="1"/>
  <c r="P844" i="1" s="1"/>
  <c r="R843" i="1"/>
  <c r="Q843" i="1"/>
  <c r="P843" i="1"/>
  <c r="G843" i="1"/>
  <c r="O843" i="1" s="1"/>
  <c r="R842" i="1"/>
  <c r="Q842" i="1"/>
  <c r="P842" i="1"/>
  <c r="O842" i="1"/>
  <c r="G842" i="1"/>
  <c r="R841" i="1"/>
  <c r="Q841" i="1"/>
  <c r="P841" i="1"/>
  <c r="O841" i="1"/>
  <c r="G841" i="1"/>
  <c r="R840" i="1"/>
  <c r="Q840" i="1"/>
  <c r="G840" i="1"/>
  <c r="P840" i="1" s="1"/>
  <c r="R839" i="1"/>
  <c r="Q839" i="1"/>
  <c r="P839" i="1"/>
  <c r="G839" i="1"/>
  <c r="O839" i="1" s="1"/>
  <c r="R838" i="1"/>
  <c r="Q838" i="1"/>
  <c r="O838" i="1"/>
  <c r="G838" i="1"/>
  <c r="P838" i="1" s="1"/>
  <c r="R837" i="1"/>
  <c r="Q837" i="1"/>
  <c r="P837" i="1"/>
  <c r="O837" i="1"/>
  <c r="G837" i="1"/>
  <c r="R836" i="1"/>
  <c r="Q836" i="1"/>
  <c r="G836" i="1"/>
  <c r="P836" i="1" s="1"/>
  <c r="R835" i="1"/>
  <c r="Q835" i="1"/>
  <c r="P835" i="1"/>
  <c r="G835" i="1"/>
  <c r="O835" i="1" s="1"/>
  <c r="R834" i="1"/>
  <c r="Q834" i="1"/>
  <c r="O834" i="1"/>
  <c r="G834" i="1"/>
  <c r="P834" i="1" s="1"/>
  <c r="R833" i="1"/>
  <c r="Q833" i="1"/>
  <c r="P833" i="1"/>
  <c r="O833" i="1"/>
  <c r="G833" i="1"/>
  <c r="R832" i="1"/>
  <c r="Q832" i="1"/>
  <c r="G832" i="1"/>
  <c r="P832" i="1" s="1"/>
  <c r="R831" i="1"/>
  <c r="Q831" i="1"/>
  <c r="P831" i="1"/>
  <c r="G831" i="1"/>
  <c r="O831" i="1" s="1"/>
  <c r="R830" i="1"/>
  <c r="Q830" i="1"/>
  <c r="O830" i="1"/>
  <c r="G830" i="1"/>
  <c r="P830" i="1" s="1"/>
  <c r="R829" i="1"/>
  <c r="Q829" i="1"/>
  <c r="P829" i="1"/>
  <c r="O829" i="1"/>
  <c r="G829" i="1"/>
  <c r="R828" i="1"/>
  <c r="Q828" i="1"/>
  <c r="G828" i="1"/>
  <c r="P828" i="1" s="1"/>
  <c r="R827" i="1"/>
  <c r="Q827" i="1"/>
  <c r="P827" i="1"/>
  <c r="G827" i="1"/>
  <c r="O827" i="1" s="1"/>
  <c r="R826" i="1"/>
  <c r="Q826" i="1"/>
  <c r="O826" i="1"/>
  <c r="G826" i="1"/>
  <c r="P826" i="1" s="1"/>
  <c r="R825" i="1"/>
  <c r="Q825" i="1"/>
  <c r="P825" i="1"/>
  <c r="O825" i="1"/>
  <c r="G825" i="1"/>
  <c r="R824" i="1"/>
  <c r="Q824" i="1"/>
  <c r="G824" i="1"/>
  <c r="P824" i="1" s="1"/>
  <c r="R823" i="1"/>
  <c r="Q823" i="1"/>
  <c r="P823" i="1"/>
  <c r="G823" i="1"/>
  <c r="O823" i="1" s="1"/>
  <c r="R822" i="1"/>
  <c r="Q822" i="1"/>
  <c r="P822" i="1"/>
  <c r="O822" i="1"/>
  <c r="G822" i="1"/>
  <c r="R821" i="1"/>
  <c r="Q821" i="1"/>
  <c r="P821" i="1"/>
  <c r="O821" i="1"/>
  <c r="G821" i="1"/>
  <c r="R820" i="1"/>
  <c r="Q820" i="1"/>
  <c r="G820" i="1"/>
  <c r="P820" i="1" s="1"/>
  <c r="R819" i="1"/>
  <c r="Q819" i="1"/>
  <c r="P819" i="1"/>
  <c r="G819" i="1"/>
  <c r="O819" i="1" s="1"/>
  <c r="R818" i="1"/>
  <c r="Q818" i="1"/>
  <c r="P818" i="1"/>
  <c r="O818" i="1"/>
  <c r="G818" i="1"/>
  <c r="R817" i="1"/>
  <c r="Q817" i="1"/>
  <c r="P817" i="1"/>
  <c r="O817" i="1"/>
  <c r="G817" i="1"/>
  <c r="R816" i="1"/>
  <c r="Q816" i="1"/>
  <c r="G816" i="1"/>
  <c r="P816" i="1" s="1"/>
  <c r="R815" i="1"/>
  <c r="Q815" i="1"/>
  <c r="P815" i="1"/>
  <c r="G815" i="1"/>
  <c r="O815" i="1" s="1"/>
  <c r="R814" i="1"/>
  <c r="Q814" i="1"/>
  <c r="P814" i="1"/>
  <c r="O814" i="1"/>
  <c r="G814" i="1"/>
  <c r="R813" i="1"/>
  <c r="Q813" i="1"/>
  <c r="P813" i="1"/>
  <c r="O813" i="1"/>
  <c r="G813" i="1"/>
  <c r="R812" i="1"/>
  <c r="Q812" i="1"/>
  <c r="G812" i="1"/>
  <c r="P812" i="1" s="1"/>
  <c r="R811" i="1"/>
  <c r="Q811" i="1"/>
  <c r="P811" i="1"/>
  <c r="G811" i="1"/>
  <c r="O811" i="1" s="1"/>
  <c r="R810" i="1"/>
  <c r="Q810" i="1"/>
  <c r="P810" i="1"/>
  <c r="O810" i="1"/>
  <c r="G810" i="1"/>
  <c r="R809" i="1"/>
  <c r="Q809" i="1"/>
  <c r="P809" i="1"/>
  <c r="O809" i="1"/>
  <c r="G809" i="1"/>
  <c r="R808" i="1"/>
  <c r="Q808" i="1"/>
  <c r="G808" i="1"/>
  <c r="P808" i="1" s="1"/>
  <c r="R807" i="1"/>
  <c r="Q807" i="1"/>
  <c r="P807" i="1"/>
  <c r="G807" i="1"/>
  <c r="O807" i="1" s="1"/>
  <c r="R806" i="1"/>
  <c r="Q806" i="1"/>
  <c r="P806" i="1"/>
  <c r="O806" i="1"/>
  <c r="G806" i="1"/>
  <c r="R805" i="1"/>
  <c r="Q805" i="1"/>
  <c r="P805" i="1"/>
  <c r="O805" i="1"/>
  <c r="G805" i="1"/>
  <c r="R804" i="1"/>
  <c r="Q804" i="1"/>
  <c r="G804" i="1"/>
  <c r="P804" i="1" s="1"/>
  <c r="R803" i="1"/>
  <c r="Q803" i="1"/>
  <c r="P803" i="1"/>
  <c r="G803" i="1"/>
  <c r="O803" i="1" s="1"/>
  <c r="R802" i="1"/>
  <c r="Q802" i="1"/>
  <c r="P802" i="1"/>
  <c r="O802" i="1"/>
  <c r="G802" i="1"/>
  <c r="R801" i="1"/>
  <c r="Q801" i="1"/>
  <c r="P801" i="1"/>
  <c r="O801" i="1"/>
  <c r="G801" i="1"/>
  <c r="R800" i="1"/>
  <c r="Q800" i="1"/>
  <c r="G800" i="1"/>
  <c r="P800" i="1" s="1"/>
  <c r="R799" i="1"/>
  <c r="Q799" i="1"/>
  <c r="P799" i="1"/>
  <c r="G799" i="1"/>
  <c r="O799" i="1" s="1"/>
  <c r="R798" i="1"/>
  <c r="Q798" i="1"/>
  <c r="P798" i="1"/>
  <c r="O798" i="1"/>
  <c r="G798" i="1"/>
  <c r="R797" i="1"/>
  <c r="Q797" i="1"/>
  <c r="P797" i="1"/>
  <c r="O797" i="1"/>
  <c r="G797" i="1"/>
  <c r="R796" i="1"/>
  <c r="Q796" i="1"/>
  <c r="G796" i="1"/>
  <c r="P796" i="1" s="1"/>
  <c r="R795" i="1"/>
  <c r="Q795" i="1"/>
  <c r="P795" i="1"/>
  <c r="G795" i="1"/>
  <c r="O795" i="1" s="1"/>
  <c r="R794" i="1"/>
  <c r="Q794" i="1"/>
  <c r="P794" i="1"/>
  <c r="O794" i="1"/>
  <c r="G794" i="1"/>
  <c r="R793" i="1"/>
  <c r="Q793" i="1"/>
  <c r="P793" i="1"/>
  <c r="O793" i="1"/>
  <c r="G793" i="1"/>
  <c r="R792" i="1"/>
  <c r="Q792" i="1"/>
  <c r="G792" i="1"/>
  <c r="P792" i="1" s="1"/>
  <c r="R791" i="1"/>
  <c r="Q791" i="1"/>
  <c r="P791" i="1"/>
  <c r="G791" i="1"/>
  <c r="O791" i="1" s="1"/>
  <c r="R790" i="1"/>
  <c r="Q790" i="1"/>
  <c r="P790" i="1"/>
  <c r="O790" i="1"/>
  <c r="G790" i="1"/>
  <c r="R789" i="1"/>
  <c r="Q789" i="1"/>
  <c r="P789" i="1"/>
  <c r="O789" i="1"/>
  <c r="G789" i="1"/>
  <c r="R788" i="1"/>
  <c r="Q788" i="1"/>
  <c r="G788" i="1"/>
  <c r="P788" i="1" s="1"/>
  <c r="R787" i="1"/>
  <c r="Q787" i="1"/>
  <c r="P787" i="1"/>
  <c r="G787" i="1"/>
  <c r="O787" i="1" s="1"/>
  <c r="R786" i="1"/>
  <c r="Q786" i="1"/>
  <c r="P786" i="1"/>
  <c r="O786" i="1"/>
  <c r="G786" i="1"/>
  <c r="R785" i="1"/>
  <c r="Q785" i="1"/>
  <c r="P785" i="1"/>
  <c r="O785" i="1"/>
  <c r="G785" i="1"/>
  <c r="R784" i="1"/>
  <c r="Q784" i="1"/>
  <c r="G784" i="1"/>
  <c r="P784" i="1" s="1"/>
  <c r="R783" i="1"/>
  <c r="Q783" i="1"/>
  <c r="P783" i="1"/>
  <c r="G783" i="1"/>
  <c r="O783" i="1" s="1"/>
  <c r="R782" i="1"/>
  <c r="Q782" i="1"/>
  <c r="P782" i="1"/>
  <c r="O782" i="1"/>
  <c r="G782" i="1"/>
  <c r="R781" i="1"/>
  <c r="Q781" i="1"/>
  <c r="P781" i="1"/>
  <c r="O781" i="1"/>
  <c r="G781" i="1"/>
  <c r="R780" i="1"/>
  <c r="Q780" i="1"/>
  <c r="O780" i="1"/>
  <c r="G780" i="1"/>
  <c r="P780" i="1" s="1"/>
  <c r="R779" i="1"/>
  <c r="Q779" i="1"/>
  <c r="G779" i="1"/>
  <c r="O779" i="1" s="1"/>
  <c r="R778" i="1"/>
  <c r="Q778" i="1"/>
  <c r="P778" i="1"/>
  <c r="O778" i="1"/>
  <c r="G778" i="1"/>
  <c r="R777" i="1"/>
  <c r="Q777" i="1"/>
  <c r="P777" i="1"/>
  <c r="O777" i="1"/>
  <c r="G777" i="1"/>
  <c r="R776" i="1"/>
  <c r="Q776" i="1"/>
  <c r="G776" i="1"/>
  <c r="P776" i="1" s="1"/>
  <c r="R775" i="1"/>
  <c r="Q775" i="1"/>
  <c r="G775" i="1"/>
  <c r="O775" i="1" s="1"/>
  <c r="R774" i="1"/>
  <c r="Q774" i="1"/>
  <c r="P774" i="1"/>
  <c r="O774" i="1"/>
  <c r="G774" i="1"/>
  <c r="R773" i="1"/>
  <c r="Q773" i="1"/>
  <c r="P773" i="1"/>
  <c r="O773" i="1"/>
  <c r="G773" i="1"/>
  <c r="R772" i="1"/>
  <c r="Q772" i="1"/>
  <c r="O772" i="1"/>
  <c r="G772" i="1"/>
  <c r="P772" i="1" s="1"/>
  <c r="R771" i="1"/>
  <c r="Q771" i="1"/>
  <c r="G771" i="1"/>
  <c r="O771" i="1" s="1"/>
  <c r="R770" i="1"/>
  <c r="Q770" i="1"/>
  <c r="P770" i="1"/>
  <c r="O770" i="1"/>
  <c r="G770" i="1"/>
  <c r="R769" i="1"/>
  <c r="Q769" i="1"/>
  <c r="P769" i="1"/>
  <c r="O769" i="1"/>
  <c r="G769" i="1"/>
  <c r="R768" i="1"/>
  <c r="Q768" i="1"/>
  <c r="G768" i="1"/>
  <c r="P768" i="1" s="1"/>
  <c r="R767" i="1"/>
  <c r="Q767" i="1"/>
  <c r="G767" i="1"/>
  <c r="O767" i="1" s="1"/>
  <c r="R766" i="1"/>
  <c r="Q766" i="1"/>
  <c r="P766" i="1"/>
  <c r="O766" i="1"/>
  <c r="G766" i="1"/>
  <c r="R765" i="1"/>
  <c r="Q765" i="1"/>
  <c r="P765" i="1"/>
  <c r="O765" i="1"/>
  <c r="G765" i="1"/>
  <c r="R764" i="1"/>
  <c r="Q764" i="1"/>
  <c r="G764" i="1"/>
  <c r="P764" i="1" s="1"/>
  <c r="R763" i="1"/>
  <c r="Q763" i="1"/>
  <c r="P763" i="1"/>
  <c r="G763" i="1"/>
  <c r="O763" i="1" s="1"/>
  <c r="R762" i="1"/>
  <c r="Q762" i="1"/>
  <c r="P762" i="1"/>
  <c r="O762" i="1"/>
  <c r="G762" i="1"/>
  <c r="R761" i="1"/>
  <c r="Q761" i="1"/>
  <c r="P761" i="1"/>
  <c r="O761" i="1"/>
  <c r="G761" i="1"/>
  <c r="R760" i="1"/>
  <c r="Q760" i="1"/>
  <c r="O760" i="1"/>
  <c r="G760" i="1"/>
  <c r="P760" i="1" s="1"/>
  <c r="R759" i="1"/>
  <c r="Q759" i="1"/>
  <c r="P759" i="1"/>
  <c r="G759" i="1"/>
  <c r="O759" i="1" s="1"/>
  <c r="R758" i="1"/>
  <c r="Q758" i="1"/>
  <c r="P758" i="1"/>
  <c r="G758" i="1"/>
  <c r="O758" i="1" s="1"/>
  <c r="R757" i="1"/>
  <c r="Q757" i="1"/>
  <c r="P757" i="1"/>
  <c r="O757" i="1"/>
  <c r="G757" i="1"/>
  <c r="R756" i="1"/>
  <c r="Q756" i="1"/>
  <c r="O756" i="1"/>
  <c r="G756" i="1"/>
  <c r="P756" i="1" s="1"/>
  <c r="R755" i="1"/>
  <c r="Q755" i="1"/>
  <c r="P755" i="1"/>
  <c r="G755" i="1"/>
  <c r="O755" i="1" s="1"/>
  <c r="R754" i="1"/>
  <c r="Q754" i="1"/>
  <c r="G754" i="1"/>
  <c r="P754" i="1" s="1"/>
  <c r="R753" i="1"/>
  <c r="Q753" i="1"/>
  <c r="P753" i="1"/>
  <c r="O753" i="1"/>
  <c r="G753" i="1"/>
  <c r="R752" i="1"/>
  <c r="Q752" i="1"/>
  <c r="G752" i="1"/>
  <c r="P752" i="1" s="1"/>
  <c r="R751" i="1"/>
  <c r="Q751" i="1"/>
  <c r="P751" i="1"/>
  <c r="G751" i="1"/>
  <c r="O751" i="1" s="1"/>
  <c r="R750" i="1"/>
  <c r="Q750" i="1"/>
  <c r="G750" i="1"/>
  <c r="P750" i="1" s="1"/>
  <c r="R749" i="1"/>
  <c r="Q749" i="1"/>
  <c r="P749" i="1"/>
  <c r="O749" i="1"/>
  <c r="G749" i="1"/>
  <c r="R748" i="1"/>
  <c r="Q748" i="1"/>
  <c r="O748" i="1"/>
  <c r="G748" i="1"/>
  <c r="P748" i="1" s="1"/>
  <c r="R747" i="1"/>
  <c r="Q747" i="1"/>
  <c r="P747" i="1"/>
  <c r="G747" i="1"/>
  <c r="O747" i="1" s="1"/>
  <c r="R746" i="1"/>
  <c r="Q746" i="1"/>
  <c r="P746" i="1"/>
  <c r="G746" i="1"/>
  <c r="O746" i="1" s="1"/>
  <c r="R745" i="1"/>
  <c r="Q745" i="1"/>
  <c r="P745" i="1"/>
  <c r="O745" i="1"/>
  <c r="G745" i="1"/>
  <c r="R744" i="1"/>
  <c r="Q744" i="1"/>
  <c r="O744" i="1"/>
  <c r="G744" i="1"/>
  <c r="P744" i="1" s="1"/>
  <c r="R743" i="1"/>
  <c r="Q743" i="1"/>
  <c r="P743" i="1"/>
  <c r="G743" i="1"/>
  <c r="O743" i="1" s="1"/>
  <c r="R742" i="1"/>
  <c r="Q742" i="1"/>
  <c r="G742" i="1"/>
  <c r="P742" i="1" s="1"/>
  <c r="R741" i="1"/>
  <c r="Q741" i="1"/>
  <c r="P741" i="1"/>
  <c r="O741" i="1"/>
  <c r="G741" i="1"/>
  <c r="R740" i="1"/>
  <c r="Q740" i="1"/>
  <c r="G740" i="1"/>
  <c r="P740" i="1" s="1"/>
  <c r="R739" i="1"/>
  <c r="Q739" i="1"/>
  <c r="P739" i="1"/>
  <c r="G739" i="1"/>
  <c r="O739" i="1" s="1"/>
  <c r="R738" i="1"/>
  <c r="Q738" i="1"/>
  <c r="P738" i="1"/>
  <c r="G738" i="1"/>
  <c r="O738" i="1" s="1"/>
  <c r="R737" i="1"/>
  <c r="Q737" i="1"/>
  <c r="P737" i="1"/>
  <c r="O737" i="1"/>
  <c r="G737" i="1"/>
  <c r="R736" i="1"/>
  <c r="Q736" i="1"/>
  <c r="P736" i="1"/>
  <c r="G736" i="1"/>
  <c r="O736" i="1" s="1"/>
  <c r="R735" i="1"/>
  <c r="Q735" i="1"/>
  <c r="O735" i="1"/>
  <c r="G735" i="1"/>
  <c r="P735" i="1" s="1"/>
  <c r="R734" i="1"/>
  <c r="Q734" i="1"/>
  <c r="P734" i="1"/>
  <c r="G734" i="1"/>
  <c r="O734" i="1" s="1"/>
  <c r="R733" i="1"/>
  <c r="Q733" i="1"/>
  <c r="P733" i="1"/>
  <c r="O733" i="1"/>
  <c r="G733" i="1"/>
  <c r="R732" i="1"/>
  <c r="Q732" i="1"/>
  <c r="P732" i="1"/>
  <c r="G732" i="1"/>
  <c r="O732" i="1" s="1"/>
  <c r="R731" i="1"/>
  <c r="Q731" i="1"/>
  <c r="O731" i="1"/>
  <c r="G731" i="1"/>
  <c r="P731" i="1" s="1"/>
  <c r="R730" i="1"/>
  <c r="Q730" i="1"/>
  <c r="P730" i="1"/>
  <c r="G730" i="1"/>
  <c r="O730" i="1" s="1"/>
  <c r="R729" i="1"/>
  <c r="Q729" i="1"/>
  <c r="P729" i="1"/>
  <c r="O729" i="1"/>
  <c r="G729" i="1"/>
  <c r="R728" i="1"/>
  <c r="Q728" i="1"/>
  <c r="P728" i="1"/>
  <c r="G728" i="1"/>
  <c r="O728" i="1" s="1"/>
  <c r="R727" i="1"/>
  <c r="Q727" i="1"/>
  <c r="O727" i="1"/>
  <c r="G727" i="1"/>
  <c r="P727" i="1" s="1"/>
  <c r="R726" i="1"/>
  <c r="Q726" i="1"/>
  <c r="P726" i="1"/>
  <c r="G726" i="1"/>
  <c r="O726" i="1" s="1"/>
  <c r="R725" i="1"/>
  <c r="Q725" i="1"/>
  <c r="P725" i="1"/>
  <c r="O725" i="1"/>
  <c r="G725" i="1"/>
  <c r="R724" i="1"/>
  <c r="Q724" i="1"/>
  <c r="P724" i="1"/>
  <c r="G724" i="1"/>
  <c r="O724" i="1" s="1"/>
  <c r="R723" i="1"/>
  <c r="Q723" i="1"/>
  <c r="O723" i="1"/>
  <c r="G723" i="1"/>
  <c r="P723" i="1" s="1"/>
  <c r="R722" i="1"/>
  <c r="Q722" i="1"/>
  <c r="P722" i="1"/>
  <c r="G722" i="1"/>
  <c r="O722" i="1" s="1"/>
  <c r="R721" i="1"/>
  <c r="Q721" i="1"/>
  <c r="P721" i="1"/>
  <c r="O721" i="1"/>
  <c r="G721" i="1"/>
  <c r="R720" i="1"/>
  <c r="Q720" i="1"/>
  <c r="P720" i="1"/>
  <c r="G720" i="1"/>
  <c r="O720" i="1" s="1"/>
  <c r="R719" i="1"/>
  <c r="Q719" i="1"/>
  <c r="O719" i="1"/>
  <c r="G719" i="1"/>
  <c r="P719" i="1" s="1"/>
  <c r="R718" i="1"/>
  <c r="Q718" i="1"/>
  <c r="P718" i="1"/>
  <c r="G718" i="1"/>
  <c r="O718" i="1" s="1"/>
  <c r="R717" i="1"/>
  <c r="Q717" i="1"/>
  <c r="P717" i="1"/>
  <c r="O717" i="1"/>
  <c r="G717" i="1"/>
  <c r="R716" i="1"/>
  <c r="Q716" i="1"/>
  <c r="P716" i="1"/>
  <c r="G716" i="1"/>
  <c r="O716" i="1" s="1"/>
  <c r="R715" i="1"/>
  <c r="Q715" i="1"/>
  <c r="O715" i="1"/>
  <c r="G715" i="1"/>
  <c r="P715" i="1" s="1"/>
  <c r="R714" i="1"/>
  <c r="Q714" i="1"/>
  <c r="P714" i="1"/>
  <c r="G714" i="1"/>
  <c r="O714" i="1" s="1"/>
  <c r="R713" i="1"/>
  <c r="Q713" i="1"/>
  <c r="G713" i="1"/>
  <c r="R712" i="1"/>
  <c r="Q712" i="1"/>
  <c r="P712" i="1"/>
  <c r="G712" i="1"/>
  <c r="O712" i="1" s="1"/>
  <c r="R711" i="1"/>
  <c r="Q711" i="1"/>
  <c r="O711" i="1"/>
  <c r="G711" i="1"/>
  <c r="P711" i="1" s="1"/>
  <c r="R710" i="1"/>
  <c r="Q710" i="1"/>
  <c r="P710" i="1"/>
  <c r="G710" i="1"/>
  <c r="O710" i="1" s="1"/>
  <c r="R709" i="1"/>
  <c r="Q709" i="1"/>
  <c r="G709" i="1"/>
  <c r="R708" i="1"/>
  <c r="Q708" i="1"/>
  <c r="P708" i="1"/>
  <c r="G708" i="1"/>
  <c r="O708" i="1" s="1"/>
  <c r="R707" i="1"/>
  <c r="Q707" i="1"/>
  <c r="O707" i="1"/>
  <c r="G707" i="1"/>
  <c r="P707" i="1" s="1"/>
  <c r="R706" i="1"/>
  <c r="Q706" i="1"/>
  <c r="P706" i="1"/>
  <c r="G706" i="1"/>
  <c r="O706" i="1" s="1"/>
  <c r="R705" i="1"/>
  <c r="Q705" i="1"/>
  <c r="O705" i="1"/>
  <c r="G705" i="1"/>
  <c r="P705" i="1" s="1"/>
  <c r="R704" i="1"/>
  <c r="Q704" i="1"/>
  <c r="P704" i="1"/>
  <c r="G704" i="1"/>
  <c r="O704" i="1" s="1"/>
  <c r="R703" i="1"/>
  <c r="Q703" i="1"/>
  <c r="O703" i="1"/>
  <c r="G703" i="1"/>
  <c r="P703" i="1" s="1"/>
  <c r="R702" i="1"/>
  <c r="Q702" i="1"/>
  <c r="P702" i="1"/>
  <c r="G702" i="1"/>
  <c r="O702" i="1" s="1"/>
  <c r="R701" i="1"/>
  <c r="Q701" i="1"/>
  <c r="G701" i="1"/>
  <c r="P701" i="1" s="1"/>
  <c r="R700" i="1"/>
  <c r="Q700" i="1"/>
  <c r="P700" i="1"/>
  <c r="G700" i="1"/>
  <c r="O700" i="1" s="1"/>
  <c r="R699" i="1"/>
  <c r="Q699" i="1"/>
  <c r="O699" i="1"/>
  <c r="G699" i="1"/>
  <c r="P699" i="1" s="1"/>
  <c r="R698" i="1"/>
  <c r="Q698" i="1"/>
  <c r="P698" i="1"/>
  <c r="O698" i="1"/>
  <c r="G698" i="1"/>
  <c r="R697" i="1"/>
  <c r="Q697" i="1"/>
  <c r="G697" i="1"/>
  <c r="P697" i="1" s="1"/>
  <c r="R696" i="1"/>
  <c r="Q696" i="1"/>
  <c r="P696" i="1"/>
  <c r="G696" i="1"/>
  <c r="O696" i="1" s="1"/>
  <c r="R695" i="1"/>
  <c r="Q695" i="1"/>
  <c r="O695" i="1"/>
  <c r="G695" i="1"/>
  <c r="P695" i="1" s="1"/>
  <c r="R694" i="1"/>
  <c r="Q694" i="1"/>
  <c r="P694" i="1"/>
  <c r="O694" i="1"/>
  <c r="G694" i="1"/>
  <c r="R693" i="1"/>
  <c r="Q693" i="1"/>
  <c r="G693" i="1"/>
  <c r="P693" i="1" s="1"/>
  <c r="R692" i="1"/>
  <c r="Q692" i="1"/>
  <c r="P692" i="1"/>
  <c r="G692" i="1"/>
  <c r="O692" i="1" s="1"/>
  <c r="R691" i="1"/>
  <c r="Q691" i="1"/>
  <c r="O691" i="1"/>
  <c r="G691" i="1"/>
  <c r="P691" i="1" s="1"/>
  <c r="R690" i="1"/>
  <c r="Q690" i="1"/>
  <c r="P690" i="1"/>
  <c r="O690" i="1"/>
  <c r="G690" i="1"/>
  <c r="R689" i="1"/>
  <c r="Q689" i="1"/>
  <c r="P689" i="1"/>
  <c r="G689" i="1"/>
  <c r="O689" i="1" s="1"/>
  <c r="R688" i="1"/>
  <c r="Q688" i="1"/>
  <c r="P688" i="1"/>
  <c r="G688" i="1"/>
  <c r="O688" i="1" s="1"/>
  <c r="R687" i="1"/>
  <c r="Q687" i="1"/>
  <c r="O687" i="1"/>
  <c r="G687" i="1"/>
  <c r="P687" i="1" s="1"/>
  <c r="R686" i="1"/>
  <c r="Q686" i="1"/>
  <c r="O686" i="1"/>
  <c r="G686" i="1"/>
  <c r="P686" i="1" s="1"/>
  <c r="R685" i="1"/>
  <c r="Q685" i="1"/>
  <c r="P685" i="1"/>
  <c r="O685" i="1"/>
  <c r="G685" i="1"/>
  <c r="R684" i="1"/>
  <c r="Q684" i="1"/>
  <c r="G684" i="1"/>
  <c r="O684" i="1" s="1"/>
  <c r="R683" i="1"/>
  <c r="Q683" i="1"/>
  <c r="O683" i="1"/>
  <c r="G683" i="1"/>
  <c r="P683" i="1" s="1"/>
  <c r="R682" i="1"/>
  <c r="Q682" i="1"/>
  <c r="P682" i="1"/>
  <c r="O682" i="1"/>
  <c r="G682" i="1"/>
  <c r="R681" i="1"/>
  <c r="Q681" i="1"/>
  <c r="P681" i="1"/>
  <c r="G681" i="1"/>
  <c r="O681" i="1" s="1"/>
  <c r="R680" i="1"/>
  <c r="Q680" i="1"/>
  <c r="G680" i="1"/>
  <c r="O680" i="1" s="1"/>
  <c r="R679" i="1"/>
  <c r="Q679" i="1"/>
  <c r="O679" i="1"/>
  <c r="G679" i="1"/>
  <c r="P679" i="1" s="1"/>
  <c r="R678" i="1"/>
  <c r="Q678" i="1"/>
  <c r="P678" i="1"/>
  <c r="O678" i="1"/>
  <c r="G678" i="1"/>
  <c r="R677" i="1"/>
  <c r="Q677" i="1"/>
  <c r="P677" i="1"/>
  <c r="G677" i="1"/>
  <c r="O677" i="1" s="1"/>
  <c r="R676" i="1"/>
  <c r="Q676" i="1"/>
  <c r="G676" i="1"/>
  <c r="O676" i="1" s="1"/>
  <c r="R675" i="1"/>
  <c r="Q675" i="1"/>
  <c r="O675" i="1"/>
  <c r="G675" i="1"/>
  <c r="P675" i="1" s="1"/>
  <c r="R674" i="1"/>
  <c r="Q674" i="1"/>
  <c r="P674" i="1"/>
  <c r="O674" i="1"/>
  <c r="G674" i="1"/>
  <c r="R673" i="1"/>
  <c r="Q673" i="1"/>
  <c r="G673" i="1"/>
  <c r="P673" i="1" s="1"/>
  <c r="R672" i="1"/>
  <c r="Q672" i="1"/>
  <c r="G672" i="1"/>
  <c r="O672" i="1" s="1"/>
  <c r="R671" i="1"/>
  <c r="Q671" i="1"/>
  <c r="O671" i="1"/>
  <c r="G671" i="1"/>
  <c r="P671" i="1" s="1"/>
  <c r="R670" i="1"/>
  <c r="Q670" i="1"/>
  <c r="P670" i="1"/>
  <c r="G670" i="1"/>
  <c r="O670" i="1" s="1"/>
  <c r="R669" i="1"/>
  <c r="Q669" i="1"/>
  <c r="G669" i="1"/>
  <c r="P669" i="1" s="1"/>
  <c r="R668" i="1"/>
  <c r="Q668" i="1"/>
  <c r="G668" i="1"/>
  <c r="O668" i="1" s="1"/>
  <c r="R667" i="1"/>
  <c r="Q667" i="1"/>
  <c r="O667" i="1"/>
  <c r="G667" i="1"/>
  <c r="P667" i="1" s="1"/>
  <c r="R666" i="1"/>
  <c r="Q666" i="1"/>
  <c r="G666" i="1"/>
  <c r="P666" i="1" s="1"/>
  <c r="R665" i="1"/>
  <c r="Q665" i="1"/>
  <c r="P665" i="1"/>
  <c r="G665" i="1"/>
  <c r="O665" i="1" s="1"/>
  <c r="R664" i="1"/>
  <c r="Q664" i="1"/>
  <c r="G664" i="1"/>
  <c r="O664" i="1" s="1"/>
  <c r="R663" i="1"/>
  <c r="Q663" i="1"/>
  <c r="G663" i="1"/>
  <c r="P663" i="1" s="1"/>
  <c r="R662" i="1"/>
  <c r="Q662" i="1"/>
  <c r="P662" i="1"/>
  <c r="O662" i="1"/>
  <c r="G662" i="1"/>
  <c r="R661" i="1"/>
  <c r="Q661" i="1"/>
  <c r="P661" i="1"/>
  <c r="G661" i="1"/>
  <c r="O661" i="1" s="1"/>
  <c r="R660" i="1"/>
  <c r="Q660" i="1"/>
  <c r="P660" i="1"/>
  <c r="G660" i="1"/>
  <c r="O660" i="1" s="1"/>
  <c r="R659" i="1"/>
  <c r="Q659" i="1"/>
  <c r="G659" i="1"/>
  <c r="P659" i="1" s="1"/>
  <c r="R658" i="1"/>
  <c r="Q658" i="1"/>
  <c r="G658" i="1"/>
  <c r="P658" i="1" s="1"/>
  <c r="R657" i="1"/>
  <c r="Q657" i="1"/>
  <c r="P657" i="1"/>
  <c r="O657" i="1"/>
  <c r="G657" i="1"/>
  <c r="R656" i="1"/>
  <c r="Q656" i="1"/>
  <c r="G656" i="1"/>
  <c r="O656" i="1" s="1"/>
  <c r="R655" i="1"/>
  <c r="Q655" i="1"/>
  <c r="G655" i="1"/>
  <c r="R654" i="1"/>
  <c r="Q654" i="1"/>
  <c r="O654" i="1"/>
  <c r="G654" i="1"/>
  <c r="P654" i="1" s="1"/>
  <c r="R653" i="1"/>
  <c r="Q653" i="1"/>
  <c r="G653" i="1"/>
  <c r="P653" i="1" s="1"/>
  <c r="R652" i="1"/>
  <c r="Q652" i="1"/>
  <c r="P652" i="1"/>
  <c r="O652" i="1"/>
  <c r="G652" i="1"/>
  <c r="R651" i="1"/>
  <c r="Q651" i="1"/>
  <c r="G651" i="1"/>
  <c r="P651" i="1" s="1"/>
  <c r="R650" i="1"/>
  <c r="Q650" i="1"/>
  <c r="O650" i="1"/>
  <c r="G650" i="1"/>
  <c r="P650" i="1" s="1"/>
  <c r="R649" i="1"/>
  <c r="Q649" i="1"/>
  <c r="G649" i="1"/>
  <c r="P649" i="1" s="1"/>
  <c r="R648" i="1"/>
  <c r="Q648" i="1"/>
  <c r="P648" i="1"/>
  <c r="O648" i="1"/>
  <c r="G648" i="1"/>
  <c r="R647" i="1"/>
  <c r="Q647" i="1"/>
  <c r="G647" i="1"/>
  <c r="P647" i="1" s="1"/>
  <c r="R646" i="1"/>
  <c r="Q646" i="1"/>
  <c r="O646" i="1"/>
  <c r="G646" i="1"/>
  <c r="P646" i="1" s="1"/>
  <c r="R645" i="1"/>
  <c r="Q645" i="1"/>
  <c r="G645" i="1"/>
  <c r="P645" i="1" s="1"/>
  <c r="R644" i="1"/>
  <c r="Q644" i="1"/>
  <c r="P644" i="1"/>
  <c r="O644" i="1"/>
  <c r="G644" i="1"/>
  <c r="R643" i="1"/>
  <c r="Q643" i="1"/>
  <c r="G643" i="1"/>
  <c r="P643" i="1" s="1"/>
  <c r="R642" i="1"/>
  <c r="Q642" i="1"/>
  <c r="O642" i="1"/>
  <c r="G642" i="1"/>
  <c r="P642" i="1" s="1"/>
  <c r="R641" i="1"/>
  <c r="Q641" i="1"/>
  <c r="G641" i="1"/>
  <c r="P641" i="1" s="1"/>
  <c r="R640" i="1"/>
  <c r="Q640" i="1"/>
  <c r="P640" i="1"/>
  <c r="O640" i="1"/>
  <c r="G640" i="1"/>
  <c r="R639" i="1"/>
  <c r="Q639" i="1"/>
  <c r="G639" i="1"/>
  <c r="P639" i="1" s="1"/>
  <c r="R638" i="1"/>
  <c r="Q638" i="1"/>
  <c r="O638" i="1"/>
  <c r="G638" i="1"/>
  <c r="P638" i="1" s="1"/>
  <c r="R637" i="1"/>
  <c r="Q637" i="1"/>
  <c r="G637" i="1"/>
  <c r="P637" i="1" s="1"/>
  <c r="R636" i="1"/>
  <c r="Q636" i="1"/>
  <c r="P636" i="1"/>
  <c r="O636" i="1"/>
  <c r="G636" i="1"/>
  <c r="R635" i="1"/>
  <c r="Q635" i="1"/>
  <c r="G635" i="1"/>
  <c r="P635" i="1" s="1"/>
  <c r="R634" i="1"/>
  <c r="Q634" i="1"/>
  <c r="O634" i="1"/>
  <c r="G634" i="1"/>
  <c r="P634" i="1" s="1"/>
  <c r="R633" i="1"/>
  <c r="Q633" i="1"/>
  <c r="G633" i="1"/>
  <c r="P633" i="1" s="1"/>
  <c r="R632" i="1"/>
  <c r="Q632" i="1"/>
  <c r="P632" i="1"/>
  <c r="O632" i="1"/>
  <c r="G632" i="1"/>
  <c r="R631" i="1"/>
  <c r="Q631" i="1"/>
  <c r="G631" i="1"/>
  <c r="P631" i="1" s="1"/>
  <c r="R630" i="1"/>
  <c r="Q630" i="1"/>
  <c r="O630" i="1"/>
  <c r="G630" i="1"/>
  <c r="P630" i="1" s="1"/>
  <c r="R629" i="1"/>
  <c r="Q629" i="1"/>
  <c r="G629" i="1"/>
  <c r="P629" i="1" s="1"/>
  <c r="R628" i="1"/>
  <c r="Q628" i="1"/>
  <c r="P628" i="1"/>
  <c r="O628" i="1"/>
  <c r="G628" i="1"/>
  <c r="R627" i="1"/>
  <c r="Q627" i="1"/>
  <c r="G627" i="1"/>
  <c r="P627" i="1" s="1"/>
  <c r="R626" i="1"/>
  <c r="Q626" i="1"/>
  <c r="O626" i="1"/>
  <c r="G626" i="1"/>
  <c r="P626" i="1" s="1"/>
  <c r="R625" i="1"/>
  <c r="Q625" i="1"/>
  <c r="G625" i="1"/>
  <c r="P625" i="1" s="1"/>
  <c r="R624" i="1"/>
  <c r="Q624" i="1"/>
  <c r="P624" i="1"/>
  <c r="O624" i="1"/>
  <c r="G624" i="1"/>
  <c r="R623" i="1"/>
  <c r="Q623" i="1"/>
  <c r="G623" i="1"/>
  <c r="P623" i="1" s="1"/>
  <c r="R622" i="1"/>
  <c r="Q622" i="1"/>
  <c r="P622" i="1"/>
  <c r="O622" i="1"/>
  <c r="G622" i="1"/>
  <c r="R621" i="1"/>
  <c r="Q621" i="1"/>
  <c r="G621" i="1"/>
  <c r="P621" i="1" s="1"/>
  <c r="R620" i="1"/>
  <c r="Q620" i="1"/>
  <c r="P620" i="1"/>
  <c r="O620" i="1"/>
  <c r="G620" i="1"/>
  <c r="R619" i="1"/>
  <c r="Q619" i="1"/>
  <c r="G619" i="1"/>
  <c r="P619" i="1" s="1"/>
  <c r="R618" i="1"/>
  <c r="Q618" i="1"/>
  <c r="P618" i="1"/>
  <c r="O618" i="1"/>
  <c r="G618" i="1"/>
  <c r="R617" i="1"/>
  <c r="Q617" i="1"/>
  <c r="G617" i="1"/>
  <c r="P617" i="1" s="1"/>
  <c r="R616" i="1"/>
  <c r="Q616" i="1"/>
  <c r="P616" i="1"/>
  <c r="O616" i="1"/>
  <c r="G616" i="1"/>
  <c r="R615" i="1"/>
  <c r="Q615" i="1"/>
  <c r="G615" i="1"/>
  <c r="P615" i="1" s="1"/>
  <c r="R614" i="1"/>
  <c r="Q614" i="1"/>
  <c r="P614" i="1"/>
  <c r="O614" i="1"/>
  <c r="G614" i="1"/>
  <c r="R613" i="1"/>
  <c r="Q613" i="1"/>
  <c r="G613" i="1"/>
  <c r="P613" i="1" s="1"/>
  <c r="R612" i="1"/>
  <c r="Q612" i="1"/>
  <c r="P612" i="1"/>
  <c r="O612" i="1"/>
  <c r="G612" i="1"/>
  <c r="R611" i="1"/>
  <c r="Q611" i="1"/>
  <c r="G611" i="1"/>
  <c r="P611" i="1" s="1"/>
  <c r="R610" i="1"/>
  <c r="Q610" i="1"/>
  <c r="P610" i="1"/>
  <c r="O610" i="1"/>
  <c r="G610" i="1"/>
  <c r="R609" i="1"/>
  <c r="Q609" i="1"/>
  <c r="G609" i="1"/>
  <c r="P609" i="1" s="1"/>
  <c r="R608" i="1"/>
  <c r="Q608" i="1"/>
  <c r="P608" i="1"/>
  <c r="O608" i="1"/>
  <c r="G608" i="1"/>
  <c r="R607" i="1"/>
  <c r="Q607" i="1"/>
  <c r="G607" i="1"/>
  <c r="P607" i="1" s="1"/>
  <c r="R606" i="1"/>
  <c r="Q606" i="1"/>
  <c r="P606" i="1"/>
  <c r="O606" i="1"/>
  <c r="G606" i="1"/>
  <c r="R605" i="1"/>
  <c r="Q605" i="1"/>
  <c r="G605" i="1"/>
  <c r="P605" i="1" s="1"/>
  <c r="R604" i="1"/>
  <c r="Q604" i="1"/>
  <c r="P604" i="1"/>
  <c r="O604" i="1"/>
  <c r="G604" i="1"/>
  <c r="R603" i="1"/>
  <c r="Q603" i="1"/>
  <c r="G603" i="1"/>
  <c r="P603" i="1" s="1"/>
  <c r="R602" i="1"/>
  <c r="Q602" i="1"/>
  <c r="P602" i="1"/>
  <c r="O602" i="1"/>
  <c r="G602" i="1"/>
  <c r="R601" i="1"/>
  <c r="Q601" i="1"/>
  <c r="G601" i="1"/>
  <c r="P601" i="1" s="1"/>
  <c r="R600" i="1"/>
  <c r="Q600" i="1"/>
  <c r="P600" i="1"/>
  <c r="O600" i="1"/>
  <c r="G600" i="1"/>
  <c r="R599" i="1"/>
  <c r="Q599" i="1"/>
  <c r="G599" i="1"/>
  <c r="P599" i="1" s="1"/>
  <c r="R598" i="1"/>
  <c r="Q598" i="1"/>
  <c r="P598" i="1"/>
  <c r="O598" i="1"/>
  <c r="G598" i="1"/>
  <c r="R597" i="1"/>
  <c r="Q597" i="1"/>
  <c r="G597" i="1"/>
  <c r="P597" i="1" s="1"/>
  <c r="R596" i="1"/>
  <c r="Q596" i="1"/>
  <c r="P596" i="1"/>
  <c r="O596" i="1"/>
  <c r="G596" i="1"/>
  <c r="R595" i="1"/>
  <c r="Q595" i="1"/>
  <c r="G595" i="1"/>
  <c r="P595" i="1" s="1"/>
  <c r="R594" i="1"/>
  <c r="Q594" i="1"/>
  <c r="P594" i="1"/>
  <c r="O594" i="1"/>
  <c r="G594" i="1"/>
  <c r="R593" i="1"/>
  <c r="Q593" i="1"/>
  <c r="G593" i="1"/>
  <c r="P593" i="1" s="1"/>
  <c r="R592" i="1"/>
  <c r="Q592" i="1"/>
  <c r="P592" i="1"/>
  <c r="O592" i="1"/>
  <c r="G592" i="1"/>
  <c r="R591" i="1"/>
  <c r="Q591" i="1"/>
  <c r="G591" i="1"/>
  <c r="P591" i="1" s="1"/>
  <c r="R590" i="1"/>
  <c r="Q590" i="1"/>
  <c r="P590" i="1"/>
  <c r="O590" i="1"/>
  <c r="G590" i="1"/>
  <c r="R589" i="1"/>
  <c r="Q589" i="1"/>
  <c r="G589" i="1"/>
  <c r="P589" i="1" s="1"/>
  <c r="R588" i="1"/>
  <c r="Q588" i="1"/>
  <c r="P588" i="1"/>
  <c r="O588" i="1"/>
  <c r="G588" i="1"/>
  <c r="R587" i="1"/>
  <c r="Q587" i="1"/>
  <c r="G587" i="1"/>
  <c r="P587" i="1" s="1"/>
  <c r="R586" i="1"/>
  <c r="Q586" i="1"/>
  <c r="P586" i="1"/>
  <c r="O586" i="1"/>
  <c r="G586" i="1"/>
  <c r="R585" i="1"/>
  <c r="Q585" i="1"/>
  <c r="G585" i="1"/>
  <c r="P585" i="1" s="1"/>
  <c r="R584" i="1"/>
  <c r="Q584" i="1"/>
  <c r="P584" i="1"/>
  <c r="O584" i="1"/>
  <c r="G584" i="1"/>
  <c r="R583" i="1"/>
  <c r="Q583" i="1"/>
  <c r="G583" i="1"/>
  <c r="P583" i="1" s="1"/>
  <c r="R582" i="1"/>
  <c r="Q582" i="1"/>
  <c r="P582" i="1"/>
  <c r="O582" i="1"/>
  <c r="G582" i="1"/>
  <c r="R581" i="1"/>
  <c r="Q581" i="1"/>
  <c r="G581" i="1"/>
  <c r="P581" i="1" s="1"/>
  <c r="R580" i="1"/>
  <c r="Q580" i="1"/>
  <c r="P580" i="1"/>
  <c r="O580" i="1"/>
  <c r="G580" i="1"/>
  <c r="R579" i="1"/>
  <c r="Q579" i="1"/>
  <c r="G579" i="1"/>
  <c r="P579" i="1" s="1"/>
  <c r="R578" i="1"/>
  <c r="Q578" i="1"/>
  <c r="P578" i="1"/>
  <c r="O578" i="1"/>
  <c r="G578" i="1"/>
  <c r="R577" i="1"/>
  <c r="Q577" i="1"/>
  <c r="G577" i="1"/>
  <c r="P577" i="1" s="1"/>
  <c r="R576" i="1"/>
  <c r="Q576" i="1"/>
  <c r="P576" i="1"/>
  <c r="O576" i="1"/>
  <c r="G576" i="1"/>
  <c r="R575" i="1"/>
  <c r="Q575" i="1"/>
  <c r="G575" i="1"/>
  <c r="P575" i="1" s="1"/>
  <c r="R574" i="1"/>
  <c r="Q574" i="1"/>
  <c r="P574" i="1"/>
  <c r="O574" i="1"/>
  <c r="G574" i="1"/>
  <c r="R573" i="1"/>
  <c r="Q573" i="1"/>
  <c r="O573" i="1"/>
  <c r="G573" i="1"/>
  <c r="P573" i="1" s="1"/>
  <c r="R572" i="1"/>
  <c r="Q572" i="1"/>
  <c r="P572" i="1"/>
  <c r="O572" i="1"/>
  <c r="G572" i="1"/>
  <c r="R571" i="1"/>
  <c r="Q571" i="1"/>
  <c r="G571" i="1"/>
  <c r="P571" i="1" s="1"/>
  <c r="R570" i="1"/>
  <c r="Q570" i="1"/>
  <c r="P570" i="1"/>
  <c r="O570" i="1"/>
  <c r="G570" i="1"/>
  <c r="R569" i="1"/>
  <c r="Q569" i="1"/>
  <c r="O569" i="1"/>
  <c r="G569" i="1"/>
  <c r="P569" i="1" s="1"/>
  <c r="R568" i="1"/>
  <c r="Q568" i="1"/>
  <c r="G568" i="1"/>
  <c r="P568" i="1" s="1"/>
  <c r="R567" i="1"/>
  <c r="Q567" i="1"/>
  <c r="G567" i="1"/>
  <c r="P567" i="1" s="1"/>
  <c r="R566" i="1"/>
  <c r="Q566" i="1"/>
  <c r="P566" i="1"/>
  <c r="O566" i="1"/>
  <c r="G566" i="1"/>
  <c r="R565" i="1"/>
  <c r="Q565" i="1"/>
  <c r="O565" i="1"/>
  <c r="G565" i="1"/>
  <c r="P565" i="1" s="1"/>
  <c r="R564" i="1"/>
  <c r="Q564" i="1"/>
  <c r="O564" i="1"/>
  <c r="G564" i="1"/>
  <c r="P564" i="1" s="1"/>
  <c r="R563" i="1"/>
  <c r="Q563" i="1"/>
  <c r="G563" i="1"/>
  <c r="P563" i="1" s="1"/>
  <c r="R562" i="1"/>
  <c r="Q562" i="1"/>
  <c r="P562" i="1"/>
  <c r="O562" i="1"/>
  <c r="G562" i="1"/>
  <c r="R561" i="1"/>
  <c r="Q561" i="1"/>
  <c r="O561" i="1"/>
  <c r="G561" i="1"/>
  <c r="P561" i="1" s="1"/>
  <c r="R560" i="1"/>
  <c r="Q560" i="1"/>
  <c r="G560" i="1"/>
  <c r="P560" i="1" s="1"/>
  <c r="R559" i="1"/>
  <c r="Q559" i="1"/>
  <c r="G559" i="1"/>
  <c r="P559" i="1" s="1"/>
  <c r="R558" i="1"/>
  <c r="Q558" i="1"/>
  <c r="P558" i="1"/>
  <c r="O558" i="1"/>
  <c r="G558" i="1"/>
  <c r="R557" i="1"/>
  <c r="Q557" i="1"/>
  <c r="O557" i="1"/>
  <c r="G557" i="1"/>
  <c r="P557" i="1" s="1"/>
  <c r="R556" i="1"/>
  <c r="Q556" i="1"/>
  <c r="O556" i="1"/>
  <c r="G556" i="1"/>
  <c r="P556" i="1" s="1"/>
  <c r="R555" i="1"/>
  <c r="Q555" i="1"/>
  <c r="G555" i="1"/>
  <c r="P555" i="1" s="1"/>
  <c r="R554" i="1"/>
  <c r="Q554" i="1"/>
  <c r="P554" i="1"/>
  <c r="O554" i="1"/>
  <c r="G554" i="1"/>
  <c r="R553" i="1"/>
  <c r="Q553" i="1"/>
  <c r="O553" i="1"/>
  <c r="G553" i="1"/>
  <c r="P553" i="1" s="1"/>
  <c r="R552" i="1"/>
  <c r="Q552" i="1"/>
  <c r="G552" i="1"/>
  <c r="P552" i="1" s="1"/>
  <c r="R551" i="1"/>
  <c r="Q551" i="1"/>
  <c r="G551" i="1"/>
  <c r="P551" i="1" s="1"/>
  <c r="R550" i="1"/>
  <c r="Q550" i="1"/>
  <c r="P550" i="1"/>
  <c r="O550" i="1"/>
  <c r="G550" i="1"/>
  <c r="R549" i="1"/>
  <c r="Q549" i="1"/>
  <c r="O549" i="1"/>
  <c r="G549" i="1"/>
  <c r="P549" i="1" s="1"/>
  <c r="R548" i="1"/>
  <c r="Q548" i="1"/>
  <c r="G548" i="1"/>
  <c r="P548" i="1" s="1"/>
  <c r="R547" i="1"/>
  <c r="Q547" i="1"/>
  <c r="G547" i="1"/>
  <c r="P547" i="1" s="1"/>
  <c r="R546" i="1"/>
  <c r="Q546" i="1"/>
  <c r="P546" i="1"/>
  <c r="O546" i="1"/>
  <c r="G546" i="1"/>
  <c r="R545" i="1"/>
  <c r="Q545" i="1"/>
  <c r="O545" i="1"/>
  <c r="G545" i="1"/>
  <c r="P545" i="1" s="1"/>
  <c r="R544" i="1"/>
  <c r="Q544" i="1"/>
  <c r="G544" i="1"/>
  <c r="P544" i="1" s="1"/>
  <c r="R543" i="1"/>
  <c r="Q543" i="1"/>
  <c r="G543" i="1"/>
  <c r="P543" i="1" s="1"/>
  <c r="R542" i="1"/>
  <c r="Q542" i="1"/>
  <c r="P542" i="1"/>
  <c r="O542" i="1"/>
  <c r="G542" i="1"/>
  <c r="R541" i="1"/>
  <c r="Q541" i="1"/>
  <c r="O541" i="1"/>
  <c r="G541" i="1"/>
  <c r="P541" i="1" s="1"/>
  <c r="R540" i="1"/>
  <c r="Q540" i="1"/>
  <c r="O540" i="1"/>
  <c r="G540" i="1"/>
  <c r="P540" i="1" s="1"/>
  <c r="R539" i="1"/>
  <c r="Q539" i="1"/>
  <c r="G539" i="1"/>
  <c r="P539" i="1" s="1"/>
  <c r="R538" i="1"/>
  <c r="Q538" i="1"/>
  <c r="P538" i="1"/>
  <c r="O538" i="1"/>
  <c r="G538" i="1"/>
  <c r="R537" i="1"/>
  <c r="Q537" i="1"/>
  <c r="O537" i="1"/>
  <c r="G537" i="1"/>
  <c r="P537" i="1" s="1"/>
  <c r="R536" i="1"/>
  <c r="Q536" i="1"/>
  <c r="G536" i="1"/>
  <c r="P536" i="1" s="1"/>
  <c r="R535" i="1"/>
  <c r="Q535" i="1"/>
  <c r="G535" i="1"/>
  <c r="P535" i="1" s="1"/>
  <c r="R534" i="1"/>
  <c r="Q534" i="1"/>
  <c r="P534" i="1"/>
  <c r="O534" i="1"/>
  <c r="G534" i="1"/>
  <c r="R533" i="1"/>
  <c r="Q533" i="1"/>
  <c r="O533" i="1"/>
  <c r="G533" i="1"/>
  <c r="P533" i="1" s="1"/>
  <c r="R532" i="1"/>
  <c r="Q532" i="1"/>
  <c r="G532" i="1"/>
  <c r="P532" i="1" s="1"/>
  <c r="R531" i="1"/>
  <c r="Q531" i="1"/>
  <c r="G531" i="1"/>
  <c r="P531" i="1" s="1"/>
  <c r="R530" i="1"/>
  <c r="Q530" i="1"/>
  <c r="P530" i="1"/>
  <c r="O530" i="1"/>
  <c r="G530" i="1"/>
  <c r="R529" i="1"/>
  <c r="Q529" i="1"/>
  <c r="O529" i="1"/>
  <c r="G529" i="1"/>
  <c r="P529" i="1" s="1"/>
  <c r="R528" i="1"/>
  <c r="Q528" i="1"/>
  <c r="O528" i="1"/>
  <c r="G528" i="1"/>
  <c r="P528" i="1" s="1"/>
  <c r="R527" i="1"/>
  <c r="Q527" i="1"/>
  <c r="G527" i="1"/>
  <c r="P527" i="1" s="1"/>
  <c r="R526" i="1"/>
  <c r="Q526" i="1"/>
  <c r="P526" i="1"/>
  <c r="O526" i="1"/>
  <c r="G526" i="1"/>
  <c r="R525" i="1"/>
  <c r="Q525" i="1"/>
  <c r="O525" i="1"/>
  <c r="G525" i="1"/>
  <c r="P525" i="1" s="1"/>
  <c r="R524" i="1"/>
  <c r="Q524" i="1"/>
  <c r="P524" i="1"/>
  <c r="O524" i="1"/>
  <c r="G524" i="1"/>
  <c r="R523" i="1"/>
  <c r="Q523" i="1"/>
  <c r="G523" i="1"/>
  <c r="P523" i="1" s="1"/>
  <c r="R522" i="1"/>
  <c r="Q522" i="1"/>
  <c r="P522" i="1"/>
  <c r="O522" i="1"/>
  <c r="G522" i="1"/>
  <c r="R521" i="1"/>
  <c r="Q521" i="1"/>
  <c r="G521" i="1"/>
  <c r="P521" i="1" s="1"/>
  <c r="R520" i="1"/>
  <c r="Q520" i="1"/>
  <c r="O520" i="1"/>
  <c r="G520" i="1"/>
  <c r="P520" i="1" s="1"/>
  <c r="R519" i="1"/>
  <c r="Q519" i="1"/>
  <c r="G519" i="1"/>
  <c r="P519" i="1" s="1"/>
  <c r="R518" i="1"/>
  <c r="Q518" i="1"/>
  <c r="P518" i="1"/>
  <c r="O518" i="1"/>
  <c r="G518" i="1"/>
  <c r="R517" i="1"/>
  <c r="Q517" i="1"/>
  <c r="G517" i="1"/>
  <c r="P517" i="1" s="1"/>
  <c r="R516" i="1"/>
  <c r="Q516" i="1"/>
  <c r="P516" i="1"/>
  <c r="G516" i="1"/>
  <c r="O516" i="1" s="1"/>
  <c r="R515" i="1"/>
  <c r="Q515" i="1"/>
  <c r="G515" i="1"/>
  <c r="P515" i="1" s="1"/>
  <c r="R514" i="1"/>
  <c r="Q514" i="1"/>
  <c r="P514" i="1"/>
  <c r="O514" i="1"/>
  <c r="G514" i="1"/>
  <c r="R513" i="1"/>
  <c r="Q513" i="1"/>
  <c r="G513" i="1"/>
  <c r="P513" i="1" s="1"/>
  <c r="R512" i="1"/>
  <c r="Q512" i="1"/>
  <c r="P512" i="1"/>
  <c r="O512" i="1"/>
  <c r="G512" i="1"/>
  <c r="R511" i="1"/>
  <c r="Q511" i="1"/>
  <c r="G511" i="1"/>
  <c r="P511" i="1" s="1"/>
  <c r="R510" i="1"/>
  <c r="Q510" i="1"/>
  <c r="P510" i="1"/>
  <c r="O510" i="1"/>
  <c r="G510" i="1"/>
  <c r="R509" i="1"/>
  <c r="Q509" i="1"/>
  <c r="O509" i="1"/>
  <c r="G509" i="1"/>
  <c r="P509" i="1" s="1"/>
  <c r="R508" i="1"/>
  <c r="Q508" i="1"/>
  <c r="G508" i="1"/>
  <c r="P508" i="1" s="1"/>
  <c r="R507" i="1"/>
  <c r="Q507" i="1"/>
  <c r="G507" i="1"/>
  <c r="P507" i="1" s="1"/>
  <c r="R506" i="1"/>
  <c r="Q506" i="1"/>
  <c r="P506" i="1"/>
  <c r="O506" i="1"/>
  <c r="G506" i="1"/>
  <c r="R505" i="1"/>
  <c r="Q505" i="1"/>
  <c r="G505" i="1"/>
  <c r="P505" i="1" s="1"/>
  <c r="R504" i="1"/>
  <c r="Q504" i="1"/>
  <c r="P504" i="1"/>
  <c r="O504" i="1"/>
  <c r="G504" i="1"/>
  <c r="R503" i="1"/>
  <c r="Q503" i="1"/>
  <c r="G503" i="1"/>
  <c r="P503" i="1" s="1"/>
  <c r="R502" i="1"/>
  <c r="Q502" i="1"/>
  <c r="P502" i="1"/>
  <c r="O502" i="1"/>
  <c r="G502" i="1"/>
  <c r="R501" i="1"/>
  <c r="Q501" i="1"/>
  <c r="O501" i="1"/>
  <c r="G501" i="1"/>
  <c r="P501" i="1" s="1"/>
  <c r="R500" i="1"/>
  <c r="Q500" i="1"/>
  <c r="G500" i="1"/>
  <c r="P500" i="1" s="1"/>
  <c r="R499" i="1"/>
  <c r="Q499" i="1"/>
  <c r="G499" i="1"/>
  <c r="P499" i="1" s="1"/>
  <c r="R498" i="1"/>
  <c r="Q498" i="1"/>
  <c r="P498" i="1"/>
  <c r="G498" i="1"/>
  <c r="O498" i="1" s="1"/>
  <c r="R497" i="1"/>
  <c r="Q497" i="1"/>
  <c r="O497" i="1"/>
  <c r="G497" i="1"/>
  <c r="P497" i="1" s="1"/>
  <c r="R496" i="1"/>
  <c r="Q496" i="1"/>
  <c r="P496" i="1"/>
  <c r="G496" i="1"/>
  <c r="O496" i="1" s="1"/>
  <c r="R495" i="1"/>
  <c r="Q495" i="1"/>
  <c r="G495" i="1"/>
  <c r="P495" i="1" s="1"/>
  <c r="R494" i="1"/>
  <c r="Q494" i="1"/>
  <c r="P494" i="1"/>
  <c r="G494" i="1"/>
  <c r="O494" i="1" s="1"/>
  <c r="R493" i="1"/>
  <c r="Q493" i="1"/>
  <c r="O493" i="1"/>
  <c r="G493" i="1"/>
  <c r="P493" i="1" s="1"/>
  <c r="R492" i="1"/>
  <c r="Q492" i="1"/>
  <c r="G492" i="1"/>
  <c r="P492" i="1" s="1"/>
  <c r="R491" i="1"/>
  <c r="Q491" i="1"/>
  <c r="G491" i="1"/>
  <c r="P491" i="1" s="1"/>
  <c r="R490" i="1"/>
  <c r="Q490" i="1"/>
  <c r="P490" i="1"/>
  <c r="O490" i="1"/>
  <c r="G490" i="1"/>
  <c r="R489" i="1"/>
  <c r="Q489" i="1"/>
  <c r="O489" i="1"/>
  <c r="G489" i="1"/>
  <c r="P489" i="1" s="1"/>
  <c r="R488" i="1"/>
  <c r="Q488" i="1"/>
  <c r="O488" i="1"/>
  <c r="G488" i="1"/>
  <c r="P488" i="1" s="1"/>
  <c r="R487" i="1"/>
  <c r="Q487" i="1"/>
  <c r="G487" i="1"/>
  <c r="P487" i="1" s="1"/>
  <c r="R486" i="1"/>
  <c r="Q486" i="1"/>
  <c r="P486" i="1"/>
  <c r="O486" i="1"/>
  <c r="G486" i="1"/>
  <c r="R485" i="1"/>
  <c r="Q485" i="1"/>
  <c r="O485" i="1"/>
  <c r="G485" i="1"/>
  <c r="P485" i="1" s="1"/>
  <c r="R484" i="1"/>
  <c r="Q484" i="1"/>
  <c r="G484" i="1"/>
  <c r="P484" i="1" s="1"/>
  <c r="R483" i="1"/>
  <c r="Q483" i="1"/>
  <c r="G483" i="1"/>
  <c r="P483" i="1" s="1"/>
  <c r="R482" i="1"/>
  <c r="Q482" i="1"/>
  <c r="P482" i="1"/>
  <c r="O482" i="1"/>
  <c r="G482" i="1"/>
  <c r="R481" i="1"/>
  <c r="Q481" i="1"/>
  <c r="O481" i="1"/>
  <c r="G481" i="1"/>
  <c r="P481" i="1" s="1"/>
  <c r="R480" i="1"/>
  <c r="Q480" i="1"/>
  <c r="P480" i="1"/>
  <c r="O480" i="1"/>
  <c r="G480" i="1"/>
  <c r="R479" i="1"/>
  <c r="Q479" i="1"/>
  <c r="G479" i="1"/>
  <c r="P479" i="1" s="1"/>
  <c r="R478" i="1"/>
  <c r="Q478" i="1"/>
  <c r="P478" i="1"/>
  <c r="O478" i="1"/>
  <c r="G478" i="1"/>
  <c r="R477" i="1"/>
  <c r="Q477" i="1"/>
  <c r="O477" i="1"/>
  <c r="G477" i="1"/>
  <c r="P477" i="1" s="1"/>
  <c r="R476" i="1"/>
  <c r="Q476" i="1"/>
  <c r="P476" i="1"/>
  <c r="O476" i="1"/>
  <c r="G476" i="1"/>
  <c r="R475" i="1"/>
  <c r="Q475" i="1"/>
  <c r="G475" i="1"/>
  <c r="R474" i="1"/>
  <c r="Q474" i="1"/>
  <c r="P474" i="1"/>
  <c r="G474" i="1"/>
  <c r="O474" i="1" s="1"/>
  <c r="R473" i="1"/>
  <c r="Q473" i="1"/>
  <c r="G473" i="1"/>
  <c r="P473" i="1" s="1"/>
  <c r="R472" i="1"/>
  <c r="Q472" i="1"/>
  <c r="G472" i="1"/>
  <c r="P472" i="1" s="1"/>
  <c r="R471" i="1"/>
  <c r="Q471" i="1"/>
  <c r="G471" i="1"/>
  <c r="R470" i="1"/>
  <c r="Q470" i="1"/>
  <c r="P470" i="1"/>
  <c r="G470" i="1"/>
  <c r="O470" i="1" s="1"/>
  <c r="R469" i="1"/>
  <c r="Q469" i="1"/>
  <c r="O469" i="1"/>
  <c r="G469" i="1"/>
  <c r="P469" i="1" s="1"/>
  <c r="R468" i="1"/>
  <c r="Q468" i="1"/>
  <c r="P468" i="1"/>
  <c r="O468" i="1"/>
  <c r="G468" i="1"/>
  <c r="R467" i="1"/>
  <c r="Q467" i="1"/>
  <c r="G467" i="1"/>
  <c r="R466" i="1"/>
  <c r="Q466" i="1"/>
  <c r="P466" i="1"/>
  <c r="G466" i="1"/>
  <c r="O466" i="1" s="1"/>
  <c r="R465" i="1"/>
  <c r="Q465" i="1"/>
  <c r="O465" i="1"/>
  <c r="G465" i="1"/>
  <c r="P465" i="1" s="1"/>
  <c r="R464" i="1"/>
  <c r="Q464" i="1"/>
  <c r="P464" i="1"/>
  <c r="O464" i="1"/>
  <c r="G464" i="1"/>
  <c r="R463" i="1"/>
  <c r="Q463" i="1"/>
  <c r="G463" i="1"/>
  <c r="R462" i="1"/>
  <c r="Q462" i="1"/>
  <c r="P462" i="1"/>
  <c r="G462" i="1"/>
  <c r="O462" i="1" s="1"/>
  <c r="R461" i="1"/>
  <c r="Q461" i="1"/>
  <c r="G461" i="1"/>
  <c r="R460" i="1"/>
  <c r="Q460" i="1"/>
  <c r="P460" i="1"/>
  <c r="O460" i="1"/>
  <c r="G460" i="1"/>
  <c r="R459" i="1"/>
  <c r="Q459" i="1"/>
  <c r="G459" i="1"/>
  <c r="P459" i="1" s="1"/>
  <c r="R458" i="1"/>
  <c r="Q458" i="1"/>
  <c r="O458" i="1"/>
  <c r="G458" i="1"/>
  <c r="P458" i="1" s="1"/>
  <c r="R457" i="1"/>
  <c r="Q457" i="1"/>
  <c r="G457" i="1"/>
  <c r="R456" i="1"/>
  <c r="Q456" i="1"/>
  <c r="P456" i="1"/>
  <c r="O456" i="1"/>
  <c r="G456" i="1"/>
  <c r="R455" i="1"/>
  <c r="Q455" i="1"/>
  <c r="G455" i="1"/>
  <c r="R454" i="1"/>
  <c r="Q454" i="1"/>
  <c r="O454" i="1"/>
  <c r="G454" i="1"/>
  <c r="P454" i="1" s="1"/>
  <c r="R453" i="1"/>
  <c r="Q453" i="1"/>
  <c r="G453" i="1"/>
  <c r="R452" i="1"/>
  <c r="Q452" i="1"/>
  <c r="P452" i="1"/>
  <c r="O452" i="1"/>
  <c r="G452" i="1"/>
  <c r="R451" i="1"/>
  <c r="Q451" i="1"/>
  <c r="G451" i="1"/>
  <c r="R450" i="1"/>
  <c r="Q450" i="1"/>
  <c r="O450" i="1"/>
  <c r="G450" i="1"/>
  <c r="P450" i="1" s="1"/>
  <c r="R449" i="1"/>
  <c r="Q449" i="1"/>
  <c r="G449" i="1"/>
  <c r="R448" i="1"/>
  <c r="Q448" i="1"/>
  <c r="P448" i="1"/>
  <c r="O448" i="1"/>
  <c r="G448" i="1"/>
  <c r="R447" i="1"/>
  <c r="Q447" i="1"/>
  <c r="G447" i="1"/>
  <c r="R446" i="1"/>
  <c r="Q446" i="1"/>
  <c r="O446" i="1"/>
  <c r="G446" i="1"/>
  <c r="P446" i="1" s="1"/>
  <c r="R445" i="1"/>
  <c r="Q445" i="1"/>
  <c r="G445" i="1"/>
  <c r="R444" i="1"/>
  <c r="Q444" i="1"/>
  <c r="P444" i="1"/>
  <c r="O444" i="1"/>
  <c r="G444" i="1"/>
  <c r="R443" i="1"/>
  <c r="Q443" i="1"/>
  <c r="G443" i="1"/>
  <c r="R442" i="1"/>
  <c r="Q442" i="1"/>
  <c r="O442" i="1"/>
  <c r="G442" i="1"/>
  <c r="P442" i="1" s="1"/>
  <c r="R441" i="1"/>
  <c r="Q441" i="1"/>
  <c r="O441" i="1"/>
  <c r="G441" i="1"/>
  <c r="P441" i="1" s="1"/>
  <c r="R440" i="1"/>
  <c r="Q440" i="1"/>
  <c r="P440" i="1"/>
  <c r="O440" i="1"/>
  <c r="G440" i="1"/>
  <c r="R439" i="1"/>
  <c r="Q439" i="1"/>
  <c r="G439" i="1"/>
  <c r="R438" i="1"/>
  <c r="Q438" i="1"/>
  <c r="O438" i="1"/>
  <c r="G438" i="1"/>
  <c r="P438" i="1" s="1"/>
  <c r="R437" i="1"/>
  <c r="Q437" i="1"/>
  <c r="O437" i="1"/>
  <c r="G437" i="1"/>
  <c r="P437" i="1" s="1"/>
  <c r="R436" i="1"/>
  <c r="Q436" i="1"/>
  <c r="P436" i="1"/>
  <c r="O436" i="1"/>
  <c r="G436" i="1"/>
  <c r="R435" i="1"/>
  <c r="Q435" i="1"/>
  <c r="O435" i="1"/>
  <c r="G435" i="1"/>
  <c r="P435" i="1" s="1"/>
  <c r="R434" i="1"/>
  <c r="Q434" i="1"/>
  <c r="O434" i="1"/>
  <c r="G434" i="1"/>
  <c r="P434" i="1" s="1"/>
  <c r="R433" i="1"/>
  <c r="Q433" i="1"/>
  <c r="G433" i="1"/>
  <c r="P433" i="1" s="1"/>
  <c r="R432" i="1"/>
  <c r="Q432" i="1"/>
  <c r="P432" i="1"/>
  <c r="O432" i="1"/>
  <c r="G432" i="1"/>
  <c r="R431" i="1"/>
  <c r="Q431" i="1"/>
  <c r="G431" i="1"/>
  <c r="P431" i="1" s="1"/>
  <c r="R430" i="1"/>
  <c r="Q430" i="1"/>
  <c r="O430" i="1"/>
  <c r="G430" i="1"/>
  <c r="P430" i="1" s="1"/>
  <c r="R429" i="1"/>
  <c r="Q429" i="1"/>
  <c r="O429" i="1"/>
  <c r="G429" i="1"/>
  <c r="P429" i="1" s="1"/>
  <c r="R428" i="1"/>
  <c r="Q428" i="1"/>
  <c r="P428" i="1"/>
  <c r="O428" i="1"/>
  <c r="G428" i="1"/>
  <c r="R427" i="1"/>
  <c r="Q427" i="1"/>
  <c r="O427" i="1"/>
  <c r="G427" i="1"/>
  <c r="P427" i="1" s="1"/>
  <c r="R426" i="1"/>
  <c r="Q426" i="1"/>
  <c r="O426" i="1"/>
  <c r="G426" i="1"/>
  <c r="P426" i="1" s="1"/>
  <c r="R425" i="1"/>
  <c r="Q425" i="1"/>
  <c r="O425" i="1"/>
  <c r="G425" i="1"/>
  <c r="P425" i="1" s="1"/>
  <c r="R424" i="1"/>
  <c r="Q424" i="1"/>
  <c r="P424" i="1"/>
  <c r="O424" i="1"/>
  <c r="G424" i="1"/>
  <c r="R423" i="1"/>
  <c r="Q423" i="1"/>
  <c r="G423" i="1"/>
  <c r="P423" i="1" s="1"/>
  <c r="R422" i="1"/>
  <c r="Q422" i="1"/>
  <c r="G422" i="1"/>
  <c r="P422" i="1" s="1"/>
  <c r="R421" i="1"/>
  <c r="Q421" i="1"/>
  <c r="P421" i="1"/>
  <c r="O421" i="1"/>
  <c r="G421" i="1"/>
  <c r="R420" i="1"/>
  <c r="Q420" i="1"/>
  <c r="G420" i="1"/>
  <c r="P420" i="1" s="1"/>
  <c r="R419" i="1"/>
  <c r="Q419" i="1"/>
  <c r="O419" i="1"/>
  <c r="G419" i="1"/>
  <c r="P419" i="1" s="1"/>
  <c r="R418" i="1"/>
  <c r="Q418" i="1"/>
  <c r="O418" i="1"/>
  <c r="G418" i="1"/>
  <c r="P418" i="1" s="1"/>
  <c r="R417" i="1"/>
  <c r="Q417" i="1"/>
  <c r="G417" i="1"/>
  <c r="P417" i="1" s="1"/>
  <c r="R416" i="1"/>
  <c r="Q416" i="1"/>
  <c r="P416" i="1"/>
  <c r="O416" i="1"/>
  <c r="G416" i="1"/>
  <c r="R415" i="1"/>
  <c r="Q415" i="1"/>
  <c r="P415" i="1"/>
  <c r="O415" i="1"/>
  <c r="G415" i="1"/>
  <c r="R414" i="1"/>
  <c r="Q414" i="1"/>
  <c r="P414" i="1"/>
  <c r="O414" i="1"/>
  <c r="G414" i="1"/>
  <c r="R413" i="1"/>
  <c r="Q413" i="1"/>
  <c r="G413" i="1"/>
  <c r="P413" i="1" s="1"/>
  <c r="R412" i="1"/>
  <c r="Q412" i="1"/>
  <c r="P412" i="1"/>
  <c r="O412" i="1"/>
  <c r="G412" i="1"/>
  <c r="R411" i="1"/>
  <c r="Q411" i="1"/>
  <c r="P411" i="1"/>
  <c r="O411" i="1"/>
  <c r="G411" i="1"/>
  <c r="R410" i="1"/>
  <c r="Q410" i="1"/>
  <c r="P410" i="1"/>
  <c r="O410" i="1"/>
  <c r="G410" i="1"/>
  <c r="R409" i="1"/>
  <c r="Q409" i="1"/>
  <c r="G409" i="1"/>
  <c r="P409" i="1" s="1"/>
  <c r="R408" i="1"/>
  <c r="Q408" i="1"/>
  <c r="P408" i="1"/>
  <c r="O408" i="1"/>
  <c r="G408" i="1"/>
  <c r="R407" i="1"/>
  <c r="Q407" i="1"/>
  <c r="P407" i="1"/>
  <c r="O407" i="1"/>
  <c r="G407" i="1"/>
  <c r="R406" i="1"/>
  <c r="Q406" i="1"/>
  <c r="P406" i="1"/>
  <c r="O406" i="1"/>
  <c r="G406" i="1"/>
  <c r="R405" i="1"/>
  <c r="Q405" i="1"/>
  <c r="G405" i="1"/>
  <c r="P405" i="1" s="1"/>
  <c r="R404" i="1"/>
  <c r="Q404" i="1"/>
  <c r="P404" i="1"/>
  <c r="O404" i="1"/>
  <c r="G404" i="1"/>
  <c r="R403" i="1"/>
  <c r="Q403" i="1"/>
  <c r="P403" i="1"/>
  <c r="O403" i="1"/>
  <c r="G403" i="1"/>
  <c r="R402" i="1"/>
  <c r="Q402" i="1"/>
  <c r="P402" i="1"/>
  <c r="O402" i="1"/>
  <c r="G402" i="1"/>
  <c r="R401" i="1"/>
  <c r="Q401" i="1"/>
  <c r="G401" i="1"/>
  <c r="P401" i="1" s="1"/>
  <c r="R400" i="1"/>
  <c r="Q400" i="1"/>
  <c r="P400" i="1"/>
  <c r="O400" i="1"/>
  <c r="G400" i="1"/>
  <c r="R399" i="1"/>
  <c r="Q399" i="1"/>
  <c r="P399" i="1"/>
  <c r="O399" i="1"/>
  <c r="G399" i="1"/>
  <c r="R398" i="1"/>
  <c r="Q398" i="1"/>
  <c r="P398" i="1"/>
  <c r="O398" i="1"/>
  <c r="G398" i="1"/>
  <c r="R397" i="1"/>
  <c r="Q397" i="1"/>
  <c r="G397" i="1"/>
  <c r="P397" i="1" s="1"/>
  <c r="R396" i="1"/>
  <c r="Q396" i="1"/>
  <c r="P396" i="1"/>
  <c r="O396" i="1"/>
  <c r="G396" i="1"/>
  <c r="R395" i="1"/>
  <c r="Q395" i="1"/>
  <c r="P395" i="1"/>
  <c r="O395" i="1"/>
  <c r="G395" i="1"/>
  <c r="R394" i="1"/>
  <c r="Q394" i="1"/>
  <c r="P394" i="1"/>
  <c r="O394" i="1"/>
  <c r="G394" i="1"/>
  <c r="R393" i="1"/>
  <c r="Q393" i="1"/>
  <c r="G393" i="1"/>
  <c r="P393" i="1" s="1"/>
  <c r="R392" i="1"/>
  <c r="Q392" i="1"/>
  <c r="P392" i="1"/>
  <c r="O392" i="1"/>
  <c r="G392" i="1"/>
  <c r="R391" i="1"/>
  <c r="Q391" i="1"/>
  <c r="O391" i="1"/>
  <c r="G391" i="1"/>
  <c r="P391" i="1" s="1"/>
  <c r="R390" i="1"/>
  <c r="Q390" i="1"/>
  <c r="P390" i="1"/>
  <c r="O390" i="1"/>
  <c r="G390" i="1"/>
  <c r="R389" i="1"/>
  <c r="Q389" i="1"/>
  <c r="G389" i="1"/>
  <c r="P389" i="1" s="1"/>
  <c r="R388" i="1"/>
  <c r="Q388" i="1"/>
  <c r="P388" i="1"/>
  <c r="O388" i="1"/>
  <c r="G388" i="1"/>
  <c r="R387" i="1"/>
  <c r="Q387" i="1"/>
  <c r="O387" i="1"/>
  <c r="G387" i="1"/>
  <c r="P387" i="1" s="1"/>
  <c r="R386" i="1"/>
  <c r="Q386" i="1"/>
  <c r="P386" i="1"/>
  <c r="O386" i="1"/>
  <c r="G386" i="1"/>
  <c r="R385" i="1"/>
  <c r="Q385" i="1"/>
  <c r="G385" i="1"/>
  <c r="P385" i="1" s="1"/>
  <c r="R384" i="1"/>
  <c r="Q384" i="1"/>
  <c r="P384" i="1"/>
  <c r="O384" i="1"/>
  <c r="G384" i="1"/>
  <c r="R383" i="1"/>
  <c r="Q383" i="1"/>
  <c r="O383" i="1"/>
  <c r="G383" i="1"/>
  <c r="P383" i="1" s="1"/>
  <c r="R382" i="1"/>
  <c r="Q382" i="1"/>
  <c r="P382" i="1"/>
  <c r="O382" i="1"/>
  <c r="G382" i="1"/>
  <c r="R381" i="1"/>
  <c r="Q381" i="1"/>
  <c r="G381" i="1"/>
  <c r="P381" i="1" s="1"/>
  <c r="R380" i="1"/>
  <c r="Q380" i="1"/>
  <c r="P380" i="1"/>
  <c r="O380" i="1"/>
  <c r="G380" i="1"/>
  <c r="R379" i="1"/>
  <c r="Q379" i="1"/>
  <c r="O379" i="1"/>
  <c r="G379" i="1"/>
  <c r="P379" i="1" s="1"/>
  <c r="R378" i="1"/>
  <c r="Q378" i="1"/>
  <c r="P378" i="1"/>
  <c r="O378" i="1"/>
  <c r="G378" i="1"/>
  <c r="R377" i="1"/>
  <c r="Q377" i="1"/>
  <c r="O377" i="1"/>
  <c r="G377" i="1"/>
  <c r="P377" i="1" s="1"/>
  <c r="R376" i="1"/>
  <c r="Q376" i="1"/>
  <c r="P376" i="1"/>
  <c r="O376" i="1"/>
  <c r="G376" i="1"/>
  <c r="R375" i="1"/>
  <c r="Q375" i="1"/>
  <c r="O375" i="1"/>
  <c r="G375" i="1"/>
  <c r="P375" i="1" s="1"/>
  <c r="R374" i="1"/>
  <c r="Q374" i="1"/>
  <c r="P374" i="1"/>
  <c r="O374" i="1"/>
  <c r="G374" i="1"/>
  <c r="R373" i="1"/>
  <c r="Q373" i="1"/>
  <c r="O373" i="1"/>
  <c r="G373" i="1"/>
  <c r="P373" i="1" s="1"/>
  <c r="R372" i="1"/>
  <c r="Q372" i="1"/>
  <c r="P372" i="1"/>
  <c r="O372" i="1"/>
  <c r="G372" i="1"/>
  <c r="R371" i="1"/>
  <c r="Q371" i="1"/>
  <c r="O371" i="1"/>
  <c r="G371" i="1"/>
  <c r="P371" i="1" s="1"/>
  <c r="R370" i="1"/>
  <c r="Q370" i="1"/>
  <c r="P370" i="1"/>
  <c r="O370" i="1"/>
  <c r="G370" i="1"/>
  <c r="R369" i="1"/>
  <c r="Q369" i="1"/>
  <c r="O369" i="1"/>
  <c r="G369" i="1"/>
  <c r="P369" i="1" s="1"/>
  <c r="R368" i="1"/>
  <c r="Q368" i="1"/>
  <c r="P368" i="1"/>
  <c r="O368" i="1"/>
  <c r="G368" i="1"/>
  <c r="R367" i="1"/>
  <c r="Q367" i="1"/>
  <c r="O367" i="1"/>
  <c r="G367" i="1"/>
  <c r="P367" i="1" s="1"/>
  <c r="R366" i="1"/>
  <c r="Q366" i="1"/>
  <c r="P366" i="1"/>
  <c r="O366" i="1"/>
  <c r="G366" i="1"/>
  <c r="R365" i="1"/>
  <c r="Q365" i="1"/>
  <c r="O365" i="1"/>
  <c r="G365" i="1"/>
  <c r="P365" i="1" s="1"/>
  <c r="R364" i="1"/>
  <c r="Q364" i="1"/>
  <c r="P364" i="1"/>
  <c r="O364" i="1"/>
  <c r="G364" i="1"/>
  <c r="R363" i="1"/>
  <c r="Q363" i="1"/>
  <c r="O363" i="1"/>
  <c r="G363" i="1"/>
  <c r="P363" i="1" s="1"/>
  <c r="R362" i="1"/>
  <c r="Q362" i="1"/>
  <c r="P362" i="1"/>
  <c r="O362" i="1"/>
  <c r="G362" i="1"/>
  <c r="R361" i="1"/>
  <c r="Q361" i="1"/>
  <c r="O361" i="1"/>
  <c r="G361" i="1"/>
  <c r="P361" i="1" s="1"/>
  <c r="R360" i="1"/>
  <c r="Q360" i="1"/>
  <c r="P360" i="1"/>
  <c r="O360" i="1"/>
  <c r="G360" i="1"/>
  <c r="R359" i="1"/>
  <c r="Q359" i="1"/>
  <c r="O359" i="1"/>
  <c r="G359" i="1"/>
  <c r="P359" i="1" s="1"/>
  <c r="R358" i="1"/>
  <c r="Q358" i="1"/>
  <c r="P358" i="1"/>
  <c r="O358" i="1"/>
  <c r="G358" i="1"/>
  <c r="R357" i="1"/>
  <c r="Q357" i="1"/>
  <c r="O357" i="1"/>
  <c r="G357" i="1"/>
  <c r="P357" i="1" s="1"/>
  <c r="R356" i="1"/>
  <c r="Q356" i="1"/>
  <c r="P356" i="1"/>
  <c r="O356" i="1"/>
  <c r="G356" i="1"/>
  <c r="R355" i="1"/>
  <c r="Q355" i="1"/>
  <c r="O355" i="1"/>
  <c r="G355" i="1"/>
  <c r="P355" i="1" s="1"/>
  <c r="R354" i="1"/>
  <c r="Q354" i="1"/>
  <c r="P354" i="1"/>
  <c r="O354" i="1"/>
  <c r="G354" i="1"/>
  <c r="R353" i="1"/>
  <c r="Q353" i="1"/>
  <c r="O353" i="1"/>
  <c r="G353" i="1"/>
  <c r="P353" i="1" s="1"/>
  <c r="R352" i="1"/>
  <c r="Q352" i="1"/>
  <c r="P352" i="1"/>
  <c r="O352" i="1"/>
  <c r="G352" i="1"/>
  <c r="R351" i="1"/>
  <c r="Q351" i="1"/>
  <c r="O351" i="1"/>
  <c r="G351" i="1"/>
  <c r="P351" i="1" s="1"/>
  <c r="R350" i="1"/>
  <c r="Q350" i="1"/>
  <c r="P350" i="1"/>
  <c r="O350" i="1"/>
  <c r="G350" i="1"/>
  <c r="R349" i="1"/>
  <c r="Q349" i="1"/>
  <c r="O349" i="1"/>
  <c r="G349" i="1"/>
  <c r="P349" i="1" s="1"/>
  <c r="R348" i="1"/>
  <c r="Q348" i="1"/>
  <c r="P348" i="1"/>
  <c r="O348" i="1"/>
  <c r="G348" i="1"/>
  <c r="R347" i="1"/>
  <c r="Q347" i="1"/>
  <c r="O347" i="1"/>
  <c r="G347" i="1"/>
  <c r="P347" i="1" s="1"/>
  <c r="R346" i="1"/>
  <c r="Q346" i="1"/>
  <c r="P346" i="1"/>
  <c r="O346" i="1"/>
  <c r="G346" i="1"/>
  <c r="R345" i="1"/>
  <c r="Q345" i="1"/>
  <c r="O345" i="1"/>
  <c r="G345" i="1"/>
  <c r="P345" i="1" s="1"/>
  <c r="R344" i="1"/>
  <c r="Q344" i="1"/>
  <c r="P344" i="1"/>
  <c r="O344" i="1"/>
  <c r="G344" i="1"/>
  <c r="R343" i="1"/>
  <c r="Q343" i="1"/>
  <c r="O343" i="1"/>
  <c r="G343" i="1"/>
  <c r="P343" i="1" s="1"/>
  <c r="R342" i="1"/>
  <c r="Q342" i="1"/>
  <c r="P342" i="1"/>
  <c r="O342" i="1"/>
  <c r="G342" i="1"/>
  <c r="R341" i="1"/>
  <c r="Q341" i="1"/>
  <c r="O341" i="1"/>
  <c r="G341" i="1"/>
  <c r="P341" i="1" s="1"/>
  <c r="R340" i="1"/>
  <c r="Q340" i="1"/>
  <c r="P340" i="1"/>
  <c r="O340" i="1"/>
  <c r="G340" i="1"/>
  <c r="R339" i="1"/>
  <c r="Q339" i="1"/>
  <c r="O339" i="1"/>
  <c r="G339" i="1"/>
  <c r="P339" i="1" s="1"/>
  <c r="R338" i="1"/>
  <c r="Q338" i="1"/>
  <c r="P338" i="1"/>
  <c r="O338" i="1"/>
  <c r="G338" i="1"/>
  <c r="R337" i="1"/>
  <c r="Q337" i="1"/>
  <c r="O337" i="1"/>
  <c r="G337" i="1"/>
  <c r="P337" i="1" s="1"/>
  <c r="R336" i="1"/>
  <c r="Q336" i="1"/>
  <c r="P336" i="1"/>
  <c r="O336" i="1"/>
  <c r="G336" i="1"/>
  <c r="R335" i="1"/>
  <c r="Q335" i="1"/>
  <c r="O335" i="1"/>
  <c r="G335" i="1"/>
  <c r="P335" i="1" s="1"/>
  <c r="R334" i="1"/>
  <c r="Q334" i="1"/>
  <c r="P334" i="1"/>
  <c r="O334" i="1"/>
  <c r="G334" i="1"/>
  <c r="R333" i="1"/>
  <c r="Q333" i="1"/>
  <c r="O333" i="1"/>
  <c r="G333" i="1"/>
  <c r="P333" i="1" s="1"/>
  <c r="R332" i="1"/>
  <c r="Q332" i="1"/>
  <c r="P332" i="1"/>
  <c r="O332" i="1"/>
  <c r="G332" i="1"/>
  <c r="R331" i="1"/>
  <c r="Q331" i="1"/>
  <c r="O331" i="1"/>
  <c r="G331" i="1"/>
  <c r="P331" i="1" s="1"/>
  <c r="R330" i="1"/>
  <c r="Q330" i="1"/>
  <c r="P330" i="1"/>
  <c r="O330" i="1"/>
  <c r="G330" i="1"/>
  <c r="R329" i="1"/>
  <c r="Q329" i="1"/>
  <c r="O329" i="1"/>
  <c r="G329" i="1"/>
  <c r="P329" i="1" s="1"/>
  <c r="R328" i="1"/>
  <c r="Q328" i="1"/>
  <c r="P328" i="1"/>
  <c r="O328" i="1"/>
  <c r="G328" i="1"/>
  <c r="R327" i="1"/>
  <c r="Q327" i="1"/>
  <c r="O327" i="1"/>
  <c r="G327" i="1"/>
  <c r="P327" i="1" s="1"/>
  <c r="R326" i="1"/>
  <c r="Q326" i="1"/>
  <c r="P326" i="1"/>
  <c r="O326" i="1"/>
  <c r="G326" i="1"/>
  <c r="R325" i="1"/>
  <c r="Q325" i="1"/>
  <c r="O325" i="1"/>
  <c r="G325" i="1"/>
  <c r="P325" i="1" s="1"/>
  <c r="R324" i="1"/>
  <c r="Q324" i="1"/>
  <c r="P324" i="1"/>
  <c r="O324" i="1"/>
  <c r="G324" i="1"/>
  <c r="R323" i="1"/>
  <c r="Q323" i="1"/>
  <c r="O323" i="1"/>
  <c r="G323" i="1"/>
  <c r="P323" i="1" s="1"/>
  <c r="R322" i="1"/>
  <c r="Q322" i="1"/>
  <c r="P322" i="1"/>
  <c r="O322" i="1"/>
  <c r="G322" i="1"/>
  <c r="R321" i="1"/>
  <c r="Q321" i="1"/>
  <c r="O321" i="1"/>
  <c r="G321" i="1"/>
  <c r="P321" i="1" s="1"/>
  <c r="R320" i="1"/>
  <c r="Q320" i="1"/>
  <c r="P320" i="1"/>
  <c r="O320" i="1"/>
  <c r="G320" i="1"/>
  <c r="R319" i="1"/>
  <c r="Q319" i="1"/>
  <c r="O319" i="1"/>
  <c r="G319" i="1"/>
  <c r="P319" i="1" s="1"/>
  <c r="R318" i="1"/>
  <c r="Q318" i="1"/>
  <c r="P318" i="1"/>
  <c r="O318" i="1"/>
  <c r="G318" i="1"/>
  <c r="R317" i="1"/>
  <c r="Q317" i="1"/>
  <c r="O317" i="1"/>
  <c r="G317" i="1"/>
  <c r="P317" i="1" s="1"/>
  <c r="R316" i="1"/>
  <c r="Q316" i="1"/>
  <c r="P316" i="1"/>
  <c r="O316" i="1"/>
  <c r="G316" i="1"/>
  <c r="R315" i="1"/>
  <c r="Q315" i="1"/>
  <c r="G315" i="1"/>
  <c r="P315" i="1" s="1"/>
  <c r="R314" i="1"/>
  <c r="Q314" i="1"/>
  <c r="P314" i="1"/>
  <c r="O314" i="1"/>
  <c r="G314" i="1"/>
  <c r="R313" i="1"/>
  <c r="Q313" i="1"/>
  <c r="O313" i="1"/>
  <c r="G313" i="1"/>
  <c r="P313" i="1" s="1"/>
  <c r="R312" i="1"/>
  <c r="Q312" i="1"/>
  <c r="P312" i="1"/>
  <c r="O312" i="1"/>
  <c r="G312" i="1"/>
  <c r="R311" i="1"/>
  <c r="Q311" i="1"/>
  <c r="G311" i="1"/>
  <c r="P311" i="1" s="1"/>
  <c r="R310" i="1"/>
  <c r="Q310" i="1"/>
  <c r="P310" i="1"/>
  <c r="O310" i="1"/>
  <c r="G310" i="1"/>
  <c r="R309" i="1"/>
  <c r="Q309" i="1"/>
  <c r="O309" i="1"/>
  <c r="G309" i="1"/>
  <c r="P309" i="1" s="1"/>
  <c r="R308" i="1"/>
  <c r="Q308" i="1"/>
  <c r="P308" i="1"/>
  <c r="O308" i="1"/>
  <c r="G308" i="1"/>
  <c r="R307" i="1"/>
  <c r="Q307" i="1"/>
  <c r="G307" i="1"/>
  <c r="P307" i="1" s="1"/>
  <c r="R306" i="1"/>
  <c r="Q306" i="1"/>
  <c r="P306" i="1"/>
  <c r="O306" i="1"/>
  <c r="G306" i="1"/>
  <c r="R305" i="1"/>
  <c r="Q305" i="1"/>
  <c r="O305" i="1"/>
  <c r="G305" i="1"/>
  <c r="P305" i="1" s="1"/>
  <c r="R304" i="1"/>
  <c r="Q304" i="1"/>
  <c r="P304" i="1"/>
  <c r="O304" i="1"/>
  <c r="G304" i="1"/>
  <c r="R303" i="1"/>
  <c r="Q303" i="1"/>
  <c r="G303" i="1"/>
  <c r="P303" i="1" s="1"/>
  <c r="R302" i="1"/>
  <c r="Q302" i="1"/>
  <c r="P302" i="1"/>
  <c r="O302" i="1"/>
  <c r="G302" i="1"/>
  <c r="R301" i="1"/>
  <c r="Q301" i="1"/>
  <c r="O301" i="1"/>
  <c r="G301" i="1"/>
  <c r="P301" i="1" s="1"/>
  <c r="R300" i="1"/>
  <c r="Q300" i="1"/>
  <c r="P300" i="1"/>
  <c r="O300" i="1"/>
  <c r="G300" i="1"/>
  <c r="R299" i="1"/>
  <c r="Q299" i="1"/>
  <c r="G299" i="1"/>
  <c r="P299" i="1" s="1"/>
  <c r="R298" i="1"/>
  <c r="Q298" i="1"/>
  <c r="P298" i="1"/>
  <c r="O298" i="1"/>
  <c r="G298" i="1"/>
  <c r="R297" i="1"/>
  <c r="Q297" i="1"/>
  <c r="O297" i="1"/>
  <c r="G297" i="1"/>
  <c r="P297" i="1" s="1"/>
  <c r="R296" i="1"/>
  <c r="Q296" i="1"/>
  <c r="P296" i="1"/>
  <c r="O296" i="1"/>
  <c r="G296" i="1"/>
  <c r="R295" i="1"/>
  <c r="Q295" i="1"/>
  <c r="G295" i="1"/>
  <c r="P295" i="1" s="1"/>
  <c r="R294" i="1"/>
  <c r="Q294" i="1"/>
  <c r="P294" i="1"/>
  <c r="O294" i="1"/>
  <c r="G294" i="1"/>
  <c r="R293" i="1"/>
  <c r="Q293" i="1"/>
  <c r="O293" i="1"/>
  <c r="G293" i="1"/>
  <c r="P293" i="1" s="1"/>
  <c r="R292" i="1"/>
  <c r="Q292" i="1"/>
  <c r="P292" i="1"/>
  <c r="O292" i="1"/>
  <c r="G292" i="1"/>
  <c r="R291" i="1"/>
  <c r="Q291" i="1"/>
  <c r="G291" i="1"/>
  <c r="P291" i="1" s="1"/>
  <c r="R290" i="1"/>
  <c r="Q290" i="1"/>
  <c r="P290" i="1"/>
  <c r="O290" i="1"/>
  <c r="G290" i="1"/>
  <c r="R289" i="1"/>
  <c r="Q289" i="1"/>
  <c r="O289" i="1"/>
  <c r="G289" i="1"/>
  <c r="P289" i="1" s="1"/>
  <c r="R288" i="1"/>
  <c r="Q288" i="1"/>
  <c r="P288" i="1"/>
  <c r="O288" i="1"/>
  <c r="G288" i="1"/>
  <c r="R287" i="1"/>
  <c r="Q287" i="1"/>
  <c r="G287" i="1"/>
  <c r="P287" i="1" s="1"/>
  <c r="R286" i="1"/>
  <c r="Q286" i="1"/>
  <c r="P286" i="1"/>
  <c r="O286" i="1"/>
  <c r="G286" i="1"/>
  <c r="R285" i="1"/>
  <c r="Q285" i="1"/>
  <c r="O285" i="1"/>
  <c r="G285" i="1"/>
  <c r="P285" i="1" s="1"/>
  <c r="R284" i="1"/>
  <c r="Q284" i="1"/>
  <c r="P284" i="1"/>
  <c r="O284" i="1"/>
  <c r="G284" i="1"/>
  <c r="R283" i="1"/>
  <c r="Q283" i="1"/>
  <c r="G283" i="1"/>
  <c r="P283" i="1" s="1"/>
  <c r="R282" i="1"/>
  <c r="Q282" i="1"/>
  <c r="P282" i="1"/>
  <c r="O282" i="1"/>
  <c r="G282" i="1"/>
  <c r="R281" i="1"/>
  <c r="Q281" i="1"/>
  <c r="O281" i="1"/>
  <c r="G281" i="1"/>
  <c r="P281" i="1" s="1"/>
  <c r="R280" i="1"/>
  <c r="Q280" i="1"/>
  <c r="P280" i="1"/>
  <c r="O280" i="1"/>
  <c r="G280" i="1"/>
  <c r="R279" i="1"/>
  <c r="Q279" i="1"/>
  <c r="G279" i="1"/>
  <c r="P279" i="1" s="1"/>
  <c r="R278" i="1"/>
  <c r="Q278" i="1"/>
  <c r="P278" i="1"/>
  <c r="O278" i="1"/>
  <c r="G278" i="1"/>
  <c r="R277" i="1"/>
  <c r="Q277" i="1"/>
  <c r="O277" i="1"/>
  <c r="G277" i="1"/>
  <c r="P277" i="1" s="1"/>
  <c r="R276" i="1"/>
  <c r="Q276" i="1"/>
  <c r="P276" i="1"/>
  <c r="O276" i="1"/>
  <c r="G276" i="1"/>
  <c r="R275" i="1"/>
  <c r="Q275" i="1"/>
  <c r="G275" i="1"/>
  <c r="P275" i="1" s="1"/>
  <c r="R274" i="1"/>
  <c r="Q274" i="1"/>
  <c r="P274" i="1"/>
  <c r="O274" i="1"/>
  <c r="G274" i="1"/>
  <c r="R273" i="1"/>
  <c r="Q273" i="1"/>
  <c r="O273" i="1"/>
  <c r="G273" i="1"/>
  <c r="P273" i="1" s="1"/>
  <c r="R272" i="1"/>
  <c r="Q272" i="1"/>
  <c r="P272" i="1"/>
  <c r="O272" i="1"/>
  <c r="G272" i="1"/>
  <c r="R271" i="1"/>
  <c r="Q271" i="1"/>
  <c r="G271" i="1"/>
  <c r="P271" i="1" s="1"/>
  <c r="R270" i="1"/>
  <c r="Q270" i="1"/>
  <c r="P270" i="1"/>
  <c r="O270" i="1"/>
  <c r="G270" i="1"/>
  <c r="R269" i="1"/>
  <c r="Q269" i="1"/>
  <c r="O269" i="1"/>
  <c r="G269" i="1"/>
  <c r="P269" i="1" s="1"/>
  <c r="R268" i="1"/>
  <c r="Q268" i="1"/>
  <c r="P268" i="1"/>
  <c r="O268" i="1"/>
  <c r="G268" i="1"/>
  <c r="R267" i="1"/>
  <c r="Q267" i="1"/>
  <c r="G267" i="1"/>
  <c r="P267" i="1" s="1"/>
  <c r="R266" i="1"/>
  <c r="Q266" i="1"/>
  <c r="P266" i="1"/>
  <c r="O266" i="1"/>
  <c r="G266" i="1"/>
  <c r="R265" i="1"/>
  <c r="Q265" i="1"/>
  <c r="O265" i="1"/>
  <c r="G265" i="1"/>
  <c r="P265" i="1" s="1"/>
  <c r="R264" i="1"/>
  <c r="Q264" i="1"/>
  <c r="P264" i="1"/>
  <c r="O264" i="1"/>
  <c r="G264" i="1"/>
  <c r="R263" i="1"/>
  <c r="Q263" i="1"/>
  <c r="G263" i="1"/>
  <c r="P263" i="1" s="1"/>
  <c r="R262" i="1"/>
  <c r="Q262" i="1"/>
  <c r="P262" i="1"/>
  <c r="O262" i="1"/>
  <c r="G262" i="1"/>
  <c r="R261" i="1"/>
  <c r="Q261" i="1"/>
  <c r="O261" i="1"/>
  <c r="G261" i="1"/>
  <c r="P261" i="1" s="1"/>
  <c r="R260" i="1"/>
  <c r="Q260" i="1"/>
  <c r="P260" i="1"/>
  <c r="O260" i="1"/>
  <c r="G260" i="1"/>
  <c r="R259" i="1"/>
  <c r="Q259" i="1"/>
  <c r="G259" i="1"/>
  <c r="P259" i="1" s="1"/>
  <c r="R258" i="1"/>
  <c r="Q258" i="1"/>
  <c r="P258" i="1"/>
  <c r="O258" i="1"/>
  <c r="G258" i="1"/>
  <c r="R257" i="1"/>
  <c r="Q257" i="1"/>
  <c r="O257" i="1"/>
  <c r="G257" i="1"/>
  <c r="P257" i="1" s="1"/>
  <c r="R256" i="1"/>
  <c r="Q256" i="1"/>
  <c r="P256" i="1"/>
  <c r="O256" i="1"/>
  <c r="G256" i="1"/>
  <c r="R255" i="1"/>
  <c r="Q255" i="1"/>
  <c r="G255" i="1"/>
  <c r="P255" i="1" s="1"/>
  <c r="R254" i="1"/>
  <c r="Q254" i="1"/>
  <c r="P254" i="1"/>
  <c r="O254" i="1"/>
  <c r="G254" i="1"/>
  <c r="R253" i="1"/>
  <c r="Q253" i="1"/>
  <c r="O253" i="1"/>
  <c r="G253" i="1"/>
  <c r="P253" i="1" s="1"/>
  <c r="R252" i="1"/>
  <c r="Q252" i="1"/>
  <c r="P252" i="1"/>
  <c r="O252" i="1"/>
  <c r="G252" i="1"/>
  <c r="R251" i="1"/>
  <c r="Q251" i="1"/>
  <c r="G251" i="1"/>
  <c r="P251" i="1" s="1"/>
  <c r="R250" i="1"/>
  <c r="Q250" i="1"/>
  <c r="P250" i="1"/>
  <c r="O250" i="1"/>
  <c r="G250" i="1"/>
  <c r="R249" i="1"/>
  <c r="Q249" i="1"/>
  <c r="O249" i="1"/>
  <c r="G249" i="1"/>
  <c r="P249" i="1" s="1"/>
  <c r="R248" i="1"/>
  <c r="Q248" i="1"/>
  <c r="P248" i="1"/>
  <c r="O248" i="1"/>
  <c r="G248" i="1"/>
  <c r="R247" i="1"/>
  <c r="Q247" i="1"/>
  <c r="G247" i="1"/>
  <c r="P247" i="1" s="1"/>
  <c r="R246" i="1"/>
  <c r="Q246" i="1"/>
  <c r="P246" i="1"/>
  <c r="O246" i="1"/>
  <c r="G246" i="1"/>
  <c r="R245" i="1"/>
  <c r="Q245" i="1"/>
  <c r="O245" i="1"/>
  <c r="G245" i="1"/>
  <c r="P245" i="1" s="1"/>
  <c r="R244" i="1"/>
  <c r="Q244" i="1"/>
  <c r="P244" i="1"/>
  <c r="O244" i="1"/>
  <c r="G244" i="1"/>
  <c r="R243" i="1"/>
  <c r="Q243" i="1"/>
  <c r="G243" i="1"/>
  <c r="P243" i="1" s="1"/>
  <c r="R242" i="1"/>
  <c r="Q242" i="1"/>
  <c r="P242" i="1"/>
  <c r="O242" i="1"/>
  <c r="G242" i="1"/>
  <c r="R241" i="1"/>
  <c r="Q241" i="1"/>
  <c r="O241" i="1"/>
  <c r="G241" i="1"/>
  <c r="P241" i="1" s="1"/>
  <c r="R240" i="1"/>
  <c r="Q240" i="1"/>
  <c r="P240" i="1"/>
  <c r="O240" i="1"/>
  <c r="G240" i="1"/>
  <c r="R239" i="1"/>
  <c r="Q239" i="1"/>
  <c r="G239" i="1"/>
  <c r="P239" i="1" s="1"/>
  <c r="R238" i="1"/>
  <c r="Q238" i="1"/>
  <c r="P238" i="1"/>
  <c r="O238" i="1"/>
  <c r="G238" i="1"/>
  <c r="R237" i="1"/>
  <c r="Q237" i="1"/>
  <c r="G237" i="1"/>
  <c r="R236" i="1"/>
  <c r="Q236" i="1"/>
  <c r="P236" i="1"/>
  <c r="O236" i="1"/>
  <c r="G236" i="1"/>
  <c r="R235" i="1"/>
  <c r="Q235" i="1"/>
  <c r="G235" i="1"/>
  <c r="R234" i="1"/>
  <c r="Q234" i="1"/>
  <c r="G234" i="1"/>
  <c r="R233" i="1"/>
  <c r="Q233" i="1"/>
  <c r="G233" i="1"/>
  <c r="R232" i="1"/>
  <c r="Q232" i="1"/>
  <c r="P232" i="1"/>
  <c r="O232" i="1"/>
  <c r="G232" i="1"/>
  <c r="R231" i="1"/>
  <c r="Q231" i="1"/>
  <c r="U231" i="1" s="1"/>
  <c r="G231" i="1"/>
  <c r="R230" i="1"/>
  <c r="Q230" i="1"/>
  <c r="P230" i="1"/>
  <c r="O230" i="1"/>
  <c r="G230" i="1"/>
  <c r="R229" i="1"/>
  <c r="Q229" i="1"/>
  <c r="G229" i="1"/>
  <c r="R228" i="1"/>
  <c r="Q228" i="1"/>
  <c r="P228" i="1"/>
  <c r="O228" i="1"/>
  <c r="G228" i="1"/>
  <c r="R227" i="1"/>
  <c r="Q227" i="1"/>
  <c r="U227" i="1" s="1"/>
  <c r="G227" i="1"/>
  <c r="R226" i="1"/>
  <c r="Q226" i="1"/>
  <c r="P226" i="1"/>
  <c r="O226" i="1"/>
  <c r="G226" i="1"/>
  <c r="R225" i="1"/>
  <c r="Q225" i="1"/>
  <c r="G225" i="1"/>
  <c r="R224" i="1"/>
  <c r="Q224" i="1"/>
  <c r="P224" i="1"/>
  <c r="O224" i="1"/>
  <c r="G224" i="1"/>
  <c r="R223" i="1"/>
  <c r="Q223" i="1"/>
  <c r="G223" i="1"/>
  <c r="R222" i="1"/>
  <c r="Q222" i="1"/>
  <c r="P222" i="1"/>
  <c r="O222" i="1"/>
  <c r="G222" i="1"/>
  <c r="R221" i="1"/>
  <c r="Q221" i="1"/>
  <c r="G221" i="1"/>
  <c r="R220" i="1"/>
  <c r="Q220" i="1"/>
  <c r="P220" i="1"/>
  <c r="O220" i="1"/>
  <c r="G220" i="1"/>
  <c r="R219" i="1"/>
  <c r="Q219" i="1"/>
  <c r="U219" i="1" s="1"/>
  <c r="G219" i="1"/>
  <c r="R218" i="1"/>
  <c r="Q218" i="1"/>
  <c r="P218" i="1"/>
  <c r="O218" i="1"/>
  <c r="G218" i="1"/>
  <c r="R217" i="1"/>
  <c r="Q217" i="1"/>
  <c r="G217" i="1"/>
  <c r="R216" i="1"/>
  <c r="Q216" i="1"/>
  <c r="P216" i="1"/>
  <c r="O216" i="1"/>
  <c r="G216" i="1"/>
  <c r="R215" i="1"/>
  <c r="Q215" i="1"/>
  <c r="G215" i="1"/>
  <c r="R214" i="1"/>
  <c r="Q214" i="1"/>
  <c r="P214" i="1"/>
  <c r="O214" i="1"/>
  <c r="G214" i="1"/>
  <c r="R213" i="1"/>
  <c r="Q213" i="1"/>
  <c r="G213" i="1"/>
  <c r="R212" i="1"/>
  <c r="Q212" i="1"/>
  <c r="P212" i="1"/>
  <c r="O212" i="1"/>
  <c r="G212" i="1"/>
  <c r="R211" i="1"/>
  <c r="Q211" i="1"/>
  <c r="O211" i="1"/>
  <c r="G211" i="1"/>
  <c r="P211" i="1" s="1"/>
  <c r="R210" i="1"/>
  <c r="Q210" i="1"/>
  <c r="O210" i="1"/>
  <c r="G210" i="1"/>
  <c r="P210" i="1" s="1"/>
  <c r="R209" i="1"/>
  <c r="V209" i="1" s="1"/>
  <c r="Q209" i="1"/>
  <c r="U209" i="1" s="1"/>
  <c r="P209" i="1"/>
  <c r="O209" i="1"/>
  <c r="G209" i="1"/>
  <c r="R208" i="1"/>
  <c r="Q208" i="1"/>
  <c r="U208" i="1" s="1"/>
  <c r="G208" i="1"/>
  <c r="P208" i="1" s="1"/>
  <c r="R207" i="1"/>
  <c r="Q207" i="1"/>
  <c r="U207" i="1" s="1"/>
  <c r="G207" i="1"/>
  <c r="P207" i="1" s="1"/>
  <c r="R206" i="1"/>
  <c r="Q206" i="1"/>
  <c r="U206" i="1" s="1"/>
  <c r="O206" i="1"/>
  <c r="G206" i="1"/>
  <c r="P206" i="1" s="1"/>
  <c r="R205" i="1"/>
  <c r="Q205" i="1"/>
  <c r="U205" i="1" s="1"/>
  <c r="P205" i="1"/>
  <c r="O205" i="1"/>
  <c r="G205" i="1"/>
  <c r="R204" i="1"/>
  <c r="Q204" i="1"/>
  <c r="O204" i="1"/>
  <c r="G204" i="1"/>
  <c r="P204" i="1" s="1"/>
  <c r="R203" i="1"/>
  <c r="V203" i="1" s="1"/>
  <c r="Q203" i="1"/>
  <c r="P203" i="1"/>
  <c r="O203" i="1"/>
  <c r="G203" i="1"/>
  <c r="R202" i="1"/>
  <c r="Q202" i="1"/>
  <c r="O202" i="1"/>
  <c r="G202" i="1"/>
  <c r="P202" i="1" s="1"/>
  <c r="R201" i="1"/>
  <c r="V201" i="1" s="1"/>
  <c r="Q201" i="1"/>
  <c r="U201" i="1" s="1"/>
  <c r="O201" i="1"/>
  <c r="G201" i="1"/>
  <c r="P201" i="1" s="1"/>
  <c r="R200" i="1"/>
  <c r="Q200" i="1"/>
  <c r="U200" i="1" s="1"/>
  <c r="G200" i="1"/>
  <c r="P200" i="1" s="1"/>
  <c r="R199" i="1"/>
  <c r="Q199" i="1"/>
  <c r="U199" i="1" s="1"/>
  <c r="G199" i="1"/>
  <c r="P199" i="1" s="1"/>
  <c r="R198" i="1"/>
  <c r="Q198" i="1"/>
  <c r="U198" i="1" s="1"/>
  <c r="O198" i="1"/>
  <c r="G198" i="1"/>
  <c r="P198" i="1" s="1"/>
  <c r="R197" i="1"/>
  <c r="Q197" i="1"/>
  <c r="U197" i="1" s="1"/>
  <c r="P197" i="1"/>
  <c r="O197" i="1"/>
  <c r="G197" i="1"/>
  <c r="R196" i="1"/>
  <c r="Q196" i="1"/>
  <c r="O196" i="1"/>
  <c r="G196" i="1"/>
  <c r="P196" i="1" s="1"/>
  <c r="R195" i="1"/>
  <c r="V195" i="1" s="1"/>
  <c r="Q195" i="1"/>
  <c r="P195" i="1"/>
  <c r="O195" i="1"/>
  <c r="G195" i="1"/>
  <c r="R194" i="1"/>
  <c r="Q194" i="1"/>
  <c r="O194" i="1"/>
  <c r="G194" i="1"/>
  <c r="P194" i="1" s="1"/>
  <c r="R193" i="1"/>
  <c r="V193" i="1" s="1"/>
  <c r="Q193" i="1"/>
  <c r="U193" i="1" s="1"/>
  <c r="O193" i="1"/>
  <c r="G193" i="1"/>
  <c r="P193" i="1" s="1"/>
  <c r="R192" i="1"/>
  <c r="Q192" i="1"/>
  <c r="U192" i="1" s="1"/>
  <c r="G192" i="1"/>
  <c r="P192" i="1" s="1"/>
  <c r="R191" i="1"/>
  <c r="Q191" i="1"/>
  <c r="U191" i="1" s="1"/>
  <c r="G191" i="1"/>
  <c r="P191" i="1" s="1"/>
  <c r="R190" i="1"/>
  <c r="Q190" i="1"/>
  <c r="U190" i="1" s="1"/>
  <c r="O190" i="1"/>
  <c r="G190" i="1"/>
  <c r="P190" i="1" s="1"/>
  <c r="R189" i="1"/>
  <c r="Q189" i="1"/>
  <c r="U189" i="1" s="1"/>
  <c r="P189" i="1"/>
  <c r="O189" i="1"/>
  <c r="G189" i="1"/>
  <c r="R188" i="1"/>
  <c r="Q188" i="1"/>
  <c r="O188" i="1"/>
  <c r="G188" i="1"/>
  <c r="P188" i="1" s="1"/>
  <c r="R187" i="1"/>
  <c r="V187" i="1" s="1"/>
  <c r="Q187" i="1"/>
  <c r="P187" i="1"/>
  <c r="O187" i="1"/>
  <c r="G187" i="1"/>
  <c r="R186" i="1"/>
  <c r="Q186" i="1"/>
  <c r="G186" i="1"/>
  <c r="P186" i="1" s="1"/>
  <c r="R185" i="1"/>
  <c r="V185" i="1" s="1"/>
  <c r="Q185" i="1"/>
  <c r="U185" i="1" s="1"/>
  <c r="O185" i="1"/>
  <c r="G185" i="1"/>
  <c r="P185" i="1" s="1"/>
  <c r="R184" i="1"/>
  <c r="Q184" i="1"/>
  <c r="U184" i="1" s="1"/>
  <c r="G184" i="1"/>
  <c r="P184" i="1" s="1"/>
  <c r="R183" i="1"/>
  <c r="Q183" i="1"/>
  <c r="U183" i="1" s="1"/>
  <c r="G183" i="1"/>
  <c r="P183" i="1" s="1"/>
  <c r="R182" i="1"/>
  <c r="Q182" i="1"/>
  <c r="U182" i="1" s="1"/>
  <c r="O182" i="1"/>
  <c r="G182" i="1"/>
  <c r="P182" i="1" s="1"/>
  <c r="R181" i="1"/>
  <c r="Q181" i="1"/>
  <c r="U181" i="1" s="1"/>
  <c r="P181" i="1"/>
  <c r="O181" i="1"/>
  <c r="G181" i="1"/>
  <c r="R180" i="1"/>
  <c r="Q180" i="1"/>
  <c r="G180" i="1"/>
  <c r="P180" i="1" s="1"/>
  <c r="R179" i="1"/>
  <c r="V179" i="1" s="1"/>
  <c r="Q179" i="1"/>
  <c r="P179" i="1"/>
  <c r="O179" i="1"/>
  <c r="G179" i="1"/>
  <c r="R178" i="1"/>
  <c r="Q178" i="1"/>
  <c r="G178" i="1"/>
  <c r="P178" i="1" s="1"/>
  <c r="R177" i="1"/>
  <c r="V177" i="1" s="1"/>
  <c r="Q177" i="1"/>
  <c r="U177" i="1" s="1"/>
  <c r="O177" i="1"/>
  <c r="G177" i="1"/>
  <c r="P177" i="1" s="1"/>
  <c r="R176" i="1"/>
  <c r="Q176" i="1"/>
  <c r="U176" i="1" s="1"/>
  <c r="G176" i="1"/>
  <c r="P176" i="1" s="1"/>
  <c r="R175" i="1"/>
  <c r="Q175" i="1"/>
  <c r="U175" i="1" s="1"/>
  <c r="G175" i="1"/>
  <c r="P175" i="1" s="1"/>
  <c r="R174" i="1"/>
  <c r="Q174" i="1"/>
  <c r="U174" i="1" s="1"/>
  <c r="G174" i="1"/>
  <c r="P174" i="1" s="1"/>
  <c r="R173" i="1"/>
  <c r="Q173" i="1"/>
  <c r="U173" i="1" s="1"/>
  <c r="P173" i="1"/>
  <c r="O173" i="1"/>
  <c r="G173" i="1"/>
  <c r="R172" i="1"/>
  <c r="Q172" i="1"/>
  <c r="G172" i="1"/>
  <c r="P172" i="1" s="1"/>
  <c r="R171" i="1"/>
  <c r="V171" i="1" s="1"/>
  <c r="Q171" i="1"/>
  <c r="P171" i="1"/>
  <c r="O171" i="1"/>
  <c r="G171" i="1"/>
  <c r="R170" i="1"/>
  <c r="Q170" i="1"/>
  <c r="G170" i="1"/>
  <c r="P170" i="1" s="1"/>
  <c r="R169" i="1"/>
  <c r="V169" i="1" s="1"/>
  <c r="Q169" i="1"/>
  <c r="U169" i="1" s="1"/>
  <c r="P169" i="1"/>
  <c r="O169" i="1"/>
  <c r="G169" i="1"/>
  <c r="R168" i="1"/>
  <c r="Q168" i="1"/>
  <c r="U168" i="1" s="1"/>
  <c r="G168" i="1"/>
  <c r="P168" i="1" s="1"/>
  <c r="R167" i="1"/>
  <c r="Q167" i="1"/>
  <c r="U167" i="1" s="1"/>
  <c r="G167" i="1"/>
  <c r="P167" i="1" s="1"/>
  <c r="R166" i="1"/>
  <c r="Q166" i="1"/>
  <c r="U166" i="1" s="1"/>
  <c r="G166" i="1"/>
  <c r="P166" i="1" s="1"/>
  <c r="R165" i="1"/>
  <c r="Q165" i="1"/>
  <c r="U165" i="1" s="1"/>
  <c r="P165" i="1"/>
  <c r="O165" i="1"/>
  <c r="G165" i="1"/>
  <c r="R164" i="1"/>
  <c r="Q164" i="1"/>
  <c r="G164" i="1"/>
  <c r="P164" i="1" s="1"/>
  <c r="R163" i="1"/>
  <c r="V163" i="1" s="1"/>
  <c r="Q163" i="1"/>
  <c r="P163" i="1"/>
  <c r="O163" i="1"/>
  <c r="G163" i="1"/>
  <c r="R162" i="1"/>
  <c r="Q162" i="1"/>
  <c r="G162" i="1"/>
  <c r="P162" i="1" s="1"/>
  <c r="R161" i="1"/>
  <c r="V161" i="1" s="1"/>
  <c r="Q161" i="1"/>
  <c r="U161" i="1" s="1"/>
  <c r="P161" i="1"/>
  <c r="O161" i="1"/>
  <c r="G161" i="1"/>
  <c r="R160" i="1"/>
  <c r="Q160" i="1"/>
  <c r="U160" i="1" s="1"/>
  <c r="G160" i="1"/>
  <c r="P160" i="1" s="1"/>
  <c r="R159" i="1"/>
  <c r="Q159" i="1"/>
  <c r="U159" i="1" s="1"/>
  <c r="G159" i="1"/>
  <c r="P159" i="1" s="1"/>
  <c r="R158" i="1"/>
  <c r="Q158" i="1"/>
  <c r="U158" i="1" s="1"/>
  <c r="P158" i="1"/>
  <c r="G158" i="1"/>
  <c r="O158" i="1" s="1"/>
  <c r="R157" i="1"/>
  <c r="V157" i="1" s="1"/>
  <c r="Q157" i="1"/>
  <c r="U157" i="1" s="1"/>
  <c r="P157" i="1"/>
  <c r="G157" i="1"/>
  <c r="O157" i="1" s="1"/>
  <c r="R156" i="1"/>
  <c r="Q156" i="1"/>
  <c r="U156" i="1" s="1"/>
  <c r="P156" i="1"/>
  <c r="G156" i="1"/>
  <c r="O156" i="1" s="1"/>
  <c r="R155" i="1"/>
  <c r="Q155" i="1"/>
  <c r="U155" i="1" s="1"/>
  <c r="G155" i="1"/>
  <c r="P155" i="1" s="1"/>
  <c r="R154" i="1"/>
  <c r="Q154" i="1"/>
  <c r="U154" i="1" s="1"/>
  <c r="P154" i="1"/>
  <c r="G154" i="1"/>
  <c r="O154" i="1" s="1"/>
  <c r="R153" i="1"/>
  <c r="V153" i="1" s="1"/>
  <c r="Q153" i="1"/>
  <c r="U153" i="1" s="1"/>
  <c r="P153" i="1"/>
  <c r="G153" i="1"/>
  <c r="O153" i="1" s="1"/>
  <c r="R152" i="1"/>
  <c r="Q152" i="1"/>
  <c r="U152" i="1" s="1"/>
  <c r="P152" i="1"/>
  <c r="G152" i="1"/>
  <c r="O152" i="1" s="1"/>
  <c r="V151" i="1"/>
  <c r="R151" i="1"/>
  <c r="Q151" i="1"/>
  <c r="U151" i="1" s="1"/>
  <c r="G151" i="1"/>
  <c r="P151" i="1" s="1"/>
  <c r="R150" i="1"/>
  <c r="Q150" i="1"/>
  <c r="U150" i="1" s="1"/>
  <c r="P150" i="1"/>
  <c r="G150" i="1"/>
  <c r="O150" i="1" s="1"/>
  <c r="R149" i="1"/>
  <c r="V149" i="1" s="1"/>
  <c r="Q149" i="1"/>
  <c r="U149" i="1" s="1"/>
  <c r="P149" i="1"/>
  <c r="G149" i="1"/>
  <c r="O149" i="1" s="1"/>
  <c r="R148" i="1"/>
  <c r="Q148" i="1"/>
  <c r="U148" i="1" s="1"/>
  <c r="P148" i="1"/>
  <c r="G148" i="1"/>
  <c r="O148" i="1" s="1"/>
  <c r="V147" i="1"/>
  <c r="R147" i="1"/>
  <c r="Q147" i="1"/>
  <c r="U147" i="1" s="1"/>
  <c r="G147" i="1"/>
  <c r="P147" i="1" s="1"/>
  <c r="R146" i="1"/>
  <c r="Q146" i="1"/>
  <c r="U146" i="1" s="1"/>
  <c r="P146" i="1"/>
  <c r="G146" i="1"/>
  <c r="O146" i="1" s="1"/>
  <c r="R145" i="1"/>
  <c r="V145" i="1" s="1"/>
  <c r="Q145" i="1"/>
  <c r="U145" i="1" s="1"/>
  <c r="P145" i="1"/>
  <c r="G145" i="1"/>
  <c r="O145" i="1" s="1"/>
  <c r="R144" i="1"/>
  <c r="Q144" i="1"/>
  <c r="U144" i="1" s="1"/>
  <c r="P144" i="1"/>
  <c r="G144" i="1"/>
  <c r="O144" i="1" s="1"/>
  <c r="V143" i="1"/>
  <c r="R143" i="1"/>
  <c r="Q143" i="1"/>
  <c r="U143" i="1" s="1"/>
  <c r="G143" i="1"/>
  <c r="P143" i="1" s="1"/>
  <c r="R142" i="1"/>
  <c r="Q142" i="1"/>
  <c r="U142" i="1" s="1"/>
  <c r="P142" i="1"/>
  <c r="G142" i="1"/>
  <c r="O142" i="1" s="1"/>
  <c r="R141" i="1"/>
  <c r="V141" i="1" s="1"/>
  <c r="Q141" i="1"/>
  <c r="U141" i="1" s="1"/>
  <c r="P141" i="1"/>
  <c r="G141" i="1"/>
  <c r="O141" i="1" s="1"/>
  <c r="R140" i="1"/>
  <c r="Q140" i="1"/>
  <c r="U140" i="1" s="1"/>
  <c r="P140" i="1"/>
  <c r="G140" i="1"/>
  <c r="O140" i="1" s="1"/>
  <c r="V139" i="1"/>
  <c r="R139" i="1"/>
  <c r="Q139" i="1"/>
  <c r="U139" i="1" s="1"/>
  <c r="G139" i="1"/>
  <c r="P139" i="1" s="1"/>
  <c r="R138" i="1"/>
  <c r="Q138" i="1"/>
  <c r="U138" i="1" s="1"/>
  <c r="P138" i="1"/>
  <c r="G138" i="1"/>
  <c r="O138" i="1" s="1"/>
  <c r="R137" i="1"/>
  <c r="V137" i="1" s="1"/>
  <c r="Q137" i="1"/>
  <c r="U137" i="1" s="1"/>
  <c r="P137" i="1"/>
  <c r="G137" i="1"/>
  <c r="O137" i="1" s="1"/>
  <c r="R136" i="1"/>
  <c r="Q136" i="1"/>
  <c r="U136" i="1" s="1"/>
  <c r="P136" i="1"/>
  <c r="G136" i="1"/>
  <c r="O136" i="1" s="1"/>
  <c r="V135" i="1"/>
  <c r="R135" i="1"/>
  <c r="Q135" i="1"/>
  <c r="U135" i="1" s="1"/>
  <c r="G135" i="1"/>
  <c r="P135" i="1" s="1"/>
  <c r="R134" i="1"/>
  <c r="Q134" i="1"/>
  <c r="U134" i="1" s="1"/>
  <c r="P134" i="1"/>
  <c r="G134" i="1"/>
  <c r="O134" i="1" s="1"/>
  <c r="R133" i="1"/>
  <c r="V133" i="1" s="1"/>
  <c r="Q133" i="1"/>
  <c r="U133" i="1" s="1"/>
  <c r="P133" i="1"/>
  <c r="G133" i="1"/>
  <c r="O133" i="1" s="1"/>
  <c r="R132" i="1"/>
  <c r="Q132" i="1"/>
  <c r="U132" i="1" s="1"/>
  <c r="G132" i="1"/>
  <c r="P132" i="1" s="1"/>
  <c r="V131" i="1"/>
  <c r="R131" i="1"/>
  <c r="Q131" i="1"/>
  <c r="U131" i="1" s="1"/>
  <c r="G131" i="1"/>
  <c r="P131" i="1" s="1"/>
  <c r="R130" i="1"/>
  <c r="Q130" i="1"/>
  <c r="U130" i="1" s="1"/>
  <c r="P130" i="1"/>
  <c r="G130" i="1"/>
  <c r="O130" i="1" s="1"/>
  <c r="R129" i="1"/>
  <c r="V129" i="1" s="1"/>
  <c r="Q129" i="1"/>
  <c r="U129" i="1" s="1"/>
  <c r="P129" i="1"/>
  <c r="G129" i="1"/>
  <c r="O129" i="1" s="1"/>
  <c r="R128" i="1"/>
  <c r="Q128" i="1"/>
  <c r="U128" i="1" s="1"/>
  <c r="P128" i="1"/>
  <c r="G128" i="1"/>
  <c r="O128" i="1" s="1"/>
  <c r="V127" i="1"/>
  <c r="R127" i="1"/>
  <c r="Q127" i="1"/>
  <c r="U127" i="1" s="1"/>
  <c r="G127" i="1"/>
  <c r="P127" i="1" s="1"/>
  <c r="R126" i="1"/>
  <c r="Q126" i="1"/>
  <c r="U126" i="1" s="1"/>
  <c r="P126" i="1"/>
  <c r="G126" i="1"/>
  <c r="O126" i="1" s="1"/>
  <c r="R125" i="1"/>
  <c r="V125" i="1" s="1"/>
  <c r="Q125" i="1"/>
  <c r="U125" i="1" s="1"/>
  <c r="P125" i="1"/>
  <c r="G125" i="1"/>
  <c r="O125" i="1" s="1"/>
  <c r="R124" i="1"/>
  <c r="Q124" i="1"/>
  <c r="U124" i="1" s="1"/>
  <c r="G124" i="1"/>
  <c r="P124" i="1" s="1"/>
  <c r="V123" i="1"/>
  <c r="R123" i="1"/>
  <c r="Q123" i="1"/>
  <c r="U123" i="1" s="1"/>
  <c r="G123" i="1"/>
  <c r="P123" i="1" s="1"/>
  <c r="R122" i="1"/>
  <c r="Q122" i="1"/>
  <c r="U122" i="1" s="1"/>
  <c r="P122" i="1"/>
  <c r="G122" i="1"/>
  <c r="O122" i="1" s="1"/>
  <c r="R121" i="1"/>
  <c r="V121" i="1" s="1"/>
  <c r="Q121" i="1"/>
  <c r="U121" i="1" s="1"/>
  <c r="P121" i="1"/>
  <c r="G121" i="1"/>
  <c r="O121" i="1" s="1"/>
  <c r="R120" i="1"/>
  <c r="Q120" i="1"/>
  <c r="U120" i="1" s="1"/>
  <c r="G120" i="1"/>
  <c r="P120" i="1" s="1"/>
  <c r="V119" i="1"/>
  <c r="R119" i="1"/>
  <c r="Q119" i="1"/>
  <c r="U119" i="1" s="1"/>
  <c r="G119" i="1"/>
  <c r="P119" i="1" s="1"/>
  <c r="R118" i="1"/>
  <c r="Q118" i="1"/>
  <c r="U118" i="1" s="1"/>
  <c r="P118" i="1"/>
  <c r="G118" i="1"/>
  <c r="O118" i="1" s="1"/>
  <c r="R117" i="1"/>
  <c r="V117" i="1" s="1"/>
  <c r="Q117" i="1"/>
  <c r="U117" i="1" s="1"/>
  <c r="P117" i="1"/>
  <c r="G117" i="1"/>
  <c r="O117" i="1" s="1"/>
  <c r="R116" i="1"/>
  <c r="Q116" i="1"/>
  <c r="U116" i="1" s="1"/>
  <c r="G116" i="1"/>
  <c r="P116" i="1" s="1"/>
  <c r="V115" i="1"/>
  <c r="R115" i="1"/>
  <c r="Q115" i="1"/>
  <c r="U115" i="1" s="1"/>
  <c r="G115" i="1"/>
  <c r="P115" i="1" s="1"/>
  <c r="R114" i="1"/>
  <c r="Q114" i="1"/>
  <c r="U114" i="1" s="1"/>
  <c r="P114" i="1"/>
  <c r="G114" i="1"/>
  <c r="O114" i="1" s="1"/>
  <c r="R113" i="1"/>
  <c r="V113" i="1" s="1"/>
  <c r="Q113" i="1"/>
  <c r="U113" i="1" s="1"/>
  <c r="P113" i="1"/>
  <c r="G113" i="1"/>
  <c r="O113" i="1" s="1"/>
  <c r="R112" i="1"/>
  <c r="Q112" i="1"/>
  <c r="U112" i="1" s="1"/>
  <c r="G112" i="1"/>
  <c r="P112" i="1" s="1"/>
  <c r="V111" i="1"/>
  <c r="R111" i="1"/>
  <c r="Q111" i="1"/>
  <c r="U111" i="1" s="1"/>
  <c r="G111" i="1"/>
  <c r="P111" i="1" s="1"/>
  <c r="R110" i="1"/>
  <c r="Q110" i="1"/>
  <c r="U110" i="1" s="1"/>
  <c r="P110" i="1"/>
  <c r="G110" i="1"/>
  <c r="O110" i="1" s="1"/>
  <c r="R109" i="1"/>
  <c r="V109" i="1" s="1"/>
  <c r="Q109" i="1"/>
  <c r="U109" i="1" s="1"/>
  <c r="P109" i="1"/>
  <c r="G109" i="1"/>
  <c r="O109" i="1" s="1"/>
  <c r="R108" i="1"/>
  <c r="Q108" i="1"/>
  <c r="U108" i="1" s="1"/>
  <c r="G108" i="1"/>
  <c r="P108" i="1" s="1"/>
  <c r="V107" i="1"/>
  <c r="R107" i="1"/>
  <c r="Q107" i="1"/>
  <c r="U107" i="1" s="1"/>
  <c r="G107" i="1"/>
  <c r="P107" i="1" s="1"/>
  <c r="R106" i="1"/>
  <c r="Q106" i="1"/>
  <c r="U106" i="1" s="1"/>
  <c r="P106" i="1"/>
  <c r="G106" i="1"/>
  <c r="O106" i="1" s="1"/>
  <c r="R105" i="1"/>
  <c r="V105" i="1" s="1"/>
  <c r="Q105" i="1"/>
  <c r="U105" i="1" s="1"/>
  <c r="P105" i="1"/>
  <c r="G105" i="1"/>
  <c r="O105" i="1" s="1"/>
  <c r="R104" i="1"/>
  <c r="Q104" i="1"/>
  <c r="U104" i="1" s="1"/>
  <c r="G104" i="1"/>
  <c r="P104" i="1" s="1"/>
  <c r="V103" i="1"/>
  <c r="R103" i="1"/>
  <c r="Q103" i="1"/>
  <c r="U103" i="1" s="1"/>
  <c r="G103" i="1"/>
  <c r="P103" i="1" s="1"/>
  <c r="R102" i="1"/>
  <c r="Q102" i="1"/>
  <c r="U102" i="1" s="1"/>
  <c r="P102" i="1"/>
  <c r="G102" i="1"/>
  <c r="O102" i="1" s="1"/>
  <c r="R101" i="1"/>
  <c r="V101" i="1" s="1"/>
  <c r="Q101" i="1"/>
  <c r="U101" i="1" s="1"/>
  <c r="P101" i="1"/>
  <c r="G101" i="1"/>
  <c r="O101" i="1" s="1"/>
  <c r="R100" i="1"/>
  <c r="Q100" i="1"/>
  <c r="U100" i="1" s="1"/>
  <c r="G100" i="1"/>
  <c r="P100" i="1" s="1"/>
  <c r="V99" i="1"/>
  <c r="R99" i="1"/>
  <c r="Q99" i="1"/>
  <c r="U99" i="1" s="1"/>
  <c r="G99" i="1"/>
  <c r="P99" i="1" s="1"/>
  <c r="R98" i="1"/>
  <c r="Q98" i="1"/>
  <c r="U98" i="1" s="1"/>
  <c r="P98" i="1"/>
  <c r="G98" i="1"/>
  <c r="O98" i="1" s="1"/>
  <c r="R97" i="1"/>
  <c r="V97" i="1" s="1"/>
  <c r="Q97" i="1"/>
  <c r="U97" i="1" s="1"/>
  <c r="P97" i="1"/>
  <c r="G97" i="1"/>
  <c r="O97" i="1" s="1"/>
  <c r="R96" i="1"/>
  <c r="Q96" i="1"/>
  <c r="U96" i="1" s="1"/>
  <c r="G96" i="1"/>
  <c r="P96" i="1" s="1"/>
  <c r="V95" i="1"/>
  <c r="R95" i="1"/>
  <c r="Q95" i="1"/>
  <c r="U95" i="1" s="1"/>
  <c r="G95" i="1"/>
  <c r="P95" i="1" s="1"/>
  <c r="R94" i="1"/>
  <c r="Q94" i="1"/>
  <c r="U94" i="1" s="1"/>
  <c r="P94" i="1"/>
  <c r="G94" i="1"/>
  <c r="O94" i="1" s="1"/>
  <c r="R93" i="1"/>
  <c r="V93" i="1" s="1"/>
  <c r="Q93" i="1"/>
  <c r="U93" i="1" s="1"/>
  <c r="P93" i="1"/>
  <c r="G93" i="1"/>
  <c r="O93" i="1" s="1"/>
  <c r="R92" i="1"/>
  <c r="Q92" i="1"/>
  <c r="U92" i="1" s="1"/>
  <c r="G92" i="1"/>
  <c r="P92" i="1" s="1"/>
  <c r="V91" i="1"/>
  <c r="R91" i="1"/>
  <c r="Q91" i="1"/>
  <c r="U91" i="1" s="1"/>
  <c r="G91" i="1"/>
  <c r="P91" i="1" s="1"/>
  <c r="R90" i="1"/>
  <c r="Q90" i="1"/>
  <c r="U90" i="1" s="1"/>
  <c r="P90" i="1"/>
  <c r="G90" i="1"/>
  <c r="O90" i="1" s="1"/>
  <c r="R89" i="1"/>
  <c r="V89" i="1" s="1"/>
  <c r="Q89" i="1"/>
  <c r="U89" i="1" s="1"/>
  <c r="P89" i="1"/>
  <c r="G89" i="1"/>
  <c r="O89" i="1" s="1"/>
  <c r="R88" i="1"/>
  <c r="Q88" i="1"/>
  <c r="U88" i="1" s="1"/>
  <c r="G88" i="1"/>
  <c r="P88" i="1" s="1"/>
  <c r="V87" i="1"/>
  <c r="R87" i="1"/>
  <c r="Q87" i="1"/>
  <c r="U87" i="1" s="1"/>
  <c r="G87" i="1"/>
  <c r="P87" i="1" s="1"/>
  <c r="R86" i="1"/>
  <c r="Q86" i="1"/>
  <c r="U86" i="1" s="1"/>
  <c r="P86" i="1"/>
  <c r="G86" i="1"/>
  <c r="O86" i="1" s="1"/>
  <c r="R85" i="1"/>
  <c r="V85" i="1" s="1"/>
  <c r="Q85" i="1"/>
  <c r="U85" i="1" s="1"/>
  <c r="P85" i="1"/>
  <c r="G85" i="1"/>
  <c r="O85" i="1" s="1"/>
  <c r="R84" i="1"/>
  <c r="Q84" i="1"/>
  <c r="U84" i="1" s="1"/>
  <c r="G84" i="1"/>
  <c r="P84" i="1" s="1"/>
  <c r="V83" i="1"/>
  <c r="R83" i="1"/>
  <c r="Q83" i="1"/>
  <c r="U83" i="1" s="1"/>
  <c r="G83" i="1"/>
  <c r="P83" i="1" s="1"/>
  <c r="R82" i="1"/>
  <c r="Q82" i="1"/>
  <c r="U82" i="1" s="1"/>
  <c r="P82" i="1"/>
  <c r="G82" i="1"/>
  <c r="O82" i="1" s="1"/>
  <c r="R81" i="1"/>
  <c r="V81" i="1" s="1"/>
  <c r="Q81" i="1"/>
  <c r="U81" i="1" s="1"/>
  <c r="P81" i="1"/>
  <c r="G81" i="1"/>
  <c r="O81" i="1" s="1"/>
  <c r="R80" i="1"/>
  <c r="Q80" i="1"/>
  <c r="U80" i="1" s="1"/>
  <c r="G80" i="1"/>
  <c r="P80" i="1" s="1"/>
  <c r="V79" i="1"/>
  <c r="R79" i="1"/>
  <c r="Q79" i="1"/>
  <c r="U79" i="1" s="1"/>
  <c r="G79" i="1"/>
  <c r="P79" i="1" s="1"/>
  <c r="R78" i="1"/>
  <c r="Q78" i="1"/>
  <c r="U78" i="1" s="1"/>
  <c r="P78" i="1"/>
  <c r="G78" i="1"/>
  <c r="O78" i="1" s="1"/>
  <c r="R77" i="1"/>
  <c r="V77" i="1" s="1"/>
  <c r="Q77" i="1"/>
  <c r="U77" i="1" s="1"/>
  <c r="P77" i="1"/>
  <c r="G77" i="1"/>
  <c r="O77" i="1" s="1"/>
  <c r="R76" i="1"/>
  <c r="Q76" i="1"/>
  <c r="U76" i="1" s="1"/>
  <c r="G76" i="1"/>
  <c r="P76" i="1" s="1"/>
  <c r="V75" i="1"/>
  <c r="R75" i="1"/>
  <c r="Q75" i="1"/>
  <c r="U75" i="1" s="1"/>
  <c r="G75" i="1"/>
  <c r="P75" i="1" s="1"/>
  <c r="R74" i="1"/>
  <c r="Q74" i="1"/>
  <c r="U74" i="1" s="1"/>
  <c r="P74" i="1"/>
  <c r="G74" i="1"/>
  <c r="O74" i="1" s="1"/>
  <c r="R73" i="1"/>
  <c r="V73" i="1" s="1"/>
  <c r="Q73" i="1"/>
  <c r="U73" i="1" s="1"/>
  <c r="P73" i="1"/>
  <c r="G73" i="1"/>
  <c r="O73" i="1" s="1"/>
  <c r="R72" i="1"/>
  <c r="Q72" i="1"/>
  <c r="U72" i="1" s="1"/>
  <c r="G72" i="1"/>
  <c r="P72" i="1" s="1"/>
  <c r="V71" i="1"/>
  <c r="R71" i="1"/>
  <c r="Q71" i="1"/>
  <c r="U71" i="1" s="1"/>
  <c r="G71" i="1"/>
  <c r="P71" i="1" s="1"/>
  <c r="R70" i="1"/>
  <c r="Q70" i="1"/>
  <c r="U70" i="1" s="1"/>
  <c r="P70" i="1"/>
  <c r="G70" i="1"/>
  <c r="O70" i="1" s="1"/>
  <c r="R69" i="1"/>
  <c r="V69" i="1" s="1"/>
  <c r="Q69" i="1"/>
  <c r="U69" i="1" s="1"/>
  <c r="P69" i="1"/>
  <c r="G69" i="1"/>
  <c r="O69" i="1" s="1"/>
  <c r="R68" i="1"/>
  <c r="Q68" i="1"/>
  <c r="U68" i="1" s="1"/>
  <c r="G68" i="1"/>
  <c r="P68" i="1" s="1"/>
  <c r="V67" i="1"/>
  <c r="R67" i="1"/>
  <c r="Q67" i="1"/>
  <c r="U67" i="1" s="1"/>
  <c r="G67" i="1"/>
  <c r="P67" i="1" s="1"/>
  <c r="V66" i="1"/>
  <c r="R66" i="1"/>
  <c r="Q66" i="1"/>
  <c r="U66" i="1" s="1"/>
  <c r="P66" i="1"/>
  <c r="G66" i="1"/>
  <c r="O66" i="1" s="1"/>
  <c r="R65" i="1"/>
  <c r="V65" i="1" s="1"/>
  <c r="Q65" i="1"/>
  <c r="U65" i="1" s="1"/>
  <c r="P65" i="1"/>
  <c r="G65" i="1"/>
  <c r="O65" i="1" s="1"/>
  <c r="R64" i="1"/>
  <c r="Q64" i="1"/>
  <c r="U64" i="1" s="1"/>
  <c r="P64" i="1"/>
  <c r="G64" i="1"/>
  <c r="O64" i="1" s="1"/>
  <c r="V63" i="1"/>
  <c r="R63" i="1"/>
  <c r="Q63" i="1"/>
  <c r="U63" i="1" s="1"/>
  <c r="G63" i="1"/>
  <c r="P63" i="1" s="1"/>
  <c r="V62" i="1"/>
  <c r="R62" i="1"/>
  <c r="Q62" i="1"/>
  <c r="U62" i="1" s="1"/>
  <c r="P62" i="1"/>
  <c r="G62" i="1"/>
  <c r="O62" i="1" s="1"/>
  <c r="R61" i="1"/>
  <c r="V61" i="1" s="1"/>
  <c r="Q61" i="1"/>
  <c r="U61" i="1" s="1"/>
  <c r="P61" i="1"/>
  <c r="G61" i="1"/>
  <c r="O61" i="1" s="1"/>
  <c r="R60" i="1"/>
  <c r="Q60" i="1"/>
  <c r="U60" i="1" s="1"/>
  <c r="P60" i="1"/>
  <c r="G60" i="1"/>
  <c r="O60" i="1" s="1"/>
  <c r="V59" i="1"/>
  <c r="R59" i="1"/>
  <c r="Q59" i="1"/>
  <c r="U59" i="1" s="1"/>
  <c r="G59" i="1"/>
  <c r="P59" i="1" s="1"/>
  <c r="V58" i="1"/>
  <c r="R58" i="1"/>
  <c r="Q58" i="1"/>
  <c r="U58" i="1" s="1"/>
  <c r="P58" i="1"/>
  <c r="G58" i="1"/>
  <c r="O58" i="1" s="1"/>
  <c r="R57" i="1"/>
  <c r="V57" i="1" s="1"/>
  <c r="Q57" i="1"/>
  <c r="U57" i="1" s="1"/>
  <c r="P57" i="1"/>
  <c r="G57" i="1"/>
  <c r="O57" i="1" s="1"/>
  <c r="V56" i="1"/>
  <c r="R56" i="1"/>
  <c r="Q56" i="1"/>
  <c r="U56" i="1" s="1"/>
  <c r="P56" i="1"/>
  <c r="G56" i="1"/>
  <c r="O56" i="1" s="1"/>
  <c r="V55" i="1"/>
  <c r="R55" i="1"/>
  <c r="Q55" i="1"/>
  <c r="U55" i="1" s="1"/>
  <c r="G55" i="1"/>
  <c r="P55" i="1" s="1"/>
  <c r="V54" i="1"/>
  <c r="R54" i="1"/>
  <c r="Q54" i="1"/>
  <c r="U54" i="1" s="1"/>
  <c r="P54" i="1"/>
  <c r="G54" i="1"/>
  <c r="O54" i="1" s="1"/>
  <c r="R53" i="1"/>
  <c r="V53" i="1" s="1"/>
  <c r="Q53" i="1"/>
  <c r="U53" i="1" s="1"/>
  <c r="P53" i="1"/>
  <c r="O53" i="1"/>
  <c r="G53" i="1"/>
  <c r="V52" i="1"/>
  <c r="R52" i="1"/>
  <c r="Q52" i="1"/>
  <c r="U52" i="1" s="1"/>
  <c r="P52" i="1"/>
  <c r="G52" i="1"/>
  <c r="O52" i="1" s="1"/>
  <c r="V51" i="1"/>
  <c r="R51" i="1"/>
  <c r="Q51" i="1"/>
  <c r="U51" i="1" s="1"/>
  <c r="G51" i="1"/>
  <c r="P51" i="1" s="1"/>
  <c r="V50" i="1"/>
  <c r="R50" i="1"/>
  <c r="Q50" i="1"/>
  <c r="U50" i="1" s="1"/>
  <c r="P50" i="1"/>
  <c r="G50" i="1"/>
  <c r="O50" i="1" s="1"/>
  <c r="R49" i="1"/>
  <c r="V49" i="1" s="1"/>
  <c r="Q49" i="1"/>
  <c r="U49" i="1" s="1"/>
  <c r="P49" i="1"/>
  <c r="O49" i="1"/>
  <c r="G49" i="1"/>
  <c r="V48" i="1"/>
  <c r="R48" i="1"/>
  <c r="Q48" i="1"/>
  <c r="U48" i="1" s="1"/>
  <c r="P48" i="1"/>
  <c r="G48" i="1"/>
  <c r="O48" i="1" s="1"/>
  <c r="V47" i="1"/>
  <c r="R47" i="1"/>
  <c r="Q47" i="1"/>
  <c r="U47" i="1" s="1"/>
  <c r="G47" i="1"/>
  <c r="P47" i="1" s="1"/>
  <c r="V46" i="1"/>
  <c r="R46" i="1"/>
  <c r="Q46" i="1"/>
  <c r="U46" i="1" s="1"/>
  <c r="P46" i="1"/>
  <c r="G46" i="1"/>
  <c r="O46" i="1" s="1"/>
  <c r="R45" i="1"/>
  <c r="V45" i="1" s="1"/>
  <c r="Q45" i="1"/>
  <c r="U45" i="1" s="1"/>
  <c r="P45" i="1"/>
  <c r="O45" i="1"/>
  <c r="G45" i="1"/>
  <c r="V44" i="1"/>
  <c r="R44" i="1"/>
  <c r="Q44" i="1"/>
  <c r="U44" i="1" s="1"/>
  <c r="P44" i="1"/>
  <c r="G44" i="1"/>
  <c r="O44" i="1" s="1"/>
  <c r="V43" i="1"/>
  <c r="R43" i="1"/>
  <c r="Q43" i="1"/>
  <c r="U43" i="1" s="1"/>
  <c r="G43" i="1"/>
  <c r="P43" i="1" s="1"/>
  <c r="V42" i="1"/>
  <c r="R42" i="1"/>
  <c r="Q42" i="1"/>
  <c r="P42" i="1"/>
  <c r="G42" i="1"/>
  <c r="O42" i="1" s="1"/>
  <c r="R41" i="1"/>
  <c r="V41" i="1" s="1"/>
  <c r="Q41" i="1"/>
  <c r="U41" i="1" s="1"/>
  <c r="P41" i="1"/>
  <c r="O41" i="1"/>
  <c r="G41" i="1"/>
  <c r="V40" i="1"/>
  <c r="R40" i="1"/>
  <c r="Q40" i="1"/>
  <c r="U40" i="1" s="1"/>
  <c r="P40" i="1"/>
  <c r="G40" i="1"/>
  <c r="O40" i="1" s="1"/>
  <c r="V39" i="1"/>
  <c r="R39" i="1"/>
  <c r="Q39" i="1"/>
  <c r="U39" i="1" s="1"/>
  <c r="G39" i="1"/>
  <c r="P39" i="1" s="1"/>
  <c r="V38" i="1"/>
  <c r="R38" i="1"/>
  <c r="Q38" i="1"/>
  <c r="P38" i="1"/>
  <c r="G38" i="1"/>
  <c r="O38" i="1" s="1"/>
  <c r="R37" i="1"/>
  <c r="V37" i="1" s="1"/>
  <c r="Q37" i="1"/>
  <c r="U37" i="1" s="1"/>
  <c r="P37" i="1"/>
  <c r="O37" i="1"/>
  <c r="G37" i="1"/>
  <c r="V36" i="1"/>
  <c r="R36" i="1"/>
  <c r="Q36" i="1"/>
  <c r="U36" i="1" s="1"/>
  <c r="P36" i="1"/>
  <c r="G36" i="1"/>
  <c r="O36" i="1" s="1"/>
  <c r="V35" i="1"/>
  <c r="R35" i="1"/>
  <c r="Q35" i="1"/>
  <c r="U35" i="1" s="1"/>
  <c r="G35" i="1"/>
  <c r="P35" i="1" s="1"/>
  <c r="V34" i="1"/>
  <c r="R34" i="1"/>
  <c r="Q34" i="1"/>
  <c r="P34" i="1"/>
  <c r="G34" i="1"/>
  <c r="O34" i="1" s="1"/>
  <c r="R33" i="1"/>
  <c r="V33" i="1" s="1"/>
  <c r="Q33" i="1"/>
  <c r="U33" i="1" s="1"/>
  <c r="P33" i="1"/>
  <c r="O33" i="1"/>
  <c r="G33" i="1"/>
  <c r="V32" i="1"/>
  <c r="R32" i="1"/>
  <c r="Q32" i="1"/>
  <c r="U32" i="1" s="1"/>
  <c r="P32" i="1"/>
  <c r="G32" i="1"/>
  <c r="O32" i="1" s="1"/>
  <c r="V31" i="1"/>
  <c r="R31" i="1"/>
  <c r="Q31" i="1"/>
  <c r="U31" i="1" s="1"/>
  <c r="G31" i="1"/>
  <c r="P31" i="1" s="1"/>
  <c r="V30" i="1"/>
  <c r="R30" i="1"/>
  <c r="Q30" i="1"/>
  <c r="P30" i="1"/>
  <c r="G30" i="1"/>
  <c r="O30" i="1" s="1"/>
  <c r="R29" i="1"/>
  <c r="V29" i="1" s="1"/>
  <c r="Q29" i="1"/>
  <c r="U29" i="1" s="1"/>
  <c r="P29" i="1"/>
  <c r="O29" i="1"/>
  <c r="G29" i="1"/>
  <c r="V28" i="1"/>
  <c r="R28" i="1"/>
  <c r="Q28" i="1"/>
  <c r="U28" i="1" s="1"/>
  <c r="P28" i="1"/>
  <c r="G28" i="1"/>
  <c r="O28" i="1" s="1"/>
  <c r="V27" i="1"/>
  <c r="R27" i="1"/>
  <c r="Q27" i="1"/>
  <c r="U27" i="1" s="1"/>
  <c r="G27" i="1"/>
  <c r="P27" i="1" s="1"/>
  <c r="V26" i="1"/>
  <c r="R26" i="1"/>
  <c r="Q26" i="1"/>
  <c r="P26" i="1"/>
  <c r="G26" i="1"/>
  <c r="O26" i="1" s="1"/>
  <c r="R25" i="1"/>
  <c r="V25" i="1" s="1"/>
  <c r="Q25" i="1"/>
  <c r="U25" i="1" s="1"/>
  <c r="P25" i="1"/>
  <c r="O25" i="1"/>
  <c r="G25" i="1"/>
  <c r="V24" i="1"/>
  <c r="R24" i="1"/>
  <c r="Q24" i="1"/>
  <c r="U24" i="1" s="1"/>
  <c r="P24" i="1"/>
  <c r="G24" i="1"/>
  <c r="O24" i="1" s="1"/>
  <c r="V23" i="1"/>
  <c r="R23" i="1"/>
  <c r="Q23" i="1"/>
  <c r="U23" i="1" s="1"/>
  <c r="G23" i="1"/>
  <c r="P23" i="1" s="1"/>
  <c r="V22" i="1"/>
  <c r="R22" i="1"/>
  <c r="Q22" i="1"/>
  <c r="U22" i="1" s="1"/>
  <c r="P22" i="1"/>
  <c r="G22" i="1"/>
  <c r="O22" i="1" s="1"/>
  <c r="R21" i="1"/>
  <c r="V21" i="1" s="1"/>
  <c r="Q21" i="1"/>
  <c r="U21" i="1" s="1"/>
  <c r="P21" i="1"/>
  <c r="G21" i="1"/>
  <c r="O21" i="1" s="1"/>
  <c r="V20" i="1"/>
  <c r="R20" i="1"/>
  <c r="Q20" i="1"/>
  <c r="U20" i="1" s="1"/>
  <c r="P20" i="1"/>
  <c r="G20" i="1"/>
  <c r="O20" i="1" s="1"/>
  <c r="V19" i="1"/>
  <c r="R19" i="1"/>
  <c r="Q19" i="1"/>
  <c r="U19" i="1" s="1"/>
  <c r="G19" i="1"/>
  <c r="P19" i="1" s="1"/>
  <c r="V18" i="1"/>
  <c r="R18" i="1"/>
  <c r="Q18" i="1"/>
  <c r="U18" i="1" s="1"/>
  <c r="P18" i="1"/>
  <c r="G18" i="1"/>
  <c r="O18" i="1" s="1"/>
  <c r="R17" i="1"/>
  <c r="V17" i="1" s="1"/>
  <c r="Q17" i="1"/>
  <c r="U17" i="1" s="1"/>
  <c r="P17" i="1"/>
  <c r="G17" i="1"/>
  <c r="O17" i="1" s="1"/>
  <c r="V16" i="1"/>
  <c r="R16" i="1"/>
  <c r="Q16" i="1"/>
  <c r="U16" i="1" s="1"/>
  <c r="P16" i="1"/>
  <c r="G16" i="1"/>
  <c r="O16" i="1" s="1"/>
  <c r="V15" i="1"/>
  <c r="R15" i="1"/>
  <c r="Q15" i="1"/>
  <c r="U15" i="1" s="1"/>
  <c r="G15" i="1"/>
  <c r="P15" i="1" s="1"/>
  <c r="V14" i="1"/>
  <c r="R14" i="1"/>
  <c r="Q14" i="1"/>
  <c r="U14" i="1" s="1"/>
  <c r="P14" i="1"/>
  <c r="G14" i="1"/>
  <c r="O14" i="1" s="1"/>
  <c r="R13" i="1"/>
  <c r="V13" i="1" s="1"/>
  <c r="Q13" i="1"/>
  <c r="U13" i="1" s="1"/>
  <c r="P13" i="1"/>
  <c r="G13" i="1"/>
  <c r="O13" i="1" s="1"/>
  <c r="V12" i="1"/>
  <c r="R12" i="1"/>
  <c r="Q12" i="1"/>
  <c r="U12" i="1" s="1"/>
  <c r="P12" i="1"/>
  <c r="G12" i="1"/>
  <c r="O12" i="1" s="1"/>
  <c r="V11" i="1"/>
  <c r="R11" i="1"/>
  <c r="Q11" i="1"/>
  <c r="U11" i="1" s="1"/>
  <c r="G11" i="1"/>
  <c r="P11" i="1" s="1"/>
  <c r="V10" i="1"/>
  <c r="R10" i="1"/>
  <c r="Q10" i="1"/>
  <c r="U10" i="1" s="1"/>
  <c r="P10" i="1"/>
  <c r="G10" i="1"/>
  <c r="O10" i="1" s="1"/>
  <c r="R9" i="1"/>
  <c r="V9" i="1" s="1"/>
  <c r="Q9" i="1"/>
  <c r="U9" i="1" s="1"/>
  <c r="P9" i="1"/>
  <c r="G9" i="1"/>
  <c r="O9" i="1" s="1"/>
  <c r="V8" i="1"/>
  <c r="R8" i="1"/>
  <c r="Q8" i="1"/>
  <c r="U8" i="1" s="1"/>
  <c r="P8" i="1"/>
  <c r="G8" i="1"/>
  <c r="O8" i="1" s="1"/>
  <c r="V7" i="1"/>
  <c r="R7" i="1"/>
  <c r="Q7" i="1"/>
  <c r="U7" i="1" s="1"/>
  <c r="G7" i="1"/>
  <c r="P7" i="1" s="1"/>
  <c r="V6" i="1"/>
  <c r="R6" i="1"/>
  <c r="Q6" i="1"/>
  <c r="U6" i="1" s="1"/>
  <c r="P6" i="1"/>
  <c r="G6" i="1"/>
  <c r="O6" i="1" s="1"/>
  <c r="R5" i="1"/>
  <c r="V5" i="1" s="1"/>
  <c r="Q5" i="1"/>
  <c r="U5" i="1" s="1"/>
  <c r="P5" i="1"/>
  <c r="G5" i="1"/>
  <c r="O5" i="1" s="1"/>
  <c r="V4" i="1"/>
  <c r="R4" i="1"/>
  <c r="V64" i="1" s="1"/>
  <c r="Q4" i="1"/>
  <c r="U4" i="1" s="1"/>
  <c r="P4" i="1"/>
  <c r="G4" i="1"/>
  <c r="O4" i="1" s="1"/>
  <c r="V3" i="1"/>
  <c r="R3" i="1"/>
  <c r="Q3" i="1"/>
  <c r="U3" i="1" s="1"/>
  <c r="G3" i="1"/>
  <c r="P3" i="1" s="1"/>
  <c r="V2" i="1"/>
  <c r="R2" i="1"/>
  <c r="V268" i="1" s="1"/>
  <c r="Q2" i="1"/>
  <c r="U225" i="1" s="1"/>
  <c r="P2" i="1"/>
  <c r="G2" i="1"/>
  <c r="O2" i="1" s="1"/>
  <c r="V155" i="1" l="1"/>
  <c r="V159" i="1"/>
  <c r="V167" i="1"/>
  <c r="V175" i="1"/>
  <c r="V183" i="1"/>
  <c r="V191" i="1"/>
  <c r="V199" i="1"/>
  <c r="V207" i="1"/>
  <c r="U211" i="1"/>
  <c r="V215" i="1"/>
  <c r="V230" i="1"/>
  <c r="V232" i="1"/>
  <c r="V235" i="1"/>
  <c r="V274" i="1"/>
  <c r="U164" i="1"/>
  <c r="V166" i="1"/>
  <c r="U172" i="1"/>
  <c r="V174" i="1"/>
  <c r="U180" i="1"/>
  <c r="V182" i="1"/>
  <c r="U188" i="1"/>
  <c r="V190" i="1"/>
  <c r="U196" i="1"/>
  <c r="V198" i="1"/>
  <c r="U204" i="1"/>
  <c r="V206" i="1"/>
  <c r="V213" i="1"/>
  <c r="U215" i="1"/>
  <c r="U217" i="1"/>
  <c r="U226" i="1"/>
  <c r="P233" i="1"/>
  <c r="O233" i="1"/>
  <c r="V266" i="1"/>
  <c r="U2" i="1"/>
  <c r="U26" i="1"/>
  <c r="U30" i="1"/>
  <c r="U34" i="1"/>
  <c r="U38" i="1"/>
  <c r="U42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32" i="1"/>
  <c r="O160" i="1"/>
  <c r="O168" i="1"/>
  <c r="O176" i="1"/>
  <c r="O184" i="1"/>
  <c r="O192" i="1"/>
  <c r="O200" i="1"/>
  <c r="O208" i="1"/>
  <c r="V226" i="1"/>
  <c r="V228" i="1"/>
  <c r="P231" i="1"/>
  <c r="O231" i="1"/>
  <c r="U235" i="1"/>
  <c r="U264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211" i="1"/>
  <c r="U213" i="1"/>
  <c r="U222" i="1"/>
  <c r="P229" i="1"/>
  <c r="O229" i="1"/>
  <c r="V233" i="1"/>
  <c r="U238" i="1"/>
  <c r="U246" i="1"/>
  <c r="U254" i="1"/>
  <c r="V286" i="1"/>
  <c r="V160" i="1"/>
  <c r="V168" i="1"/>
  <c r="V176" i="1"/>
  <c r="V184" i="1"/>
  <c r="V192" i="1"/>
  <c r="V200" i="1"/>
  <c r="V208" i="1"/>
  <c r="V222" i="1"/>
  <c r="V224" i="1"/>
  <c r="P227" i="1"/>
  <c r="O227" i="1"/>
  <c r="V231" i="1"/>
  <c r="V238" i="1"/>
  <c r="U241" i="1"/>
  <c r="U249" i="1"/>
  <c r="U257" i="1"/>
  <c r="V262" i="1"/>
  <c r="O3" i="1"/>
  <c r="O7" i="1"/>
  <c r="O11" i="1"/>
  <c r="O15" i="1"/>
  <c r="S1291" i="1" s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2" i="1"/>
  <c r="U163" i="1"/>
  <c r="O170" i="1"/>
  <c r="U171" i="1"/>
  <c r="O178" i="1"/>
  <c r="U179" i="1"/>
  <c r="O186" i="1"/>
  <c r="U187" i="1"/>
  <c r="U195" i="1"/>
  <c r="U203" i="1"/>
  <c r="U218" i="1"/>
  <c r="P225" i="1"/>
  <c r="O225" i="1"/>
  <c r="V229" i="1"/>
  <c r="P234" i="1"/>
  <c r="O234" i="1"/>
  <c r="O167" i="1"/>
  <c r="O175" i="1"/>
  <c r="O183" i="1"/>
  <c r="O191" i="1"/>
  <c r="O199" i="1"/>
  <c r="O207" i="1"/>
  <c r="V218" i="1"/>
  <c r="V220" i="1"/>
  <c r="P223" i="1"/>
  <c r="O223" i="1"/>
  <c r="V227" i="1"/>
  <c r="V162" i="1"/>
  <c r="V170" i="1"/>
  <c r="V178" i="1"/>
  <c r="V186" i="1"/>
  <c r="V194" i="1"/>
  <c r="V202" i="1"/>
  <c r="V210" i="1"/>
  <c r="U214" i="1"/>
  <c r="P221" i="1"/>
  <c r="O221" i="1"/>
  <c r="V225" i="1"/>
  <c r="U229" i="1"/>
  <c r="O164" i="1"/>
  <c r="O172" i="1"/>
  <c r="O180" i="1"/>
  <c r="V214" i="1"/>
  <c r="V216" i="1"/>
  <c r="P219" i="1"/>
  <c r="O219" i="1"/>
  <c r="V223" i="1"/>
  <c r="U234" i="1"/>
  <c r="U263" i="1"/>
  <c r="V60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5" i="1"/>
  <c r="V173" i="1"/>
  <c r="V181" i="1"/>
  <c r="V189" i="1"/>
  <c r="V197" i="1"/>
  <c r="V205" i="1"/>
  <c r="U210" i="1"/>
  <c r="P217" i="1"/>
  <c r="O217" i="1"/>
  <c r="V221" i="1"/>
  <c r="U223" i="1"/>
  <c r="V234" i="1"/>
  <c r="P237" i="1"/>
  <c r="O237" i="1"/>
  <c r="U242" i="1"/>
  <c r="U250" i="1"/>
  <c r="U258" i="1"/>
  <c r="U1432" i="1"/>
  <c r="U1428" i="1"/>
  <c r="U1424" i="1"/>
  <c r="U1420" i="1"/>
  <c r="U1416" i="1"/>
  <c r="U1412" i="1"/>
  <c r="U1408" i="1"/>
  <c r="U1404" i="1"/>
  <c r="U1400" i="1"/>
  <c r="U1396" i="1"/>
  <c r="U1392" i="1"/>
  <c r="U1388" i="1"/>
  <c r="U1384" i="1"/>
  <c r="U1380" i="1"/>
  <c r="U1376" i="1"/>
  <c r="U1372" i="1"/>
  <c r="U1368" i="1"/>
  <c r="U1364" i="1"/>
  <c r="U1429" i="1"/>
  <c r="U1425" i="1"/>
  <c r="U1421" i="1"/>
  <c r="U1417" i="1"/>
  <c r="U1413" i="1"/>
  <c r="U1409" i="1"/>
  <c r="U1405" i="1"/>
  <c r="U1401" i="1"/>
  <c r="U1397" i="1"/>
  <c r="U1393" i="1"/>
  <c r="U1389" i="1"/>
  <c r="U1385" i="1"/>
  <c r="U1381" i="1"/>
  <c r="U1377" i="1"/>
  <c r="U1373" i="1"/>
  <c r="U1369" i="1"/>
  <c r="U1356" i="1"/>
  <c r="U1340" i="1"/>
  <c r="U1324" i="1"/>
  <c r="U1316" i="1"/>
  <c r="U1360" i="1"/>
  <c r="U1344" i="1"/>
  <c r="U1328" i="1"/>
  <c r="U1321" i="1"/>
  <c r="U1348" i="1"/>
  <c r="U1332" i="1"/>
  <c r="U1311" i="1"/>
  <c r="U1307" i="1"/>
  <c r="U1303" i="1"/>
  <c r="U1299" i="1"/>
  <c r="U1295" i="1"/>
  <c r="U1291" i="1"/>
  <c r="U1287" i="1"/>
  <c r="U1283" i="1"/>
  <c r="U1279" i="1"/>
  <c r="U1275" i="1"/>
  <c r="U1271" i="1"/>
  <c r="U1352" i="1"/>
  <c r="U1336" i="1"/>
  <c r="U1259" i="1"/>
  <c r="U1345" i="1"/>
  <c r="U1263" i="1"/>
  <c r="U1320" i="1"/>
  <c r="U1329" i="1"/>
  <c r="U1267" i="1"/>
  <c r="U1244" i="1"/>
  <c r="U1247" i="1"/>
  <c r="U1361" i="1"/>
  <c r="U1251" i="1"/>
  <c r="U1243" i="1"/>
  <c r="U1237" i="1"/>
  <c r="U1233" i="1"/>
  <c r="U1229" i="1"/>
  <c r="U1225" i="1"/>
  <c r="U1221" i="1"/>
  <c r="U1217" i="1"/>
  <c r="U1213" i="1"/>
  <c r="U1209" i="1"/>
  <c r="U1205" i="1"/>
  <c r="U1201" i="1"/>
  <c r="U1255" i="1"/>
  <c r="U1185" i="1"/>
  <c r="U1177" i="1"/>
  <c r="U1170" i="1"/>
  <c r="U1134" i="1"/>
  <c r="U1130" i="1"/>
  <c r="U1126" i="1"/>
  <c r="U1122" i="1"/>
  <c r="U1118" i="1"/>
  <c r="U1114" i="1"/>
  <c r="U1110" i="1"/>
  <c r="U1189" i="1"/>
  <c r="U1173" i="1"/>
  <c r="U1193" i="1"/>
  <c r="U1169" i="1"/>
  <c r="U1172" i="1"/>
  <c r="U1161" i="1"/>
  <c r="U1157" i="1"/>
  <c r="U1153" i="1"/>
  <c r="U1149" i="1"/>
  <c r="U1145" i="1"/>
  <c r="U1141" i="1"/>
  <c r="U1137" i="1"/>
  <c r="U1133" i="1"/>
  <c r="U1129" i="1"/>
  <c r="U1125" i="1"/>
  <c r="U1121" i="1"/>
  <c r="U1117" i="1"/>
  <c r="U1113" i="1"/>
  <c r="U1197" i="1"/>
  <c r="U1181" i="1"/>
  <c r="U1165" i="1"/>
  <c r="U1102" i="1"/>
  <c r="U1106" i="1"/>
  <c r="U1093" i="1"/>
  <c r="U1097" i="1"/>
  <c r="U1089" i="1"/>
  <c r="U1081" i="1"/>
  <c r="U1077" i="1"/>
  <c r="U1073" i="1"/>
  <c r="U1069" i="1"/>
  <c r="U1065" i="1"/>
  <c r="U1061" i="1"/>
  <c r="U1057" i="1"/>
  <c r="U1053" i="1"/>
  <c r="U1049" i="1"/>
  <c r="U1045" i="1"/>
  <c r="U1041" i="1"/>
  <c r="U1037" i="1"/>
  <c r="U1033" i="1"/>
  <c r="U1029" i="1"/>
  <c r="U1025" i="1"/>
  <c r="U1021" i="1"/>
  <c r="U1017" i="1"/>
  <c r="U1013" i="1"/>
  <c r="U1105" i="1"/>
  <c r="U1109" i="1"/>
  <c r="U1098" i="1"/>
  <c r="U1090" i="1"/>
  <c r="U1083" i="1"/>
  <c r="U1079" i="1"/>
  <c r="U1075" i="1"/>
  <c r="U1071" i="1"/>
  <c r="U1067" i="1"/>
  <c r="U1063" i="1"/>
  <c r="U1059" i="1"/>
  <c r="U1055" i="1"/>
  <c r="U1051" i="1"/>
  <c r="U1047" i="1"/>
  <c r="U1043" i="1"/>
  <c r="U1039" i="1"/>
  <c r="U1035" i="1"/>
  <c r="U1031" i="1"/>
  <c r="U1027" i="1"/>
  <c r="U1023" i="1"/>
  <c r="U1019" i="1"/>
  <c r="U1086" i="1"/>
  <c r="U1011" i="1"/>
  <c r="U971" i="1"/>
  <c r="U975" i="1"/>
  <c r="U951" i="1"/>
  <c r="U942" i="1"/>
  <c r="U939" i="1"/>
  <c r="U1101" i="1"/>
  <c r="U979" i="1"/>
  <c r="U977" i="1"/>
  <c r="U948" i="1"/>
  <c r="U945" i="1"/>
  <c r="U983" i="1"/>
  <c r="U1015" i="1"/>
  <c r="U987" i="1"/>
  <c r="U991" i="1"/>
  <c r="U943" i="1"/>
  <c r="U995" i="1"/>
  <c r="U993" i="1"/>
  <c r="U949" i="1"/>
  <c r="U940" i="1"/>
  <c r="U937" i="1"/>
  <c r="U999" i="1"/>
  <c r="U997" i="1"/>
  <c r="U952" i="1"/>
  <c r="U1003" i="1"/>
  <c r="U934" i="1"/>
  <c r="U930" i="1"/>
  <c r="U926" i="1"/>
  <c r="U922" i="1"/>
  <c r="U918" i="1"/>
  <c r="U914" i="1"/>
  <c r="U910" i="1"/>
  <c r="U906" i="1"/>
  <c r="U902" i="1"/>
  <c r="U898" i="1"/>
  <c r="U894" i="1"/>
  <c r="U1005" i="1"/>
  <c r="U959" i="1"/>
  <c r="U955" i="1"/>
  <c r="U947" i="1"/>
  <c r="U1007" i="1"/>
  <c r="U963" i="1"/>
  <c r="U961" i="1"/>
  <c r="U957" i="1"/>
  <c r="U944" i="1"/>
  <c r="U941" i="1"/>
  <c r="U965" i="1"/>
  <c r="U883" i="1"/>
  <c r="U887" i="1"/>
  <c r="U870" i="1"/>
  <c r="U852" i="1"/>
  <c r="U953" i="1"/>
  <c r="U879" i="1"/>
  <c r="U862" i="1"/>
  <c r="U967" i="1"/>
  <c r="U935" i="1"/>
  <c r="U927" i="1"/>
  <c r="U919" i="1"/>
  <c r="U891" i="1"/>
  <c r="U846" i="1"/>
  <c r="U842" i="1"/>
  <c r="U838" i="1"/>
  <c r="U834" i="1"/>
  <c r="U830" i="1"/>
  <c r="U826" i="1"/>
  <c r="U822" i="1"/>
  <c r="U818" i="1"/>
  <c r="U814" i="1"/>
  <c r="U810" i="1"/>
  <c r="U806" i="1"/>
  <c r="U802" i="1"/>
  <c r="U798" i="1"/>
  <c r="U794" i="1"/>
  <c r="U790" i="1"/>
  <c r="U786" i="1"/>
  <c r="U782" i="1"/>
  <c r="U911" i="1"/>
  <c r="U903" i="1"/>
  <c r="U859" i="1"/>
  <c r="U856" i="1"/>
  <c r="U886" i="1"/>
  <c r="U875" i="1"/>
  <c r="U850" i="1"/>
  <c r="U1009" i="1"/>
  <c r="U895" i="1"/>
  <c r="U882" i="1"/>
  <c r="U866" i="1"/>
  <c r="U843" i="1"/>
  <c r="U839" i="1"/>
  <c r="U835" i="1"/>
  <c r="U831" i="1"/>
  <c r="U827" i="1"/>
  <c r="U823" i="1"/>
  <c r="U819" i="1"/>
  <c r="U815" i="1"/>
  <c r="U811" i="1"/>
  <c r="U807" i="1"/>
  <c r="U803" i="1"/>
  <c r="U799" i="1"/>
  <c r="U795" i="1"/>
  <c r="U791" i="1"/>
  <c r="U787" i="1"/>
  <c r="U783" i="1"/>
  <c r="U890" i="1"/>
  <c r="U871" i="1"/>
  <c r="U878" i="1"/>
  <c r="U854" i="1"/>
  <c r="U931" i="1"/>
  <c r="U923" i="1"/>
  <c r="U844" i="1"/>
  <c r="U840" i="1"/>
  <c r="U836" i="1"/>
  <c r="U832" i="1"/>
  <c r="U828" i="1"/>
  <c r="U824" i="1"/>
  <c r="U820" i="1"/>
  <c r="U816" i="1"/>
  <c r="U812" i="1"/>
  <c r="U808" i="1"/>
  <c r="U804" i="1"/>
  <c r="U800" i="1"/>
  <c r="U796" i="1"/>
  <c r="U792" i="1"/>
  <c r="U788" i="1"/>
  <c r="U915" i="1"/>
  <c r="U907" i="1"/>
  <c r="U899" i="1"/>
  <c r="U874" i="1"/>
  <c r="U867" i="1"/>
  <c r="U858" i="1"/>
  <c r="U759" i="1"/>
  <c r="U747" i="1"/>
  <c r="U771" i="1"/>
  <c r="U764" i="1"/>
  <c r="U762" i="1"/>
  <c r="U750" i="1"/>
  <c r="U737" i="1"/>
  <c r="U733" i="1"/>
  <c r="U729" i="1"/>
  <c r="U725" i="1"/>
  <c r="U721" i="1"/>
  <c r="U717" i="1"/>
  <c r="U713" i="1"/>
  <c r="U780" i="1"/>
  <c r="U778" i="1"/>
  <c r="U784" i="1"/>
  <c r="U755" i="1"/>
  <c r="U743" i="1"/>
  <c r="U774" i="1"/>
  <c r="U767" i="1"/>
  <c r="U738" i="1"/>
  <c r="U758" i="1"/>
  <c r="U746" i="1"/>
  <c r="U772" i="1"/>
  <c r="U770" i="1"/>
  <c r="U763" i="1"/>
  <c r="U751" i="1"/>
  <c r="U735" i="1"/>
  <c r="U731" i="1"/>
  <c r="U727" i="1"/>
  <c r="U723" i="1"/>
  <c r="U719" i="1"/>
  <c r="U715" i="1"/>
  <c r="U711" i="1"/>
  <c r="U779" i="1"/>
  <c r="U756" i="1"/>
  <c r="U744" i="1"/>
  <c r="U754" i="1"/>
  <c r="U742" i="1"/>
  <c r="U739" i="1"/>
  <c r="U775" i="1"/>
  <c r="U766" i="1"/>
  <c r="U736" i="1"/>
  <c r="U732" i="1"/>
  <c r="U728" i="1"/>
  <c r="U724" i="1"/>
  <c r="U720" i="1"/>
  <c r="U716" i="1"/>
  <c r="U712" i="1"/>
  <c r="U708" i="1"/>
  <c r="U704" i="1"/>
  <c r="U700" i="1"/>
  <c r="U696" i="1"/>
  <c r="U688" i="1"/>
  <c r="U680" i="1"/>
  <c r="U672" i="1"/>
  <c r="U699" i="1"/>
  <c r="U695" i="1"/>
  <c r="U703" i="1"/>
  <c r="U701" i="1"/>
  <c r="U697" i="1"/>
  <c r="U693" i="1"/>
  <c r="U691" i="1"/>
  <c r="U707" i="1"/>
  <c r="U705" i="1"/>
  <c r="U689" i="1"/>
  <c r="U681" i="1"/>
  <c r="U659" i="1"/>
  <c r="U709" i="1"/>
  <c r="U684" i="1"/>
  <c r="U676" i="1"/>
  <c r="U665" i="1"/>
  <c r="U671" i="1"/>
  <c r="U668" i="1"/>
  <c r="U657" i="1"/>
  <c r="U692" i="1"/>
  <c r="U685" i="1"/>
  <c r="U677" i="1"/>
  <c r="U663" i="1"/>
  <c r="U660" i="1"/>
  <c r="U651" i="1"/>
  <c r="U647" i="1"/>
  <c r="U643" i="1"/>
  <c r="U639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47" i="1"/>
  <c r="U543" i="1"/>
  <c r="U539" i="1"/>
  <c r="U535" i="1"/>
  <c r="U669" i="1"/>
  <c r="U582" i="1"/>
  <c r="U531" i="1"/>
  <c r="U518" i="1"/>
  <c r="U478" i="1"/>
  <c r="U466" i="1"/>
  <c r="U602" i="1"/>
  <c r="U558" i="1"/>
  <c r="U542" i="1"/>
  <c r="U522" i="1"/>
  <c r="U499" i="1"/>
  <c r="U483" i="1"/>
  <c r="U471" i="1"/>
  <c r="U646" i="1"/>
  <c r="U638" i="1"/>
  <c r="U630" i="1"/>
  <c r="U622" i="1"/>
  <c r="U574" i="1"/>
  <c r="U503" i="1"/>
  <c r="U594" i="1"/>
  <c r="U526" i="1"/>
  <c r="U507" i="1"/>
  <c r="U614" i="1"/>
  <c r="U562" i="1"/>
  <c r="U546" i="1"/>
  <c r="U511" i="1"/>
  <c r="U490" i="1"/>
  <c r="U586" i="1"/>
  <c r="U530" i="1"/>
  <c r="U515" i="1"/>
  <c r="U479" i="1"/>
  <c r="U467" i="1"/>
  <c r="U459" i="1"/>
  <c r="U455" i="1"/>
  <c r="U451" i="1"/>
  <c r="U447" i="1"/>
  <c r="U606" i="1"/>
  <c r="U519" i="1"/>
  <c r="U578" i="1"/>
  <c r="U566" i="1"/>
  <c r="U550" i="1"/>
  <c r="U534" i="1"/>
  <c r="U650" i="1"/>
  <c r="U642" i="1"/>
  <c r="U634" i="1"/>
  <c r="U626" i="1"/>
  <c r="U598" i="1"/>
  <c r="U523" i="1"/>
  <c r="U502" i="1"/>
  <c r="U482" i="1"/>
  <c r="U618" i="1"/>
  <c r="U491" i="1"/>
  <c r="U475" i="1"/>
  <c r="U463" i="1"/>
  <c r="U590" i="1"/>
  <c r="U570" i="1"/>
  <c r="U554" i="1"/>
  <c r="U538" i="1"/>
  <c r="U527" i="1"/>
  <c r="U487" i="1"/>
  <c r="U610" i="1"/>
  <c r="U495" i="1"/>
  <c r="U457" i="1"/>
  <c r="U453" i="1"/>
  <c r="U449" i="1"/>
  <c r="U445" i="1"/>
  <c r="U441" i="1"/>
  <c r="U460" i="1"/>
  <c r="U427" i="1"/>
  <c r="U425" i="1"/>
  <c r="U470" i="1"/>
  <c r="U440" i="1"/>
  <c r="U438" i="1"/>
  <c r="U436" i="1"/>
  <c r="U454" i="1"/>
  <c r="U444" i="1"/>
  <c r="U442" i="1"/>
  <c r="U434" i="1"/>
  <c r="U432" i="1"/>
  <c r="U415" i="1"/>
  <c r="U411" i="1"/>
  <c r="U407" i="1"/>
  <c r="U403" i="1"/>
  <c r="U399" i="1"/>
  <c r="U395" i="1"/>
  <c r="U391" i="1"/>
  <c r="U387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437" i="1"/>
  <c r="U458" i="1"/>
  <c r="U439" i="1"/>
  <c r="U435" i="1"/>
  <c r="U433" i="1"/>
  <c r="U422" i="1"/>
  <c r="U443" i="1"/>
  <c r="U431" i="1"/>
  <c r="U429" i="1"/>
  <c r="U419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296" i="1"/>
  <c r="U275" i="1"/>
  <c r="U279" i="1"/>
  <c r="U256" i="1"/>
  <c r="U252" i="1"/>
  <c r="U248" i="1"/>
  <c r="U244" i="1"/>
  <c r="U240" i="1"/>
  <c r="U300" i="1"/>
  <c r="U283" i="1"/>
  <c r="U260" i="1"/>
  <c r="U236" i="1"/>
  <c r="U287" i="1"/>
  <c r="U304" i="1"/>
  <c r="U291" i="1"/>
  <c r="U268" i="1"/>
  <c r="U272" i="1"/>
  <c r="U232" i="1"/>
  <c r="U224" i="1"/>
  <c r="U216" i="1"/>
  <c r="U276" i="1"/>
  <c r="U280" i="1"/>
  <c r="U255" i="1"/>
  <c r="U251" i="1"/>
  <c r="U247" i="1"/>
  <c r="U243" i="1"/>
  <c r="U239" i="1"/>
  <c r="U284" i="1"/>
  <c r="U259" i="1"/>
  <c r="U288" i="1"/>
  <c r="U292" i="1"/>
  <c r="U267" i="1"/>
  <c r="U271" i="1"/>
  <c r="U228" i="1"/>
  <c r="U220" i="1"/>
  <c r="U212" i="1"/>
  <c r="U162" i="1"/>
  <c r="V164" i="1"/>
  <c r="U170" i="1"/>
  <c r="V172" i="1"/>
  <c r="U178" i="1"/>
  <c r="V180" i="1"/>
  <c r="U186" i="1"/>
  <c r="V188" i="1"/>
  <c r="U194" i="1"/>
  <c r="V196" i="1"/>
  <c r="U202" i="1"/>
  <c r="V204" i="1"/>
  <c r="V212" i="1"/>
  <c r="P215" i="1"/>
  <c r="T19" i="1" s="1"/>
  <c r="O215" i="1"/>
  <c r="V219" i="1"/>
  <c r="U245" i="1"/>
  <c r="U253" i="1"/>
  <c r="V1432" i="1"/>
  <c r="V1428" i="1"/>
  <c r="V1424" i="1"/>
  <c r="V1420" i="1"/>
  <c r="V1416" i="1"/>
  <c r="V1412" i="1"/>
  <c r="V1408" i="1"/>
  <c r="V1404" i="1"/>
  <c r="V1400" i="1"/>
  <c r="V1396" i="1"/>
  <c r="V1392" i="1"/>
  <c r="V1388" i="1"/>
  <c r="V1384" i="1"/>
  <c r="V1380" i="1"/>
  <c r="V1368" i="1"/>
  <c r="V1313" i="1"/>
  <c r="V1309" i="1"/>
  <c r="V1305" i="1"/>
  <c r="V1301" i="1"/>
  <c r="V1297" i="1"/>
  <c r="V1293" i="1"/>
  <c r="V1289" i="1"/>
  <c r="V1285" i="1"/>
  <c r="V1281" i="1"/>
  <c r="V1277" i="1"/>
  <c r="V1273" i="1"/>
  <c r="V1269" i="1"/>
  <c r="V1372" i="1"/>
  <c r="V1332" i="1"/>
  <c r="V1317" i="1"/>
  <c r="V1364" i="1"/>
  <c r="V1315" i="1"/>
  <c r="V1376" i="1"/>
  <c r="V1320" i="1"/>
  <c r="V1318" i="1"/>
  <c r="V1296" i="1"/>
  <c r="V1268" i="1"/>
  <c r="V1253" i="1"/>
  <c r="V1238" i="1"/>
  <c r="V1234" i="1"/>
  <c r="V1230" i="1"/>
  <c r="V1226" i="1"/>
  <c r="V1222" i="1"/>
  <c r="V1218" i="1"/>
  <c r="V1214" i="1"/>
  <c r="V1210" i="1"/>
  <c r="V1206" i="1"/>
  <c r="V1202" i="1"/>
  <c r="V1198" i="1"/>
  <c r="V1194" i="1"/>
  <c r="V1190" i="1"/>
  <c r="V1186" i="1"/>
  <c r="V1182" i="1"/>
  <c r="V1276" i="1"/>
  <c r="V1257" i="1"/>
  <c r="V1304" i="1"/>
  <c r="V1261" i="1"/>
  <c r="V1284" i="1"/>
  <c r="V1312" i="1"/>
  <c r="V1265" i="1"/>
  <c r="V1248" i="1"/>
  <c r="V1244" i="1"/>
  <c r="V1292" i="1"/>
  <c r="V1252" i="1"/>
  <c r="V1272" i="1"/>
  <c r="V1256" i="1"/>
  <c r="V1300" i="1"/>
  <c r="V1260" i="1"/>
  <c r="V1280" i="1"/>
  <c r="V1308" i="1"/>
  <c r="V1264" i="1"/>
  <c r="V1237" i="1"/>
  <c r="V1233" i="1"/>
  <c r="V1229" i="1"/>
  <c r="V1225" i="1"/>
  <c r="V1221" i="1"/>
  <c r="V1217" i="1"/>
  <c r="V1213" i="1"/>
  <c r="V1209" i="1"/>
  <c r="V1288" i="1"/>
  <c r="V1245" i="1"/>
  <c r="V1249" i="1"/>
  <c r="V1241" i="1"/>
  <c r="V1201" i="1"/>
  <c r="V1189" i="1"/>
  <c r="V1193" i="1"/>
  <c r="V1178" i="1"/>
  <c r="V1169" i="1"/>
  <c r="V1205" i="1"/>
  <c r="V1174" i="1"/>
  <c r="V1161" i="1"/>
  <c r="V1157" i="1"/>
  <c r="V1153" i="1"/>
  <c r="V1149" i="1"/>
  <c r="V1145" i="1"/>
  <c r="V1141" i="1"/>
  <c r="V1137" i="1"/>
  <c r="V1197" i="1"/>
  <c r="V1181" i="1"/>
  <c r="V1165" i="1"/>
  <c r="V1185" i="1"/>
  <c r="V1177" i="1"/>
  <c r="V1170" i="1"/>
  <c r="V1162" i="1"/>
  <c r="V1158" i="1"/>
  <c r="V1154" i="1"/>
  <c r="V1150" i="1"/>
  <c r="V1146" i="1"/>
  <c r="V1142" i="1"/>
  <c r="V1138" i="1"/>
  <c r="V1134" i="1"/>
  <c r="V1130" i="1"/>
  <c r="V1126" i="1"/>
  <c r="V1122" i="1"/>
  <c r="V1118" i="1"/>
  <c r="V1113" i="1"/>
  <c r="V1106" i="1"/>
  <c r="V1089" i="1"/>
  <c r="V1133" i="1"/>
  <c r="V1125" i="1"/>
  <c r="V1117" i="1"/>
  <c r="V1110" i="1"/>
  <c r="V1101" i="1"/>
  <c r="V1114" i="1"/>
  <c r="V1094" i="1"/>
  <c r="V1098" i="1"/>
  <c r="V1090" i="1"/>
  <c r="V1083" i="1"/>
  <c r="V1079" i="1"/>
  <c r="V1075" i="1"/>
  <c r="V1071" i="1"/>
  <c r="V1067" i="1"/>
  <c r="V1063" i="1"/>
  <c r="V1059" i="1"/>
  <c r="V1055" i="1"/>
  <c r="V1051" i="1"/>
  <c r="V1047" i="1"/>
  <c r="V1043" i="1"/>
  <c r="V1039" i="1"/>
  <c r="V1035" i="1"/>
  <c r="V1031" i="1"/>
  <c r="V1027" i="1"/>
  <c r="V1023" i="1"/>
  <c r="V1129" i="1"/>
  <c r="V1121" i="1"/>
  <c r="V1086" i="1"/>
  <c r="V1102" i="1"/>
  <c r="V975" i="1"/>
  <c r="V979" i="1"/>
  <c r="V936" i="1"/>
  <c r="V932" i="1"/>
  <c r="V928" i="1"/>
  <c r="V924" i="1"/>
  <c r="V920" i="1"/>
  <c r="V916" i="1"/>
  <c r="V912" i="1"/>
  <c r="V908" i="1"/>
  <c r="V904" i="1"/>
  <c r="V900" i="1"/>
  <c r="V896" i="1"/>
  <c r="V892" i="1"/>
  <c r="V888" i="1"/>
  <c r="V983" i="1"/>
  <c r="V1085" i="1"/>
  <c r="V1015" i="1"/>
  <c r="V987" i="1"/>
  <c r="V991" i="1"/>
  <c r="V995" i="1"/>
  <c r="V999" i="1"/>
  <c r="V952" i="1"/>
  <c r="V1003" i="1"/>
  <c r="V1019" i="1"/>
  <c r="V959" i="1"/>
  <c r="V955" i="1"/>
  <c r="V947" i="1"/>
  <c r="V1007" i="1"/>
  <c r="V963" i="1"/>
  <c r="V944" i="1"/>
  <c r="V941" i="1"/>
  <c r="V967" i="1"/>
  <c r="V935" i="1"/>
  <c r="V931" i="1"/>
  <c r="V927" i="1"/>
  <c r="V923" i="1"/>
  <c r="V919" i="1"/>
  <c r="V915" i="1"/>
  <c r="V911" i="1"/>
  <c r="V907" i="1"/>
  <c r="V903" i="1"/>
  <c r="V899" i="1"/>
  <c r="V895" i="1"/>
  <c r="V887" i="1"/>
  <c r="V872" i="1"/>
  <c r="V852" i="1"/>
  <c r="V879" i="1"/>
  <c r="V862" i="1"/>
  <c r="V891" i="1"/>
  <c r="V868" i="1"/>
  <c r="V856" i="1"/>
  <c r="V875" i="1"/>
  <c r="V853" i="1"/>
  <c r="V850" i="1"/>
  <c r="V884" i="1"/>
  <c r="V871" i="1"/>
  <c r="V860" i="1"/>
  <c r="V880" i="1"/>
  <c r="V1011" i="1"/>
  <c r="V844" i="1"/>
  <c r="V840" i="1"/>
  <c r="V836" i="1"/>
  <c r="V832" i="1"/>
  <c r="V828" i="1"/>
  <c r="V824" i="1"/>
  <c r="V820" i="1"/>
  <c r="V816" i="1"/>
  <c r="V812" i="1"/>
  <c r="V808" i="1"/>
  <c r="V804" i="1"/>
  <c r="V800" i="1"/>
  <c r="V796" i="1"/>
  <c r="V792" i="1"/>
  <c r="V864" i="1"/>
  <c r="V851" i="1"/>
  <c r="V848" i="1"/>
  <c r="V971" i="1"/>
  <c r="V876" i="1"/>
  <c r="V867" i="1"/>
  <c r="V883" i="1"/>
  <c r="V845" i="1"/>
  <c r="V841" i="1"/>
  <c r="V837" i="1"/>
  <c r="V833" i="1"/>
  <c r="V829" i="1"/>
  <c r="V825" i="1"/>
  <c r="V821" i="1"/>
  <c r="V817" i="1"/>
  <c r="V813" i="1"/>
  <c r="V809" i="1"/>
  <c r="V805" i="1"/>
  <c r="V801" i="1"/>
  <c r="V789" i="1"/>
  <c r="V752" i="1"/>
  <c r="V740" i="1"/>
  <c r="V764" i="1"/>
  <c r="V685" i="1"/>
  <c r="V780" i="1"/>
  <c r="V784" i="1"/>
  <c r="V769" i="1"/>
  <c r="V776" i="1"/>
  <c r="V760" i="1"/>
  <c r="V748" i="1"/>
  <c r="V738" i="1"/>
  <c r="V734" i="1"/>
  <c r="V730" i="1"/>
  <c r="V726" i="1"/>
  <c r="V722" i="1"/>
  <c r="V718" i="1"/>
  <c r="V793" i="1"/>
  <c r="V788" i="1"/>
  <c r="V781" i="1"/>
  <c r="V772" i="1"/>
  <c r="V735" i="1"/>
  <c r="V731" i="1"/>
  <c r="V727" i="1"/>
  <c r="V723" i="1"/>
  <c r="V719" i="1"/>
  <c r="V715" i="1"/>
  <c r="V711" i="1"/>
  <c r="V707" i="1"/>
  <c r="V703" i="1"/>
  <c r="V756" i="1"/>
  <c r="V744" i="1"/>
  <c r="V785" i="1"/>
  <c r="V797" i="1"/>
  <c r="V768" i="1"/>
  <c r="V736" i="1"/>
  <c r="V732" i="1"/>
  <c r="V675" i="1"/>
  <c r="V672" i="1"/>
  <c r="V658" i="1"/>
  <c r="V624" i="1"/>
  <c r="V620" i="1"/>
  <c r="V616" i="1"/>
  <c r="V612" i="1"/>
  <c r="V608" i="1"/>
  <c r="V604" i="1"/>
  <c r="V600" i="1"/>
  <c r="V596" i="1"/>
  <c r="V592" i="1"/>
  <c r="V588" i="1"/>
  <c r="V584" i="1"/>
  <c r="V580" i="1"/>
  <c r="V576" i="1"/>
  <c r="V572" i="1"/>
  <c r="V568" i="1"/>
  <c r="V564" i="1"/>
  <c r="V560" i="1"/>
  <c r="V556" i="1"/>
  <c r="V552" i="1"/>
  <c r="V548" i="1"/>
  <c r="V544" i="1"/>
  <c r="V540" i="1"/>
  <c r="V536" i="1"/>
  <c r="V532" i="1"/>
  <c r="V528" i="1"/>
  <c r="V524" i="1"/>
  <c r="V520" i="1"/>
  <c r="V516" i="1"/>
  <c r="V512" i="1"/>
  <c r="V508" i="1"/>
  <c r="V504" i="1"/>
  <c r="V500" i="1"/>
  <c r="V496" i="1"/>
  <c r="V492" i="1"/>
  <c r="V710" i="1"/>
  <c r="V712" i="1"/>
  <c r="V724" i="1"/>
  <c r="V714" i="1"/>
  <c r="V687" i="1"/>
  <c r="V679" i="1"/>
  <c r="V716" i="1"/>
  <c r="V668" i="1"/>
  <c r="V682" i="1"/>
  <c r="V674" i="1"/>
  <c r="V728" i="1"/>
  <c r="V660" i="1"/>
  <c r="V666" i="1"/>
  <c r="V720" i="1"/>
  <c r="V708" i="1"/>
  <c r="V706" i="1"/>
  <c r="V688" i="1"/>
  <c r="V680" i="1"/>
  <c r="V655" i="1"/>
  <c r="V602" i="1"/>
  <c r="V558" i="1"/>
  <c r="V542" i="1"/>
  <c r="V522" i="1"/>
  <c r="V483" i="1"/>
  <c r="V471" i="1"/>
  <c r="V646" i="1"/>
  <c r="V638" i="1"/>
  <c r="V630" i="1"/>
  <c r="V622" i="1"/>
  <c r="V574" i="1"/>
  <c r="V458" i="1"/>
  <c r="V454" i="1"/>
  <c r="V450" i="1"/>
  <c r="V446" i="1"/>
  <c r="V654" i="1"/>
  <c r="V594" i="1"/>
  <c r="V526" i="1"/>
  <c r="V476" i="1"/>
  <c r="V464" i="1"/>
  <c r="V614" i="1"/>
  <c r="V562" i="1"/>
  <c r="V546" i="1"/>
  <c r="V474" i="1"/>
  <c r="V462" i="1"/>
  <c r="V586" i="1"/>
  <c r="V530" i="1"/>
  <c r="V494" i="1"/>
  <c r="V488" i="1"/>
  <c r="V486" i="1"/>
  <c r="V479" i="1"/>
  <c r="V467" i="1"/>
  <c r="V606" i="1"/>
  <c r="V578" i="1"/>
  <c r="V566" i="1"/>
  <c r="V550" i="1"/>
  <c r="V534" i="1"/>
  <c r="V498" i="1"/>
  <c r="V484" i="1"/>
  <c r="V472" i="1"/>
  <c r="V650" i="1"/>
  <c r="V642" i="1"/>
  <c r="V634" i="1"/>
  <c r="V626" i="1"/>
  <c r="V598" i="1"/>
  <c r="V618" i="1"/>
  <c r="V506" i="1"/>
  <c r="V475" i="1"/>
  <c r="V590" i="1"/>
  <c r="V570" i="1"/>
  <c r="V554" i="1"/>
  <c r="V538" i="1"/>
  <c r="V610" i="1"/>
  <c r="V480" i="1"/>
  <c r="V468" i="1"/>
  <c r="V582" i="1"/>
  <c r="V478" i="1"/>
  <c r="V466" i="1"/>
  <c r="V463" i="1"/>
  <c r="V442" i="1"/>
  <c r="V434" i="1"/>
  <c r="V414" i="1"/>
  <c r="V410" i="1"/>
  <c r="V406" i="1"/>
  <c r="V402" i="1"/>
  <c r="V398" i="1"/>
  <c r="V394" i="1"/>
  <c r="V390" i="1"/>
  <c r="V386" i="1"/>
  <c r="V382" i="1"/>
  <c r="V378" i="1"/>
  <c r="V374" i="1"/>
  <c r="V370" i="1"/>
  <c r="V366" i="1"/>
  <c r="V362" i="1"/>
  <c r="V358" i="1"/>
  <c r="V354" i="1"/>
  <c r="V350" i="1"/>
  <c r="V346" i="1"/>
  <c r="V342" i="1"/>
  <c r="V338" i="1"/>
  <c r="V334" i="1"/>
  <c r="V330" i="1"/>
  <c r="V326" i="1"/>
  <c r="V322" i="1"/>
  <c r="V318" i="1"/>
  <c r="V430" i="1"/>
  <c r="V422" i="1"/>
  <c r="V419" i="1"/>
  <c r="V412" i="1"/>
  <c r="V408" i="1"/>
  <c r="V404" i="1"/>
  <c r="V400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298" i="1"/>
  <c r="V256" i="1"/>
  <c r="V252" i="1"/>
  <c r="V248" i="1"/>
  <c r="V244" i="1"/>
  <c r="V240" i="1"/>
  <c r="V300" i="1"/>
  <c r="V260" i="1"/>
  <c r="V258" i="1"/>
  <c r="V254" i="1"/>
  <c r="V250" i="1"/>
  <c r="V246" i="1"/>
  <c r="V242" i="1"/>
  <c r="V236" i="1"/>
  <c r="V302" i="1"/>
  <c r="V264" i="1"/>
  <c r="V304" i="1"/>
  <c r="V306" i="1"/>
  <c r="V272" i="1"/>
  <c r="V270" i="1"/>
  <c r="V276" i="1"/>
  <c r="V308" i="1"/>
  <c r="V280" i="1"/>
  <c r="V278" i="1"/>
  <c r="V310" i="1"/>
  <c r="V284" i="1"/>
  <c r="V282" i="1"/>
  <c r="V288" i="1"/>
  <c r="V312" i="1"/>
  <c r="V292" i="1"/>
  <c r="V290" i="1"/>
  <c r="V314" i="1"/>
  <c r="V294" i="1"/>
  <c r="V296" i="1"/>
  <c r="O166" i="1"/>
  <c r="O174" i="1"/>
  <c r="P213" i="1"/>
  <c r="O213" i="1"/>
  <c r="V217" i="1"/>
  <c r="U221" i="1"/>
  <c r="U230" i="1"/>
  <c r="V237" i="1"/>
  <c r="V261" i="1"/>
  <c r="V263" i="1"/>
  <c r="U265" i="1"/>
  <c r="V269" i="1"/>
  <c r="U290" i="1"/>
  <c r="V303" i="1"/>
  <c r="V305" i="1"/>
  <c r="U322" i="1"/>
  <c r="U330" i="1"/>
  <c r="U338" i="1"/>
  <c r="U346" i="1"/>
  <c r="U354" i="1"/>
  <c r="U362" i="1"/>
  <c r="U370" i="1"/>
  <c r="U378" i="1"/>
  <c r="U381" i="1"/>
  <c r="U456" i="1"/>
  <c r="U237" i="1"/>
  <c r="V239" i="1"/>
  <c r="V243" i="1"/>
  <c r="V247" i="1"/>
  <c r="V251" i="1"/>
  <c r="V255" i="1"/>
  <c r="V259" i="1"/>
  <c r="U261" i="1"/>
  <c r="V265" i="1"/>
  <c r="U286" i="1"/>
  <c r="U301" i="1"/>
  <c r="U317" i="1"/>
  <c r="U325" i="1"/>
  <c r="U333" i="1"/>
  <c r="U341" i="1"/>
  <c r="U349" i="1"/>
  <c r="U357" i="1"/>
  <c r="U365" i="1"/>
  <c r="U373" i="1"/>
  <c r="V381" i="1"/>
  <c r="U423" i="1"/>
  <c r="U450" i="1"/>
  <c r="U282" i="1"/>
  <c r="V299" i="1"/>
  <c r="V301" i="1"/>
  <c r="U310" i="1"/>
  <c r="V317" i="1"/>
  <c r="V325" i="1"/>
  <c r="V333" i="1"/>
  <c r="V341" i="1"/>
  <c r="V349" i="1"/>
  <c r="V357" i="1"/>
  <c r="V365" i="1"/>
  <c r="V373" i="1"/>
  <c r="V395" i="1"/>
  <c r="U398" i="1"/>
  <c r="V403" i="1"/>
  <c r="U406" i="1"/>
  <c r="V411" i="1"/>
  <c r="U414" i="1"/>
  <c r="U420" i="1"/>
  <c r="U426" i="1"/>
  <c r="V241" i="1"/>
  <c r="V245" i="1"/>
  <c r="V249" i="1"/>
  <c r="V253" i="1"/>
  <c r="V257" i="1"/>
  <c r="U278" i="1"/>
  <c r="U297" i="1"/>
  <c r="V387" i="1"/>
  <c r="U390" i="1"/>
  <c r="U393" i="1"/>
  <c r="U401" i="1"/>
  <c r="U409" i="1"/>
  <c r="U417" i="1"/>
  <c r="V426" i="1"/>
  <c r="U274" i="1"/>
  <c r="V295" i="1"/>
  <c r="V297" i="1"/>
  <c r="V315" i="1"/>
  <c r="V393" i="1"/>
  <c r="V401" i="1"/>
  <c r="V409" i="1"/>
  <c r="V417" i="1"/>
  <c r="V438" i="1"/>
  <c r="U270" i="1"/>
  <c r="V291" i="1"/>
  <c r="U293" i="1"/>
  <c r="U306" i="1"/>
  <c r="U313" i="1"/>
  <c r="V323" i="1"/>
  <c r="V331" i="1"/>
  <c r="V339" i="1"/>
  <c r="V347" i="1"/>
  <c r="V355" i="1"/>
  <c r="V363" i="1"/>
  <c r="V371" i="1"/>
  <c r="V379" i="1"/>
  <c r="U382" i="1"/>
  <c r="U385" i="1"/>
  <c r="U266" i="1"/>
  <c r="V287" i="1"/>
  <c r="U289" i="1"/>
  <c r="V293" i="1"/>
  <c r="V313" i="1"/>
  <c r="U318" i="1"/>
  <c r="U326" i="1"/>
  <c r="U334" i="1"/>
  <c r="U342" i="1"/>
  <c r="U350" i="1"/>
  <c r="U358" i="1"/>
  <c r="U366" i="1"/>
  <c r="U374" i="1"/>
  <c r="V385" i="1"/>
  <c r="U424" i="1"/>
  <c r="U448" i="1"/>
  <c r="U262" i="1"/>
  <c r="V283" i="1"/>
  <c r="U285" i="1"/>
  <c r="V289" i="1"/>
  <c r="U302" i="1"/>
  <c r="V311" i="1"/>
  <c r="U321" i="1"/>
  <c r="U329" i="1"/>
  <c r="U337" i="1"/>
  <c r="U345" i="1"/>
  <c r="U353" i="1"/>
  <c r="U361" i="1"/>
  <c r="U369" i="1"/>
  <c r="U377" i="1"/>
  <c r="U418" i="1"/>
  <c r="U421" i="1"/>
  <c r="U430" i="1"/>
  <c r="V279" i="1"/>
  <c r="U281" i="1"/>
  <c r="V285" i="1"/>
  <c r="U309" i="1"/>
  <c r="V321" i="1"/>
  <c r="V329" i="1"/>
  <c r="V337" i="1"/>
  <c r="V345" i="1"/>
  <c r="V353" i="1"/>
  <c r="V361" i="1"/>
  <c r="V369" i="1"/>
  <c r="V377" i="1"/>
  <c r="V391" i="1"/>
  <c r="U394" i="1"/>
  <c r="V399" i="1"/>
  <c r="U402" i="1"/>
  <c r="V407" i="1"/>
  <c r="U410" i="1"/>
  <c r="V415" i="1"/>
  <c r="V418" i="1"/>
  <c r="V421" i="1"/>
  <c r="P235" i="1"/>
  <c r="O235" i="1"/>
  <c r="V275" i="1"/>
  <c r="U277" i="1"/>
  <c r="V281" i="1"/>
  <c r="U298" i="1"/>
  <c r="V309" i="1"/>
  <c r="U397" i="1"/>
  <c r="U405" i="1"/>
  <c r="U413" i="1"/>
  <c r="U452" i="1"/>
  <c r="U233" i="1"/>
  <c r="V271" i="1"/>
  <c r="U273" i="1"/>
  <c r="V277" i="1"/>
  <c r="V307" i="1"/>
  <c r="V383" i="1"/>
  <c r="U386" i="1"/>
  <c r="U389" i="1"/>
  <c r="V397" i="1"/>
  <c r="V405" i="1"/>
  <c r="V413" i="1"/>
  <c r="U446" i="1"/>
  <c r="V267" i="1"/>
  <c r="U269" i="1"/>
  <c r="V273" i="1"/>
  <c r="U294" i="1"/>
  <c r="U305" i="1"/>
  <c r="U314" i="1"/>
  <c r="V319" i="1"/>
  <c r="V327" i="1"/>
  <c r="V335" i="1"/>
  <c r="V343" i="1"/>
  <c r="V351" i="1"/>
  <c r="V359" i="1"/>
  <c r="V367" i="1"/>
  <c r="V375" i="1"/>
  <c r="V389" i="1"/>
  <c r="U428" i="1"/>
  <c r="P451" i="1"/>
  <c r="O451" i="1"/>
  <c r="V453" i="1"/>
  <c r="P461" i="1"/>
  <c r="O461" i="1"/>
  <c r="U472" i="1"/>
  <c r="U506" i="1"/>
  <c r="V448" i="1"/>
  <c r="V490" i="1"/>
  <c r="O417" i="1"/>
  <c r="V424" i="1"/>
  <c r="V451" i="1"/>
  <c r="V461" i="1"/>
  <c r="U494" i="1"/>
  <c r="O381" i="1"/>
  <c r="O385" i="1"/>
  <c r="O389" i="1"/>
  <c r="O393" i="1"/>
  <c r="O397" i="1"/>
  <c r="O401" i="1"/>
  <c r="O405" i="1"/>
  <c r="O409" i="1"/>
  <c r="O413" i="1"/>
  <c r="O420" i="1"/>
  <c r="P449" i="1"/>
  <c r="O449" i="1"/>
  <c r="V456" i="1"/>
  <c r="U510" i="1"/>
  <c r="O423" i="1"/>
  <c r="V428" i="1"/>
  <c r="V459" i="1"/>
  <c r="V510" i="1"/>
  <c r="V432" i="1"/>
  <c r="V444" i="1"/>
  <c r="P447" i="1"/>
  <c r="T400" i="1" s="1"/>
  <c r="O447" i="1"/>
  <c r="V449" i="1"/>
  <c r="P457" i="1"/>
  <c r="O457" i="1"/>
  <c r="U462" i="1"/>
  <c r="U498" i="1"/>
  <c r="V420" i="1"/>
  <c r="V436" i="1"/>
  <c r="V440" i="1"/>
  <c r="V470" i="1"/>
  <c r="V482" i="1"/>
  <c r="V423" i="1"/>
  <c r="P445" i="1"/>
  <c r="O445" i="1"/>
  <c r="V447" i="1"/>
  <c r="P455" i="1"/>
  <c r="O455" i="1"/>
  <c r="V457" i="1"/>
  <c r="U474" i="1"/>
  <c r="U514" i="1"/>
  <c r="O422" i="1"/>
  <c r="V425" i="1"/>
  <c r="O431" i="1"/>
  <c r="O433" i="1"/>
  <c r="P443" i="1"/>
  <c r="O443" i="1"/>
  <c r="V452" i="1"/>
  <c r="U486" i="1"/>
  <c r="V514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V416" i="1"/>
  <c r="V427" i="1"/>
  <c r="V429" i="1"/>
  <c r="P439" i="1"/>
  <c r="O439" i="1"/>
  <c r="V445" i="1"/>
  <c r="V455" i="1"/>
  <c r="V502" i="1"/>
  <c r="V431" i="1"/>
  <c r="V433" i="1"/>
  <c r="V443" i="1"/>
  <c r="P453" i="1"/>
  <c r="O453" i="1"/>
  <c r="V460" i="1"/>
  <c r="V435" i="1"/>
  <c r="V437" i="1"/>
  <c r="V439" i="1"/>
  <c r="V441" i="1"/>
  <c r="V518" i="1"/>
  <c r="O459" i="1"/>
  <c r="O500" i="1"/>
  <c r="U508" i="1"/>
  <c r="O521" i="1"/>
  <c r="V525" i="1"/>
  <c r="V527" i="1"/>
  <c r="U536" i="1"/>
  <c r="U552" i="1"/>
  <c r="U568" i="1"/>
  <c r="U580" i="1"/>
  <c r="U593" i="1"/>
  <c r="V595" i="1"/>
  <c r="V613" i="1"/>
  <c r="V628" i="1"/>
  <c r="V636" i="1"/>
  <c r="V644" i="1"/>
  <c r="V652" i="1"/>
  <c r="U661" i="1"/>
  <c r="U664" i="1"/>
  <c r="V667" i="1"/>
  <c r="U683" i="1"/>
  <c r="U465" i="1"/>
  <c r="P467" i="1"/>
  <c r="O467" i="1"/>
  <c r="O472" i="1"/>
  <c r="U477" i="1"/>
  <c r="O484" i="1"/>
  <c r="U504" i="1"/>
  <c r="O517" i="1"/>
  <c r="U521" i="1"/>
  <c r="O532" i="1"/>
  <c r="U541" i="1"/>
  <c r="O548" i="1"/>
  <c r="U557" i="1"/>
  <c r="U573" i="1"/>
  <c r="V575" i="1"/>
  <c r="V593" i="1"/>
  <c r="U608" i="1"/>
  <c r="U621" i="1"/>
  <c r="V623" i="1"/>
  <c r="V631" i="1"/>
  <c r="V639" i="1"/>
  <c r="V647" i="1"/>
  <c r="V664" i="1"/>
  <c r="V683" i="1"/>
  <c r="V686" i="1"/>
  <c r="V704" i="1"/>
  <c r="V465" i="1"/>
  <c r="V477" i="1"/>
  <c r="U500" i="1"/>
  <c r="O513" i="1"/>
  <c r="U517" i="1"/>
  <c r="V521" i="1"/>
  <c r="V523" i="1"/>
  <c r="V541" i="1"/>
  <c r="V543" i="1"/>
  <c r="V557" i="1"/>
  <c r="V559" i="1"/>
  <c r="V573" i="1"/>
  <c r="U588" i="1"/>
  <c r="U601" i="1"/>
  <c r="V603" i="1"/>
  <c r="V621" i="1"/>
  <c r="U629" i="1"/>
  <c r="U637" i="1"/>
  <c r="U645" i="1"/>
  <c r="U653" i="1"/>
  <c r="U656" i="1"/>
  <c r="V671" i="1"/>
  <c r="V692" i="1"/>
  <c r="V698" i="1"/>
  <c r="U484" i="1"/>
  <c r="U513" i="1"/>
  <c r="V517" i="1"/>
  <c r="V519" i="1"/>
  <c r="U532" i="1"/>
  <c r="U548" i="1"/>
  <c r="U564" i="1"/>
  <c r="U581" i="1"/>
  <c r="V583" i="1"/>
  <c r="V601" i="1"/>
  <c r="U616" i="1"/>
  <c r="V629" i="1"/>
  <c r="V637" i="1"/>
  <c r="V645" i="1"/>
  <c r="V653" i="1"/>
  <c r="V656" i="1"/>
  <c r="O492" i="1"/>
  <c r="U496" i="1"/>
  <c r="O505" i="1"/>
  <c r="U509" i="1"/>
  <c r="V513" i="1"/>
  <c r="V515" i="1"/>
  <c r="U537" i="1"/>
  <c r="O544" i="1"/>
  <c r="U553" i="1"/>
  <c r="O560" i="1"/>
  <c r="U569" i="1"/>
  <c r="V581" i="1"/>
  <c r="U596" i="1"/>
  <c r="U609" i="1"/>
  <c r="V611" i="1"/>
  <c r="V659" i="1"/>
  <c r="U675" i="1"/>
  <c r="V684" i="1"/>
  <c r="U687" i="1"/>
  <c r="U469" i="1"/>
  <c r="P471" i="1"/>
  <c r="O471" i="1"/>
  <c r="U481" i="1"/>
  <c r="U488" i="1"/>
  <c r="U505" i="1"/>
  <c r="V509" i="1"/>
  <c r="V511" i="1"/>
  <c r="U528" i="1"/>
  <c r="V537" i="1"/>
  <c r="V539" i="1"/>
  <c r="V553" i="1"/>
  <c r="V555" i="1"/>
  <c r="V569" i="1"/>
  <c r="V571" i="1"/>
  <c r="U576" i="1"/>
  <c r="U589" i="1"/>
  <c r="V591" i="1"/>
  <c r="V609" i="1"/>
  <c r="U624" i="1"/>
  <c r="U632" i="1"/>
  <c r="U640" i="1"/>
  <c r="U648" i="1"/>
  <c r="V678" i="1"/>
  <c r="V702" i="1"/>
  <c r="V469" i="1"/>
  <c r="V481" i="1"/>
  <c r="U492" i="1"/>
  <c r="U501" i="1"/>
  <c r="V505" i="1"/>
  <c r="V507" i="1"/>
  <c r="U544" i="1"/>
  <c r="U560" i="1"/>
  <c r="V589" i="1"/>
  <c r="U604" i="1"/>
  <c r="U617" i="1"/>
  <c r="V619" i="1"/>
  <c r="V632" i="1"/>
  <c r="V640" i="1"/>
  <c r="V648" i="1"/>
  <c r="V662" i="1"/>
  <c r="V690" i="1"/>
  <c r="V696" i="1"/>
  <c r="U464" i="1"/>
  <c r="O473" i="1"/>
  <c r="U476" i="1"/>
  <c r="V501" i="1"/>
  <c r="V503" i="1"/>
  <c r="U524" i="1"/>
  <c r="U533" i="1"/>
  <c r="U549" i="1"/>
  <c r="U565" i="1"/>
  <c r="U584" i="1"/>
  <c r="U597" i="1"/>
  <c r="V599" i="1"/>
  <c r="V617" i="1"/>
  <c r="V627" i="1"/>
  <c r="V635" i="1"/>
  <c r="V643" i="1"/>
  <c r="V651" i="1"/>
  <c r="U673" i="1"/>
  <c r="U461" i="1"/>
  <c r="U497" i="1"/>
  <c r="V499" i="1"/>
  <c r="V533" i="1"/>
  <c r="V535" i="1"/>
  <c r="V549" i="1"/>
  <c r="V551" i="1"/>
  <c r="V565" i="1"/>
  <c r="V567" i="1"/>
  <c r="U577" i="1"/>
  <c r="V579" i="1"/>
  <c r="V597" i="1"/>
  <c r="U612" i="1"/>
  <c r="U625" i="1"/>
  <c r="U633" i="1"/>
  <c r="U641" i="1"/>
  <c r="U649" i="1"/>
  <c r="V676" i="1"/>
  <c r="U679" i="1"/>
  <c r="P463" i="1"/>
  <c r="O463" i="1"/>
  <c r="U473" i="1"/>
  <c r="P475" i="1"/>
  <c r="O475" i="1"/>
  <c r="U485" i="1"/>
  <c r="V497" i="1"/>
  <c r="U520" i="1"/>
  <c r="U529" i="1"/>
  <c r="U540" i="1"/>
  <c r="U556" i="1"/>
  <c r="U572" i="1"/>
  <c r="V577" i="1"/>
  <c r="U592" i="1"/>
  <c r="U605" i="1"/>
  <c r="V607" i="1"/>
  <c r="V625" i="1"/>
  <c r="V633" i="1"/>
  <c r="V641" i="1"/>
  <c r="V649" i="1"/>
  <c r="V473" i="1"/>
  <c r="V485" i="1"/>
  <c r="V487" i="1"/>
  <c r="U489" i="1"/>
  <c r="U493" i="1"/>
  <c r="V495" i="1"/>
  <c r="O508" i="1"/>
  <c r="U516" i="1"/>
  <c r="V529" i="1"/>
  <c r="V531" i="1"/>
  <c r="O536" i="1"/>
  <c r="U545" i="1"/>
  <c r="O552" i="1"/>
  <c r="U561" i="1"/>
  <c r="O568" i="1"/>
  <c r="U585" i="1"/>
  <c r="V587" i="1"/>
  <c r="V605" i="1"/>
  <c r="U620" i="1"/>
  <c r="P655" i="1"/>
  <c r="O655" i="1"/>
  <c r="V663" i="1"/>
  <c r="V670" i="1"/>
  <c r="V694" i="1"/>
  <c r="V700" i="1"/>
  <c r="U468" i="1"/>
  <c r="U480" i="1"/>
  <c r="V489" i="1"/>
  <c r="V491" i="1"/>
  <c r="V493" i="1"/>
  <c r="U512" i="1"/>
  <c r="U525" i="1"/>
  <c r="V545" i="1"/>
  <c r="V547" i="1"/>
  <c r="V561" i="1"/>
  <c r="V563" i="1"/>
  <c r="V585" i="1"/>
  <c r="U600" i="1"/>
  <c r="U613" i="1"/>
  <c r="V615" i="1"/>
  <c r="U628" i="1"/>
  <c r="U636" i="1"/>
  <c r="U644" i="1"/>
  <c r="U652" i="1"/>
  <c r="U655" i="1"/>
  <c r="O658" i="1"/>
  <c r="U667" i="1"/>
  <c r="U654" i="1"/>
  <c r="V657" i="1"/>
  <c r="U694" i="1"/>
  <c r="U698" i="1"/>
  <c r="V713" i="1"/>
  <c r="V725" i="1"/>
  <c r="V733" i="1"/>
  <c r="U748" i="1"/>
  <c r="U760" i="1"/>
  <c r="V777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9" i="1"/>
  <c r="O673" i="1"/>
  <c r="P676" i="1"/>
  <c r="P684" i="1"/>
  <c r="P709" i="1"/>
  <c r="O709" i="1"/>
  <c r="U718" i="1"/>
  <c r="V739" i="1"/>
  <c r="V745" i="1"/>
  <c r="V757" i="1"/>
  <c r="P656" i="1"/>
  <c r="T493" i="1" s="1"/>
  <c r="U662" i="1"/>
  <c r="V665" i="1"/>
  <c r="V709" i="1"/>
  <c r="U726" i="1"/>
  <c r="U734" i="1"/>
  <c r="U740" i="1"/>
  <c r="U752" i="1"/>
  <c r="P664" i="1"/>
  <c r="U670" i="1"/>
  <c r="V673" i="1"/>
  <c r="O693" i="1"/>
  <c r="O697" i="1"/>
  <c r="O701" i="1"/>
  <c r="U714" i="1"/>
  <c r="U678" i="1"/>
  <c r="V681" i="1"/>
  <c r="U686" i="1"/>
  <c r="V689" i="1"/>
  <c r="V691" i="1"/>
  <c r="V705" i="1"/>
  <c r="V721" i="1"/>
  <c r="V737" i="1"/>
  <c r="O669" i="1"/>
  <c r="P672" i="1"/>
  <c r="V693" i="1"/>
  <c r="V695" i="1"/>
  <c r="V697" i="1"/>
  <c r="V699" i="1"/>
  <c r="V701" i="1"/>
  <c r="V749" i="1"/>
  <c r="V761" i="1"/>
  <c r="U776" i="1"/>
  <c r="O479" i="1"/>
  <c r="O483" i="1"/>
  <c r="O487" i="1"/>
  <c r="O491" i="1"/>
  <c r="O495" i="1"/>
  <c r="O499" i="1"/>
  <c r="O503" i="1"/>
  <c r="O507" i="1"/>
  <c r="S570" i="1" s="1"/>
  <c r="O511" i="1"/>
  <c r="O515" i="1"/>
  <c r="O519" i="1"/>
  <c r="O523" i="1"/>
  <c r="O527" i="1"/>
  <c r="O531" i="1"/>
  <c r="O535" i="1"/>
  <c r="O539" i="1"/>
  <c r="O543" i="1"/>
  <c r="O547" i="1"/>
  <c r="O551" i="1"/>
  <c r="O555" i="1"/>
  <c r="S680" i="1" s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U658" i="1"/>
  <c r="V661" i="1"/>
  <c r="O666" i="1"/>
  <c r="P680" i="1"/>
  <c r="V729" i="1"/>
  <c r="O663" i="1"/>
  <c r="U710" i="1"/>
  <c r="U722" i="1"/>
  <c r="V773" i="1"/>
  <c r="U666" i="1"/>
  <c r="V669" i="1"/>
  <c r="V717" i="1"/>
  <c r="V741" i="1"/>
  <c r="V753" i="1"/>
  <c r="U768" i="1"/>
  <c r="U706" i="1"/>
  <c r="P713" i="1"/>
  <c r="O713" i="1"/>
  <c r="U730" i="1"/>
  <c r="P668" i="1"/>
  <c r="U674" i="1"/>
  <c r="V677" i="1"/>
  <c r="U682" i="1"/>
  <c r="U690" i="1"/>
  <c r="U702" i="1"/>
  <c r="V765" i="1"/>
  <c r="V779" i="1"/>
  <c r="U785" i="1"/>
  <c r="V822" i="1"/>
  <c r="V831" i="1"/>
  <c r="V834" i="1"/>
  <c r="V854" i="1"/>
  <c r="V866" i="1"/>
  <c r="V751" i="1"/>
  <c r="V763" i="1"/>
  <c r="V770" i="1"/>
  <c r="U781" i="1"/>
  <c r="V783" i="1"/>
  <c r="V811" i="1"/>
  <c r="U817" i="1"/>
  <c r="V843" i="1"/>
  <c r="U864" i="1"/>
  <c r="U765" i="1"/>
  <c r="P767" i="1"/>
  <c r="O776" i="1"/>
  <c r="V814" i="1"/>
  <c r="V846" i="1"/>
  <c r="U855" i="1"/>
  <c r="V861" i="1"/>
  <c r="U741" i="1"/>
  <c r="V746" i="1"/>
  <c r="U753" i="1"/>
  <c r="V758" i="1"/>
  <c r="V795" i="1"/>
  <c r="V803" i="1"/>
  <c r="U809" i="1"/>
  <c r="U829" i="1"/>
  <c r="U841" i="1"/>
  <c r="V855" i="1"/>
  <c r="V858" i="1"/>
  <c r="O740" i="1"/>
  <c r="O750" i="1"/>
  <c r="V767" i="1"/>
  <c r="V774" i="1"/>
  <c r="V790" i="1"/>
  <c r="U793" i="1"/>
  <c r="V806" i="1"/>
  <c r="V823" i="1"/>
  <c r="V826" i="1"/>
  <c r="V835" i="1"/>
  <c r="V838" i="1"/>
  <c r="V849" i="1"/>
  <c r="V743" i="1"/>
  <c r="O752" i="1"/>
  <c r="V755" i="1"/>
  <c r="O764" i="1"/>
  <c r="U769" i="1"/>
  <c r="P771" i="1"/>
  <c r="U801" i="1"/>
  <c r="U847" i="1"/>
  <c r="V878" i="1"/>
  <c r="V798" i="1"/>
  <c r="V815" i="1"/>
  <c r="U821" i="1"/>
  <c r="V847" i="1"/>
  <c r="V859" i="1"/>
  <c r="V870" i="1"/>
  <c r="U745" i="1"/>
  <c r="V750" i="1"/>
  <c r="U757" i="1"/>
  <c r="V762" i="1"/>
  <c r="V771" i="1"/>
  <c r="V778" i="1"/>
  <c r="V786" i="1"/>
  <c r="V818" i="1"/>
  <c r="U833" i="1"/>
  <c r="V865" i="1"/>
  <c r="O742" i="1"/>
  <c r="O754" i="1"/>
  <c r="O768" i="1"/>
  <c r="U773" i="1"/>
  <c r="P775" i="1"/>
  <c r="V791" i="1"/>
  <c r="V807" i="1"/>
  <c r="U813" i="1"/>
  <c r="V827" i="1"/>
  <c r="V830" i="1"/>
  <c r="V839" i="1"/>
  <c r="U845" i="1"/>
  <c r="U860" i="1"/>
  <c r="U863" i="1"/>
  <c r="V747" i="1"/>
  <c r="V759" i="1"/>
  <c r="V782" i="1"/>
  <c r="U789" i="1"/>
  <c r="V810" i="1"/>
  <c r="V842" i="1"/>
  <c r="V863" i="1"/>
  <c r="V766" i="1"/>
  <c r="V775" i="1"/>
  <c r="P779" i="1"/>
  <c r="V799" i="1"/>
  <c r="U805" i="1"/>
  <c r="U848" i="1"/>
  <c r="V742" i="1"/>
  <c r="U749" i="1"/>
  <c r="V754" i="1"/>
  <c r="U761" i="1"/>
  <c r="U777" i="1"/>
  <c r="V787" i="1"/>
  <c r="V794" i="1"/>
  <c r="U797" i="1"/>
  <c r="V802" i="1"/>
  <c r="V819" i="1"/>
  <c r="U825" i="1"/>
  <c r="U837" i="1"/>
  <c r="U851" i="1"/>
  <c r="V857" i="1"/>
  <c r="V874" i="1"/>
  <c r="V882" i="1"/>
  <c r="U857" i="1"/>
  <c r="U869" i="1"/>
  <c r="P871" i="1"/>
  <c r="O871" i="1"/>
  <c r="V894" i="1"/>
  <c r="U920" i="1"/>
  <c r="V925" i="1"/>
  <c r="U928" i="1"/>
  <c r="V933" i="1"/>
  <c r="U936" i="1"/>
  <c r="U946" i="1"/>
  <c r="V951" i="1"/>
  <c r="U980" i="1"/>
  <c r="O856" i="1"/>
  <c r="V869" i="1"/>
  <c r="U892" i="1"/>
  <c r="V949" i="1"/>
  <c r="P952" i="1"/>
  <c r="O952" i="1"/>
  <c r="U954" i="1"/>
  <c r="V1046" i="1"/>
  <c r="P875" i="1"/>
  <c r="O875" i="1"/>
  <c r="U880" i="1"/>
  <c r="V890" i="1"/>
  <c r="U897" i="1"/>
  <c r="U989" i="1"/>
  <c r="U1044" i="1"/>
  <c r="U853" i="1"/>
  <c r="P859" i="1"/>
  <c r="O862" i="1"/>
  <c r="U873" i="1"/>
  <c r="U888" i="1"/>
  <c r="V897" i="1"/>
  <c r="V902" i="1"/>
  <c r="V910" i="1"/>
  <c r="U969" i="1"/>
  <c r="V986" i="1"/>
  <c r="V873" i="1"/>
  <c r="U884" i="1"/>
  <c r="V886" i="1"/>
  <c r="U900" i="1"/>
  <c r="U905" i="1"/>
  <c r="U913" i="1"/>
  <c r="V918" i="1"/>
  <c r="V926" i="1"/>
  <c r="V934" i="1"/>
  <c r="U868" i="1"/>
  <c r="U877" i="1"/>
  <c r="P879" i="1"/>
  <c r="O879" i="1"/>
  <c r="V905" i="1"/>
  <c r="U908" i="1"/>
  <c r="V913" i="1"/>
  <c r="U916" i="1"/>
  <c r="U921" i="1"/>
  <c r="U929" i="1"/>
  <c r="V939" i="1"/>
  <c r="U950" i="1"/>
  <c r="U981" i="1"/>
  <c r="V984" i="1"/>
  <c r="U1001" i="1"/>
  <c r="U849" i="1"/>
  <c r="P855" i="1"/>
  <c r="U865" i="1"/>
  <c r="V877" i="1"/>
  <c r="U893" i="1"/>
  <c r="V921" i="1"/>
  <c r="U924" i="1"/>
  <c r="V929" i="1"/>
  <c r="U932" i="1"/>
  <c r="V937" i="1"/>
  <c r="P940" i="1"/>
  <c r="O940" i="1"/>
  <c r="P1027" i="1"/>
  <c r="O1027" i="1"/>
  <c r="V893" i="1"/>
  <c r="P976" i="1"/>
  <c r="O976" i="1"/>
  <c r="V1024" i="1"/>
  <c r="P1075" i="1"/>
  <c r="O1075" i="1"/>
  <c r="O784" i="1"/>
  <c r="O788" i="1"/>
  <c r="O792" i="1"/>
  <c r="S756" i="1" s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P867" i="1"/>
  <c r="U881" i="1"/>
  <c r="U889" i="1"/>
  <c r="V898" i="1"/>
  <c r="V940" i="1"/>
  <c r="V945" i="1"/>
  <c r="V948" i="1"/>
  <c r="U973" i="1"/>
  <c r="P999" i="1"/>
  <c r="O999" i="1"/>
  <c r="V1072" i="1"/>
  <c r="P851" i="1"/>
  <c r="T794" i="1" s="1"/>
  <c r="O854" i="1"/>
  <c r="U861" i="1"/>
  <c r="U872" i="1"/>
  <c r="V881" i="1"/>
  <c r="V889" i="1"/>
  <c r="U896" i="1"/>
  <c r="U901" i="1"/>
  <c r="V906" i="1"/>
  <c r="V914" i="1"/>
  <c r="U985" i="1"/>
  <c r="P1019" i="1"/>
  <c r="O1019" i="1"/>
  <c r="U1066" i="1"/>
  <c r="V1069" i="1"/>
  <c r="O860" i="1"/>
  <c r="U885" i="1"/>
  <c r="V901" i="1"/>
  <c r="U909" i="1"/>
  <c r="U917" i="1"/>
  <c r="V922" i="1"/>
  <c r="V930" i="1"/>
  <c r="U938" i="1"/>
  <c r="V943" i="1"/>
  <c r="U982" i="1"/>
  <c r="U876" i="1"/>
  <c r="V885" i="1"/>
  <c r="U904" i="1"/>
  <c r="V909" i="1"/>
  <c r="U912" i="1"/>
  <c r="V917" i="1"/>
  <c r="U925" i="1"/>
  <c r="U933" i="1"/>
  <c r="V1005" i="1"/>
  <c r="P972" i="1"/>
  <c r="O972" i="1"/>
  <c r="U976" i="1"/>
  <c r="U978" i="1"/>
  <c r="V980" i="1"/>
  <c r="V982" i="1"/>
  <c r="V1001" i="1"/>
  <c r="U1014" i="1"/>
  <c r="U1038" i="1"/>
  <c r="V1041" i="1"/>
  <c r="V1044" i="1"/>
  <c r="P1047" i="1"/>
  <c r="O1047" i="1"/>
  <c r="U1064" i="1"/>
  <c r="V1066" i="1"/>
  <c r="V1093" i="1"/>
  <c r="V1105" i="1"/>
  <c r="P968" i="1"/>
  <c r="O968" i="1"/>
  <c r="U972" i="1"/>
  <c r="U974" i="1"/>
  <c r="V976" i="1"/>
  <c r="V978" i="1"/>
  <c r="O995" i="1"/>
  <c r="V997" i="1"/>
  <c r="U1012" i="1"/>
  <c r="V1014" i="1"/>
  <c r="U1036" i="1"/>
  <c r="V1038" i="1"/>
  <c r="U1058" i="1"/>
  <c r="V1061" i="1"/>
  <c r="V1064" i="1"/>
  <c r="P1067" i="1"/>
  <c r="O1067" i="1"/>
  <c r="U1084" i="1"/>
  <c r="V1087" i="1"/>
  <c r="V946" i="1"/>
  <c r="P964" i="1"/>
  <c r="O964" i="1"/>
  <c r="U968" i="1"/>
  <c r="U970" i="1"/>
  <c r="V972" i="1"/>
  <c r="V974" i="1"/>
  <c r="V993" i="1"/>
  <c r="V1012" i="1"/>
  <c r="U1030" i="1"/>
  <c r="V1033" i="1"/>
  <c r="V1036" i="1"/>
  <c r="P1039" i="1"/>
  <c r="O1039" i="1"/>
  <c r="U1056" i="1"/>
  <c r="V1058" i="1"/>
  <c r="U1078" i="1"/>
  <c r="V1081" i="1"/>
  <c r="V1084" i="1"/>
  <c r="U1094" i="1"/>
  <c r="P956" i="1"/>
  <c r="O956" i="1"/>
  <c r="P960" i="1"/>
  <c r="O960" i="1"/>
  <c r="U964" i="1"/>
  <c r="U966" i="1"/>
  <c r="V968" i="1"/>
  <c r="V970" i="1"/>
  <c r="V989" i="1"/>
  <c r="U1008" i="1"/>
  <c r="U1010" i="1"/>
  <c r="P1015" i="1"/>
  <c r="O1015" i="1"/>
  <c r="V1017" i="1"/>
  <c r="U1022" i="1"/>
  <c r="U1028" i="1"/>
  <c r="V1030" i="1"/>
  <c r="U1050" i="1"/>
  <c r="V1053" i="1"/>
  <c r="V1056" i="1"/>
  <c r="P1059" i="1"/>
  <c r="O1059" i="1"/>
  <c r="U1076" i="1"/>
  <c r="V1078" i="1"/>
  <c r="U1091" i="1"/>
  <c r="V1097" i="1"/>
  <c r="O948" i="1"/>
  <c r="V954" i="1"/>
  <c r="U956" i="1"/>
  <c r="U958" i="1"/>
  <c r="U960" i="1"/>
  <c r="U962" i="1"/>
  <c r="V964" i="1"/>
  <c r="V966" i="1"/>
  <c r="O983" i="1"/>
  <c r="V985" i="1"/>
  <c r="P1004" i="1"/>
  <c r="O1004" i="1"/>
  <c r="V1008" i="1"/>
  <c r="V1010" i="1"/>
  <c r="U1020" i="1"/>
  <c r="V1022" i="1"/>
  <c r="V1025" i="1"/>
  <c r="V1028" i="1"/>
  <c r="P1031" i="1"/>
  <c r="O1031" i="1"/>
  <c r="U1048" i="1"/>
  <c r="V1050" i="1"/>
  <c r="U1070" i="1"/>
  <c r="V1073" i="1"/>
  <c r="V1076" i="1"/>
  <c r="P1079" i="1"/>
  <c r="O1079" i="1"/>
  <c r="V110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V956" i="1"/>
  <c r="V958" i="1"/>
  <c r="V960" i="1"/>
  <c r="V962" i="1"/>
  <c r="O979" i="1"/>
  <c r="V981" i="1"/>
  <c r="P1000" i="1"/>
  <c r="O1000" i="1"/>
  <c r="U1004" i="1"/>
  <c r="U1006" i="1"/>
  <c r="V1020" i="1"/>
  <c r="U1042" i="1"/>
  <c r="V1045" i="1"/>
  <c r="V1048" i="1"/>
  <c r="P1051" i="1"/>
  <c r="O1051" i="1"/>
  <c r="U1068" i="1"/>
  <c r="V1070" i="1"/>
  <c r="U1085" i="1"/>
  <c r="V942" i="1"/>
  <c r="V977" i="1"/>
  <c r="P996" i="1"/>
  <c r="O996" i="1"/>
  <c r="U1000" i="1"/>
  <c r="U1002" i="1"/>
  <c r="V1004" i="1"/>
  <c r="V1006" i="1"/>
  <c r="P1023" i="1"/>
  <c r="O1023" i="1"/>
  <c r="U1040" i="1"/>
  <c r="V1042" i="1"/>
  <c r="U1062" i="1"/>
  <c r="V1065" i="1"/>
  <c r="V1068" i="1"/>
  <c r="P1071" i="1"/>
  <c r="O1071" i="1"/>
  <c r="O941" i="1"/>
  <c r="O947" i="1"/>
  <c r="O957" i="1"/>
  <c r="O961" i="1"/>
  <c r="O971" i="1"/>
  <c r="V973" i="1"/>
  <c r="P992" i="1"/>
  <c r="O992" i="1"/>
  <c r="U996" i="1"/>
  <c r="U998" i="1"/>
  <c r="V1000" i="1"/>
  <c r="V1002" i="1"/>
  <c r="V1013" i="1"/>
  <c r="U1034" i="1"/>
  <c r="V1037" i="1"/>
  <c r="V1040" i="1"/>
  <c r="P1043" i="1"/>
  <c r="O1043" i="1"/>
  <c r="U1060" i="1"/>
  <c r="V1062" i="1"/>
  <c r="U1082" i="1"/>
  <c r="O967" i="1"/>
  <c r="V969" i="1"/>
  <c r="P988" i="1"/>
  <c r="O988" i="1"/>
  <c r="U992" i="1"/>
  <c r="U994" i="1"/>
  <c r="V996" i="1"/>
  <c r="V998" i="1"/>
  <c r="U1018" i="1"/>
  <c r="U1032" i="1"/>
  <c r="V1034" i="1"/>
  <c r="U1054" i="1"/>
  <c r="V1057" i="1"/>
  <c r="V1060" i="1"/>
  <c r="P1063" i="1"/>
  <c r="O1063" i="1"/>
  <c r="U1080" i="1"/>
  <c r="V1082" i="1"/>
  <c r="V953" i="1"/>
  <c r="V965" i="1"/>
  <c r="P984" i="1"/>
  <c r="O984" i="1"/>
  <c r="U988" i="1"/>
  <c r="U990" i="1"/>
  <c r="V992" i="1"/>
  <c r="V994" i="1"/>
  <c r="V1009" i="1"/>
  <c r="U1016" i="1"/>
  <c r="V1018" i="1"/>
  <c r="U1026" i="1"/>
  <c r="V1029" i="1"/>
  <c r="V1032" i="1"/>
  <c r="P1035" i="1"/>
  <c r="T906" i="1" s="1"/>
  <c r="O1035" i="1"/>
  <c r="U1052" i="1"/>
  <c r="V1054" i="1"/>
  <c r="U1074" i="1"/>
  <c r="V1077" i="1"/>
  <c r="V1080" i="1"/>
  <c r="P1083" i="1"/>
  <c r="O1083" i="1"/>
  <c r="V938" i="1"/>
  <c r="V950" i="1"/>
  <c r="V957" i="1"/>
  <c r="V961" i="1"/>
  <c r="P980" i="1"/>
  <c r="O980" i="1"/>
  <c r="U984" i="1"/>
  <c r="U986" i="1"/>
  <c r="V988" i="1"/>
  <c r="V990" i="1"/>
  <c r="V1016" i="1"/>
  <c r="V1021" i="1"/>
  <c r="U1024" i="1"/>
  <c r="V1026" i="1"/>
  <c r="U1046" i="1"/>
  <c r="V1049" i="1"/>
  <c r="V1052" i="1"/>
  <c r="P1055" i="1"/>
  <c r="O1055" i="1"/>
  <c r="U1072" i="1"/>
  <c r="V1074" i="1"/>
  <c r="U1099" i="1"/>
  <c r="V1088" i="1"/>
  <c r="U1092" i="1"/>
  <c r="V1100" i="1"/>
  <c r="V1111" i="1"/>
  <c r="U1116" i="1"/>
  <c r="V1140" i="1"/>
  <c r="V1152" i="1"/>
  <c r="U1159" i="1"/>
  <c r="U1184" i="1"/>
  <c r="V1092" i="1"/>
  <c r="U1096" i="1"/>
  <c r="V1116" i="1"/>
  <c r="U1124" i="1"/>
  <c r="U1132" i="1"/>
  <c r="U1138" i="1"/>
  <c r="U1150" i="1"/>
  <c r="V1159" i="1"/>
  <c r="U1168" i="1"/>
  <c r="U1178" i="1"/>
  <c r="V1096" i="1"/>
  <c r="U1107" i="1"/>
  <c r="U1119" i="1"/>
  <c r="V1124" i="1"/>
  <c r="U1127" i="1"/>
  <c r="V1132" i="1"/>
  <c r="U1135" i="1"/>
  <c r="U1147" i="1"/>
  <c r="U1156" i="1"/>
  <c r="O1087" i="1"/>
  <c r="P1089" i="1"/>
  <c r="O1089" i="1"/>
  <c r="V1107" i="1"/>
  <c r="V1119" i="1"/>
  <c r="V1127" i="1"/>
  <c r="V1135" i="1"/>
  <c r="U1144" i="1"/>
  <c r="V1147" i="1"/>
  <c r="V1156" i="1"/>
  <c r="U1163" i="1"/>
  <c r="U1166" i="1"/>
  <c r="O1008" i="1"/>
  <c r="O1012" i="1"/>
  <c r="O1016" i="1"/>
  <c r="O1020" i="1"/>
  <c r="O1024" i="1"/>
  <c r="O1028" i="1"/>
  <c r="O1032" i="1"/>
  <c r="O1036" i="1"/>
  <c r="O1040" i="1"/>
  <c r="S1013" i="1" s="1"/>
  <c r="O1044" i="1"/>
  <c r="O1048" i="1"/>
  <c r="O1052" i="1"/>
  <c r="O1056" i="1"/>
  <c r="O1060" i="1"/>
  <c r="O1064" i="1"/>
  <c r="O1068" i="1"/>
  <c r="O1072" i="1"/>
  <c r="O1076" i="1"/>
  <c r="O1080" i="1"/>
  <c r="O1084" i="1"/>
  <c r="O1091" i="1"/>
  <c r="P1093" i="1"/>
  <c r="O1093" i="1"/>
  <c r="U1103" i="1"/>
  <c r="U1112" i="1"/>
  <c r="V1144" i="1"/>
  <c r="V1163" i="1"/>
  <c r="V1166" i="1"/>
  <c r="U1087" i="1"/>
  <c r="V1103" i="1"/>
  <c r="V1112" i="1"/>
  <c r="U1142" i="1"/>
  <c r="U1154" i="1"/>
  <c r="U1160" i="1"/>
  <c r="U1139" i="1"/>
  <c r="U1151" i="1"/>
  <c r="V1160" i="1"/>
  <c r="V1091" i="1"/>
  <c r="U1095" i="1"/>
  <c r="V1099" i="1"/>
  <c r="U1108" i="1"/>
  <c r="U1115" i="1"/>
  <c r="U1120" i="1"/>
  <c r="U1128" i="1"/>
  <c r="U1136" i="1"/>
  <c r="V1139" i="1"/>
  <c r="U1148" i="1"/>
  <c r="V1151" i="1"/>
  <c r="U1176" i="1"/>
  <c r="P1086" i="1"/>
  <c r="V1095" i="1"/>
  <c r="V1108" i="1"/>
  <c r="V1115" i="1"/>
  <c r="V1120" i="1"/>
  <c r="U1123" i="1"/>
  <c r="V1128" i="1"/>
  <c r="U1131" i="1"/>
  <c r="V1136" i="1"/>
  <c r="V1148" i="1"/>
  <c r="U1158" i="1"/>
  <c r="U1164" i="1"/>
  <c r="V1173" i="1"/>
  <c r="U1104" i="1"/>
  <c r="V1123" i="1"/>
  <c r="V1131" i="1"/>
  <c r="U1146" i="1"/>
  <c r="U1155" i="1"/>
  <c r="U1180" i="1"/>
  <c r="P1090" i="1"/>
  <c r="O1090" i="1"/>
  <c r="V1104" i="1"/>
  <c r="U1143" i="1"/>
  <c r="V1155" i="1"/>
  <c r="U1088" i="1"/>
  <c r="P1094" i="1"/>
  <c r="O1094" i="1"/>
  <c r="U1100" i="1"/>
  <c r="U1111" i="1"/>
  <c r="U1140" i="1"/>
  <c r="V1143" i="1"/>
  <c r="U1152" i="1"/>
  <c r="U1162" i="1"/>
  <c r="U1174" i="1"/>
  <c r="P1169" i="1"/>
  <c r="O1169" i="1"/>
  <c r="U1190" i="1"/>
  <c r="U1202" i="1"/>
  <c r="U1207" i="1"/>
  <c r="U1231" i="1"/>
  <c r="U1234" i="1"/>
  <c r="V1240" i="1"/>
  <c r="U1167" i="1"/>
  <c r="U1188" i="1"/>
  <c r="V1207" i="1"/>
  <c r="U1210" i="1"/>
  <c r="U1219" i="1"/>
  <c r="U1222" i="1"/>
  <c r="V1231" i="1"/>
  <c r="V1164" i="1"/>
  <c r="V1167" i="1"/>
  <c r="V1176" i="1"/>
  <c r="O1178" i="1"/>
  <c r="V1188" i="1"/>
  <c r="U1195" i="1"/>
  <c r="U1216" i="1"/>
  <c r="V1219" i="1"/>
  <c r="U1228" i="1"/>
  <c r="P1173" i="1"/>
  <c r="O1173" i="1"/>
  <c r="U1186" i="1"/>
  <c r="V1195" i="1"/>
  <c r="U1200" i="1"/>
  <c r="V1216" i="1"/>
  <c r="V1228" i="1"/>
  <c r="U1235" i="1"/>
  <c r="U1238" i="1"/>
  <c r="O1166" i="1"/>
  <c r="U1171" i="1"/>
  <c r="V1184" i="1"/>
  <c r="V1200" i="1"/>
  <c r="V1235" i="1"/>
  <c r="O1098" i="1"/>
  <c r="O1102" i="1"/>
  <c r="O1106" i="1"/>
  <c r="O1110" i="1"/>
  <c r="O1114" i="1"/>
  <c r="O1118" i="1"/>
  <c r="S1111" i="1" s="1"/>
  <c r="O1122" i="1"/>
  <c r="O1126" i="1"/>
  <c r="O1130" i="1"/>
  <c r="O1134" i="1"/>
  <c r="O1138" i="1"/>
  <c r="O1142" i="1"/>
  <c r="O1146" i="1"/>
  <c r="O1150" i="1"/>
  <c r="O1154" i="1"/>
  <c r="O1158" i="1"/>
  <c r="O1162" i="1"/>
  <c r="V1171" i="1"/>
  <c r="O1175" i="1"/>
  <c r="V1180" i="1"/>
  <c r="U1182" i="1"/>
  <c r="U1191" i="1"/>
  <c r="U1198" i="1"/>
  <c r="U1203" i="1"/>
  <c r="U1208" i="1"/>
  <c r="U1211" i="1"/>
  <c r="U1214" i="1"/>
  <c r="U1223" i="1"/>
  <c r="U1226" i="1"/>
  <c r="U1232" i="1"/>
  <c r="P1177" i="1"/>
  <c r="O1177" i="1"/>
  <c r="V1191" i="1"/>
  <c r="V1203" i="1"/>
  <c r="V1208" i="1"/>
  <c r="V1211" i="1"/>
  <c r="U1220" i="1"/>
  <c r="V1223" i="1"/>
  <c r="V1232" i="1"/>
  <c r="U1239" i="1"/>
  <c r="U1175" i="1"/>
  <c r="U1196" i="1"/>
  <c r="U1206" i="1"/>
  <c r="V1220" i="1"/>
  <c r="V1239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V1168" i="1"/>
  <c r="O1170" i="1"/>
  <c r="V1175" i="1"/>
  <c r="O1179" i="1"/>
  <c r="P1181" i="1"/>
  <c r="O1181" i="1"/>
  <c r="O1183" i="1"/>
  <c r="U1187" i="1"/>
  <c r="V1196" i="1"/>
  <c r="U1236" i="1"/>
  <c r="V1187" i="1"/>
  <c r="U1194" i="1"/>
  <c r="U1215" i="1"/>
  <c r="U1218" i="1"/>
  <c r="U1227" i="1"/>
  <c r="U1230" i="1"/>
  <c r="V1236" i="1"/>
  <c r="U1179" i="1"/>
  <c r="U1183" i="1"/>
  <c r="U1192" i="1"/>
  <c r="U1199" i="1"/>
  <c r="U1204" i="1"/>
  <c r="U1212" i="1"/>
  <c r="V1215" i="1"/>
  <c r="U1224" i="1"/>
  <c r="V1227" i="1"/>
  <c r="V1172" i="1"/>
  <c r="V1179" i="1"/>
  <c r="V1183" i="1"/>
  <c r="V1192" i="1"/>
  <c r="V1199" i="1"/>
  <c r="V1204" i="1"/>
  <c r="V1212" i="1"/>
  <c r="V1224" i="1"/>
  <c r="U1240" i="1"/>
  <c r="V1266" i="1"/>
  <c r="P1269" i="1"/>
  <c r="O1269" i="1"/>
  <c r="U1274" i="1"/>
  <c r="U1277" i="1"/>
  <c r="V1302" i="1"/>
  <c r="U1308" i="1"/>
  <c r="V1324" i="1"/>
  <c r="O1231" i="1"/>
  <c r="O1235" i="1"/>
  <c r="O1239" i="1"/>
  <c r="P1256" i="1"/>
  <c r="O1256" i="1"/>
  <c r="U1260" i="1"/>
  <c r="U1262" i="1"/>
  <c r="U1269" i="1"/>
  <c r="V1274" i="1"/>
  <c r="U1280" i="1"/>
  <c r="V1291" i="1"/>
  <c r="U1294" i="1"/>
  <c r="U1297" i="1"/>
  <c r="V1316" i="1"/>
  <c r="P1325" i="1"/>
  <c r="O1325" i="1"/>
  <c r="U1337" i="1"/>
  <c r="U1349" i="1"/>
  <c r="U1379" i="1"/>
  <c r="P1244" i="1"/>
  <c r="O1244" i="1"/>
  <c r="P1252" i="1"/>
  <c r="O1252" i="1"/>
  <c r="U1256" i="1"/>
  <c r="U1258" i="1"/>
  <c r="V1262" i="1"/>
  <c r="V1294" i="1"/>
  <c r="U1300" i="1"/>
  <c r="V1311" i="1"/>
  <c r="U1314" i="1"/>
  <c r="U1325" i="1"/>
  <c r="U1343" i="1"/>
  <c r="V1352" i="1"/>
  <c r="U1427" i="1"/>
  <c r="P1248" i="1"/>
  <c r="O1248" i="1"/>
  <c r="U1252" i="1"/>
  <c r="U1254" i="1"/>
  <c r="V1258" i="1"/>
  <c r="U1272" i="1"/>
  <c r="V1283" i="1"/>
  <c r="U1286" i="1"/>
  <c r="U1289" i="1"/>
  <c r="V1314" i="1"/>
  <c r="V1328" i="1"/>
  <c r="V1340" i="1"/>
  <c r="U1242" i="1"/>
  <c r="U1248" i="1"/>
  <c r="U1250" i="1"/>
  <c r="V1254" i="1"/>
  <c r="V1267" i="1"/>
  <c r="V1286" i="1"/>
  <c r="U1292" i="1"/>
  <c r="V1303" i="1"/>
  <c r="U1306" i="1"/>
  <c r="U1309" i="1"/>
  <c r="U1317" i="1"/>
  <c r="P1341" i="1"/>
  <c r="O1341" i="1"/>
  <c r="U1353" i="1"/>
  <c r="V1242" i="1"/>
  <c r="U1246" i="1"/>
  <c r="V1250" i="1"/>
  <c r="U1265" i="1"/>
  <c r="V1275" i="1"/>
  <c r="U1278" i="1"/>
  <c r="U1281" i="1"/>
  <c r="V1306" i="1"/>
  <c r="U1312" i="1"/>
  <c r="U1341" i="1"/>
  <c r="U1359" i="1"/>
  <c r="V1246" i="1"/>
  <c r="V1263" i="1"/>
  <c r="U1270" i="1"/>
  <c r="P1273" i="1"/>
  <c r="O1273" i="1"/>
  <c r="V1278" i="1"/>
  <c r="U1284" i="1"/>
  <c r="V1295" i="1"/>
  <c r="U1298" i="1"/>
  <c r="U1301" i="1"/>
  <c r="V1344" i="1"/>
  <c r="V1356" i="1"/>
  <c r="P1369" i="1"/>
  <c r="O1369" i="1"/>
  <c r="U1410" i="1"/>
  <c r="O1185" i="1"/>
  <c r="S1295" i="1" s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57" i="1"/>
  <c r="U1261" i="1"/>
  <c r="V1270" i="1"/>
  <c r="U1273" i="1"/>
  <c r="V1298" i="1"/>
  <c r="U1304" i="1"/>
  <c r="P1357" i="1"/>
  <c r="O1357" i="1"/>
  <c r="V1407" i="1"/>
  <c r="U1241" i="1"/>
  <c r="U1257" i="1"/>
  <c r="V1259" i="1"/>
  <c r="U1276" i="1"/>
  <c r="V1287" i="1"/>
  <c r="U1290" i="1"/>
  <c r="U1293" i="1"/>
  <c r="U1357" i="1"/>
  <c r="O1245" i="1"/>
  <c r="O1249" i="1"/>
  <c r="U1253" i="1"/>
  <c r="V1255" i="1"/>
  <c r="U1268" i="1"/>
  <c r="V1290" i="1"/>
  <c r="U1296" i="1"/>
  <c r="V1307" i="1"/>
  <c r="U1310" i="1"/>
  <c r="U1313" i="1"/>
  <c r="V1360" i="1"/>
  <c r="V1243" i="1"/>
  <c r="U1245" i="1"/>
  <c r="U1249" i="1"/>
  <c r="V1251" i="1"/>
  <c r="V1279" i="1"/>
  <c r="U1282" i="1"/>
  <c r="U1285" i="1"/>
  <c r="V1310" i="1"/>
  <c r="U1333" i="1"/>
  <c r="V1366" i="1"/>
  <c r="V1393" i="1"/>
  <c r="V1247" i="1"/>
  <c r="U1264" i="1"/>
  <c r="U1266" i="1"/>
  <c r="V1271" i="1"/>
  <c r="V1282" i="1"/>
  <c r="U1288" i="1"/>
  <c r="V1299" i="1"/>
  <c r="U1302" i="1"/>
  <c r="U1305" i="1"/>
  <c r="U1327" i="1"/>
  <c r="V1336" i="1"/>
  <c r="V1348" i="1"/>
  <c r="P1385" i="1"/>
  <c r="O1385" i="1"/>
  <c r="V1390" i="1"/>
  <c r="V1327" i="1"/>
  <c r="P1332" i="1"/>
  <c r="O1332" i="1"/>
  <c r="U1334" i="1"/>
  <c r="V1343" i="1"/>
  <c r="P1348" i="1"/>
  <c r="O1348" i="1"/>
  <c r="U1350" i="1"/>
  <c r="V1359" i="1"/>
  <c r="P1364" i="1"/>
  <c r="O1364" i="1"/>
  <c r="U1374" i="1"/>
  <c r="V1379" i="1"/>
  <c r="U1382" i="1"/>
  <c r="U1399" i="1"/>
  <c r="P1405" i="1"/>
  <c r="O1405" i="1"/>
  <c r="V1410" i="1"/>
  <c r="V1413" i="1"/>
  <c r="V1427" i="1"/>
  <c r="U1430" i="1"/>
  <c r="O1277" i="1"/>
  <c r="O1281" i="1"/>
  <c r="O1285" i="1"/>
  <c r="O1289" i="1"/>
  <c r="O1293" i="1"/>
  <c r="O1297" i="1"/>
  <c r="O1301" i="1"/>
  <c r="O1305" i="1"/>
  <c r="O1309" i="1"/>
  <c r="O1313" i="1"/>
  <c r="P1321" i="1"/>
  <c r="T1198" i="1" s="1"/>
  <c r="O1321" i="1"/>
  <c r="V1325" i="1"/>
  <c r="V1334" i="1"/>
  <c r="V1341" i="1"/>
  <c r="V1350" i="1"/>
  <c r="V1357" i="1"/>
  <c r="V1369" i="1"/>
  <c r="V1374" i="1"/>
  <c r="P1377" i="1"/>
  <c r="O1377" i="1"/>
  <c r="V1382" i="1"/>
  <c r="V1385" i="1"/>
  <c r="V1399" i="1"/>
  <c r="U1402" i="1"/>
  <c r="U1419" i="1"/>
  <c r="P1425" i="1"/>
  <c r="O1425" i="1"/>
  <c r="V1430" i="1"/>
  <c r="U1323" i="1"/>
  <c r="P1337" i="1"/>
  <c r="O1337" i="1"/>
  <c r="U1339" i="1"/>
  <c r="P1353" i="1"/>
  <c r="O1353" i="1"/>
  <c r="U1355" i="1"/>
  <c r="U1391" i="1"/>
  <c r="P1397" i="1"/>
  <c r="O1397" i="1"/>
  <c r="V1402" i="1"/>
  <c r="V1405" i="1"/>
  <c r="V1419" i="1"/>
  <c r="U1422" i="1"/>
  <c r="U1319" i="1"/>
  <c r="V1321" i="1"/>
  <c r="V1323" i="1"/>
  <c r="P1328" i="1"/>
  <c r="O1328" i="1"/>
  <c r="U1330" i="1"/>
  <c r="V1339" i="1"/>
  <c r="P1344" i="1"/>
  <c r="O1344" i="1"/>
  <c r="U1346" i="1"/>
  <c r="V1355" i="1"/>
  <c r="P1360" i="1"/>
  <c r="O1360" i="1"/>
  <c r="U1362" i="1"/>
  <c r="U1367" i="1"/>
  <c r="V1377" i="1"/>
  <c r="V1391" i="1"/>
  <c r="U1394" i="1"/>
  <c r="U1411" i="1"/>
  <c r="P1417" i="1"/>
  <c r="O1417" i="1"/>
  <c r="S1417" i="1" s="1"/>
  <c r="V1422" i="1"/>
  <c r="V1425" i="1"/>
  <c r="O1260" i="1"/>
  <c r="O1264" i="1"/>
  <c r="O1268" i="1"/>
  <c r="O1272" i="1"/>
  <c r="O1276" i="1"/>
  <c r="O1280" i="1"/>
  <c r="O1284" i="1"/>
  <c r="O1288" i="1"/>
  <c r="O1292" i="1"/>
  <c r="S1292" i="1" s="1"/>
  <c r="O1296" i="1"/>
  <c r="O1300" i="1"/>
  <c r="O1304" i="1"/>
  <c r="O1308" i="1"/>
  <c r="O1312" i="1"/>
  <c r="V1319" i="1"/>
  <c r="V1330" i="1"/>
  <c r="V1337" i="1"/>
  <c r="V1346" i="1"/>
  <c r="V1353" i="1"/>
  <c r="V1362" i="1"/>
  <c r="P1365" i="1"/>
  <c r="O1365" i="1"/>
  <c r="V1367" i="1"/>
  <c r="U1375" i="1"/>
  <c r="U1383" i="1"/>
  <c r="P1389" i="1"/>
  <c r="O1389" i="1"/>
  <c r="S1389" i="1" s="1"/>
  <c r="V1394" i="1"/>
  <c r="V1397" i="1"/>
  <c r="V1411" i="1"/>
  <c r="U1414" i="1"/>
  <c r="P1333" i="1"/>
  <c r="O1333" i="1"/>
  <c r="U1335" i="1"/>
  <c r="P1349" i="1"/>
  <c r="O1349" i="1"/>
  <c r="S1349" i="1" s="1"/>
  <c r="U1351" i="1"/>
  <c r="U1365" i="1"/>
  <c r="U1370" i="1"/>
  <c r="V1375" i="1"/>
  <c r="V1383" i="1"/>
  <c r="U1386" i="1"/>
  <c r="U1403" i="1"/>
  <c r="P1409" i="1"/>
  <c r="O1409" i="1"/>
  <c r="S1409" i="1" s="1"/>
  <c r="V1414" i="1"/>
  <c r="V1417" i="1"/>
  <c r="U1431" i="1"/>
  <c r="P1324" i="1"/>
  <c r="O1324" i="1"/>
  <c r="U1326" i="1"/>
  <c r="V1335" i="1"/>
  <c r="P1340" i="1"/>
  <c r="O1340" i="1"/>
  <c r="U1342" i="1"/>
  <c r="V1351" i="1"/>
  <c r="P1356" i="1"/>
  <c r="O1356" i="1"/>
  <c r="U1358" i="1"/>
  <c r="V1365" i="1"/>
  <c r="V1370" i="1"/>
  <c r="P1373" i="1"/>
  <c r="O1373" i="1"/>
  <c r="P1381" i="1"/>
  <c r="O1381" i="1"/>
  <c r="V1386" i="1"/>
  <c r="V1389" i="1"/>
  <c r="V1403" i="1"/>
  <c r="U1406" i="1"/>
  <c r="U1423" i="1"/>
  <c r="P1429" i="1"/>
  <c r="O1429" i="1"/>
  <c r="V1431" i="1"/>
  <c r="S1320" i="1"/>
  <c r="V1326" i="1"/>
  <c r="V1333" i="1"/>
  <c r="V1342" i="1"/>
  <c r="V1349" i="1"/>
  <c r="V1358" i="1"/>
  <c r="U1378" i="1"/>
  <c r="U1395" i="1"/>
  <c r="P1401" i="1"/>
  <c r="O1401" i="1"/>
  <c r="V1406" i="1"/>
  <c r="V1409" i="1"/>
  <c r="V1423" i="1"/>
  <c r="U1426" i="1"/>
  <c r="U1318" i="1"/>
  <c r="P1329" i="1"/>
  <c r="T1329" i="1" s="1"/>
  <c r="O1329" i="1"/>
  <c r="U1331" i="1"/>
  <c r="P1345" i="1"/>
  <c r="O1345" i="1"/>
  <c r="U1347" i="1"/>
  <c r="P1361" i="1"/>
  <c r="O1361" i="1"/>
  <c r="U1363" i="1"/>
  <c r="V1373" i="1"/>
  <c r="V1378" i="1"/>
  <c r="V1381" i="1"/>
  <c r="V1395" i="1"/>
  <c r="U1398" i="1"/>
  <c r="U1415" i="1"/>
  <c r="P1421" i="1"/>
  <c r="O1421" i="1"/>
  <c r="V1426" i="1"/>
  <c r="V1429" i="1"/>
  <c r="U1315" i="1"/>
  <c r="U1322" i="1"/>
  <c r="V1331" i="1"/>
  <c r="P1336" i="1"/>
  <c r="O1336" i="1"/>
  <c r="U1338" i="1"/>
  <c r="V1347" i="1"/>
  <c r="P1352" i="1"/>
  <c r="O1352" i="1"/>
  <c r="U1354" i="1"/>
  <c r="V1363" i="1"/>
  <c r="U1371" i="1"/>
  <c r="U1387" i="1"/>
  <c r="P1393" i="1"/>
  <c r="O1393" i="1"/>
  <c r="V1398" i="1"/>
  <c r="V1401" i="1"/>
  <c r="V1415" i="1"/>
  <c r="U1418" i="1"/>
  <c r="V1322" i="1"/>
  <c r="V1329" i="1"/>
  <c r="V1338" i="1"/>
  <c r="V1345" i="1"/>
  <c r="V1354" i="1"/>
  <c r="V1361" i="1"/>
  <c r="U1366" i="1"/>
  <c r="V1371" i="1"/>
  <c r="S1374" i="1"/>
  <c r="V1387" i="1"/>
  <c r="U1390" i="1"/>
  <c r="U1407" i="1"/>
  <c r="P1413" i="1"/>
  <c r="O1413" i="1"/>
  <c r="V1418" i="1"/>
  <c r="V1421" i="1"/>
  <c r="S1430" i="1"/>
  <c r="O1368" i="1"/>
  <c r="O1432" i="1"/>
  <c r="T1430" i="1" l="1"/>
  <c r="S1174" i="1"/>
  <c r="T1217" i="1"/>
  <c r="S1063" i="1"/>
  <c r="S903" i="1"/>
  <c r="T931" i="1"/>
  <c r="T898" i="1"/>
  <c r="S692" i="1"/>
  <c r="T661" i="1"/>
  <c r="S594" i="1"/>
  <c r="S374" i="1"/>
  <c r="S1325" i="1"/>
  <c r="T1202" i="1"/>
  <c r="T1181" i="1"/>
  <c r="T1187" i="1"/>
  <c r="S1206" i="1"/>
  <c r="S1162" i="1"/>
  <c r="S1214" i="1"/>
  <c r="T1126" i="1"/>
  <c r="T1164" i="1"/>
  <c r="S1115" i="1"/>
  <c r="T1142" i="1"/>
  <c r="S1084" i="1"/>
  <c r="S1036" i="1"/>
  <c r="T1185" i="1"/>
  <c r="T1147" i="1"/>
  <c r="T1193" i="1"/>
  <c r="T1124" i="1"/>
  <c r="T1063" i="1"/>
  <c r="S1049" i="1"/>
  <c r="S1104" i="1"/>
  <c r="T1023" i="1"/>
  <c r="S965" i="1"/>
  <c r="S899" i="1"/>
  <c r="T956" i="1"/>
  <c r="S1039" i="1"/>
  <c r="T1067" i="1"/>
  <c r="T991" i="1"/>
  <c r="T995" i="1"/>
  <c r="T928" i="1"/>
  <c r="T1064" i="1"/>
  <c r="S904" i="1"/>
  <c r="S909" i="1"/>
  <c r="S836" i="1"/>
  <c r="S788" i="1"/>
  <c r="S901" i="1"/>
  <c r="T953" i="1"/>
  <c r="T893" i="1"/>
  <c r="T868" i="1"/>
  <c r="T905" i="1"/>
  <c r="T1009" i="1"/>
  <c r="S952" i="1"/>
  <c r="T763" i="1"/>
  <c r="S837" i="1"/>
  <c r="T792" i="1"/>
  <c r="S794" i="1"/>
  <c r="T816" i="1"/>
  <c r="S839" i="1"/>
  <c r="S764" i="1"/>
  <c r="T806" i="1"/>
  <c r="S841" i="1"/>
  <c r="S790" i="1"/>
  <c r="S858" i="1"/>
  <c r="S713" i="1"/>
  <c r="S690" i="1"/>
  <c r="S660" i="1"/>
  <c r="S647" i="1"/>
  <c r="S599" i="1"/>
  <c r="S551" i="1"/>
  <c r="S503" i="1"/>
  <c r="T664" i="1"/>
  <c r="T689" i="1"/>
  <c r="S772" i="1"/>
  <c r="S658" i="1"/>
  <c r="T686" i="1"/>
  <c r="T600" i="1"/>
  <c r="S582" i="1"/>
  <c r="T654" i="1"/>
  <c r="T565" i="1"/>
  <c r="T589" i="1"/>
  <c r="T434" i="1"/>
  <c r="S380" i="1"/>
  <c r="T311" i="1"/>
  <c r="T291" i="1"/>
  <c r="T773" i="1"/>
  <c r="T1342" i="1"/>
  <c r="S212" i="1"/>
  <c r="T158" i="1"/>
  <c r="S403" i="1"/>
  <c r="S1144" i="1"/>
  <c r="T1264" i="1"/>
  <c r="S1067" i="1"/>
  <c r="S651" i="1"/>
  <c r="S665" i="1"/>
  <c r="T1334" i="1"/>
  <c r="T1355" i="1"/>
  <c r="S1269" i="1"/>
  <c r="S1219" i="1"/>
  <c r="S1230" i="1"/>
  <c r="S1133" i="1"/>
  <c r="S1255" i="1"/>
  <c r="T1220" i="1"/>
  <c r="S1114" i="1"/>
  <c r="T1263" i="1"/>
  <c r="T1238" i="1"/>
  <c r="T1178" i="1"/>
  <c r="S1159" i="1"/>
  <c r="S1090" i="1"/>
  <c r="S1410" i="1"/>
  <c r="S1352" i="1"/>
  <c r="S1421" i="1"/>
  <c r="S1429" i="1"/>
  <c r="T1381" i="1"/>
  <c r="T1340" i="1"/>
  <c r="T1406" i="1"/>
  <c r="T1386" i="1"/>
  <c r="S1284" i="1"/>
  <c r="T1414" i="1"/>
  <c r="T1360" i="1"/>
  <c r="T1428" i="1"/>
  <c r="S1372" i="1"/>
  <c r="S1309" i="1"/>
  <c r="S1416" i="1"/>
  <c r="T1364" i="1"/>
  <c r="S1385" i="1"/>
  <c r="S1316" i="1"/>
  <c r="T1293" i="1"/>
  <c r="S1225" i="1"/>
  <c r="S1369" i="1"/>
  <c r="S1273" i="1"/>
  <c r="T1325" i="1"/>
  <c r="T1343" i="1"/>
  <c r="T1269" i="1"/>
  <c r="S1167" i="1"/>
  <c r="T1227" i="1"/>
  <c r="S1179" i="1"/>
  <c r="S1129" i="1"/>
  <c r="S1158" i="1"/>
  <c r="S1110" i="1"/>
  <c r="T1211" i="1"/>
  <c r="S1191" i="1"/>
  <c r="T1090" i="1"/>
  <c r="T1161" i="1"/>
  <c r="T1113" i="1"/>
  <c r="T1136" i="1"/>
  <c r="S1139" i="1"/>
  <c r="S1080" i="1"/>
  <c r="S1032" i="1"/>
  <c r="T1163" i="1"/>
  <c r="S1103" i="1"/>
  <c r="T1141" i="1"/>
  <c r="S1119" i="1"/>
  <c r="T1003" i="1"/>
  <c r="S1083" i="1"/>
  <c r="S984" i="1"/>
  <c r="S1043" i="1"/>
  <c r="S1077" i="1"/>
  <c r="T1011" i="1"/>
  <c r="S953" i="1"/>
  <c r="T1040" i="1"/>
  <c r="S895" i="1"/>
  <c r="T1068" i="1"/>
  <c r="T948" i="1"/>
  <c r="T1039" i="1"/>
  <c r="S985" i="1"/>
  <c r="S1053" i="1"/>
  <c r="S989" i="1"/>
  <c r="T915" i="1"/>
  <c r="S1019" i="1"/>
  <c r="S999" i="1"/>
  <c r="T901" i="1"/>
  <c r="S832" i="1"/>
  <c r="S784" i="1"/>
  <c r="S896" i="1"/>
  <c r="T945" i="1"/>
  <c r="S889" i="1"/>
  <c r="T935" i="1"/>
  <c r="T891" i="1"/>
  <c r="T916" i="1"/>
  <c r="T895" i="1"/>
  <c r="T952" i="1"/>
  <c r="T866" i="1"/>
  <c r="T847" i="1"/>
  <c r="S817" i="1"/>
  <c r="T834" i="1"/>
  <c r="S848" i="1"/>
  <c r="T810" i="1"/>
  <c r="T747" i="1"/>
  <c r="T836" i="1"/>
  <c r="S757" i="1"/>
  <c r="S821" i="1"/>
  <c r="S762" i="1"/>
  <c r="S801" i="1"/>
  <c r="S793" i="1"/>
  <c r="T838" i="1"/>
  <c r="T788" i="1"/>
  <c r="S760" i="1"/>
  <c r="T668" i="1"/>
  <c r="T713" i="1"/>
  <c r="T685" i="1"/>
  <c r="T750" i="1"/>
  <c r="S643" i="1"/>
  <c r="S595" i="1"/>
  <c r="S547" i="1"/>
  <c r="S499" i="1"/>
  <c r="S747" i="1"/>
  <c r="S669" i="1"/>
  <c r="T681" i="1"/>
  <c r="S716" i="1"/>
  <c r="S608" i="1"/>
  <c r="T595" i="1"/>
  <c r="T673" i="1"/>
  <c r="T215" i="1"/>
  <c r="T320" i="1"/>
  <c r="T352" i="1"/>
  <c r="T393" i="1"/>
  <c r="T293" i="1"/>
  <c r="T382" i="1"/>
  <c r="T281" i="1"/>
  <c r="T242" i="1"/>
  <c r="T383" i="1"/>
  <c r="T296" i="1"/>
  <c r="T408" i="1"/>
  <c r="T456" i="1"/>
  <c r="T442" i="1"/>
  <c r="T564" i="1"/>
  <c r="T552" i="1"/>
  <c r="T596" i="1"/>
  <c r="T627" i="1"/>
  <c r="T535" i="1"/>
  <c r="T607" i="1"/>
  <c r="T323" i="1"/>
  <c r="T355" i="1"/>
  <c r="T304" i="1"/>
  <c r="T385" i="1"/>
  <c r="T264" i="1"/>
  <c r="T318" i="1"/>
  <c r="T350" i="1"/>
  <c r="T244" i="1"/>
  <c r="T394" i="1"/>
  <c r="T298" i="1"/>
  <c r="T340" i="1"/>
  <c r="T372" i="1"/>
  <c r="T419" i="1"/>
  <c r="T288" i="1"/>
  <c r="T330" i="1"/>
  <c r="T362" i="1"/>
  <c r="T416" i="1"/>
  <c r="T436" i="1"/>
  <c r="T504" i="1"/>
  <c r="T675" i="1"/>
  <c r="T630" i="1"/>
  <c r="T464" i="1"/>
  <c r="T612" i="1"/>
  <c r="T670" i="1"/>
  <c r="T628" i="1"/>
  <c r="T521" i="1"/>
  <c r="T575" i="1"/>
  <c r="T631" i="1"/>
  <c r="T716" i="1"/>
  <c r="T423" i="1"/>
  <c r="T276" i="1"/>
  <c r="T306" i="1"/>
  <c r="T266" i="1"/>
  <c r="T321" i="1"/>
  <c r="T353" i="1"/>
  <c r="T246" i="1"/>
  <c r="T402" i="1"/>
  <c r="T307" i="1"/>
  <c r="T343" i="1"/>
  <c r="T375" i="1"/>
  <c r="T413" i="1"/>
  <c r="T422" i="1"/>
  <c r="T290" i="1"/>
  <c r="T333" i="1"/>
  <c r="T365" i="1"/>
  <c r="T485" i="1"/>
  <c r="T444" i="1"/>
  <c r="T629" i="1"/>
  <c r="T609" i="1"/>
  <c r="T533" i="1"/>
  <c r="T551" i="1"/>
  <c r="T703" i="1"/>
  <c r="T682" i="1"/>
  <c r="T587" i="1"/>
  <c r="T585" i="1"/>
  <c r="T636" i="1"/>
  <c r="T240" i="1"/>
  <c r="T280" i="1"/>
  <c r="T384" i="1"/>
  <c r="T278" i="1"/>
  <c r="T328" i="1"/>
  <c r="T360" i="1"/>
  <c r="T401" i="1"/>
  <c r="T248" i="1"/>
  <c r="T410" i="1"/>
  <c r="T424" i="1"/>
  <c r="T488" i="1"/>
  <c r="T454" i="1"/>
  <c r="T440" i="1"/>
  <c r="T450" i="1"/>
  <c r="T517" i="1"/>
  <c r="T553" i="1"/>
  <c r="T611" i="1"/>
  <c r="T539" i="1"/>
  <c r="T665" i="1"/>
  <c r="T635" i="1"/>
  <c r="T476" i="1"/>
  <c r="T625" i="1"/>
  <c r="T691" i="1"/>
  <c r="T545" i="1"/>
  <c r="T592" i="1"/>
  <c r="T644" i="1"/>
  <c r="T674" i="1"/>
  <c r="T718" i="1"/>
  <c r="T697" i="1"/>
  <c r="T282" i="1"/>
  <c r="T331" i="1"/>
  <c r="T363" i="1"/>
  <c r="T313" i="1"/>
  <c r="T283" i="1"/>
  <c r="T326" i="1"/>
  <c r="T358" i="1"/>
  <c r="T391" i="1"/>
  <c r="T300" i="1"/>
  <c r="T250" i="1"/>
  <c r="T316" i="1"/>
  <c r="T348" i="1"/>
  <c r="T380" i="1"/>
  <c r="T431" i="1"/>
  <c r="T301" i="1"/>
  <c r="T338" i="1"/>
  <c r="T370" i="1"/>
  <c r="T426" i="1"/>
  <c r="T452" i="1"/>
  <c r="T458" i="1"/>
  <c r="T448" i="1"/>
  <c r="T637" i="1"/>
  <c r="T616" i="1"/>
  <c r="T619" i="1"/>
  <c r="T638" i="1"/>
  <c r="T567" i="1"/>
  <c r="T516" i="1"/>
  <c r="T652" i="1"/>
  <c r="T707" i="1"/>
  <c r="T541" i="1"/>
  <c r="T593" i="1"/>
  <c r="T639" i="1"/>
  <c r="T726" i="1"/>
  <c r="T701" i="1"/>
  <c r="T758" i="1"/>
  <c r="T717" i="1"/>
  <c r="T733" i="1"/>
  <c r="T694" i="1"/>
  <c r="T803" i="1"/>
  <c r="T812" i="1"/>
  <c r="T764" i="1"/>
  <c r="T830" i="1"/>
  <c r="T807" i="1"/>
  <c r="T782" i="1"/>
  <c r="T251" i="1"/>
  <c r="T284" i="1"/>
  <c r="T398" i="1"/>
  <c r="T295" i="1"/>
  <c r="T285" i="1"/>
  <c r="T329" i="1"/>
  <c r="T361" i="1"/>
  <c r="T396" i="1"/>
  <c r="T302" i="1"/>
  <c r="T388" i="1"/>
  <c r="T252" i="1"/>
  <c r="T319" i="1"/>
  <c r="T351" i="1"/>
  <c r="T305" i="1"/>
  <c r="T292" i="1"/>
  <c r="T341" i="1"/>
  <c r="T373" i="1"/>
  <c r="T446" i="1"/>
  <c r="T519" i="1"/>
  <c r="T544" i="1"/>
  <c r="T473" i="1"/>
  <c r="T470" i="1"/>
  <c r="T469" i="1"/>
  <c r="T523" i="1"/>
  <c r="T583" i="1"/>
  <c r="T555" i="1"/>
  <c r="T678" i="1"/>
  <c r="T624" i="1"/>
  <c r="T579" i="1"/>
  <c r="T633" i="1"/>
  <c r="T605" i="1"/>
  <c r="T642" i="1"/>
  <c r="T731" i="1"/>
  <c r="T297" i="1"/>
  <c r="T406" i="1"/>
  <c r="T336" i="1"/>
  <c r="T368" i="1"/>
  <c r="T409" i="1"/>
  <c r="T268" i="1"/>
  <c r="T404" i="1"/>
  <c r="T309" i="1"/>
  <c r="T254" i="1"/>
  <c r="T425" i="1"/>
  <c r="T294" i="1"/>
  <c r="T259" i="1"/>
  <c r="T312" i="1"/>
  <c r="T491" i="1"/>
  <c r="T482" i="1"/>
  <c r="T465" i="1"/>
  <c r="T472" i="1"/>
  <c r="T603" i="1"/>
  <c r="T513" i="1"/>
  <c r="T588" i="1"/>
  <c r="T645" i="1"/>
  <c r="T509" i="1"/>
  <c r="T699" i="1"/>
  <c r="T632" i="1"/>
  <c r="T549" i="1"/>
  <c r="T599" i="1"/>
  <c r="T643" i="1"/>
  <c r="T497" i="1"/>
  <c r="T584" i="1"/>
  <c r="T577" i="1"/>
  <c r="T489" i="1"/>
  <c r="T525" i="1"/>
  <c r="T667" i="1"/>
  <c r="T512" i="1"/>
  <c r="T695" i="1"/>
  <c r="T740" i="1"/>
  <c r="T714" i="1"/>
  <c r="T241" i="1"/>
  <c r="T414" i="1"/>
  <c r="T339" i="1"/>
  <c r="T371" i="1"/>
  <c r="T270" i="1"/>
  <c r="T334" i="1"/>
  <c r="T366" i="1"/>
  <c r="T412" i="1"/>
  <c r="T256" i="1"/>
  <c r="T271" i="1"/>
  <c r="T324" i="1"/>
  <c r="T356" i="1"/>
  <c r="T303" i="1"/>
  <c r="T261" i="1"/>
  <c r="T346" i="1"/>
  <c r="T378" i="1"/>
  <c r="T477" i="1"/>
  <c r="T481" i="1"/>
  <c r="T608" i="1"/>
  <c r="T569" i="1"/>
  <c r="T496" i="1"/>
  <c r="T571" i="1"/>
  <c r="T640" i="1"/>
  <c r="T604" i="1"/>
  <c r="T646" i="1"/>
  <c r="T245" i="1"/>
  <c r="T299" i="1"/>
  <c r="T420" i="1"/>
  <c r="T308" i="1"/>
  <c r="T272" i="1"/>
  <c r="T337" i="1"/>
  <c r="T369" i="1"/>
  <c r="T433" i="1"/>
  <c r="T260" i="1"/>
  <c r="T258" i="1"/>
  <c r="T273" i="1"/>
  <c r="T327" i="1"/>
  <c r="T359" i="1"/>
  <c r="T397" i="1"/>
  <c r="T386" i="1"/>
  <c r="T317" i="1"/>
  <c r="T349" i="1"/>
  <c r="T381" i="1"/>
  <c r="T428" i="1"/>
  <c r="T432" i="1"/>
  <c r="T548" i="1"/>
  <c r="T492" i="1"/>
  <c r="T536" i="1"/>
  <c r="T540" i="1"/>
  <c r="T484" i="1"/>
  <c r="T490" i="1"/>
  <c r="T601" i="1"/>
  <c r="T653" i="1"/>
  <c r="T505" i="1"/>
  <c r="T576" i="1"/>
  <c r="T648" i="1"/>
  <c r="T597" i="1"/>
  <c r="T344" i="1"/>
  <c r="T376" i="1"/>
  <c r="T417" i="1"/>
  <c r="T274" i="1"/>
  <c r="T287" i="1"/>
  <c r="T427" i="1"/>
  <c r="T238" i="1"/>
  <c r="T262" i="1"/>
  <c r="T421" i="1"/>
  <c r="T267" i="1"/>
  <c r="T389" i="1"/>
  <c r="T430" i="1"/>
  <c r="T560" i="1"/>
  <c r="T520" i="1"/>
  <c r="T483" i="1"/>
  <c r="T460" i="1"/>
  <c r="T568" i="1"/>
  <c r="T500" i="1"/>
  <c r="T543" i="1"/>
  <c r="T621" i="1"/>
  <c r="T581" i="1"/>
  <c r="T617" i="1"/>
  <c r="T651" i="1"/>
  <c r="T649" i="1"/>
  <c r="T547" i="1"/>
  <c r="T620" i="1"/>
  <c r="T253" i="1"/>
  <c r="T387" i="1"/>
  <c r="T429" i="1"/>
  <c r="T315" i="1"/>
  <c r="T347" i="1"/>
  <c r="T379" i="1"/>
  <c r="T289" i="1"/>
  <c r="T342" i="1"/>
  <c r="T374" i="1"/>
  <c r="T275" i="1"/>
  <c r="T332" i="1"/>
  <c r="T364" i="1"/>
  <c r="T269" i="1"/>
  <c r="T263" i="1"/>
  <c r="T314" i="1"/>
  <c r="T322" i="1"/>
  <c r="T354" i="1"/>
  <c r="T392" i="1"/>
  <c r="T532" i="1"/>
  <c r="T508" i="1"/>
  <c r="T503" i="1"/>
  <c r="T528" i="1"/>
  <c r="T818" i="1"/>
  <c r="T110" i="1"/>
  <c r="T113" i="1"/>
  <c r="S337" i="1"/>
  <c r="S1196" i="1"/>
  <c r="T1268" i="1"/>
  <c r="S1181" i="1"/>
  <c r="T1139" i="1"/>
  <c r="S941" i="1"/>
  <c r="S956" i="1"/>
  <c r="S920" i="1"/>
  <c r="S993" i="1"/>
  <c r="S900" i="1"/>
  <c r="S603" i="1"/>
  <c r="S659" i="1"/>
  <c r="T447" i="1"/>
  <c r="T1407" i="1"/>
  <c r="S1381" i="1"/>
  <c r="S1340" i="1"/>
  <c r="T1380" i="1"/>
  <c r="T1429" i="1"/>
  <c r="T1378" i="1"/>
  <c r="S1280" i="1"/>
  <c r="T1408" i="1"/>
  <c r="S1362" i="1"/>
  <c r="T1277" i="1"/>
  <c r="T1351" i="1"/>
  <c r="S1253" i="1"/>
  <c r="T1369" i="1"/>
  <c r="T1301" i="1"/>
  <c r="T1419" i="1"/>
  <c r="S1298" i="1"/>
  <c r="T1210" i="1"/>
  <c r="S1259" i="1"/>
  <c r="T1224" i="1"/>
  <c r="T1221" i="1"/>
  <c r="T1236" i="1"/>
  <c r="T1201" i="1"/>
  <c r="S1154" i="1"/>
  <c r="S1106" i="1"/>
  <c r="T1200" i="1"/>
  <c r="T1228" i="1"/>
  <c r="S1307" i="1"/>
  <c r="S1195" i="1"/>
  <c r="T1152" i="1"/>
  <c r="T1158" i="1"/>
  <c r="S1131" i="1"/>
  <c r="T1133" i="1"/>
  <c r="S1076" i="1"/>
  <c r="S1028" i="1"/>
  <c r="T1101" i="1"/>
  <c r="T1168" i="1"/>
  <c r="S1061" i="1"/>
  <c r="S997" i="1"/>
  <c r="T1083" i="1"/>
  <c r="T984" i="1"/>
  <c r="T1043" i="1"/>
  <c r="S992" i="1"/>
  <c r="S1071" i="1"/>
  <c r="S1009" i="1"/>
  <c r="S891" i="1"/>
  <c r="S1004" i="1"/>
  <c r="S987" i="1"/>
  <c r="S945" i="1"/>
  <c r="S1047" i="1"/>
  <c r="T923" i="1"/>
  <c r="T951" i="1"/>
  <c r="T912" i="1"/>
  <c r="T1019" i="1"/>
  <c r="T899" i="1"/>
  <c r="T999" i="1"/>
  <c r="S828" i="1"/>
  <c r="S1075" i="1"/>
  <c r="S940" i="1"/>
  <c r="T932" i="1"/>
  <c r="S879" i="1"/>
  <c r="T900" i="1"/>
  <c r="T969" i="1"/>
  <c r="S856" i="1"/>
  <c r="S910" i="1"/>
  <c r="S814" i="1"/>
  <c r="S785" i="1"/>
  <c r="S831" i="1"/>
  <c r="T787" i="1"/>
  <c r="T775" i="1"/>
  <c r="S799" i="1"/>
  <c r="S813" i="1"/>
  <c r="S833" i="1"/>
  <c r="T815" i="1"/>
  <c r="S750" i="1"/>
  <c r="S798" i="1"/>
  <c r="T790" i="1"/>
  <c r="S835" i="1"/>
  <c r="S748" i="1"/>
  <c r="T760" i="1"/>
  <c r="T677" i="1"/>
  <c r="T738" i="1"/>
  <c r="S639" i="1"/>
  <c r="S591" i="1"/>
  <c r="S543" i="1"/>
  <c r="S738" i="1"/>
  <c r="T746" i="1"/>
  <c r="S664" i="1"/>
  <c r="S755" i="1"/>
  <c r="S667" i="1"/>
  <c r="S628" i="1"/>
  <c r="T561" i="1"/>
  <c r="T657" i="1"/>
  <c r="T666" i="1"/>
  <c r="T524" i="1"/>
  <c r="T537" i="1"/>
  <c r="T559" i="1"/>
  <c r="T405" i="1"/>
  <c r="T335" i="1"/>
  <c r="T377" i="1"/>
  <c r="T809" i="1"/>
  <c r="S202" i="1"/>
  <c r="T62" i="1"/>
  <c r="T8" i="1"/>
  <c r="S465" i="1"/>
  <c r="S1402" i="1"/>
  <c r="T1258" i="1"/>
  <c r="T1241" i="1"/>
  <c r="T1148" i="1"/>
  <c r="T1035" i="1"/>
  <c r="S1045" i="1"/>
  <c r="T851" i="1"/>
  <c r="T756" i="1"/>
  <c r="S63" i="1"/>
  <c r="S15" i="1"/>
  <c r="S224" i="1"/>
  <c r="S406" i="1"/>
  <c r="S272" i="1"/>
  <c r="S429" i="1"/>
  <c r="S262" i="1"/>
  <c r="S244" i="1"/>
  <c r="S330" i="1"/>
  <c r="S400" i="1"/>
  <c r="S286" i="1"/>
  <c r="S469" i="1"/>
  <c r="S440" i="1"/>
  <c r="S634" i="1"/>
  <c r="S596" i="1"/>
  <c r="S526" i="1"/>
  <c r="S524" i="1"/>
  <c r="S670" i="1"/>
  <c r="S414" i="1"/>
  <c r="S276" i="1"/>
  <c r="S328" i="1"/>
  <c r="S376" i="1"/>
  <c r="S274" i="1"/>
  <c r="S218" i="1"/>
  <c r="S246" i="1"/>
  <c r="S340" i="1"/>
  <c r="S338" i="1"/>
  <c r="S464" i="1"/>
  <c r="S444" i="1"/>
  <c r="S442" i="1"/>
  <c r="S448" i="1"/>
  <c r="S578" i="1"/>
  <c r="S528" i="1"/>
  <c r="S604" i="1"/>
  <c r="S574" i="1"/>
  <c r="S540" i="1"/>
  <c r="S636" i="1"/>
  <c r="S689" i="1"/>
  <c r="S278" i="1"/>
  <c r="S304" i="1"/>
  <c r="S226" i="1"/>
  <c r="S248" i="1"/>
  <c r="S292" i="1"/>
  <c r="S346" i="1"/>
  <c r="S408" i="1"/>
  <c r="S497" i="1"/>
  <c r="S438" i="1"/>
  <c r="S452" i="1"/>
  <c r="S642" i="1"/>
  <c r="S564" i="1"/>
  <c r="S546" i="1"/>
  <c r="S678" i="1"/>
  <c r="S662" i="1"/>
  <c r="S630" i="1"/>
  <c r="S538" i="1"/>
  <c r="S506" i="1"/>
  <c r="S280" i="1"/>
  <c r="S336" i="1"/>
  <c r="S306" i="1"/>
  <c r="S236" i="1"/>
  <c r="S396" i="1"/>
  <c r="S388" i="1"/>
  <c r="S250" i="1"/>
  <c r="S296" i="1"/>
  <c r="S348" i="1"/>
  <c r="S294" i="1"/>
  <c r="S425" i="1"/>
  <c r="S288" i="1"/>
  <c r="S354" i="1"/>
  <c r="S588" i="1"/>
  <c r="S614" i="1"/>
  <c r="S584" i="1"/>
  <c r="S556" i="1"/>
  <c r="S512" i="1"/>
  <c r="S590" i="1"/>
  <c r="S644" i="1"/>
  <c r="S534" i="1"/>
  <c r="S726" i="1"/>
  <c r="S714" i="1"/>
  <c r="S277" i="1"/>
  <c r="S282" i="1"/>
  <c r="S390" i="1"/>
  <c r="S264" i="1"/>
  <c r="S318" i="1"/>
  <c r="S252" i="1"/>
  <c r="S298" i="1"/>
  <c r="S290" i="1"/>
  <c r="S362" i="1"/>
  <c r="S416" i="1"/>
  <c r="S516" i="1"/>
  <c r="S458" i="1"/>
  <c r="S650" i="1"/>
  <c r="S494" i="1"/>
  <c r="S490" i="1"/>
  <c r="S675" i="1"/>
  <c r="S638" i="1"/>
  <c r="S703" i="1"/>
  <c r="S691" i="1"/>
  <c r="S502" i="1"/>
  <c r="S580" i="1"/>
  <c r="S683" i="1"/>
  <c r="S734" i="1"/>
  <c r="S767" i="1"/>
  <c r="S722" i="1"/>
  <c r="S730" i="1"/>
  <c r="S696" i="1"/>
  <c r="S741" i="1"/>
  <c r="S818" i="1"/>
  <c r="S344" i="1"/>
  <c r="S382" i="1"/>
  <c r="S266" i="1"/>
  <c r="S326" i="1"/>
  <c r="S404" i="1"/>
  <c r="S254" i="1"/>
  <c r="S356" i="1"/>
  <c r="S386" i="1"/>
  <c r="S370" i="1"/>
  <c r="S454" i="1"/>
  <c r="S493" i="1"/>
  <c r="S624" i="1"/>
  <c r="S476" i="1"/>
  <c r="S542" i="1"/>
  <c r="S572" i="1"/>
  <c r="S600" i="1"/>
  <c r="S652" i="1"/>
  <c r="S598" i="1"/>
  <c r="S686" i="1"/>
  <c r="S268" i="1"/>
  <c r="S334" i="1"/>
  <c r="S256" i="1"/>
  <c r="S394" i="1"/>
  <c r="S214" i="1"/>
  <c r="S378" i="1"/>
  <c r="S525" i="1"/>
  <c r="S466" i="1"/>
  <c r="S562" i="1"/>
  <c r="S488" i="1"/>
  <c r="S646" i="1"/>
  <c r="S554" i="1"/>
  <c r="S610" i="1"/>
  <c r="S656" i="1"/>
  <c r="S743" i="1"/>
  <c r="S744" i="1"/>
  <c r="S352" i="1"/>
  <c r="S270" i="1"/>
  <c r="S342" i="1"/>
  <c r="S412" i="1"/>
  <c r="S258" i="1"/>
  <c r="S402" i="1"/>
  <c r="S316" i="1"/>
  <c r="S364" i="1"/>
  <c r="S314" i="1"/>
  <c r="S222" i="1"/>
  <c r="S426" i="1"/>
  <c r="S470" i="1"/>
  <c r="S489" i="1"/>
  <c r="S460" i="1"/>
  <c r="S450" i="1"/>
  <c r="S509" i="1"/>
  <c r="S481" i="1"/>
  <c r="S632" i="1"/>
  <c r="S705" i="1"/>
  <c r="S308" i="1"/>
  <c r="S350" i="1"/>
  <c r="S300" i="1"/>
  <c r="S410" i="1"/>
  <c r="S230" i="1"/>
  <c r="S428" i="1"/>
  <c r="S501" i="1"/>
  <c r="S576" i="1"/>
  <c r="S654" i="1"/>
  <c r="S514" i="1"/>
  <c r="S620" i="1"/>
  <c r="S384" i="1"/>
  <c r="S360" i="1"/>
  <c r="S358" i="1"/>
  <c r="S302" i="1"/>
  <c r="S324" i="1"/>
  <c r="S372" i="1"/>
  <c r="S312" i="1"/>
  <c r="S456" i="1"/>
  <c r="S430" i="1"/>
  <c r="S434" i="1"/>
  <c r="S419" i="1"/>
  <c r="S530" i="1"/>
  <c r="S606" i="1"/>
  <c r="S640" i="1"/>
  <c r="S558" i="1"/>
  <c r="S602" i="1"/>
  <c r="S520" i="1"/>
  <c r="S592" i="1"/>
  <c r="S210" i="1"/>
  <c r="S232" i="1"/>
  <c r="S161" i="1"/>
  <c r="S193" i="1"/>
  <c r="S366" i="1"/>
  <c r="S240" i="1"/>
  <c r="S392" i="1"/>
  <c r="S446" i="1"/>
  <c r="S432" i="1"/>
  <c r="S436" i="1"/>
  <c r="S496" i="1"/>
  <c r="S626" i="1"/>
  <c r="S681" i="1"/>
  <c r="S586" i="1"/>
  <c r="S1116" i="1"/>
  <c r="T1376" i="1"/>
  <c r="T1417" i="1"/>
  <c r="T1372" i="1"/>
  <c r="S1364" i="1"/>
  <c r="T1421" i="1"/>
  <c r="S1333" i="1"/>
  <c r="T1385" i="1"/>
  <c r="T1285" i="1"/>
  <c r="T1290" i="1"/>
  <c r="S1221" i="1"/>
  <c r="T1273" i="1"/>
  <c r="T1265" i="1"/>
  <c r="S1317" i="1"/>
  <c r="S1252" i="1"/>
  <c r="S1256" i="1"/>
  <c r="T1197" i="1"/>
  <c r="S1125" i="1"/>
  <c r="T1170" i="1"/>
  <c r="T1208" i="1"/>
  <c r="S1413" i="1"/>
  <c r="T1418" i="1"/>
  <c r="T1426" i="1"/>
  <c r="S1373" i="1"/>
  <c r="T1392" i="1"/>
  <c r="T1333" i="1"/>
  <c r="S1326" i="1"/>
  <c r="S1276" i="1"/>
  <c r="T1400" i="1"/>
  <c r="S1353" i="1"/>
  <c r="S1301" i="1"/>
  <c r="T1367" i="1"/>
  <c r="T1274" i="1"/>
  <c r="T1305" i="1"/>
  <c r="T1282" i="1"/>
  <c r="T1313" i="1"/>
  <c r="T1249" i="1"/>
  <c r="T1276" i="1"/>
  <c r="S1217" i="1"/>
  <c r="T1298" i="1"/>
  <c r="T1416" i="1"/>
  <c r="T1252" i="1"/>
  <c r="T1314" i="1"/>
  <c r="T1256" i="1"/>
  <c r="T1319" i="1"/>
  <c r="T1262" i="1"/>
  <c r="T1207" i="1"/>
  <c r="T1240" i="1"/>
  <c r="S1218" i="1"/>
  <c r="S1170" i="1"/>
  <c r="S1121" i="1"/>
  <c r="T1233" i="1"/>
  <c r="S1315" i="1"/>
  <c r="T1196" i="1"/>
  <c r="S1150" i="1"/>
  <c r="S1102" i="1"/>
  <c r="T1203" i="1"/>
  <c r="T1182" i="1"/>
  <c r="S1275" i="1"/>
  <c r="T1116" i="1"/>
  <c r="S1171" i="1"/>
  <c r="T1118" i="1"/>
  <c r="S1155" i="1"/>
  <c r="T1128" i="1"/>
  <c r="T1099" i="1"/>
  <c r="T1125" i="1"/>
  <c r="S1072" i="1"/>
  <c r="S1024" i="1"/>
  <c r="T1135" i="1"/>
  <c r="T1114" i="1"/>
  <c r="S1055" i="1"/>
  <c r="T1024" i="1"/>
  <c r="S988" i="1"/>
  <c r="T992" i="1"/>
  <c r="T1071" i="1"/>
  <c r="T1095" i="1"/>
  <c r="S935" i="1"/>
  <c r="S887" i="1"/>
  <c r="T1004" i="1"/>
  <c r="S948" i="1"/>
  <c r="T1048" i="1"/>
  <c r="T983" i="1"/>
  <c r="T1047" i="1"/>
  <c r="T920" i="1"/>
  <c r="S949" i="1"/>
  <c r="T985" i="1"/>
  <c r="T896" i="1"/>
  <c r="S824" i="1"/>
  <c r="T1075" i="1"/>
  <c r="T889" i="1"/>
  <c r="T940" i="1"/>
  <c r="T870" i="1"/>
  <c r="T879" i="1"/>
  <c r="T911" i="1"/>
  <c r="T942" i="1"/>
  <c r="T947" i="1"/>
  <c r="T888" i="1"/>
  <c r="S934" i="1"/>
  <c r="T997" i="1"/>
  <c r="S897" i="1"/>
  <c r="T811" i="1"/>
  <c r="T751" i="1"/>
  <c r="T779" i="1"/>
  <c r="T828" i="1"/>
  <c r="S789" i="1"/>
  <c r="S810" i="1"/>
  <c r="S827" i="1"/>
  <c r="S752" i="1"/>
  <c r="S740" i="1"/>
  <c r="T852" i="1"/>
  <c r="S776" i="1"/>
  <c r="T832" i="1"/>
  <c r="T728" i="1"/>
  <c r="T754" i="1"/>
  <c r="T704" i="1"/>
  <c r="S736" i="1"/>
  <c r="S635" i="1"/>
  <c r="S587" i="1"/>
  <c r="S539" i="1"/>
  <c r="S491" i="1"/>
  <c r="T712" i="1"/>
  <c r="T735" i="1"/>
  <c r="S672" i="1"/>
  <c r="S775" i="1"/>
  <c r="S641" i="1"/>
  <c r="S593" i="1"/>
  <c r="T650" i="1"/>
  <c r="S504" i="1"/>
  <c r="S518" i="1"/>
  <c r="S322" i="1"/>
  <c r="T277" i="1"/>
  <c r="T390" i="1"/>
  <c r="S320" i="1"/>
  <c r="S310" i="1"/>
  <c r="T955" i="1"/>
  <c r="T194" i="1"/>
  <c r="S141" i="1"/>
  <c r="S478" i="1"/>
  <c r="S1335" i="1"/>
  <c r="S1339" i="1"/>
  <c r="S1118" i="1"/>
  <c r="S1087" i="1"/>
  <c r="T795" i="1"/>
  <c r="S507" i="1"/>
  <c r="T527" i="1"/>
  <c r="T501" i="1"/>
  <c r="T1349" i="1"/>
  <c r="S1342" i="1"/>
  <c r="S1360" i="1"/>
  <c r="S1229" i="1"/>
  <c r="T1373" i="1"/>
  <c r="S1324" i="1"/>
  <c r="T1420" i="1"/>
  <c r="S1272" i="1"/>
  <c r="T1353" i="1"/>
  <c r="S1297" i="1"/>
  <c r="S1405" i="1"/>
  <c r="S1348" i="1"/>
  <c r="T1302" i="1"/>
  <c r="T1310" i="1"/>
  <c r="S1213" i="1"/>
  <c r="T1284" i="1"/>
  <c r="T1395" i="1"/>
  <c r="T1317" i="1"/>
  <c r="S1250" i="1"/>
  <c r="T1300" i="1"/>
  <c r="S1254" i="1"/>
  <c r="S1314" i="1"/>
  <c r="T1260" i="1"/>
  <c r="T1237" i="1"/>
  <c r="T1190" i="1"/>
  <c r="T1215" i="1"/>
  <c r="S1117" i="1"/>
  <c r="T1230" i="1"/>
  <c r="S1283" i="1"/>
  <c r="T1206" i="1"/>
  <c r="S1146" i="1"/>
  <c r="S1098" i="1"/>
  <c r="T1226" i="1"/>
  <c r="T1180" i="1"/>
  <c r="T1188" i="1"/>
  <c r="T1140" i="1"/>
  <c r="T1155" i="1"/>
  <c r="S1123" i="1"/>
  <c r="S1068" i="1"/>
  <c r="S1020" i="1"/>
  <c r="T1144" i="1"/>
  <c r="T1055" i="1"/>
  <c r="S963" i="1"/>
  <c r="T1052" i="1"/>
  <c r="T988" i="1"/>
  <c r="S931" i="1"/>
  <c r="S883" i="1"/>
  <c r="S1037" i="1"/>
  <c r="T1115" i="1"/>
  <c r="S977" i="1"/>
  <c r="T1091" i="1"/>
  <c r="S964" i="1"/>
  <c r="T1056" i="1"/>
  <c r="S946" i="1"/>
  <c r="T907" i="1"/>
  <c r="S951" i="1"/>
  <c r="S820" i="1"/>
  <c r="T887" i="1"/>
  <c r="T927" i="1"/>
  <c r="T908" i="1"/>
  <c r="T939" i="1"/>
  <c r="S942" i="1"/>
  <c r="T886" i="1"/>
  <c r="S926" i="1"/>
  <c r="S864" i="1"/>
  <c r="S825" i="1"/>
  <c r="S777" i="1"/>
  <c r="S768" i="1"/>
  <c r="T824" i="1"/>
  <c r="S745" i="1"/>
  <c r="T804" i="1"/>
  <c r="T862" i="1"/>
  <c r="T784" i="1"/>
  <c r="T849" i="1"/>
  <c r="T767" i="1"/>
  <c r="S829" i="1"/>
  <c r="T776" i="1"/>
  <c r="S718" i="1"/>
  <c r="T748" i="1"/>
  <c r="T702" i="1"/>
  <c r="T730" i="1"/>
  <c r="T722" i="1"/>
  <c r="S710" i="1"/>
  <c r="T732" i="1"/>
  <c r="S732" i="1"/>
  <c r="T737" i="1"/>
  <c r="T766" i="1"/>
  <c r="T647" i="1"/>
  <c r="T580" i="1"/>
  <c r="S498" i="1"/>
  <c r="S661" i="1"/>
  <c r="T615" i="1"/>
  <c r="T529" i="1"/>
  <c r="S648" i="1"/>
  <c r="T556" i="1"/>
  <c r="S435" i="1"/>
  <c r="S283" i="1"/>
  <c r="T511" i="1"/>
  <c r="S284" i="1"/>
  <c r="T978" i="1"/>
  <c r="T44" i="1"/>
  <c r="S679" i="1"/>
  <c r="S1411" i="1"/>
  <c r="S1185" i="1"/>
  <c r="T1159" i="1"/>
  <c r="S1040" i="1"/>
  <c r="T743" i="1"/>
  <c r="S663" i="1"/>
  <c r="T129" i="1"/>
  <c r="S1404" i="1"/>
  <c r="S1305" i="1"/>
  <c r="T1413" i="1"/>
  <c r="S1361" i="1"/>
  <c r="T1370" i="1"/>
  <c r="S1344" i="1"/>
  <c r="S1414" i="1"/>
  <c r="S1396" i="1"/>
  <c r="T1410" i="1"/>
  <c r="S1393" i="1"/>
  <c r="S1336" i="1"/>
  <c r="T1404" i="1"/>
  <c r="T1361" i="1"/>
  <c r="S1412" i="1"/>
  <c r="T1412" i="1"/>
  <c r="T1324" i="1"/>
  <c r="T1316" i="1"/>
  <c r="S1268" i="1"/>
  <c r="T1344" i="1"/>
  <c r="S1408" i="1"/>
  <c r="S1394" i="1"/>
  <c r="S1346" i="1"/>
  <c r="S1293" i="1"/>
  <c r="T1405" i="1"/>
  <c r="T1348" i="1"/>
  <c r="T1288" i="1"/>
  <c r="S1266" i="1"/>
  <c r="T1296" i="1"/>
  <c r="S1209" i="1"/>
  <c r="T1323" i="1"/>
  <c r="S1261" i="1"/>
  <c r="T1374" i="1"/>
  <c r="T1281" i="1"/>
  <c r="S1306" i="1"/>
  <c r="S1244" i="1"/>
  <c r="S1239" i="1"/>
  <c r="S1258" i="1"/>
  <c r="S1202" i="1"/>
  <c r="T1234" i="1"/>
  <c r="T1212" i="1"/>
  <c r="T1209" i="1"/>
  <c r="S1161" i="1"/>
  <c r="S1113" i="1"/>
  <c r="S1227" i="1"/>
  <c r="S1267" i="1"/>
  <c r="S1187" i="1"/>
  <c r="S1142" i="1"/>
  <c r="T1254" i="1"/>
  <c r="S1198" i="1"/>
  <c r="S1223" i="1"/>
  <c r="S1173" i="1"/>
  <c r="S1186" i="1"/>
  <c r="T1216" i="1"/>
  <c r="S1169" i="1"/>
  <c r="T1129" i="1"/>
  <c r="T1149" i="1"/>
  <c r="T1120" i="1"/>
  <c r="T1110" i="1"/>
  <c r="S1064" i="1"/>
  <c r="S1016" i="1"/>
  <c r="T1117" i="1"/>
  <c r="T1175" i="1"/>
  <c r="T1127" i="1"/>
  <c r="T1150" i="1"/>
  <c r="S1107" i="1"/>
  <c r="S959" i="1"/>
  <c r="S971" i="1"/>
  <c r="S1000" i="1"/>
  <c r="S927" i="1"/>
  <c r="S1031" i="1"/>
  <c r="S983" i="1"/>
  <c r="T1028" i="1"/>
  <c r="T964" i="1"/>
  <c r="T904" i="1"/>
  <c r="S933" i="1"/>
  <c r="T885" i="1"/>
  <c r="T965" i="1"/>
  <c r="S885" i="1"/>
  <c r="S816" i="1"/>
  <c r="S976" i="1"/>
  <c r="T883" i="1"/>
  <c r="T855" i="1"/>
  <c r="T924" i="1"/>
  <c r="S937" i="1"/>
  <c r="T884" i="1"/>
  <c r="S939" i="1"/>
  <c r="S884" i="1"/>
  <c r="T910" i="1"/>
  <c r="T977" i="1"/>
  <c r="T892" i="1"/>
  <c r="S861" i="1"/>
  <c r="T800" i="1"/>
  <c r="T772" i="1"/>
  <c r="S822" i="1"/>
  <c r="S761" i="1"/>
  <c r="S754" i="1"/>
  <c r="S850" i="1"/>
  <c r="T791" i="1"/>
  <c r="S807" i="1"/>
  <c r="T798" i="1"/>
  <c r="T780" i="1"/>
  <c r="T826" i="1"/>
  <c r="S774" i="1"/>
  <c r="T820" i="1"/>
  <c r="T742" i="1"/>
  <c r="S700" i="1"/>
  <c r="T720" i="1"/>
  <c r="T715" i="1"/>
  <c r="S627" i="1"/>
  <c r="S579" i="1"/>
  <c r="S531" i="1"/>
  <c r="S483" i="1"/>
  <c r="T729" i="1"/>
  <c r="T724" i="1"/>
  <c r="S758" i="1"/>
  <c r="S633" i="1"/>
  <c r="S585" i="1"/>
  <c r="S684" i="1"/>
  <c r="T573" i="1"/>
  <c r="T658" i="1"/>
  <c r="S480" i="1"/>
  <c r="T641" i="1"/>
  <c r="S622" i="1"/>
  <c r="S423" i="1"/>
  <c r="S260" i="1"/>
  <c r="S398" i="1"/>
  <c r="T48" i="1"/>
  <c r="T1017" i="1"/>
  <c r="S167" i="1"/>
  <c r="T148" i="1"/>
  <c r="S48" i="1"/>
  <c r="S731" i="1"/>
  <c r="T171" i="1"/>
  <c r="S1302" i="1"/>
  <c r="S1127" i="1"/>
  <c r="T863" i="1"/>
  <c r="T827" i="1"/>
  <c r="T774" i="1"/>
  <c r="S1424" i="1"/>
  <c r="T1409" i="1"/>
  <c r="S1363" i="1"/>
  <c r="S1378" i="1"/>
  <c r="S1365" i="1"/>
  <c r="S1312" i="1"/>
  <c r="S1264" i="1"/>
  <c r="S1386" i="1"/>
  <c r="S1289" i="1"/>
  <c r="T1402" i="1"/>
  <c r="T1339" i="1"/>
  <c r="S1357" i="1"/>
  <c r="S1205" i="1"/>
  <c r="T1304" i="1"/>
  <c r="T1257" i="1"/>
  <c r="T1278" i="1"/>
  <c r="T1309" i="1"/>
  <c r="S1248" i="1"/>
  <c r="T1244" i="1"/>
  <c r="S1235" i="1"/>
  <c r="T1259" i="1"/>
  <c r="T1204" i="1"/>
  <c r="S1199" i="1"/>
  <c r="S1157" i="1"/>
  <c r="S1109" i="1"/>
  <c r="S1177" i="1"/>
  <c r="S1138" i="1"/>
  <c r="T1191" i="1"/>
  <c r="T1173" i="1"/>
  <c r="T1184" i="1"/>
  <c r="T1169" i="1"/>
  <c r="S1094" i="1"/>
  <c r="T1121" i="1"/>
  <c r="T1146" i="1"/>
  <c r="T1104" i="1"/>
  <c r="S1086" i="1"/>
  <c r="S1060" i="1"/>
  <c r="S1012" i="1"/>
  <c r="T1112" i="1"/>
  <c r="S1147" i="1"/>
  <c r="T1105" i="1"/>
  <c r="T1072" i="1"/>
  <c r="S955" i="1"/>
  <c r="S967" i="1"/>
  <c r="T1032" i="1"/>
  <c r="T967" i="1"/>
  <c r="T1000" i="1"/>
  <c r="S923" i="1"/>
  <c r="S1095" i="1"/>
  <c r="T1031" i="1"/>
  <c r="T979" i="1"/>
  <c r="S968" i="1"/>
  <c r="S972" i="1"/>
  <c r="S925" i="1"/>
  <c r="S812" i="1"/>
  <c r="T976" i="1"/>
  <c r="T881" i="1"/>
  <c r="T1087" i="1"/>
  <c r="T903" i="1"/>
  <c r="S929" i="1"/>
  <c r="T934" i="1"/>
  <c r="T902" i="1"/>
  <c r="T954" i="1"/>
  <c r="T890" i="1"/>
  <c r="T854" i="1"/>
  <c r="S770" i="1"/>
  <c r="T819" i="1"/>
  <c r="S819" i="1"/>
  <c r="S742" i="1"/>
  <c r="S782" i="1"/>
  <c r="S859" i="1"/>
  <c r="T796" i="1"/>
  <c r="S769" i="1"/>
  <c r="T844" i="1"/>
  <c r="S867" i="1"/>
  <c r="S823" i="1"/>
  <c r="S803" i="1"/>
  <c r="T700" i="1"/>
  <c r="S739" i="1"/>
  <c r="S698" i="1"/>
  <c r="T710" i="1"/>
  <c r="S623" i="1"/>
  <c r="S575" i="1"/>
  <c r="S527" i="1"/>
  <c r="S479" i="1"/>
  <c r="T727" i="1"/>
  <c r="S746" i="1"/>
  <c r="S709" i="1"/>
  <c r="S629" i="1"/>
  <c r="S581" i="1"/>
  <c r="S676" i="1"/>
  <c r="S566" i="1"/>
  <c r="S475" i="1"/>
  <c r="S522" i="1"/>
  <c r="T669" i="1"/>
  <c r="T357" i="1"/>
  <c r="T407" i="1"/>
  <c r="T1037" i="1"/>
  <c r="S164" i="1"/>
  <c r="T206" i="1"/>
  <c r="S233" i="1"/>
  <c r="T35" i="1"/>
  <c r="T71" i="1"/>
  <c r="S851" i="1"/>
  <c r="T80" i="1"/>
  <c r="T1321" i="1"/>
  <c r="T1382" i="1"/>
  <c r="T1194" i="1"/>
  <c r="T1098" i="1"/>
  <c r="S1091" i="1"/>
  <c r="T971" i="1"/>
  <c r="S792" i="1"/>
  <c r="S924" i="1"/>
  <c r="T840" i="1"/>
  <c r="S555" i="1"/>
  <c r="T325" i="1"/>
  <c r="S111" i="1"/>
  <c r="T1384" i="1"/>
  <c r="T1352" i="1"/>
  <c r="S1366" i="1"/>
  <c r="S1350" i="1"/>
  <c r="S1388" i="1"/>
  <c r="T1396" i="1"/>
  <c r="S1334" i="1"/>
  <c r="T1390" i="1"/>
  <c r="S1345" i="1"/>
  <c r="S1338" i="1"/>
  <c r="S1426" i="1"/>
  <c r="S1406" i="1"/>
  <c r="T1365" i="1"/>
  <c r="S1308" i="1"/>
  <c r="S1260" i="1"/>
  <c r="S1380" i="1"/>
  <c r="T1337" i="1"/>
  <c r="S1285" i="1"/>
  <c r="T1308" i="1"/>
  <c r="S1262" i="1"/>
  <c r="T1327" i="1"/>
  <c r="T1357" i="1"/>
  <c r="S1257" i="1"/>
  <c r="S1201" i="1"/>
  <c r="S1341" i="1"/>
  <c r="S1270" i="1"/>
  <c r="T1306" i="1"/>
  <c r="T1248" i="1"/>
  <c r="S1242" i="1"/>
  <c r="S1231" i="1"/>
  <c r="T1297" i="1"/>
  <c r="T1174" i="1"/>
  <c r="T1199" i="1"/>
  <c r="S1153" i="1"/>
  <c r="S1105" i="1"/>
  <c r="T1218" i="1"/>
  <c r="T1177" i="1"/>
  <c r="S1134" i="1"/>
  <c r="T1232" i="1"/>
  <c r="T1214" i="1"/>
  <c r="T1166" i="1"/>
  <c r="S1178" i="1"/>
  <c r="T1225" i="1"/>
  <c r="T1094" i="1"/>
  <c r="T1111" i="1"/>
  <c r="T1143" i="1"/>
  <c r="S1143" i="1"/>
  <c r="T1102" i="1"/>
  <c r="T1183" i="1"/>
  <c r="T1160" i="1"/>
  <c r="S1099" i="1"/>
  <c r="S1056" i="1"/>
  <c r="S1008" i="1"/>
  <c r="T1130" i="1"/>
  <c r="S1163" i="1"/>
  <c r="T1119" i="1"/>
  <c r="S980" i="1"/>
  <c r="S1007" i="1"/>
  <c r="T963" i="1"/>
  <c r="S1021" i="1"/>
  <c r="S961" i="1"/>
  <c r="T1060" i="1"/>
  <c r="S996" i="1"/>
  <c r="S1057" i="1"/>
  <c r="S919" i="1"/>
  <c r="S1085" i="1"/>
  <c r="S973" i="1"/>
  <c r="T1020" i="1"/>
  <c r="T1008" i="1"/>
  <c r="T1106" i="1"/>
  <c r="S1025" i="1"/>
  <c r="T968" i="1"/>
  <c r="T1036" i="1"/>
  <c r="T972" i="1"/>
  <c r="S936" i="1"/>
  <c r="T894" i="1"/>
  <c r="T917" i="1"/>
  <c r="S876" i="1"/>
  <c r="T874" i="1"/>
  <c r="S808" i="1"/>
  <c r="S943" i="1"/>
  <c r="S872" i="1"/>
  <c r="S1033" i="1"/>
  <c r="T919" i="1"/>
  <c r="T981" i="1"/>
  <c r="S921" i="1"/>
  <c r="S862" i="1"/>
  <c r="T926" i="1"/>
  <c r="S875" i="1"/>
  <c r="T897" i="1"/>
  <c r="S880" i="1"/>
  <c r="S749" i="1"/>
  <c r="T768" i="1"/>
  <c r="S845" i="1"/>
  <c r="S773" i="1"/>
  <c r="S791" i="1"/>
  <c r="T856" i="1"/>
  <c r="S847" i="1"/>
  <c r="S838" i="1"/>
  <c r="S795" i="1"/>
  <c r="T698" i="1"/>
  <c r="T736" i="1"/>
  <c r="S694" i="1"/>
  <c r="T708" i="1"/>
  <c r="S720" i="1"/>
  <c r="T680" i="1"/>
  <c r="S619" i="1"/>
  <c r="S571" i="1"/>
  <c r="S523" i="1"/>
  <c r="S701" i="1"/>
  <c r="S724" i="1"/>
  <c r="T734" i="1"/>
  <c r="T709" i="1"/>
  <c r="S625" i="1"/>
  <c r="S577" i="1"/>
  <c r="T634" i="1"/>
  <c r="T480" i="1"/>
  <c r="T531" i="1"/>
  <c r="S616" i="1"/>
  <c r="S385" i="1"/>
  <c r="S461" i="1"/>
  <c r="S332" i="1"/>
  <c r="T345" i="1"/>
  <c r="T498" i="1"/>
  <c r="T1026" i="1"/>
  <c r="S228" i="1"/>
  <c r="S132" i="1"/>
  <c r="S80" i="1"/>
  <c r="T157" i="1"/>
  <c r="S122" i="1"/>
  <c r="S886" i="1"/>
  <c r="T199" i="1"/>
  <c r="T1425" i="1"/>
  <c r="S1137" i="1"/>
  <c r="T1186" i="1"/>
  <c r="S981" i="1"/>
  <c r="T880" i="1"/>
  <c r="T723" i="1"/>
  <c r="T693" i="1"/>
  <c r="T467" i="1"/>
  <c r="S159" i="1"/>
  <c r="T1368" i="1"/>
  <c r="S1390" i="1"/>
  <c r="T1345" i="1"/>
  <c r="S1401" i="1"/>
  <c r="S1398" i="1"/>
  <c r="S1356" i="1"/>
  <c r="S1420" i="1"/>
  <c r="S1400" i="1"/>
  <c r="S1304" i="1"/>
  <c r="S1428" i="1"/>
  <c r="S1328" i="1"/>
  <c r="S1397" i="1"/>
  <c r="S1330" i="1"/>
  <c r="S1281" i="1"/>
  <c r="T1388" i="1"/>
  <c r="S1332" i="1"/>
  <c r="S1249" i="1"/>
  <c r="S1323" i="1"/>
  <c r="T1253" i="1"/>
  <c r="S1197" i="1"/>
  <c r="T1270" i="1"/>
  <c r="T1341" i="1"/>
  <c r="T1292" i="1"/>
  <c r="S1246" i="1"/>
  <c r="T1289" i="1"/>
  <c r="S1286" i="1"/>
  <c r="T1415" i="1"/>
  <c r="T1294" i="1"/>
  <c r="S1234" i="1"/>
  <c r="S1190" i="1"/>
  <c r="S1303" i="1"/>
  <c r="S1194" i="1"/>
  <c r="S1149" i="1"/>
  <c r="S1101" i="1"/>
  <c r="S1215" i="1"/>
  <c r="T1239" i="1"/>
  <c r="S1130" i="1"/>
  <c r="T1229" i="1"/>
  <c r="S1182" i="1"/>
  <c r="S1211" i="1"/>
  <c r="S1263" i="1"/>
  <c r="T1205" i="1"/>
  <c r="S1222" i="1"/>
  <c r="S1168" i="1"/>
  <c r="T1109" i="1"/>
  <c r="T1137" i="1"/>
  <c r="T1131" i="1"/>
  <c r="T1176" i="1"/>
  <c r="T1151" i="1"/>
  <c r="T1157" i="1"/>
  <c r="T1097" i="1"/>
  <c r="S1052" i="1"/>
  <c r="T1179" i="1"/>
  <c r="T1103" i="1"/>
  <c r="T1138" i="1"/>
  <c r="T1096" i="1"/>
  <c r="T1044" i="1"/>
  <c r="T980" i="1"/>
  <c r="S1001" i="1"/>
  <c r="T1016" i="1"/>
  <c r="S957" i="1"/>
  <c r="T996" i="1"/>
  <c r="S1051" i="1"/>
  <c r="S979" i="1"/>
  <c r="S915" i="1"/>
  <c r="S1079" i="1"/>
  <c r="T1076" i="1"/>
  <c r="S1017" i="1"/>
  <c r="S892" i="1"/>
  <c r="T872" i="1"/>
  <c r="S804" i="1"/>
  <c r="S930" i="1"/>
  <c r="S1081" i="1"/>
  <c r="S893" i="1"/>
  <c r="S916" i="1"/>
  <c r="T859" i="1"/>
  <c r="T918" i="1"/>
  <c r="T875" i="1"/>
  <c r="S871" i="1"/>
  <c r="S846" i="1"/>
  <c r="S843" i="1"/>
  <c r="S866" i="1"/>
  <c r="T808" i="1"/>
  <c r="T860" i="1"/>
  <c r="S766" i="1"/>
  <c r="S842" i="1"/>
  <c r="T786" i="1"/>
  <c r="T755" i="1"/>
  <c r="T835" i="1"/>
  <c r="T858" i="1"/>
  <c r="S753" i="1"/>
  <c r="T696" i="1"/>
  <c r="T692" i="1"/>
  <c r="T706" i="1"/>
  <c r="S666" i="1"/>
  <c r="S615" i="1"/>
  <c r="S567" i="1"/>
  <c r="S519" i="1"/>
  <c r="T770" i="1"/>
  <c r="S712" i="1"/>
  <c r="S697" i="1"/>
  <c r="T721" i="1"/>
  <c r="T705" i="1"/>
  <c r="T684" i="1"/>
  <c r="S621" i="1"/>
  <c r="S536" i="1"/>
  <c r="S510" i="1"/>
  <c r="T265" i="1"/>
  <c r="T279" i="1"/>
  <c r="S368" i="1"/>
  <c r="T546" i="1"/>
  <c r="T1074" i="1"/>
  <c r="T162" i="1"/>
  <c r="S98" i="1"/>
  <c r="S26" i="1"/>
  <c r="S986" i="1"/>
  <c r="S134" i="1"/>
  <c r="S1294" i="1"/>
  <c r="T1335" i="1"/>
  <c r="T1222" i="1"/>
  <c r="S1210" i="1"/>
  <c r="S1023" i="1"/>
  <c r="S840" i="1"/>
  <c r="S908" i="1"/>
  <c r="S811" i="1"/>
  <c r="S771" i="1"/>
  <c r="T656" i="1"/>
  <c r="S1354" i="1"/>
  <c r="T1336" i="1"/>
  <c r="S1337" i="1"/>
  <c r="S1432" i="1"/>
  <c r="S1376" i="1"/>
  <c r="S1384" i="1"/>
  <c r="T1401" i="1"/>
  <c r="S1392" i="1"/>
  <c r="T1356" i="1"/>
  <c r="S1358" i="1"/>
  <c r="S1300" i="1"/>
  <c r="S1370" i="1"/>
  <c r="T1328" i="1"/>
  <c r="T1397" i="1"/>
  <c r="S1377" i="1"/>
  <c r="S1277" i="1"/>
  <c r="T1332" i="1"/>
  <c r="S1274" i="1"/>
  <c r="S1245" i="1"/>
  <c r="S1282" i="1"/>
  <c r="S1318" i="1"/>
  <c r="S1241" i="1"/>
  <c r="S1193" i="1"/>
  <c r="T1350" i="1"/>
  <c r="S1265" i="1"/>
  <c r="T1286" i="1"/>
  <c r="S1355" i="1"/>
  <c r="T1403" i="1"/>
  <c r="T1280" i="1"/>
  <c r="T1231" i="1"/>
  <c r="S1287" i="1"/>
  <c r="T1192" i="1"/>
  <c r="S1145" i="1"/>
  <c r="S1097" i="1"/>
  <c r="S1126" i="1"/>
  <c r="S1226" i="1"/>
  <c r="S1203" i="1"/>
  <c r="S1238" i="1"/>
  <c r="T1195" i="1"/>
  <c r="T1219" i="1"/>
  <c r="S1165" i="1"/>
  <c r="T1171" i="1"/>
  <c r="T1134" i="1"/>
  <c r="T1086" i="1"/>
  <c r="T1145" i="1"/>
  <c r="T1154" i="1"/>
  <c r="S1093" i="1"/>
  <c r="S1048" i="1"/>
  <c r="S1089" i="1"/>
  <c r="T1156" i="1"/>
  <c r="T1107" i="1"/>
  <c r="S1135" i="1"/>
  <c r="S1041" i="1"/>
  <c r="T1007" i="1"/>
  <c r="T1080" i="1"/>
  <c r="S1011" i="1"/>
  <c r="S947" i="1"/>
  <c r="T1051" i="1"/>
  <c r="T975" i="1"/>
  <c r="S911" i="1"/>
  <c r="T1079" i="1"/>
  <c r="S1065" i="1"/>
  <c r="S1015" i="1"/>
  <c r="S960" i="1"/>
  <c r="S991" i="1"/>
  <c r="T936" i="1"/>
  <c r="S928" i="1"/>
  <c r="T876" i="1"/>
  <c r="S912" i="1"/>
  <c r="T930" i="1"/>
  <c r="T867" i="1"/>
  <c r="S800" i="1"/>
  <c r="S922" i="1"/>
  <c r="S1027" i="1"/>
  <c r="S914" i="1"/>
  <c r="S932" i="1"/>
  <c r="T913" i="1"/>
  <c r="S913" i="1"/>
  <c r="S888" i="1"/>
  <c r="T871" i="1"/>
  <c r="T843" i="1"/>
  <c r="T783" i="1"/>
  <c r="S834" i="1"/>
  <c r="T802" i="1"/>
  <c r="T739" i="1"/>
  <c r="S805" i="1"/>
  <c r="T853" i="1"/>
  <c r="T839" i="1"/>
  <c r="T873" i="1"/>
  <c r="T778" i="1"/>
  <c r="S786" i="1"/>
  <c r="S826" i="1"/>
  <c r="S855" i="1"/>
  <c r="S809" i="1"/>
  <c r="S728" i="1"/>
  <c r="T690" i="1"/>
  <c r="S704" i="1"/>
  <c r="S708" i="1"/>
  <c r="S611" i="1"/>
  <c r="S563" i="1"/>
  <c r="S515" i="1"/>
  <c r="S693" i="1"/>
  <c r="T719" i="1"/>
  <c r="T676" i="1"/>
  <c r="S617" i="1"/>
  <c r="T671" i="1"/>
  <c r="T626" i="1"/>
  <c r="T557" i="1"/>
  <c r="S618" i="1"/>
  <c r="T468" i="1"/>
  <c r="S468" i="1"/>
  <c r="S612" i="1"/>
  <c r="S427" i="1"/>
  <c r="T367" i="1"/>
  <c r="T495" i="1"/>
  <c r="T1322" i="1"/>
  <c r="T32" i="1"/>
  <c r="S53" i="1"/>
  <c r="S1112" i="1"/>
  <c r="T7" i="1"/>
  <c r="S1233" i="1"/>
  <c r="T1162" i="1"/>
  <c r="T1059" i="1"/>
  <c r="S995" i="1"/>
  <c r="S917" i="1"/>
  <c r="T799" i="1"/>
  <c r="S355" i="1"/>
  <c r="T1320" i="1"/>
  <c r="T1389" i="1"/>
  <c r="S1288" i="1"/>
  <c r="T1422" i="1"/>
  <c r="S1313" i="1"/>
  <c r="S1422" i="1"/>
  <c r="S1278" i="1"/>
  <c r="S1418" i="1"/>
  <c r="T1393" i="1"/>
  <c r="S1368" i="1"/>
  <c r="S1382" i="1"/>
  <c r="T1424" i="1"/>
  <c r="T1432" i="1"/>
  <c r="S1329" i="1"/>
  <c r="T1398" i="1"/>
  <c r="S1322" i="1"/>
  <c r="S1296" i="1"/>
  <c r="T1394" i="1"/>
  <c r="S1425" i="1"/>
  <c r="T1377" i="1"/>
  <c r="S1321" i="1"/>
  <c r="T1266" i="1"/>
  <c r="T1411" i="1"/>
  <c r="S1310" i="1"/>
  <c r="S1237" i="1"/>
  <c r="S1189" i="1"/>
  <c r="S1290" i="1"/>
  <c r="T1261" i="1"/>
  <c r="T1312" i="1"/>
  <c r="T1272" i="1"/>
  <c r="T1391" i="1"/>
  <c r="S1207" i="1"/>
  <c r="T1246" i="1"/>
  <c r="S1183" i="1"/>
  <c r="S1141" i="1"/>
  <c r="T1267" i="1"/>
  <c r="S1175" i="1"/>
  <c r="S1122" i="1"/>
  <c r="T1223" i="1"/>
  <c r="S1166" i="1"/>
  <c r="T1235" i="1"/>
  <c r="T1213" i="1"/>
  <c r="T1165" i="1"/>
  <c r="T1100" i="1"/>
  <c r="T1189" i="1"/>
  <c r="T1123" i="1"/>
  <c r="S1151" i="1"/>
  <c r="T1093" i="1"/>
  <c r="S1044" i="1"/>
  <c r="T1089" i="1"/>
  <c r="T1122" i="1"/>
  <c r="T1153" i="1"/>
  <c r="T1132" i="1"/>
  <c r="S1035" i="1"/>
  <c r="S1069" i="1"/>
  <c r="S1005" i="1"/>
  <c r="T944" i="1"/>
  <c r="S1029" i="1"/>
  <c r="S975" i="1"/>
  <c r="S969" i="1"/>
  <c r="S907" i="1"/>
  <c r="S1059" i="1"/>
  <c r="T1015" i="1"/>
  <c r="T960" i="1"/>
  <c r="T987" i="1"/>
  <c r="S1073" i="1"/>
  <c r="T1084" i="1"/>
  <c r="T1012" i="1"/>
  <c r="T878" i="1"/>
  <c r="S860" i="1"/>
  <c r="T909" i="1"/>
  <c r="S854" i="1"/>
  <c r="T922" i="1"/>
  <c r="S844" i="1"/>
  <c r="S796" i="1"/>
  <c r="T914" i="1"/>
  <c r="T1027" i="1"/>
  <c r="S906" i="1"/>
  <c r="T1108" i="1"/>
  <c r="S905" i="1"/>
  <c r="S1003" i="1"/>
  <c r="T882" i="1"/>
  <c r="S781" i="1"/>
  <c r="T831" i="1"/>
  <c r="S797" i="1"/>
  <c r="S874" i="1"/>
  <c r="S802" i="1"/>
  <c r="T759" i="1"/>
  <c r="S830" i="1"/>
  <c r="T865" i="1"/>
  <c r="T771" i="1"/>
  <c r="S778" i="1"/>
  <c r="S815" i="1"/>
  <c r="T823" i="1"/>
  <c r="S852" i="1"/>
  <c r="S806" i="1"/>
  <c r="T961" i="1"/>
  <c r="S765" i="1"/>
  <c r="T725" i="1"/>
  <c r="S668" i="1"/>
  <c r="S702" i="1"/>
  <c r="S706" i="1"/>
  <c r="S607" i="1"/>
  <c r="S559" i="1"/>
  <c r="S511" i="1"/>
  <c r="S759" i="1"/>
  <c r="S688" i="1"/>
  <c r="S673" i="1"/>
  <c r="S613" i="1"/>
  <c r="T623" i="1"/>
  <c r="S550" i="1"/>
  <c r="T613" i="1"/>
  <c r="S677" i="1"/>
  <c r="T563" i="1"/>
  <c r="T572" i="1"/>
  <c r="S505" i="1"/>
  <c r="T591" i="1"/>
  <c r="S459" i="1"/>
  <c r="T438" i="1"/>
  <c r="S242" i="1"/>
  <c r="T257" i="1"/>
  <c r="T606" i="1"/>
  <c r="T1279" i="1"/>
  <c r="T72" i="1"/>
  <c r="S309" i="1"/>
  <c r="S1042" i="1"/>
  <c r="S64" i="1"/>
  <c r="S532" i="1"/>
  <c r="S279" i="1"/>
  <c r="S381" i="1"/>
  <c r="T461" i="1"/>
  <c r="T411" i="1"/>
  <c r="T534" i="1"/>
  <c r="T562" i="1"/>
  <c r="T514" i="1"/>
  <c r="T610" i="1"/>
  <c r="T761" i="1"/>
  <c r="T848" i="1"/>
  <c r="T822" i="1"/>
  <c r="T813" i="1"/>
  <c r="T959" i="1"/>
  <c r="T993" i="1"/>
  <c r="T1053" i="1"/>
  <c r="T1002" i="1"/>
  <c r="T1030" i="1"/>
  <c r="T1078" i="1"/>
  <c r="T1331" i="1"/>
  <c r="T1283" i="1"/>
  <c r="T1379" i="1"/>
  <c r="T1358" i="1"/>
  <c r="T255" i="1"/>
  <c r="S155" i="1"/>
  <c r="S107" i="1"/>
  <c r="S59" i="1"/>
  <c r="S11" i="1"/>
  <c r="S249" i="1"/>
  <c r="S205" i="1"/>
  <c r="S231" i="1"/>
  <c r="S124" i="1"/>
  <c r="S76" i="1"/>
  <c r="T233" i="1"/>
  <c r="T154" i="1"/>
  <c r="T106" i="1"/>
  <c r="T58" i="1"/>
  <c r="T196" i="1"/>
  <c r="T164" i="1"/>
  <c r="T145" i="1"/>
  <c r="S30" i="1"/>
  <c r="S154" i="1"/>
  <c r="T85" i="1"/>
  <c r="S14" i="1"/>
  <c r="S69" i="1"/>
  <c r="T123" i="1"/>
  <c r="T11" i="1"/>
  <c r="S110" i="1"/>
  <c r="T51" i="1"/>
  <c r="S138" i="1"/>
  <c r="T39" i="1"/>
  <c r="T236" i="1"/>
  <c r="S65" i="1"/>
  <c r="T109" i="1"/>
  <c r="T18" i="1"/>
  <c r="S29" i="1"/>
  <c r="S437" i="1"/>
  <c r="S359" i="1"/>
  <c r="S407" i="1"/>
  <c r="S341" i="1"/>
  <c r="S545" i="1"/>
  <c r="S533" i="1"/>
  <c r="S687" i="1"/>
  <c r="S735" i="1"/>
  <c r="S938" i="1"/>
  <c r="S868" i="1"/>
  <c r="S982" i="1"/>
  <c r="S1006" i="1"/>
  <c r="S1046" i="1"/>
  <c r="S1096" i="1"/>
  <c r="S1148" i="1"/>
  <c r="S1247" i="1"/>
  <c r="S1311" i="1"/>
  <c r="S1351" i="1"/>
  <c r="S1415" i="1"/>
  <c r="T152" i="1"/>
  <c r="S77" i="1"/>
  <c r="S196" i="1"/>
  <c r="T115" i="1"/>
  <c r="T208" i="1"/>
  <c r="T61" i="1"/>
  <c r="T475" i="1"/>
  <c r="S275" i="1"/>
  <c r="T310" i="1"/>
  <c r="T249" i="1"/>
  <c r="S213" i="1"/>
  <c r="T211" i="1"/>
  <c r="T415" i="1"/>
  <c r="T550" i="1"/>
  <c r="T507" i="1"/>
  <c r="T660" i="1"/>
  <c r="T614" i="1"/>
  <c r="T777" i="1"/>
  <c r="T861" i="1"/>
  <c r="T842" i="1"/>
  <c r="T817" i="1"/>
  <c r="T990" i="1"/>
  <c r="T1033" i="1"/>
  <c r="T970" i="1"/>
  <c r="T1057" i="1"/>
  <c r="T1034" i="1"/>
  <c r="T1082" i="1"/>
  <c r="T1242" i="1"/>
  <c r="T1287" i="1"/>
  <c r="T1427" i="1"/>
  <c r="T1423" i="1"/>
  <c r="S285" i="1"/>
  <c r="T247" i="1"/>
  <c r="S151" i="1"/>
  <c r="S103" i="1"/>
  <c r="S55" i="1"/>
  <c r="S7" i="1"/>
  <c r="T198" i="1"/>
  <c r="T231" i="1"/>
  <c r="S120" i="1"/>
  <c r="S72" i="1"/>
  <c r="T230" i="1"/>
  <c r="T150" i="1"/>
  <c r="T102" i="1"/>
  <c r="T2" i="1"/>
  <c r="S195" i="1"/>
  <c r="S163" i="1"/>
  <c r="T136" i="1"/>
  <c r="S17" i="1"/>
  <c r="T151" i="1"/>
  <c r="S82" i="1"/>
  <c r="T210" i="1"/>
  <c r="S66" i="1"/>
  <c r="T107" i="1"/>
  <c r="T224" i="1"/>
  <c r="T97" i="1"/>
  <c r="S18" i="1"/>
  <c r="T135" i="1"/>
  <c r="S34" i="1"/>
  <c r="T200" i="1"/>
  <c r="S54" i="1"/>
  <c r="S106" i="1"/>
  <c r="T10" i="1"/>
  <c r="S25" i="1"/>
  <c r="S441" i="1"/>
  <c r="S363" i="1"/>
  <c r="S411" i="1"/>
  <c r="S345" i="1"/>
  <c r="S561" i="1"/>
  <c r="S549" i="1"/>
  <c r="S723" i="1"/>
  <c r="S779" i="1"/>
  <c r="S894" i="1"/>
  <c r="S877" i="1"/>
  <c r="S978" i="1"/>
  <c r="S1002" i="1"/>
  <c r="S1050" i="1"/>
  <c r="S1124" i="1"/>
  <c r="S1152" i="1"/>
  <c r="S1271" i="1"/>
  <c r="S1371" i="1"/>
  <c r="S1331" i="1"/>
  <c r="S1419" i="1"/>
  <c r="T149" i="1"/>
  <c r="T56" i="1"/>
  <c r="T187" i="1"/>
  <c r="T99" i="1"/>
  <c r="S492" i="1"/>
  <c r="S271" i="1"/>
  <c r="S235" i="1"/>
  <c r="T213" i="1"/>
  <c r="T418" i="1"/>
  <c r="T566" i="1"/>
  <c r="T526" i="1"/>
  <c r="T663" i="1"/>
  <c r="T618" i="1"/>
  <c r="T781" i="1"/>
  <c r="T864" i="1"/>
  <c r="T846" i="1"/>
  <c r="T821" i="1"/>
  <c r="T1005" i="1"/>
  <c r="T1081" i="1"/>
  <c r="T1025" i="1"/>
  <c r="T998" i="1"/>
  <c r="T1038" i="1"/>
  <c r="T1092" i="1"/>
  <c r="T1250" i="1"/>
  <c r="T1291" i="1"/>
  <c r="T1359" i="1"/>
  <c r="S261" i="1"/>
  <c r="S217" i="1"/>
  <c r="T186" i="1"/>
  <c r="S223" i="1"/>
  <c r="T239" i="1"/>
  <c r="S147" i="1"/>
  <c r="S99" i="1"/>
  <c r="S51" i="1"/>
  <c r="S3" i="1"/>
  <c r="S241" i="1"/>
  <c r="S197" i="1"/>
  <c r="S116" i="1"/>
  <c r="S68" i="1"/>
  <c r="T228" i="1"/>
  <c r="T146" i="1"/>
  <c r="T98" i="1"/>
  <c r="T133" i="1"/>
  <c r="S9" i="1"/>
  <c r="S148" i="1"/>
  <c r="T69" i="1"/>
  <c r="T192" i="1"/>
  <c r="T63" i="1"/>
  <c r="T91" i="1"/>
  <c r="T218" i="1"/>
  <c r="S94" i="1"/>
  <c r="S121" i="1"/>
  <c r="T116" i="1"/>
  <c r="S24" i="1"/>
  <c r="S194" i="1"/>
  <c r="S44" i="1"/>
  <c r="T93" i="1"/>
  <c r="T214" i="1"/>
  <c r="S265" i="1"/>
  <c r="S319" i="1"/>
  <c r="S367" i="1"/>
  <c r="S415" i="1"/>
  <c r="S349" i="1"/>
  <c r="S482" i="1"/>
  <c r="S565" i="1"/>
  <c r="S711" i="1"/>
  <c r="S751" i="1"/>
  <c r="S857" i="1"/>
  <c r="S950" i="1"/>
  <c r="S1014" i="1"/>
  <c r="S998" i="1"/>
  <c r="S1054" i="1"/>
  <c r="S1132" i="1"/>
  <c r="S1156" i="1"/>
  <c r="S1299" i="1"/>
  <c r="S1243" i="1"/>
  <c r="S1347" i="1"/>
  <c r="S1423" i="1"/>
  <c r="T140" i="1"/>
  <c r="S36" i="1"/>
  <c r="T184" i="1"/>
  <c r="T83" i="1"/>
  <c r="S158" i="1"/>
  <c r="T43" i="1"/>
  <c r="S513" i="1"/>
  <c r="S517" i="1"/>
  <c r="S315" i="1"/>
  <c r="S267" i="1"/>
  <c r="S420" i="1"/>
  <c r="S451" i="1"/>
  <c r="T235" i="1"/>
  <c r="S174" i="1"/>
  <c r="T459" i="1"/>
  <c r="T479" i="1"/>
  <c r="T662" i="1"/>
  <c r="T574" i="1"/>
  <c r="T622" i="1"/>
  <c r="T765" i="1"/>
  <c r="T941" i="1"/>
  <c r="T877" i="1"/>
  <c r="T825" i="1"/>
  <c r="T1069" i="1"/>
  <c r="T921" i="1"/>
  <c r="T1073" i="1"/>
  <c r="T1029" i="1"/>
  <c r="T1042" i="1"/>
  <c r="T1085" i="1"/>
  <c r="T1338" i="1"/>
  <c r="T1295" i="1"/>
  <c r="T1399" i="1"/>
  <c r="T217" i="1"/>
  <c r="S185" i="1"/>
  <c r="S221" i="1"/>
  <c r="T223" i="1"/>
  <c r="S234" i="1"/>
  <c r="S143" i="1"/>
  <c r="S95" i="1"/>
  <c r="S47" i="1"/>
  <c r="T190" i="1"/>
  <c r="S112" i="1"/>
  <c r="T142" i="1"/>
  <c r="T94" i="1"/>
  <c r="T188" i="1"/>
  <c r="S130" i="1"/>
  <c r="T27" i="1"/>
  <c r="S145" i="1"/>
  <c r="T55" i="1"/>
  <c r="T163" i="1"/>
  <c r="T60" i="1"/>
  <c r="T75" i="1"/>
  <c r="S206" i="1"/>
  <c r="T81" i="1"/>
  <c r="T203" i="1"/>
  <c r="S113" i="1"/>
  <c r="T21" i="1"/>
  <c r="T185" i="1"/>
  <c r="T41" i="1"/>
  <c r="S90" i="1"/>
  <c r="S46" i="1"/>
  <c r="S273" i="1"/>
  <c r="S323" i="1"/>
  <c r="S371" i="1"/>
  <c r="S418" i="1"/>
  <c r="S353" i="1"/>
  <c r="S477" i="1"/>
  <c r="S485" i="1"/>
  <c r="S707" i="1"/>
  <c r="S763" i="1"/>
  <c r="S869" i="1"/>
  <c r="S849" i="1"/>
  <c r="S974" i="1"/>
  <c r="S994" i="1"/>
  <c r="S1058" i="1"/>
  <c r="S1108" i="1"/>
  <c r="S1160" i="1"/>
  <c r="S1212" i="1"/>
  <c r="S1251" i="1"/>
  <c r="S1379" i="1"/>
  <c r="S1427" i="1"/>
  <c r="T137" i="1"/>
  <c r="T124" i="1"/>
  <c r="T168" i="1"/>
  <c r="T67" i="1"/>
  <c r="T121" i="1"/>
  <c r="S38" i="1"/>
  <c r="S495" i="1"/>
  <c r="T672" i="1"/>
  <c r="S609" i="1"/>
  <c r="S655" i="1"/>
  <c r="S463" i="1"/>
  <c r="S560" i="1"/>
  <c r="S311" i="1"/>
  <c r="S263" i="1"/>
  <c r="S443" i="1"/>
  <c r="S413" i="1"/>
  <c r="S417" i="1"/>
  <c r="T451" i="1"/>
  <c r="T286" i="1"/>
  <c r="S166" i="1"/>
  <c r="T487" i="1"/>
  <c r="T486" i="1"/>
  <c r="T499" i="1"/>
  <c r="T578" i="1"/>
  <c r="T679" i="1"/>
  <c r="T741" i="1"/>
  <c r="T957" i="1"/>
  <c r="T1021" i="1"/>
  <c r="T829" i="1"/>
  <c r="T986" i="1"/>
  <c r="T925" i="1"/>
  <c r="T966" i="1"/>
  <c r="T1077" i="1"/>
  <c r="T1046" i="1"/>
  <c r="T1172" i="1"/>
  <c r="T1347" i="1"/>
  <c r="T1299" i="1"/>
  <c r="T1330" i="1"/>
  <c r="S253" i="1"/>
  <c r="T212" i="1"/>
  <c r="T221" i="1"/>
  <c r="T234" i="1"/>
  <c r="S186" i="1"/>
  <c r="S139" i="1"/>
  <c r="S91" i="1"/>
  <c r="S43" i="1"/>
  <c r="S189" i="1"/>
  <c r="S208" i="1"/>
  <c r="S108" i="1"/>
  <c r="S220" i="1"/>
  <c r="T138" i="1"/>
  <c r="T90" i="1"/>
  <c r="S187" i="1"/>
  <c r="T216" i="1"/>
  <c r="T127" i="1"/>
  <c r="S6" i="1"/>
  <c r="S142" i="1"/>
  <c r="S50" i="1"/>
  <c r="S157" i="1"/>
  <c r="S22" i="1"/>
  <c r="S60" i="1"/>
  <c r="T197" i="1"/>
  <c r="S78" i="1"/>
  <c r="T191" i="1"/>
  <c r="T100" i="1"/>
  <c r="S16" i="1"/>
  <c r="T175" i="1"/>
  <c r="T26" i="1"/>
  <c r="T77" i="1"/>
  <c r="T33" i="1"/>
  <c r="S269" i="1"/>
  <c r="S327" i="1"/>
  <c r="S375" i="1"/>
  <c r="S421" i="1"/>
  <c r="S357" i="1"/>
  <c r="S541" i="1"/>
  <c r="S529" i="1"/>
  <c r="S695" i="1"/>
  <c r="S783" i="1"/>
  <c r="S878" i="1"/>
  <c r="S865" i="1"/>
  <c r="S970" i="1"/>
  <c r="S1018" i="1"/>
  <c r="S1062" i="1"/>
  <c r="S1120" i="1"/>
  <c r="S1164" i="1"/>
  <c r="S1216" i="1"/>
  <c r="S1279" i="1"/>
  <c r="S1383" i="1"/>
  <c r="S1431" i="1"/>
  <c r="T131" i="1"/>
  <c r="T92" i="1"/>
  <c r="T155" i="1"/>
  <c r="T64" i="1"/>
  <c r="S118" i="1"/>
  <c r="S28" i="1"/>
  <c r="S653" i="1"/>
  <c r="S605" i="1"/>
  <c r="T655" i="1"/>
  <c r="S508" i="1"/>
  <c r="T463" i="1"/>
  <c r="S307" i="1"/>
  <c r="S259" i="1"/>
  <c r="T443" i="1"/>
  <c r="S455" i="1"/>
  <c r="S409" i="1"/>
  <c r="T435" i="1"/>
  <c r="T510" i="1"/>
  <c r="T494" i="1"/>
  <c r="T522" i="1"/>
  <c r="T582" i="1"/>
  <c r="T687" i="1"/>
  <c r="T753" i="1"/>
  <c r="T1049" i="1"/>
  <c r="T785" i="1"/>
  <c r="T833" i="1"/>
  <c r="T1001" i="1"/>
  <c r="T929" i="1"/>
  <c r="T1045" i="1"/>
  <c r="T1088" i="1"/>
  <c r="T1050" i="1"/>
  <c r="T1167" i="1"/>
  <c r="T1255" i="1"/>
  <c r="T1303" i="1"/>
  <c r="T1346" i="1"/>
  <c r="T178" i="1"/>
  <c r="S219" i="1"/>
  <c r="S135" i="1"/>
  <c r="S87" i="1"/>
  <c r="S39" i="1"/>
  <c r="S229" i="1"/>
  <c r="T182" i="1"/>
  <c r="S200" i="1"/>
  <c r="S104" i="1"/>
  <c r="T134" i="1"/>
  <c r="T86" i="1"/>
  <c r="S198" i="1"/>
  <c r="T111" i="1"/>
  <c r="T108" i="1"/>
  <c r="T139" i="1"/>
  <c r="S40" i="1"/>
  <c r="T120" i="1"/>
  <c r="T3" i="1"/>
  <c r="T57" i="1"/>
  <c r="T153" i="1"/>
  <c r="S57" i="1"/>
  <c r="S188" i="1"/>
  <c r="S97" i="1"/>
  <c r="T13" i="1"/>
  <c r="T165" i="1"/>
  <c r="S21" i="1"/>
  <c r="S74" i="1"/>
  <c r="S2" i="1"/>
  <c r="S305" i="1"/>
  <c r="S331" i="1"/>
  <c r="S379" i="1"/>
  <c r="S424" i="1"/>
  <c r="S361" i="1"/>
  <c r="S557" i="1"/>
  <c r="S685" i="1"/>
  <c r="S699" i="1"/>
  <c r="S721" i="1"/>
  <c r="S863" i="1"/>
  <c r="S870" i="1"/>
  <c r="S954" i="1"/>
  <c r="S1088" i="1"/>
  <c r="S1066" i="1"/>
  <c r="S1128" i="1"/>
  <c r="S1176" i="1"/>
  <c r="S1220" i="1"/>
  <c r="S1327" i="1"/>
  <c r="S1387" i="1"/>
  <c r="S73" i="1"/>
  <c r="S128" i="1"/>
  <c r="S89" i="1"/>
  <c r="S152" i="1"/>
  <c r="S56" i="1"/>
  <c r="T105" i="1"/>
  <c r="T25" i="1"/>
  <c r="S631" i="1"/>
  <c r="S583" i="1"/>
  <c r="S535" i="1"/>
  <c r="S487" i="1"/>
  <c r="S649" i="1"/>
  <c r="S601" i="1"/>
  <c r="S473" i="1"/>
  <c r="S471" i="1"/>
  <c r="S544" i="1"/>
  <c r="S521" i="1"/>
  <c r="S303" i="1"/>
  <c r="S255" i="1"/>
  <c r="S433" i="1"/>
  <c r="T455" i="1"/>
  <c r="S457" i="1"/>
  <c r="S449" i="1"/>
  <c r="S405" i="1"/>
  <c r="T243" i="1"/>
  <c r="T437" i="1"/>
  <c r="T538" i="1"/>
  <c r="T515" i="1"/>
  <c r="T542" i="1"/>
  <c r="T586" i="1"/>
  <c r="T711" i="1"/>
  <c r="T769" i="1"/>
  <c r="T857" i="1"/>
  <c r="T789" i="1"/>
  <c r="T837" i="1"/>
  <c r="T1041" i="1"/>
  <c r="T933" i="1"/>
  <c r="T958" i="1"/>
  <c r="T1006" i="1"/>
  <c r="T1054" i="1"/>
  <c r="T1243" i="1"/>
  <c r="T1318" i="1"/>
  <c r="T1307" i="1"/>
  <c r="T1362" i="1"/>
  <c r="S245" i="1"/>
  <c r="S209" i="1"/>
  <c r="S177" i="1"/>
  <c r="T219" i="1"/>
  <c r="S207" i="1"/>
  <c r="S225" i="1"/>
  <c r="S178" i="1"/>
  <c r="S131" i="1"/>
  <c r="S83" i="1"/>
  <c r="S35" i="1"/>
  <c r="T229" i="1"/>
  <c r="S181" i="1"/>
  <c r="S192" i="1"/>
  <c r="S100" i="1"/>
  <c r="T130" i="1"/>
  <c r="T82" i="1"/>
  <c r="T180" i="1"/>
  <c r="T189" i="1"/>
  <c r="T95" i="1"/>
  <c r="T17" i="1"/>
  <c r="S136" i="1"/>
  <c r="T37" i="1"/>
  <c r="S117" i="1"/>
  <c r="T201" i="1"/>
  <c r="T52" i="1"/>
  <c r="T144" i="1"/>
  <c r="S52" i="1"/>
  <c r="T156" i="1"/>
  <c r="T84" i="1"/>
  <c r="S8" i="1"/>
  <c r="T159" i="1"/>
  <c r="S13" i="1"/>
  <c r="S62" i="1"/>
  <c r="S33" i="1"/>
  <c r="S301" i="1"/>
  <c r="S335" i="1"/>
  <c r="S383" i="1"/>
  <c r="S317" i="1"/>
  <c r="S365" i="1"/>
  <c r="S573" i="1"/>
  <c r="S657" i="1"/>
  <c r="S719" i="1"/>
  <c r="S725" i="1"/>
  <c r="S890" i="1"/>
  <c r="S990" i="1"/>
  <c r="S966" i="1"/>
  <c r="S1100" i="1"/>
  <c r="S1070" i="1"/>
  <c r="S1172" i="1"/>
  <c r="S1188" i="1"/>
  <c r="S1224" i="1"/>
  <c r="S1343" i="1"/>
  <c r="S1391" i="1"/>
  <c r="T45" i="1"/>
  <c r="S125" i="1"/>
  <c r="T30" i="1"/>
  <c r="S149" i="1"/>
  <c r="T53" i="1"/>
  <c r="S102" i="1"/>
  <c r="T20" i="1"/>
  <c r="S645" i="1"/>
  <c r="S597" i="1"/>
  <c r="S568" i="1"/>
  <c r="T471" i="1"/>
  <c r="S484" i="1"/>
  <c r="S453" i="1"/>
  <c r="S299" i="1"/>
  <c r="S251" i="1"/>
  <c r="S431" i="1"/>
  <c r="T457" i="1"/>
  <c r="T449" i="1"/>
  <c r="S401" i="1"/>
  <c r="T441" i="1"/>
  <c r="T554" i="1"/>
  <c r="T530" i="1"/>
  <c r="T558" i="1"/>
  <c r="T590" i="1"/>
  <c r="T683" i="1"/>
  <c r="T762" i="1"/>
  <c r="T869" i="1"/>
  <c r="T793" i="1"/>
  <c r="T841" i="1"/>
  <c r="T982" i="1"/>
  <c r="T943" i="1"/>
  <c r="T962" i="1"/>
  <c r="T1010" i="1"/>
  <c r="T1058" i="1"/>
  <c r="T1245" i="1"/>
  <c r="T1354" i="1"/>
  <c r="T1311" i="1"/>
  <c r="T1383" i="1"/>
  <c r="S199" i="1"/>
  <c r="T225" i="1"/>
  <c r="S127" i="1"/>
  <c r="S79" i="1"/>
  <c r="S31" i="1"/>
  <c r="T174" i="1"/>
  <c r="S184" i="1"/>
  <c r="S96" i="1"/>
  <c r="T169" i="1"/>
  <c r="T126" i="1"/>
  <c r="T78" i="1"/>
  <c r="S179" i="1"/>
  <c r="T183" i="1"/>
  <c r="T79" i="1"/>
  <c r="S4" i="1"/>
  <c r="S133" i="1"/>
  <c r="T22" i="1"/>
  <c r="T104" i="1"/>
  <c r="S182" i="1"/>
  <c r="T47" i="1"/>
  <c r="T141" i="1"/>
  <c r="T49" i="1"/>
  <c r="S153" i="1"/>
  <c r="S81" i="1"/>
  <c r="T5" i="1"/>
  <c r="S156" i="1"/>
  <c r="S5" i="1"/>
  <c r="T59" i="1"/>
  <c r="S37" i="1"/>
  <c r="S297" i="1"/>
  <c r="S339" i="1"/>
  <c r="S387" i="1"/>
  <c r="S321" i="1"/>
  <c r="S369" i="1"/>
  <c r="S474" i="1"/>
  <c r="S671" i="1"/>
  <c r="S727" i="1"/>
  <c r="S729" i="1"/>
  <c r="S944" i="1"/>
  <c r="S881" i="1"/>
  <c r="S1010" i="1"/>
  <c r="S1026" i="1"/>
  <c r="S1074" i="1"/>
  <c r="S1192" i="1"/>
  <c r="S1184" i="1"/>
  <c r="S1228" i="1"/>
  <c r="S1359" i="1"/>
  <c r="S1395" i="1"/>
  <c r="T232" i="1"/>
  <c r="T112" i="1"/>
  <c r="S20" i="1"/>
  <c r="S146" i="1"/>
  <c r="T38" i="1"/>
  <c r="T89" i="1"/>
  <c r="T12" i="1"/>
  <c r="T453" i="1"/>
  <c r="S295" i="1"/>
  <c r="S247" i="1"/>
  <c r="S397" i="1"/>
  <c r="T395" i="1"/>
  <c r="T570" i="1"/>
  <c r="T659" i="1"/>
  <c r="T466" i="1"/>
  <c r="T594" i="1"/>
  <c r="T688" i="1"/>
  <c r="T745" i="1"/>
  <c r="T994" i="1"/>
  <c r="T797" i="1"/>
  <c r="T845" i="1"/>
  <c r="T1061" i="1"/>
  <c r="T946" i="1"/>
  <c r="T1065" i="1"/>
  <c r="T1014" i="1"/>
  <c r="T1062" i="1"/>
  <c r="T1251" i="1"/>
  <c r="T1363" i="1"/>
  <c r="T1315" i="1"/>
  <c r="T1375" i="1"/>
  <c r="S237" i="1"/>
  <c r="T202" i="1"/>
  <c r="T170" i="1"/>
  <c r="S191" i="1"/>
  <c r="T222" i="1"/>
  <c r="S170" i="1"/>
  <c r="S123" i="1"/>
  <c r="S75" i="1"/>
  <c r="S27" i="1"/>
  <c r="S216" i="1"/>
  <c r="S173" i="1"/>
  <c r="S176" i="1"/>
  <c r="S92" i="1"/>
  <c r="T209" i="1"/>
  <c r="T122" i="1"/>
  <c r="T74" i="1"/>
  <c r="T177" i="1"/>
  <c r="S58" i="1"/>
  <c r="T207" i="1"/>
  <c r="T117" i="1"/>
  <c r="T14" i="1"/>
  <c r="S101" i="1"/>
  <c r="T179" i="1"/>
  <c r="S42" i="1"/>
  <c r="T132" i="1"/>
  <c r="T34" i="1"/>
  <c r="S150" i="1"/>
  <c r="T68" i="1"/>
  <c r="S10" i="1"/>
  <c r="T119" i="1"/>
  <c r="T181" i="1"/>
  <c r="T46" i="1"/>
  <c r="S41" i="1"/>
  <c r="S293" i="1"/>
  <c r="S343" i="1"/>
  <c r="S391" i="1"/>
  <c r="S325" i="1"/>
  <c r="S373" i="1"/>
  <c r="S537" i="1"/>
  <c r="S674" i="1"/>
  <c r="S717" i="1"/>
  <c r="S733" i="1"/>
  <c r="S882" i="1"/>
  <c r="S898" i="1"/>
  <c r="S1022" i="1"/>
  <c r="S1030" i="1"/>
  <c r="S1078" i="1"/>
  <c r="S1204" i="1"/>
  <c r="S1200" i="1"/>
  <c r="S1232" i="1"/>
  <c r="S1319" i="1"/>
  <c r="S1399" i="1"/>
  <c r="T226" i="1"/>
  <c r="S109" i="1"/>
  <c r="S12" i="1"/>
  <c r="T143" i="1"/>
  <c r="T28" i="1"/>
  <c r="S86" i="1"/>
  <c r="T4" i="1"/>
  <c r="S637" i="1"/>
  <c r="S589" i="1"/>
  <c r="S552" i="1"/>
  <c r="S472" i="1"/>
  <c r="S439" i="1"/>
  <c r="S291" i="1"/>
  <c r="S243" i="1"/>
  <c r="S422" i="1"/>
  <c r="S445" i="1"/>
  <c r="S393" i="1"/>
  <c r="T399" i="1"/>
  <c r="T506" i="1"/>
  <c r="T462" i="1"/>
  <c r="T478" i="1"/>
  <c r="T598" i="1"/>
  <c r="T744" i="1"/>
  <c r="T752" i="1"/>
  <c r="T850" i="1"/>
  <c r="T801" i="1"/>
  <c r="T938" i="1"/>
  <c r="T937" i="1"/>
  <c r="T974" i="1"/>
  <c r="T973" i="1"/>
  <c r="T1018" i="1"/>
  <c r="T1066" i="1"/>
  <c r="T1247" i="1"/>
  <c r="T1387" i="1"/>
  <c r="T1366" i="1"/>
  <c r="T1431" i="1"/>
  <c r="T237" i="1"/>
  <c r="S201" i="1"/>
  <c r="S169" i="1"/>
  <c r="S180" i="1"/>
  <c r="S183" i="1"/>
  <c r="T220" i="1"/>
  <c r="S119" i="1"/>
  <c r="S71" i="1"/>
  <c r="S23" i="1"/>
  <c r="S227" i="1"/>
  <c r="S281" i="1"/>
  <c r="T166" i="1"/>
  <c r="S168" i="1"/>
  <c r="S88" i="1"/>
  <c r="T118" i="1"/>
  <c r="T70" i="1"/>
  <c r="T204" i="1"/>
  <c r="T172" i="1"/>
  <c r="T173" i="1"/>
  <c r="T50" i="1"/>
  <c r="S204" i="1"/>
  <c r="S114" i="1"/>
  <c r="T6" i="1"/>
  <c r="T88" i="1"/>
  <c r="T176" i="1"/>
  <c r="S32" i="1"/>
  <c r="S129" i="1"/>
  <c r="T24" i="1"/>
  <c r="T147" i="1"/>
  <c r="T65" i="1"/>
  <c r="T76" i="1"/>
  <c r="T103" i="1"/>
  <c r="T128" i="1"/>
  <c r="T36" i="1"/>
  <c r="S45" i="1"/>
  <c r="S313" i="1"/>
  <c r="S347" i="1"/>
  <c r="S395" i="1"/>
  <c r="S329" i="1"/>
  <c r="S377" i="1"/>
  <c r="S553" i="1"/>
  <c r="S682" i="1"/>
  <c r="S715" i="1"/>
  <c r="S737" i="1"/>
  <c r="S853" i="1"/>
  <c r="S902" i="1"/>
  <c r="S958" i="1"/>
  <c r="S1034" i="1"/>
  <c r="S1082" i="1"/>
  <c r="S1136" i="1"/>
  <c r="S1180" i="1"/>
  <c r="S1236" i="1"/>
  <c r="S1367" i="1"/>
  <c r="S1403" i="1"/>
  <c r="T205" i="1"/>
  <c r="T96" i="1"/>
  <c r="T9" i="1"/>
  <c r="S140" i="1"/>
  <c r="T23" i="1"/>
  <c r="T73" i="1"/>
  <c r="T193" i="1"/>
  <c r="S548" i="1"/>
  <c r="S467" i="1"/>
  <c r="S500" i="1"/>
  <c r="T439" i="1"/>
  <c r="S287" i="1"/>
  <c r="S239" i="1"/>
  <c r="T445" i="1"/>
  <c r="S447" i="1"/>
  <c r="S389" i="1"/>
  <c r="S215" i="1"/>
  <c r="T403" i="1"/>
  <c r="T502" i="1"/>
  <c r="T474" i="1"/>
  <c r="T518" i="1"/>
  <c r="T602" i="1"/>
  <c r="T749" i="1"/>
  <c r="T757" i="1"/>
  <c r="T814" i="1"/>
  <c r="T805" i="1"/>
  <c r="T950" i="1"/>
  <c r="T949" i="1"/>
  <c r="T989" i="1"/>
  <c r="T1013" i="1"/>
  <c r="T1022" i="1"/>
  <c r="T1070" i="1"/>
  <c r="T1271" i="1"/>
  <c r="T1275" i="1"/>
  <c r="T1371" i="1"/>
  <c r="T1326" i="1"/>
  <c r="S172" i="1"/>
  <c r="S175" i="1"/>
  <c r="S162" i="1"/>
  <c r="S115" i="1"/>
  <c r="S67" i="1"/>
  <c r="S19" i="1"/>
  <c r="T227" i="1"/>
  <c r="S257" i="1"/>
  <c r="S165" i="1"/>
  <c r="S160" i="1"/>
  <c r="S84" i="1"/>
  <c r="S238" i="1"/>
  <c r="T161" i="1"/>
  <c r="T114" i="1"/>
  <c r="T66" i="1"/>
  <c r="S203" i="1"/>
  <c r="S171" i="1"/>
  <c r="T167" i="1"/>
  <c r="T40" i="1"/>
  <c r="T195" i="1"/>
  <c r="T101" i="1"/>
  <c r="T42" i="1"/>
  <c r="S85" i="1"/>
  <c r="T160" i="1"/>
  <c r="T29" i="1"/>
  <c r="S126" i="1"/>
  <c r="T16" i="1"/>
  <c r="S144" i="1"/>
  <c r="T54" i="1"/>
  <c r="S61" i="1"/>
  <c r="T87" i="1"/>
  <c r="T125" i="1"/>
  <c r="T31" i="1"/>
  <c r="S49" i="1"/>
  <c r="S289" i="1"/>
  <c r="S351" i="1"/>
  <c r="S399" i="1"/>
  <c r="S333" i="1"/>
  <c r="S462" i="1"/>
  <c r="S569" i="1"/>
  <c r="S486" i="1"/>
  <c r="S787" i="1"/>
  <c r="S780" i="1"/>
  <c r="S873" i="1"/>
  <c r="S918" i="1"/>
  <c r="S962" i="1"/>
  <c r="S1038" i="1"/>
  <c r="S1092" i="1"/>
  <c r="S1140" i="1"/>
  <c r="S1208" i="1"/>
  <c r="S1240" i="1"/>
  <c r="S1375" i="1"/>
  <c r="S1407" i="1"/>
  <c r="S190" i="1"/>
  <c r="S93" i="1"/>
  <c r="S211" i="1"/>
  <c r="S137" i="1"/>
  <c r="T15" i="1"/>
  <c r="S70" i="1"/>
  <c r="S105" i="1"/>
</calcChain>
</file>

<file path=xl/sharedStrings.xml><?xml version="1.0" encoding="utf-8"?>
<sst xmlns="http://schemas.openxmlformats.org/spreadsheetml/2006/main" count="12913" uniqueCount="4263">
  <si>
    <t>SMILES</t>
  </si>
  <si>
    <t>MOL WT</t>
  </si>
  <si>
    <t>LogKAW</t>
  </si>
  <si>
    <t>logKOW</t>
  </si>
  <si>
    <t>LogBAF</t>
  </si>
  <si>
    <t>BAF</t>
    <phoneticPr fontId="1" type="noConversion"/>
  </si>
  <si>
    <t>half-life AIR</t>
    <phoneticPr fontId="1" type="noConversion"/>
  </si>
  <si>
    <t>half-life WATER (hrs)</t>
    <phoneticPr fontId="1" type="noConversion"/>
  </si>
  <si>
    <t>half-life SOIL (hrs)</t>
    <phoneticPr fontId="1" type="noConversion"/>
  </si>
  <si>
    <t>POV</t>
  </si>
  <si>
    <t>TE</t>
  </si>
  <si>
    <t>CTD air</t>
  </si>
  <si>
    <t>CTD water</t>
  </si>
  <si>
    <t>POP</t>
  </si>
  <si>
    <t>vPvB</t>
  </si>
  <si>
    <t>APC</t>
  </si>
  <si>
    <t>WPC</t>
  </si>
  <si>
    <t>Rank_POP</t>
  </si>
  <si>
    <t>Rank_vPvB</t>
  </si>
  <si>
    <t>Rank_APC</t>
  </si>
  <si>
    <t>Rank_WPC</t>
  </si>
  <si>
    <t>S_POP</t>
  </si>
  <si>
    <t>S_vPvB</t>
  </si>
  <si>
    <t>S_APC</t>
  </si>
  <si>
    <t>S_WPC</t>
  </si>
  <si>
    <t>5dFEtOteFT</t>
  </si>
  <si>
    <t>FC1=C(F)C(OCC(F)F)=CC=C1C(C(F)=C2F)=CC=C2C3=CC=C(CCCCC)C=C3</t>
  </si>
  <si>
    <t>tFMeOPO-CF2-2tFT</t>
  </si>
  <si>
    <t>FC1=CC(C2=CC=C(CC)C=C2)=CC=C1C3=CC(F)=C(C(F)(OC4=CC=C(OC(F)(F)F)C=C4)F)C(F)=C3</t>
  </si>
  <si>
    <t>tFMeO-3cHtFT</t>
  </si>
  <si>
    <t>CCCC1CCC(c2ccc(c3ccc(c4cc(F)c(OC(F)(F)F)c(F)c4)c(F)c3)cc2)CC1</t>
  </si>
  <si>
    <t>4Bzo4OP</t>
  </si>
  <si>
    <t>O=C(OC1=CC=C(OCCCC)C=C1)C2=CC=C(CCCC)C=C2</t>
  </si>
  <si>
    <t>2bcH2OdFP</t>
  </si>
  <si>
    <t>c1(OCC)c(F)c(F)c(C2CCC(C3CCC(CC)CC3)CC2)cc1</t>
  </si>
  <si>
    <t>tFMeOPO-CF2-3tFT</t>
  </si>
  <si>
    <t>FC1=CC(C2=CC=C(CCC)C=C2)=CC=C1C3=CC(F)=C(C(F)(OC4=CC=C(OC(F)(F)F)C=C4)F)C(F)=C3</t>
  </si>
  <si>
    <t>5dFEtOdFB</t>
  </si>
  <si>
    <t>FC1=C(F)C(OCC(F)F)=CC=C1C2=CC=C(CCCCC)C=C2</t>
  </si>
  <si>
    <t>188998-77-8</t>
  </si>
  <si>
    <t>C1=C(C=CC(=C1)C(=O)OC2=CC=C(C=C2)CCCCC)OC(C)CCCCCC</t>
  </si>
  <si>
    <t>4cH3OdFB</t>
  </si>
  <si>
    <t>FC1=C(F)C(OCCC)=CC=C1C2=CC=C(C3CCC(CCCC)CC3)C=C2</t>
  </si>
  <si>
    <t>95906-34-6</t>
  </si>
  <si>
    <t>C=CCCC1CCC(CC1)C2=CC=C(C=C2)C#N</t>
  </si>
  <si>
    <t>5BzodFCP</t>
  </si>
  <si>
    <t>C(#N)c1c(F)cc(OC(=O)c2ccc(CCCCC)cc2)cc1F</t>
  </si>
  <si>
    <t>4cH3OP</t>
  </si>
  <si>
    <t>CCCCC1CCC(C2=CC=C(OCCC)C=C2)CC1</t>
  </si>
  <si>
    <t>4bcHtFMeFB</t>
  </si>
  <si>
    <t>FC1=CC(C(C=C2)=CC=C2C(CC3)CCC3C4CCC(CCCC)CC4)=CC=C1C(F)(F)F</t>
  </si>
  <si>
    <t>3DxteFB</t>
  </si>
  <si>
    <t>FC1=C(F)C=C(C2=CC=C(C34CCC(CO4)(CCC)CO3)C=C2F)C=C1F</t>
  </si>
  <si>
    <t>5dFMeOT</t>
  </si>
  <si>
    <t>FC1=CC(C2=C(F)C=C(C3=CC=C(OC)C=C3)C=C2)=CC=C1CCCCC</t>
  </si>
  <si>
    <t>64240-64-8</t>
  </si>
  <si>
    <t>CCCCCCC(C)OC(=O)C1=CC=C(C=C1)OC(=O)C2=CC=C(C=C2)OCCCCCC</t>
  </si>
  <si>
    <t>4bcHtFMeOP</t>
  </si>
  <si>
    <t>CCCCC1CCC(C2CCC(C3=CC=C(OC(F)(F)F)C=C3)CC2)CC1</t>
  </si>
  <si>
    <t>3cHFtFB</t>
  </si>
  <si>
    <t>c1(c2c(F)cc(C3CCC(CCC)CC3)cc2)cc(F)c(F)c(F)c1</t>
  </si>
  <si>
    <t>5dFLT</t>
  </si>
  <si>
    <t>FC1=CC(C2=C(F)C=C(C3=CC=C(Cl)C=C3)C=C2)=CC=C1CCCCC</t>
  </si>
  <si>
    <t>89331-97-5</t>
  </si>
  <si>
    <t>CCC1CCC(CC1)C2=CC=C(C=C2)C(=O)OC3=CC=C(C=C3)C#N</t>
  </si>
  <si>
    <t>3DxtFMeOdFB</t>
  </si>
  <si>
    <t>FC1=CC(C2=CC=C(C34CCC(CO4)(CCC)CO3)C=C2)=CC(F)=C1OC(F)(F)F</t>
  </si>
  <si>
    <t>4bcHtFMeOdFP</t>
  </si>
  <si>
    <t>FC1=CC(C(CC2)CCC2C3CCC(CCCC)CC3)=CC(F)=C1OC(F)(F)F</t>
  </si>
  <si>
    <t>84540-34-1</t>
  </si>
  <si>
    <t>C1CC(CCC1CCCC)C2=CC=C(C=C2)OCC</t>
  </si>
  <si>
    <t>4BzoFP</t>
  </si>
  <si>
    <t>O=C(OC1=CC=C(F)C=C1)C2=CC=C(CCCC)C=C2</t>
  </si>
  <si>
    <t>4bcHtFP</t>
  </si>
  <si>
    <t>c1(F)c(F)c(F)cc(C2CCC(C3CCC(CCCC)CC3)CC2)c1</t>
  </si>
  <si>
    <t>5BzoCP</t>
  </si>
  <si>
    <t>O=C(OC1=CC=C(C#N)C=C1)C2=CC=C(CCCCC)C=C2</t>
  </si>
  <si>
    <t>5cH3dFP</t>
  </si>
  <si>
    <t>FC1=C(F)C(CCC)=CC=C1C2CCC(CCCCC)CC2</t>
  </si>
  <si>
    <t>3cHMeB</t>
  </si>
  <si>
    <t>c1(c2ccc(C3CCC(CCC)CC3)cc2)ccc(C)cc1</t>
  </si>
  <si>
    <t>5cH3FT</t>
  </si>
  <si>
    <t>FC1=CC(C(C=C2)=CC=C2C3CCC(CCCCC)CC3)=CC=C1C4=CC=C(CCC)C=C4</t>
  </si>
  <si>
    <t>4Bzo3BzoP</t>
  </si>
  <si>
    <t>O=C(c3ccc(CCCC)cc3)Oc1ccc(OC(=O)c2ccc(CCC)cc2)cc1</t>
  </si>
  <si>
    <t>4BzodFP</t>
  </si>
  <si>
    <t>O=C(OC1=CC=C(F)C(F)=C1)C2=CC=C(CCCC)C=C2</t>
  </si>
  <si>
    <t>65355-35-3</t>
  </si>
  <si>
    <t>C1CC(CCC1CCC)C2CCC(CC2)C#[N]</t>
  </si>
  <si>
    <t>4cH4OdFP</t>
  </si>
  <si>
    <t>c1(OCCCC)c(F)c(F)c(C2CCC(CCCC)CC2)cc1</t>
  </si>
  <si>
    <t>3cHetFEtOdFP</t>
  </si>
  <si>
    <t>FC1=C(F)C(OCC(F)(F)F)=CC=C1C2=CCC(CCC)CC2</t>
  </si>
  <si>
    <t>5Bzo4OP</t>
  </si>
  <si>
    <t>O=C(OC1=CC=C(OCCCC)C=C1)C2=CC=C(CCCCC)C=C2</t>
  </si>
  <si>
    <t>tFMeOdFPO-CF2-MeHidFP</t>
  </si>
  <si>
    <t>FC1=CC(OC(C(C(F)=C2)=C(F)C=C2C3=CC4=C(CC(C)C4)C=C3)(F)F)=CC(F)=C1OC(F)(F)F</t>
  </si>
  <si>
    <t>87439-90-5</t>
  </si>
  <si>
    <t>C1CC(CCC1CCC)C2=CC=C(C=C2)OCCCC</t>
  </si>
  <si>
    <t>3F4T</t>
  </si>
  <si>
    <t>CCCCC(C=C1)=CC=C1C(C=C2F)=CC=C2C3=CC=C(CCC)C=C3</t>
  </si>
  <si>
    <t>5PtFPdFV</t>
  </si>
  <si>
    <t>FC(C(F)=C1)=C(F)C=C1C(F)=C(C2=CC=C(CCCCC)C=C2)F</t>
  </si>
  <si>
    <t>67284-57-5</t>
  </si>
  <si>
    <t>C1CC(CCC1CCC)C(=O)OC2=CC=C(C=C2)C3=CC=C(C=C3)C#[N]</t>
  </si>
  <si>
    <t>5PMeOcHPa</t>
  </si>
  <si>
    <t>CCCCCC(C=C1)=CC=C1C#CC2=CC=C(C3CCC(OC)CC3)C=C2</t>
  </si>
  <si>
    <t>84540-33-0</t>
  </si>
  <si>
    <t>C1CC(CCC1CCCCCCC)C2=CC=C(C=C2)OCC</t>
  </si>
  <si>
    <t>5bcHtFMeOFP</t>
  </si>
  <si>
    <t>FC1=CC(C(CC2)CCC2C3CCC(CCCCC)CC3)=CC=C1OC(F)(F)F</t>
  </si>
  <si>
    <t>BecHtFEtOdFP</t>
  </si>
  <si>
    <t>FC1=C(F)C(OCC(F)(F)F)=CC=C1C2CCC(CCC=C)CC2</t>
  </si>
  <si>
    <t>3cHMedFB</t>
  </si>
  <si>
    <t>c1(c3c(F)c(F)c(C)cc3)ccc(C2CCC(CCC)CC2)cc1</t>
  </si>
  <si>
    <t>BedFEtOdFB</t>
  </si>
  <si>
    <t>FC1=C(F)C(OCC(F)F)=CC=C1C2=CC=C(CCC=C)C=C2</t>
  </si>
  <si>
    <t>80221-11-0</t>
  </si>
  <si>
    <t>C1=C(C=CC(=C1)C#CC2=CC=C(C=C2)CCCC)CCCC</t>
  </si>
  <si>
    <t>3F5T</t>
  </si>
  <si>
    <t>c1(c2c(F)cc(c3ccc(CCC)cc3)cc2)ccc(CCCCC)cc1</t>
  </si>
  <si>
    <t>4Bzo3P</t>
  </si>
  <si>
    <t>O=C(OC1=CC=C(CCC)C=C1)C2=CC=C(CCCC)C=C2</t>
  </si>
  <si>
    <t>3cHteFT</t>
  </si>
  <si>
    <t>FC1=CC(C(C(F)=C2)=CC=C2C(C=C3)=CC=C3C4CCC(CCC)CC4)=CC(F)=C1F</t>
  </si>
  <si>
    <t>3PtFPdFV</t>
  </si>
  <si>
    <t>FC(C(F)=C1)=C(F)C=C1C(F)=C(C2=CC=C(CCC)C=C2)F</t>
  </si>
  <si>
    <t>3PymdFP</t>
  </si>
  <si>
    <t>CCCC1=CN=C(C2=CC=C(F)C(F)=C2)N=C1</t>
  </si>
  <si>
    <t>3cHFB</t>
  </si>
  <si>
    <t>c1(c2ccc(C3CCC(CCC)CC3)cc2)ccc(F)cc1</t>
  </si>
  <si>
    <t>4cHBzo2OcH</t>
  </si>
  <si>
    <t>O=C(OC1CCC(OCC)CC1)C2=CC=C(C3CCC(CCCC)CC3)C=C2</t>
  </si>
  <si>
    <t>tFPO-CF2-2HitFT</t>
  </si>
  <si>
    <t>FC(F)(OC1=CC(F)=C(F)C(F)=C1)C2=C(F)C=C(C(C(F)=C3)=CC=C3C4=CC=C(C5=CC(CC(CC)C6)=C6C=C5)C=C4)C=C2F</t>
  </si>
  <si>
    <t>5Bzo6OP</t>
  </si>
  <si>
    <t>O=C(Oc(ccc(OCCCCCC)c1)c1)c(ccc(c2)CCCCC)c2</t>
  </si>
  <si>
    <t>4BzoFCP</t>
  </si>
  <si>
    <t>C(#N)c1c(F)cc(OC(=O)c2ccc(CCCC)cc2)cc1</t>
  </si>
  <si>
    <t>3cH2cHFB</t>
  </si>
  <si>
    <t>c1(c4c(F)cc(C3CCC(CCC)CC3)cc4)ccc(C2CCC(CC)CC2)cc1</t>
  </si>
  <si>
    <t>CPiMeOP</t>
  </si>
  <si>
    <t>COC1=CC=C(C=NC2=CC=C(C#N)C=C2)C=C1</t>
  </si>
  <si>
    <t>4bcHtFMeOFP</t>
  </si>
  <si>
    <t>FC1=CC(C(CC2)CCC2C3CCC(CCCC)CC3)=CC=C1OC(F)(F)F</t>
  </si>
  <si>
    <t>5Bzo8OP</t>
  </si>
  <si>
    <t>O=C(OC1=CC=C(OCCCCCCCC)C=C1)C2=CC=C(CCCCC)C=C2</t>
  </si>
  <si>
    <t>tFPO-CF2-4FB</t>
  </si>
  <si>
    <t>FC(F)(OC1=CC(F)=C(F)C(F)=C1)C(C(F)=C2)=CC=C2C3=CC=C(CCCC)C=C3</t>
  </si>
  <si>
    <t>85005-66-9</t>
  </si>
  <si>
    <t>CCCCCC1CCC(CC1)C2=CC=C(C=C2)C(=O)OC3=CC=C(C=C3)CCC</t>
  </si>
  <si>
    <t>FPMecHPa</t>
  </si>
  <si>
    <t>FC(C=C1)=CC=C1C#CC2=CC=C(C3CCC(C)CC3)C=C2</t>
  </si>
  <si>
    <t>5bcHCaAtFP</t>
  </si>
  <si>
    <t>c1(F)c(F)c(F)cc(OC(=O)C2CCC(C3CCC(CCCCC)CC3)CC2)c1</t>
  </si>
  <si>
    <t>5bcHCaA3cHP</t>
  </si>
  <si>
    <t>O=C(C3CCC(C4CCC(CCCCC)CC4)CC3)Oc1ccc(C2CCC(CCC)CC2)cc1</t>
  </si>
  <si>
    <t>MeOBzo5cHP</t>
  </si>
  <si>
    <t>O=C(c3ccc(OC)cc3)Oc1ccc(C2CCC(CCCCC)CC2)cc1</t>
  </si>
  <si>
    <t>3teFQ</t>
  </si>
  <si>
    <t>FC1=CC(C(C(F)=C2)=CC=C2C(C=C3)=CC=C3C4=CC=C(CCC)C=C4)=CC(F)=C1F</t>
  </si>
  <si>
    <t>MeOBzo3cHP</t>
  </si>
  <si>
    <t>O=C(c3ccc(OC)cc3)Oc1ccc(C2CCC(CCC)CC2)cc1</t>
  </si>
  <si>
    <t>57202-38-7</t>
  </si>
  <si>
    <t>C1=C(C=NC(=N1)C2=CC=C(C=C2)OCCCCCCC)CCCCCCC</t>
  </si>
  <si>
    <t>3Py2OdFP</t>
  </si>
  <si>
    <t>FC1=C(F)C(OCC)=CC=C1C2OCC(CCC)CC2</t>
  </si>
  <si>
    <t>57202-36-5</t>
  </si>
  <si>
    <t>C1=C(C=NC(=N1)C2=CC=C(C=C2)OCCCCC)CCCCCCC</t>
  </si>
  <si>
    <t>70806-51-8</t>
  </si>
  <si>
    <t>C1=C(C=CC(=C1)C#CC2=CC=C(C=C2)CCCCCC)OCC</t>
  </si>
  <si>
    <t>i5CB</t>
  </si>
  <si>
    <t>C(#N)c1ccc(cc1)c2ccc(cc2)CC(CC)C</t>
  </si>
  <si>
    <t>6cHBzoCFP</t>
  </si>
  <si>
    <t>O=C(OC1=C(F)C=C(C#N)C=C1)C2=CC=C(C3CCC(CCCCCC)CC3)C=C2</t>
  </si>
  <si>
    <t>5PMeOFPyr</t>
  </si>
  <si>
    <t>FC1=C(OC)C=CC(C2=CC=C(CCCCC)C=C2)=N1</t>
  </si>
  <si>
    <t>2PMecHPa</t>
  </si>
  <si>
    <t>CC(CC1)CCC1C2=CC=C(C#CC3=CC=C(CC)C=C3)C=C2</t>
  </si>
  <si>
    <t>71352-36-8</t>
  </si>
  <si>
    <t>C1CC(CCC1CCCCC)C2=CC=C(C=C2)C(=O)OC3=CC=C(C=C3)C#N</t>
  </si>
  <si>
    <t>207226-82-2</t>
  </si>
  <si>
    <t>C1CC(CCC1CCCC)C(=O)OC2=CC=C(C=C2)OC</t>
  </si>
  <si>
    <t>4cHcHe2OdFP</t>
  </si>
  <si>
    <t>Fc1c(F)c(OCC)ccc1C(CC3)=CCC3C2CCC(CCCC)CC2</t>
  </si>
  <si>
    <t>BetFEtOdFB</t>
  </si>
  <si>
    <t>FC1=C(F)C(OCC(F)(F)F)=CC=C1C2=CC=C(CCC=C)C=C2</t>
  </si>
  <si>
    <t>4Bzo2OP</t>
  </si>
  <si>
    <t>O=C(OC1=CC=C(OCC)C=C1)C2=CC=C(CCCC)C=C2</t>
  </si>
  <si>
    <t>3cHtFB</t>
  </si>
  <si>
    <t>c1(c3cc(F)c(F)c(F)c3)ccc(C2CCC(CCC)CC2)cc1</t>
  </si>
  <si>
    <t>89458-07-1</t>
  </si>
  <si>
    <t>C1CC(CCC1CCCCC)C2=CC=C(C=C2)C(=O)OC3=CC=C(C(=C3)Cl)C#N</t>
  </si>
  <si>
    <t>80285-16-1</t>
  </si>
  <si>
    <t>CCCC1COC(OC1)C2=CC=C(C=C2)C#N</t>
  </si>
  <si>
    <t>6cHBzotFMecH</t>
  </si>
  <si>
    <t>O=C(OC1CCC(C(F)(F)F)CC1)C2=CC=C(C3CCC(CCCCCC)CC3)C=C2</t>
  </si>
  <si>
    <t>5bcHdFPEt</t>
  </si>
  <si>
    <t>c1(F)c(F)cc(CCC2CCC(C3CCC(CCCCC)CC3)CC2)cc1</t>
  </si>
  <si>
    <t>72928-02-0</t>
  </si>
  <si>
    <t>CCCC1CCC(CC1)C2=CC=C(C=C2)C(=O)OC3=CC=C(C=C3)CCC</t>
  </si>
  <si>
    <t>tFMeO-5bcHP</t>
  </si>
  <si>
    <t>c1(C2CCC(C3CCC(CCCCC)CC3)CC2)ccc(OC(F)(F)F)cc1</t>
  </si>
  <si>
    <t>6Bzo2P</t>
  </si>
  <si>
    <t>O=C(OC1=CC=C(CC)C=C1)C2=CC=C(CCCCCC)C=C2</t>
  </si>
  <si>
    <t>124728-62-7</t>
  </si>
  <si>
    <t>CCCC1CCC(CC1)C2CCC(=CC2)C3=C(C(=C(C=C3)OCC)F)F</t>
  </si>
  <si>
    <t>6FBzoFMeP</t>
  </si>
  <si>
    <t>O=C(OC1=CC=C(C)C(F)=C1)C2=CC=C(CCCCCC)C=C2F</t>
  </si>
  <si>
    <t>4cHcHetFEtOdFP</t>
  </si>
  <si>
    <t>FC1=C(F)C(OCC(F)(F)F)=CC=C1C2=CCC(CC2)C3CCC(CCCC)CC3</t>
  </si>
  <si>
    <t>6BzodFCP</t>
  </si>
  <si>
    <t>O=C(OC1=CC(F)=C(C#N)C(F)=C1)C2=CC=C(CCCCCC)C=C2</t>
  </si>
  <si>
    <t>6cHdFBzoMeOP</t>
  </si>
  <si>
    <t>O=C(OC1=CC=C(OC)C=C1)C2=C(F)C=C(C3CCC(CCCCCC)CC3)C=C2F</t>
  </si>
  <si>
    <t>3cHMeO-2teFT</t>
  </si>
  <si>
    <t>FC1=C(F)C(C2=CC=C(CC)C=C2)=CC=C1C3=CC=C(OCC4CCC(CCC)CC4)C(F)=C3F</t>
  </si>
  <si>
    <t>3FT2</t>
  </si>
  <si>
    <t>CCC1=CC=C(C2=CC=C(C3=CC=C(CCC)C=C3)C=C2F)C=C1</t>
  </si>
  <si>
    <t>5Bzo4BzoP</t>
  </si>
  <si>
    <t>O=C(c3ccc(CCCCC)cc3)Oc1ccc(OC(=O)c2ccc(CCCC)cc2)cc1</t>
  </si>
  <si>
    <t>6FLT</t>
  </si>
  <si>
    <t>ClC(C=C1)=CC=C1C2=CC(F)=C(C3=CC=C(CCCCCC)C=C3)C=C2</t>
  </si>
  <si>
    <t>6bcHCaAtFMeP</t>
  </si>
  <si>
    <t>O=C(OC1=CC=C(C(F)(F)F)C=C1)C2CCC(C3CCC(CCCCCC)CC3)CC2</t>
  </si>
  <si>
    <t>3F2cHT</t>
  </si>
  <si>
    <t>FC1=CC(C2=CC=C(CCC)C=C2)=CC=C1C3=CC=C(C4CCC(CC)CC4)C=C3</t>
  </si>
  <si>
    <t>5BzoCB</t>
  </si>
  <si>
    <t>C(#N)c1ccc(c2ccc(OC(=O)c3ccc(CCCCC)cc3)cc2)cc1</t>
  </si>
  <si>
    <t>5Bzo5P</t>
  </si>
  <si>
    <t>O=C(c2ccc(CCCCC)cc2)Oc1ccc(CCCCC)cc1</t>
  </si>
  <si>
    <t>5Bzo3BzoP</t>
  </si>
  <si>
    <t>O=C(c3ccc(CCCCC)cc3)Oc1ccc(OC(=O)c2ccc(CCC)cc2)cc1</t>
  </si>
  <si>
    <t>cPMeO4OdFP</t>
  </si>
  <si>
    <t>FC1=C(F)C(OCC2CCCC2)=CC=C1OCCCC</t>
  </si>
  <si>
    <t>tFPO-CF2-5dFB</t>
  </si>
  <si>
    <t>FC(F)(OC1=CC(F)=C(F)C(F)=C1)C(C(F)=C2)=C(F)C=C2C3=CC=C(CCCCC)C=C3</t>
  </si>
  <si>
    <t>3teFT</t>
  </si>
  <si>
    <t>c1(c2c(F)cc(c3ccc(CCC)cc3)cc2)cc(F)c(F)c(F)c1</t>
  </si>
  <si>
    <t>8OCB</t>
  </si>
  <si>
    <t>C(#N)c(ccc(c(ccc(OCCCCCCCC)c1)c1)c2)c2</t>
  </si>
  <si>
    <t>8P10FPyr</t>
  </si>
  <si>
    <t>FC1=C(CCCCCCCCCC)C=CC(C2=CC=C(CCCCCCCC)C=C2)=N1</t>
  </si>
  <si>
    <t>64835-59-2</t>
  </si>
  <si>
    <t>C1=C(C=NC(=N1)C2=CC=C(C=C2)CC)CCCC</t>
  </si>
  <si>
    <t>cPMeOFEtOdFP</t>
  </si>
  <si>
    <t>FC1=C(F)C(OCC2CCCC2)=CC=C1OCCF</t>
  </si>
  <si>
    <t>5bcHtFMeFB</t>
  </si>
  <si>
    <t>FC1=CC(C(C=C2)=CC=C2C(CC3)CCC3C4CCC(CCCCC)CC4)=CC=C1C(F)(F)F</t>
  </si>
  <si>
    <t>84600-98-6</t>
  </si>
  <si>
    <t>C1CC(CCC1CCCCC)C2=CC=C(C=C2)C(=O)OC3=CC=C(C=C3)OCCCC</t>
  </si>
  <si>
    <t>5PFPdFV</t>
  </si>
  <si>
    <t>FC(C=C1)=CC=C1C(F)=C(C2=CC=C(CCCCC)C=C2)F</t>
  </si>
  <si>
    <t>3cHFCP</t>
  </si>
  <si>
    <t>C(#N)c1c(F)cc(C2CCC(CCC)CC2)cc1</t>
  </si>
  <si>
    <t>3FT4</t>
  </si>
  <si>
    <t>FC1=CC(C2=CC=C(CCC)C=C2)=CC=C1C3=CC=C(CCCC)C=C3</t>
  </si>
  <si>
    <t>3cHMeO-MeOdFP</t>
  </si>
  <si>
    <t>FC1=C(F)C(OC)=CC=C1OCC2CCC(CCC)CC2</t>
  </si>
  <si>
    <t>CPi6OP</t>
  </si>
  <si>
    <t>CCCCCCOC1=CC=C(C=NC2=CC=C(C#N)C=C2)C=C1</t>
  </si>
  <si>
    <t>6FMeOT</t>
  </si>
  <si>
    <t>FC1=C(C2=CC=C(CCCCCC)C=C2)C=CC(C3=CC=C(OC)C=C3)=C1</t>
  </si>
  <si>
    <t>4cHCP</t>
  </si>
  <si>
    <t>C(#N)c1ccc(C2CCC(CCCC)CC2)cc1</t>
  </si>
  <si>
    <t>262605-07-2</t>
  </si>
  <si>
    <t>C1=C(C=CC(=C1F)C2=CC=C(C=C2)C#CC3=CC=C(C(=C3)F)F)CCCC</t>
  </si>
  <si>
    <t>MePEt2OdFB</t>
  </si>
  <si>
    <t>FC1=C(F)C(C(C=C2)=CC=C2CCC3=CC=C(C)C=C3)=CC=C1OCC</t>
  </si>
  <si>
    <t>5bcHdFB</t>
  </si>
  <si>
    <t>c1(c4cc(F)c(F)cc4)ccc(C2CCC(C3CCC(CCCCC)CC3)CC2)cc1</t>
  </si>
  <si>
    <t>5bcHCaAF2P</t>
  </si>
  <si>
    <t>O=C(OC1=CC=C(CC)C(F)=C1)C2CCC(C3CCC(CCCCC)CC3)CC2</t>
  </si>
  <si>
    <t>57202-28-5</t>
  </si>
  <si>
    <t>C1=C(C=NC(=N1)C2=CC=C(C=C2)OCCCCC)CCCCCC</t>
  </si>
  <si>
    <t>MeOF3B</t>
  </si>
  <si>
    <t>FC1=CC(CCC)=CC=C1C2=CC=C(OC)C=C2</t>
  </si>
  <si>
    <t>65355-37-5</t>
  </si>
  <si>
    <t>C1CC(CCC1CCCCCCC)C2CCC(CC2)C#N</t>
  </si>
  <si>
    <t>5dFT</t>
  </si>
  <si>
    <t>FC(C=C1)=CC(F)=C1C2=CC=C(C3=CC=C(CCCCC)C=C3)C=C2</t>
  </si>
  <si>
    <t>5cHCaA2OdFP</t>
  </si>
  <si>
    <t>c1(OCC)c(F)c(F)c(OC(=O)C2CCC(CCCCC)CC2)cc1</t>
  </si>
  <si>
    <t>tFPO-CF2-4cPdFP</t>
  </si>
  <si>
    <t>FC(F)(OC1=CC(F)=C(F)C(F)=C1)C(C(F)=C2)=C(F)C=C2C3=CC=C(C4CC(CCCC)CC4)C=C3</t>
  </si>
  <si>
    <t>55593-53-8</t>
  </si>
  <si>
    <t>CCCCCCCCCCOC1=CC=C(C=C1)C=NC2=CC=C(C=C2)C=CC(=O)OCC(C)CC </t>
  </si>
  <si>
    <t>56117-74-9</t>
  </si>
  <si>
    <t>C(CCCCC)C1=CC=C(C=C1)C2=CC=C(C=C2)OCCCCCC</t>
  </si>
  <si>
    <t>3OBzo3cHP</t>
  </si>
  <si>
    <t>O=C(c3ccc(OCCC)cc3)Oc1ccc(C2CCC(CCC)CC2)cc1</t>
  </si>
  <si>
    <t>72928-29-1</t>
  </si>
  <si>
    <t>C1=C(C=CC(=C1)C2=CC=C(C=C2)C#N)OCCCCCCCCCCC</t>
  </si>
  <si>
    <t>72928-03-1</t>
  </si>
  <si>
    <t>C1CC(CCC1CC)C2=CC=C(C=C2)C(=O)OC3CCC(CC3)CCC</t>
  </si>
  <si>
    <t>4cHcHedFEtOdFP</t>
  </si>
  <si>
    <t>FC1=C(F)C(OCC(F)F)=CC=C1C2=CCC(CC2)C3CCC(CCCC)CC3</t>
  </si>
  <si>
    <t>3dFMeT</t>
  </si>
  <si>
    <t>FC1=C(F)C(C2=CC=C(C)C=C2)=CC=C1C3=CC=C(CCC)C=C3</t>
  </si>
  <si>
    <t>80563-43-5</t>
  </si>
  <si>
    <t>CCCCCC1=CC=C(C=C1)C2=CC=C(C=C2)C#C</t>
  </si>
  <si>
    <t>4FPbcH</t>
  </si>
  <si>
    <t>FC1=CC=C(C(CC2)CCC2C3CCC(CC3)CCCC)C=C1</t>
  </si>
  <si>
    <t>4dFEtOtFT</t>
  </si>
  <si>
    <t>FC1=C(F)C(OCC(F)F)=CC=C1C(C(F)=C2)=CC=C2C3=CC=C(CCCC)C=C3</t>
  </si>
  <si>
    <t>52811-81-1</t>
  </si>
  <si>
    <t>C1(=CC=C(C=C1)C(OC2=CC=C(C=C2)CCCCC)=O)OC(CCCCC)=O</t>
  </si>
  <si>
    <t>5bcHMedFP</t>
  </si>
  <si>
    <t>c1(C)c(F)c(F)c(C2CCC(C3CCC(CCCCC)CC3)CC2)cc1</t>
  </si>
  <si>
    <t>4cHCaA5OdCP</t>
  </si>
  <si>
    <t>C(#N)c2c(C(#N))c(OCCCCC)ccc2OC(=O)C1CCC(CCCC)CC1</t>
  </si>
  <si>
    <t>3cHEt2B</t>
  </si>
  <si>
    <t>c1(c2ccc(CCC3CCC(CCC)CC3)cc2)ccc(CC)cc1</t>
  </si>
  <si>
    <t>653591-51-6</t>
  </si>
  <si>
    <t>C1CC(CCC1CCC)C2=CC=C(C(=C2F)F)C3=CC=C(C(=C3F)F)OCC</t>
  </si>
  <si>
    <t>AcPi2OP</t>
  </si>
  <si>
    <t>O=C(C)C(C=C1)=CC=C1N=CC2=CC=C(OCC)C=C2</t>
  </si>
  <si>
    <t>6OCB</t>
  </si>
  <si>
    <t>C(#N)c(ccc(c(ccc(OCCCCCC)c1)c1)c2)c2</t>
  </si>
  <si>
    <t>3cHCaAdFP</t>
  </si>
  <si>
    <t>c1(F)c(F)cc(OC(=O)C2CCC(CCC)CC2)cc1</t>
  </si>
  <si>
    <t>24785-38-4</t>
  </si>
  <si>
    <t>C1=C(C=CC(=C1)C#CC2=CC=C(C=C2)C)OC</t>
  </si>
  <si>
    <t>3cHdFBzoF2P</t>
  </si>
  <si>
    <t>O=C(OC1=CC=C(CC)C(F)=C1)C2=C(F)C=C(C3CCC(CCC)CC3)C=C2F</t>
  </si>
  <si>
    <t>3tFEtOdFB</t>
  </si>
  <si>
    <t>FC1=C(F)C(OCC(F)(F)F)=CC=C1C2=CC=C(CCC)C=C2</t>
  </si>
  <si>
    <t>90311-40-3</t>
  </si>
  <si>
    <t>C1CC(CCC1CCC)C(=O)OC2=CC=C(C=C2F)CCCCC</t>
  </si>
  <si>
    <t>4OBzodFCP</t>
  </si>
  <si>
    <t>O=C(OC1=CC(F)=C(C#N)C(F)=C1)C2=CC=C(OCCCC)C=C2</t>
  </si>
  <si>
    <t>MeO5B</t>
  </si>
  <si>
    <t>COC1=CC=C(C2=CC=C(CCCCC)C=C2)C=C1</t>
  </si>
  <si>
    <t>3cHFPcHEt</t>
  </si>
  <si>
    <t>c1(C2CCC(CCC3CCC(CCC)CC3)CC2)ccc(F)cc1</t>
  </si>
  <si>
    <t>570384-43-9</t>
  </si>
  <si>
    <t>CCCCCC1CCC(CC1)C2CCC(=CC2)C3=C(C(=C(C=C3)OCC)F)F</t>
  </si>
  <si>
    <t>tFEtOtF4T</t>
  </si>
  <si>
    <t>FC1=C(F)C(OCC(F)(F)F)=CC=C1C2=CC=C(C3=CC=C(CCCC)C=C3)C(F)=C2</t>
  </si>
  <si>
    <t>58415-92-2</t>
  </si>
  <si>
    <t>C1=C(C=NC(=N1)C2=CC=C(C=C2)OC(CCCCCCC)=O)CCCCCCCC</t>
  </si>
  <si>
    <t>262605-20-9</t>
  </si>
  <si>
    <t>C1CC2C(CC1CCC)CCC(C2)C3=CC=C(C(=C3)F)F</t>
  </si>
  <si>
    <t>5cH3cHFB</t>
  </si>
  <si>
    <t>c1(c4c(F)cc(C3CCC(CCC)CC3)cc4)ccc(C2CCC(CCCCC)CC2)cc1</t>
  </si>
  <si>
    <t>5bcHdFEtOdFP</t>
  </si>
  <si>
    <t>FC1=C(F)C(OCC(F)F)=CC=C1C(CC2)CCC2C3CCC(CCCCC)CC3</t>
  </si>
  <si>
    <t>5bcHCaAFCP</t>
  </si>
  <si>
    <t>C(#N)c1c(F)cc(OC(=O)C2CCC(C3CCC(CCCCC)CC3)CC2)cc1</t>
  </si>
  <si>
    <t>35050-73-8</t>
  </si>
  <si>
    <t>C1=C(C=CC(=C1)C=NC2=CC=C(C=C2)CCCCCCC)OC</t>
  </si>
  <si>
    <t>MeP3OPa</t>
  </si>
  <si>
    <t>CC(C=C1)=CC=C1C#CC2=CC=C(OCCC)C=C2</t>
  </si>
  <si>
    <t>bPibLP</t>
  </si>
  <si>
    <t>ClC1=CC=C(C=NC2=CC=C(N=CC3=CC=C(Cl)C=C3)C=C2)C=C1</t>
  </si>
  <si>
    <t>4cHCaA6OP</t>
  </si>
  <si>
    <t>O=C(OC1=CC=C(OCCCCCC)C=C1)C2CCC(CCCC)CC2</t>
  </si>
  <si>
    <t>57202-60-5</t>
  </si>
  <si>
    <t>C1=C(C=NC(=N1)C2=CC=C(C=C2)OCCCCCC)CCCCCCCCCC</t>
  </si>
  <si>
    <t>148020-35-3</t>
  </si>
  <si>
    <t>C1(=CC=C(C=C1)C#N)OC(C2CCC(CC2)CCCCC)=O</t>
  </si>
  <si>
    <t>2789-88-0</t>
  </si>
  <si>
    <t>C1=C(C=CC(=C1)C#CC2=CC=C(C=C2)C)C</t>
  </si>
  <si>
    <t>tFPO-CF2-5FB</t>
  </si>
  <si>
    <t>FC(OC1=CC(F)=C(C(F)=C1)F)(C2=CC=C(C3=CC=C(C=C3)CCCCC)C=C2F)F</t>
  </si>
  <si>
    <t>3bcHtFB</t>
  </si>
  <si>
    <t>c1(c4cc(F)c(F)c(F)c4)ccc(C2CCC(C3CCC(CCC)CC3)CC2)cc1</t>
  </si>
  <si>
    <t>80883-64-3</t>
  </si>
  <si>
    <t>C1=C(C=CC(=C1)C(=O)OC2=CC=C(C=C2)OCC(CC)C)OCCCCCCCC</t>
  </si>
  <si>
    <t>tFPO-CF2-3cHdFB</t>
  </si>
  <si>
    <t>FC1=CC(OC(C(C(F)=C2)=C(F)C=C2C3=CC=C(C4CCC(CCC)CC4)C=C3)(F)F)=CC(F)=C1F</t>
  </si>
  <si>
    <t>4FT</t>
  </si>
  <si>
    <t>FC(C=C1)=CC=C1C2=CC=C(C3=CC=C(CCCC)C=C3)C=C2</t>
  </si>
  <si>
    <t>4dFLT</t>
  </si>
  <si>
    <t>FC1=CC(C2=C(F)C=C(C3=CC=C(Cl)C=C3)C=C2)=CC=C1CCCC</t>
  </si>
  <si>
    <t>7cHFP</t>
  </si>
  <si>
    <t>FC(C=C1)=CC=C1C2CCC(CCCCCCC)CC2</t>
  </si>
  <si>
    <t>tFEtOtF5T</t>
  </si>
  <si>
    <t>FC1=C(F)C(OCC(F)(F)F)=CC=C1C2=CC=C(C3=CC=C(CCCCC)C=C3)C(F)=C2</t>
  </si>
  <si>
    <t>5bcHteFB</t>
  </si>
  <si>
    <t>FC1=CC(C(C(F)=C2)=CC=C2C(CC3)CCC3C4CCC(CCCCC)CC4)=CC(F)=C1F</t>
  </si>
  <si>
    <t>4cHBzoCFP</t>
  </si>
  <si>
    <t>O=C(OC1=C(F)C=C(C#N)C=C1)C2=CC=C(C3CCC(CCCC)CC3)C=C2</t>
  </si>
  <si>
    <t>3cHEt2OdFP</t>
  </si>
  <si>
    <t>FC1=C(CCC2CCC(CCC)CC2)C=CC(OCC)=C1F</t>
  </si>
  <si>
    <t>4cHCaA5OP</t>
  </si>
  <si>
    <t>O=C(OC1=CC=C(OCCCCC)C=C1)C2CCC(CCCC)CC2</t>
  </si>
  <si>
    <t>BrteFB</t>
  </si>
  <si>
    <t>FC1=C(F)C(F)=CC(C2=CC=C(Br)C=C2F)=C1</t>
  </si>
  <si>
    <t>149890-38-0</t>
  </si>
  <si>
    <t>C1CC(CCC1CC)C(=O)OC2=CC=C(C=C2)C#[N]</t>
  </si>
  <si>
    <t>59137-36-9</t>
  </si>
  <si>
    <t>CC[C@H](C)CC1=CC=C(C=C1)C2=CC=C(C=C2)C#N</t>
  </si>
  <si>
    <t>59855-05-9</t>
  </si>
  <si>
    <t>C1=C(C=NC(=N1)C2=CC=C(C=C2)C#N)CCCCC</t>
  </si>
  <si>
    <t>4P5cHPa</t>
  </si>
  <si>
    <t>CCCCC(C=C1)=CC=C1C#CC2=CC=C(C3CCC(CCCCC)CC3)C=C2</t>
  </si>
  <si>
    <t>86687-05-0</t>
  </si>
  <si>
    <t>C1CC(CCC1CCCCCCC)C2=CC=C(C=C2)C#N</t>
  </si>
  <si>
    <t>3cHdFBzoFP</t>
  </si>
  <si>
    <t>O=C(OC1=CC=C(F)C=C1)C2=C(F)C=C(C3CCC(CCC)CC3)C=C2F</t>
  </si>
  <si>
    <t>3F3cHT</t>
  </si>
  <si>
    <t>FC1=CC(C2=CC=C(CCC)C=C2)=CC=C1C3=CC=C(C4CCC(CCC)CC4)C=C3</t>
  </si>
  <si>
    <t>3BzodFP</t>
  </si>
  <si>
    <t>O=C(OC1=C(F)C=C(F)C=C1)C2=CC=C(CCC)C=C2</t>
  </si>
  <si>
    <t>3cHMeO-MeteFT</t>
  </si>
  <si>
    <t>CC(C=C1)=CC=C1C(C(F)=C2F)=CC=C2C3=CC=C(OCC4CCC(CCC)CC4)C(F)=C3F</t>
  </si>
  <si>
    <t>3tFEtOteFT</t>
  </si>
  <si>
    <t>FC1=C(F)C(OCC(F)(F)F)=CC=C1C2=CC=C(C3=CC=C(CCC)C=C3)C(F)=C2F</t>
  </si>
  <si>
    <t>MeO3cHP</t>
  </si>
  <si>
    <t>c1(C2CCC(CCC)CC2)ccc(OC)cc1</t>
  </si>
  <si>
    <t>4cHCaA3cHCaAP</t>
  </si>
  <si>
    <t>O=C(C3CCC(CCCC)CC3)Oc1ccc(OC(=O)C2CCC(CCC)CC2)cc1</t>
  </si>
  <si>
    <t>121218-76-6</t>
  </si>
  <si>
    <t>C1(=C(C=CC(=C1F)C2=CC=C(C=C2)CCCCC)C3=CC=C(C=C3)CCCCC)F</t>
  </si>
  <si>
    <t>4OCB</t>
  </si>
  <si>
    <t>C(#N)c1ccc(c2ccc(OCCCC)cc2)cc1</t>
  </si>
  <si>
    <t>58415-94-4</t>
  </si>
  <si>
    <t>C1=C(C=NC(=N1)C2=CC=C(C=C2)OC(CCCCCCCCC)=O)CCCCCCCC</t>
  </si>
  <si>
    <t>3Bzo5P</t>
  </si>
  <si>
    <t>O=C(c2ccc(CCC)cc2)Oc1ccc(CCCCC)cc1</t>
  </si>
  <si>
    <t>tFEtOtF3T</t>
  </si>
  <si>
    <t>FC1=C(F)C(OCC(F)(F)F)=CC=C1C2=CC=C(C3=CC=C(CCC)C=C3)C(F)=C2</t>
  </si>
  <si>
    <t>4BzodFCP</t>
  </si>
  <si>
    <t>C(#N)c1c(F)cc(OC(=O)c2ccc(CCCC)cc2)cc1F</t>
  </si>
  <si>
    <t>3ObcH3</t>
  </si>
  <si>
    <t>CCCOC(CC1)CCC1C2CCC(CCC)CC2</t>
  </si>
  <si>
    <t>5bcH3P</t>
  </si>
  <si>
    <t>CCCCCC(CC1)CCC1C(CC2)CCC2C3=CC=C(CCC)C=C3</t>
  </si>
  <si>
    <t>MeOdFP3bcH</t>
  </si>
  <si>
    <t>Fc1c(F)c(OC)ccc1C(CC3)CCC3C2CCC(CCC)CC2</t>
  </si>
  <si>
    <t>5bcHdFP</t>
  </si>
  <si>
    <t>c1(F)c(F)cc(C2CCC(C3CCC(CCCCC)CC3)CC2)cc1</t>
  </si>
  <si>
    <t>5bcHCaAFP</t>
  </si>
  <si>
    <t>O=C(C3CCC(C2CCC(CCCCC)CC2)CC3)Oc1ccc(F)cc1</t>
  </si>
  <si>
    <t>4cHBzoF2P</t>
  </si>
  <si>
    <t>O=C(OC1=CC=C(CC)C(F)=C1)C2=CC=C(C3CCC(CCCC)CC3)C=C2</t>
  </si>
  <si>
    <t>3FLT</t>
  </si>
  <si>
    <t>ClC(C=C1)=CC(F)=C1C2=CC=C(C3=CC=C(CCC)C=C3)C=C2</t>
  </si>
  <si>
    <t>MeP3cHPa</t>
  </si>
  <si>
    <t>CC(C=C1)=CC=C1C#CC2=CC=C(C3CCC(CCC)CC3)C=C2</t>
  </si>
  <si>
    <t>67589-40-6</t>
  </si>
  <si>
    <t>C1CC(CCC1CCC)C(OC2=CC=C(C=C2)OCCC)=O</t>
  </si>
  <si>
    <t>4OcHCaAtFcH</t>
  </si>
  <si>
    <t>O=C(OC1CC(F)C(F)C(F)C1)C2CCC(OCCCC)CC2</t>
  </si>
  <si>
    <t>67589-31-5</t>
  </si>
  <si>
    <t>C1CC(CCC1CC)C(=O)OC2=CC=C(C=C2)OCCCC</t>
  </si>
  <si>
    <t>57202-61-6</t>
  </si>
  <si>
    <t>C1=C(C=NC(=N1)C2=CC=C(C=C2)OCCCCCCC)CCCCCCCCCC</t>
  </si>
  <si>
    <t>MeFLT</t>
  </si>
  <si>
    <t>CC(C(F)=C1)=CC=C1C2=CC=C(C3=CC=C(Cl)C=C3)C=C2</t>
  </si>
  <si>
    <t>BePFPdFV</t>
  </si>
  <si>
    <t>FC(C=C1)=CC=C1C(F)=C(C2=CC=C(C/C=C/C)C=C2)F</t>
  </si>
  <si>
    <t>3bcHCaA4cH</t>
  </si>
  <si>
    <t>O=C(C3CCC(CCCC)CC3)OC1CCC(C2CCC(CCC)CC2)CC1</t>
  </si>
  <si>
    <t>3OBzo5cHP</t>
  </si>
  <si>
    <t>O=C(c3ccc(OCCC)cc3)Oc1ccc(C2CCC(CCCCC)CC2)cc1</t>
  </si>
  <si>
    <t>81367-71-7</t>
  </si>
  <si>
    <t>C1=C(C=CC(=C1)C2=CC=C(C=C2)C(OC3=CC=C(C=C3)OCCCCCC)=O)CC(CC)C</t>
  </si>
  <si>
    <t>3OdFP3bcH</t>
  </si>
  <si>
    <t>c1(OCCC)c(F)c(F)c(C2CCC(C3CCC(CCC)CC3)CC2)cc1</t>
  </si>
  <si>
    <t>MeP6cHPa</t>
  </si>
  <si>
    <t>CC(C=C1)=CC=C1C#CC2=CC=C(C3CCC(CCCCCC)CC3)C=C2</t>
  </si>
  <si>
    <t>4LT</t>
  </si>
  <si>
    <t>ClC(C=C1)=CC=C1C2=CC=C(C3=CC=C(CCCC)C=C3)C=C2</t>
  </si>
  <si>
    <t>4F2T</t>
  </si>
  <si>
    <t>FC1=CC(C2=CC=C(CCCC)C=C2)=CC=C1C3=CC=C(CC)C=C3</t>
  </si>
  <si>
    <t>tFPO-CF2-4DocH</t>
  </si>
  <si>
    <t>FC(F)(OC1=CC(F)=C(F)C(F)=C1)C(CC2)CCC2C3OCC(CCCC)CO3</t>
  </si>
  <si>
    <t>5bcHtFB</t>
  </si>
  <si>
    <t>c1(c4cc(F)c(F)c(F)c4)ccc(C2CCC(C3CCC(CCCCC)CC3)CC2)cc1</t>
  </si>
  <si>
    <t>7cHMeP</t>
  </si>
  <si>
    <t>CC(C=C1)=CC=C1C2CCC(CCCCCCC)CC2</t>
  </si>
  <si>
    <t>4cH2OdFB</t>
  </si>
  <si>
    <t>FC1=C(F)C(OCC)=CC=C1C2=CC=C(C3CCC(CCCC)CC3)C=C2</t>
  </si>
  <si>
    <t>4OcHCaAdFP</t>
  </si>
  <si>
    <t>O=C(OC1=C(F)C=C(F)C=C1)C2CCC(OCCCC)CC2</t>
  </si>
  <si>
    <t>3cHEt2OP</t>
  </si>
  <si>
    <t>c1(OCC)ccc(CCC2CCC(CCC)CC2)cc1</t>
  </si>
  <si>
    <t>4BzoCP</t>
  </si>
  <si>
    <t>O=C(c2ccc(CCCC)cc2)Oc1ccc(C(#N))cc1</t>
  </si>
  <si>
    <t>4Bzo8OP</t>
  </si>
  <si>
    <t>O=C(OC1=CC=C(OCCCCCCCC)C=C1)C2=CC=C(CCCC)C=C2</t>
  </si>
  <si>
    <t>59454-35-2</t>
  </si>
  <si>
    <t>C1=C(C=CC(=C1)C2=CC=C(C=C2)C#N)CCCCCCCCCC</t>
  </si>
  <si>
    <t>123286-51-1</t>
  </si>
  <si>
    <t>C1=C(C=CC(=C1)C2=CC=C(C=C2)C(=O)OC3=CC=C(C=C3)C(=O)OC(C)CCCCCC)OCCCCCCCC</t>
  </si>
  <si>
    <t>5bcH2OdFP</t>
  </si>
  <si>
    <t>c1(OCC)c(F)c(F)c(C2CCC(C3CCC(CCCCC)CC3)CC2)cc1</t>
  </si>
  <si>
    <t>4cHBzoFCP</t>
  </si>
  <si>
    <t>C(#N)c1c(F)cc(OC(=O)c2ccc(C3CCC(CCCC)CC3)cc2)cc1</t>
  </si>
  <si>
    <t>3cHdFCP</t>
  </si>
  <si>
    <t>C(#N)c1c(F)cc(C2CCC(CCC)CC2)cc1F</t>
  </si>
  <si>
    <t>MeFBeT</t>
  </si>
  <si>
    <t>CC1=CC=C(C=C1)C2=CC=C(C3=CC=C(CCC=C)C=C3)C(F)=C2</t>
  </si>
  <si>
    <t>BeP3Pa</t>
  </si>
  <si>
    <t>c1(C#Cc2ccc(CCC=C)cc2)ccc(CCC)cc1</t>
  </si>
  <si>
    <t>4OcHCaA2cH</t>
  </si>
  <si>
    <t>O=C(OC1CCC(CC)CC1)C2CCC(OCCCC)CC2</t>
  </si>
  <si>
    <t>3cHMeP</t>
  </si>
  <si>
    <t>CC(C=C1)=CC=C1C2CCC(CCC)CC2</t>
  </si>
  <si>
    <t>3tFEtOtFT</t>
  </si>
  <si>
    <t>FC1=CC(C2=CC=C(CCC)C=C2)=CC=C1C3=CC=C(OCC(F)(F)F)C(F)=C3F</t>
  </si>
  <si>
    <t>tFPO-CF2-5DodFP</t>
  </si>
  <si>
    <t>FC(F)(OC1=CC(F)=C(F)C(F)=C1)C(C(F)=C2)=C(F)C=C2C3OCC(CCCCC)CO3</t>
  </si>
  <si>
    <t>5tFEtOteFT</t>
  </si>
  <si>
    <t>FC1=C(F)C(OCC(F)(F)F)=CC=C1C2=CC=C(C3=CC=C(CCCCC)C=C3)C(F)=C2F</t>
  </si>
  <si>
    <t>58573-95-8</t>
  </si>
  <si>
    <t>C1=CC(=CC=C1CCCCCCC)C2=CC=C(C=C2)C(=O)OC3=CC=C(C=C3)C#N</t>
  </si>
  <si>
    <t>4cHPdFPdFV</t>
  </si>
  <si>
    <t>FC(C(F)=C1)=CC=C1C(F)=C(C2=CC=C(C3CCC(CCCC)CC3)C=C2)F</t>
  </si>
  <si>
    <t>4cHtFB</t>
  </si>
  <si>
    <t>FC1=C(F)C=C(C(C=C2)=CC=C2C3CCC(CC3)CCCC)C=C1F</t>
  </si>
  <si>
    <t>52811-78-6</t>
  </si>
  <si>
    <t>C1(=CC=C(C=C1)C(OC2=CC=C(C=C2)CCCCCC)=O)OC(CCCC)=O</t>
  </si>
  <si>
    <t>3LT</t>
  </si>
  <si>
    <t>ClC(C=C1)=CC=C1C2=CC=C(C3=CC=C(CCC)C=C3)C=C2</t>
  </si>
  <si>
    <t>3P2OcHPa</t>
  </si>
  <si>
    <t>CCCC(C=C1)=CC=C1C#CC2=CC=C(C3CCC(OCC)CC3)C=C2</t>
  </si>
  <si>
    <t>5bcHCaA2OdFP</t>
  </si>
  <si>
    <t>c1(OCC)c(F)c(F)c(OC(=O)C2CCC(C3CCC(CCCCC)CC3)CC2)cc1</t>
  </si>
  <si>
    <t>3cHBzotFMeOP</t>
  </si>
  <si>
    <t>O=C(OC1=CC=C(OC(F)(F)F)C=C1)C(C=C2)=CC=C2C3CCC(CCC)CC3</t>
  </si>
  <si>
    <t>3OP5cHPa</t>
  </si>
  <si>
    <t>CCCOC(C=C1)=CC=C1C#CC2=CC=C(C3CCC(CCCCC)CC3)C=C2</t>
  </si>
  <si>
    <t>3dFLT</t>
  </si>
  <si>
    <t>FC1=CC(C2=C(F)C=C(C3=CC=C(Cl)C=C3)C=C2)=CC=C1CCC</t>
  </si>
  <si>
    <t>3cHdFB</t>
  </si>
  <si>
    <t>c1(c3cc(F)c(F)cc3)ccc(C2CCC(CCC)CC2)cc1</t>
  </si>
  <si>
    <t>3cHBzoFCP</t>
  </si>
  <si>
    <t>C(#N)c1c(F)cc(OC(=O)c2ccc(C3CCC(CCC)CC3)cc2)cc1</t>
  </si>
  <si>
    <t>4OcHFBzodFP</t>
  </si>
  <si>
    <t>O=C(OC1=CC=C(F)C(F)=C1)C2=CC=C(C3CCC(OCCCC)CC3)C=C2F</t>
  </si>
  <si>
    <t>2DxtFMeOdFB</t>
  </si>
  <si>
    <t>FC1=CC(C2=CC=C(C34CCC(CO4)(CC)CO3)C=C2)=CC(F)=C1OC(F)(F)F</t>
  </si>
  <si>
    <t>3cHBzodFCP</t>
  </si>
  <si>
    <t>C(#N)c1c(F)cc(OC(=O)c2ccc(C3CCC(CCC)CC3)cc2)cc1F</t>
  </si>
  <si>
    <t>3cH4OP</t>
  </si>
  <si>
    <t>CCCCOC(C=C1)=CC=C1C2CCC(CCC)CC2</t>
  </si>
  <si>
    <t>3OCB</t>
  </si>
  <si>
    <t>C(#N)c(ccc(c(ccc(OCCC)c1)c1)c2)c2</t>
  </si>
  <si>
    <t>3TxdFVOdFB</t>
  </si>
  <si>
    <t>FC1=CC(C(C=C2)=CC=C2C34OCC(CO4)(CCC)CO3)=CC(F)=C1O/C=C(F)/F</t>
  </si>
  <si>
    <t>58415-74-0</t>
  </si>
  <si>
    <t>C1=C(C=NC(=N1)C2=CC=C(C=C2)OC(CCCCCCCC)=O)CCCCCC</t>
  </si>
  <si>
    <t>3cHdFEtOdFP</t>
  </si>
  <si>
    <t>FC1=C(F)C(OCC(F)F)=CC=C1C2CCC(CCC)CC2</t>
  </si>
  <si>
    <t>14584-23-7</t>
  </si>
  <si>
    <t>C1=C(C=CC(=C1)C2=CC=C(C=C2)CCC)CCC</t>
  </si>
  <si>
    <t>4ObcHCaAdFP</t>
  </si>
  <si>
    <t>O=C(OC1=CC=C(F)C(F)=C1)C2CCC(C3CCC(OCCCC)CC3)CC2</t>
  </si>
  <si>
    <t>4F3cHT</t>
  </si>
  <si>
    <t>FC1=CC(C2=CC=C(CCCC)C=C2)=CC=C1C3=CC=C(C4CCC(CCC)CC4)C=C3</t>
  </si>
  <si>
    <t>3MeOFT</t>
  </si>
  <si>
    <t>c1(c2c(F)cc(c3ccc(CCC)cc3)cc2)ccc(OC)cc1</t>
  </si>
  <si>
    <t>3MeOdFB</t>
  </si>
  <si>
    <t>FC1=C(F)C(OC)=CC=C1C2=CC=C(CCC)C=C2</t>
  </si>
  <si>
    <t>3DotFP</t>
  </si>
  <si>
    <t>FC1=CC(C2OCC(CCC)CO2)=CC(F)=C1F</t>
  </si>
  <si>
    <t>4cHtFEtOtFB</t>
  </si>
  <si>
    <t>FC1=CC(C2CCC(CCCC)CC2)=CC=C1C3=CC=C(OCC(F)(F)F)C(F)=C3F</t>
  </si>
  <si>
    <t>3bcHteFEtOdFP</t>
  </si>
  <si>
    <t>CCCC1CCC(C2CCC(C(C=C3F)=CC(F)=C3OC(F)C(F)(F)F)CC2)CC1</t>
  </si>
  <si>
    <t>tFPO-CF2-3bcH</t>
  </si>
  <si>
    <t>c1(F)c(F)c(F)cc(OC(F)(F)C2CCC(C3CCC(CCC)CC3)CC2)c1</t>
  </si>
  <si>
    <t>3cHPMeO-2OdFP</t>
  </si>
  <si>
    <t>FC1=C(F)C(OCC)=CC=C1OCC2=CC=C(C3CCC(CCC)CC3)C=C2</t>
  </si>
  <si>
    <t>5BzotFP</t>
  </si>
  <si>
    <t>O=C(OC1=CC(F)=C(F)C(F)=C1)C2=CC=C(CCCCC)C=C2</t>
  </si>
  <si>
    <t>3cHeteF-EMecH2</t>
  </si>
  <si>
    <t>FC1=C(F)C(C2CCC(CCC)=CC2)=CC=C1C3=CC=C(OCC4CCC(CC)CC4)C(F)=C3F</t>
  </si>
  <si>
    <t>7cHtFP</t>
  </si>
  <si>
    <t>FC1=CC(C2CCC(CCCCCCC)CC2)=CC(F)=C1F</t>
  </si>
  <si>
    <t>4OcHCaAF2P</t>
  </si>
  <si>
    <t>O=C(OC1=CC(F)=C(CC)C=C1)C2CCC(OCCCC)CC2</t>
  </si>
  <si>
    <t>3DxtFB</t>
  </si>
  <si>
    <t>FC1=CC(C2=CC=C(C34CCC(CO4)(CCC)CO3)C=C2)=CC(F)=C1F</t>
  </si>
  <si>
    <t>4Bzo6OP</t>
  </si>
  <si>
    <t>O=C(Oc(ccc(OCCCCCC)c1)c1)c(ccc(c2)CCCC)c2</t>
  </si>
  <si>
    <t>3cHBzodFP</t>
  </si>
  <si>
    <t>O=C(OC1=CC=C(F)C(F)=C1)C2=CC=C(C3CCC(CCC)CC3)C=C2</t>
  </si>
  <si>
    <t>3cHCaA3cHP</t>
  </si>
  <si>
    <t>c1(C3CCC(CCC)CC3)ccc(OC(=O)C2CCC(CCC)CC2)cc1</t>
  </si>
  <si>
    <t>2cH3cHB</t>
  </si>
  <si>
    <t>c1(c4ccc(C3CCC(CCC)CC3)cc4)ccc(C2CCC(CC)CC2)cc1</t>
  </si>
  <si>
    <t>3cHMeO-3cHeteFB</t>
  </si>
  <si>
    <t>FC1=C(F)C(C2=CCC(CCC)CC2)=CC=C1C3=CC=C(OCC4CCC(CCC)CC4)C(F)=C3F</t>
  </si>
  <si>
    <t>3BeFT</t>
  </si>
  <si>
    <t>c1(c2c(F)cc(c3ccc(CCC)cc3)cc2)ccc(CCC=C)cc1</t>
  </si>
  <si>
    <t>4OcHCaACP</t>
  </si>
  <si>
    <t>O=C(OC1=CC=C(CC)C=C1)C2CCC(OCCCC)CC2</t>
  </si>
  <si>
    <t>59662-53-2</t>
  </si>
  <si>
    <t>C1=CC(=CC=C1CCCCC)C2=CC=C(C=C2)C(=O)OC3=CC=C(C=C3)C#N</t>
  </si>
  <si>
    <t>5bcH2OP</t>
  </si>
  <si>
    <t>CCCCCC(CC1)CCC1C(CC2)CCC2C3=CC=C(OCC)C=C3</t>
  </si>
  <si>
    <t>3cHdFEtOdFB</t>
  </si>
  <si>
    <t>FC1=C(F)C(OCC(F)F)=CC=C1C(C=C2)=CC=C2C3CCC(CCC)CC3</t>
  </si>
  <si>
    <t>3cHdFMeOteFB</t>
  </si>
  <si>
    <t>CCCC1CCC(C2=CC(F)=C(C(C=C3F)=CC(F)=C3OC(F)F)C(F)=C2)CC1</t>
  </si>
  <si>
    <t>3cHP2OdFPa</t>
  </si>
  <si>
    <t>C(c3c(F)c(F)c(OCC)cc3)#Cc1ccc(C2CCC(CCC)CC2)cc1</t>
  </si>
  <si>
    <t>3cH5cHFB</t>
  </si>
  <si>
    <t>c1(c4c(F)cc(C3CCC(CCCCC)CC3)cc4)ccc(C2CCC(CCC)CC2)cc1</t>
  </si>
  <si>
    <t>3tFT</t>
  </si>
  <si>
    <t>FC(C(F)=C1)=CC=C1C2=CC=C(C3=CC=C(CCC)C=C3)C=C2F</t>
  </si>
  <si>
    <t>58743-76-3</t>
  </si>
  <si>
    <t>CCCC1=CC=C(C=C1)C2=CC=C(C=C2)C#N</t>
  </si>
  <si>
    <t>3cH5cHB</t>
  </si>
  <si>
    <t>c1(c4ccc(C3CCC(CCCCC)CC3)cc4)ccc(C2CCC(CCC)CC2)cc1</t>
  </si>
  <si>
    <t>3cHPMeOPa</t>
  </si>
  <si>
    <t>c1(C#Cc2ccc(C3CCC(CCC)CC3)cc2)ccc(OC)cc1</t>
  </si>
  <si>
    <t>tFEtOtF2T</t>
  </si>
  <si>
    <t>FC1=C(F)C(OCC(F)(F)F)=CC=C1C2=CC=C(C3=CC=C(CC)C=C3)C(F)=C2</t>
  </si>
  <si>
    <t>4cHPenB</t>
  </si>
  <si>
    <t>C/C=C/CCC(C=C1)=CC=C1C(C=C2)=CC=C2C3CCC(CCCC)CC3</t>
  </si>
  <si>
    <t>4cHtFEtOdFB</t>
  </si>
  <si>
    <t>FC1=C(F)C(OCC(F)(F)F)=CC=C1C(C=C2)=CC=C2C3CCC(CCCC)CC3</t>
  </si>
  <si>
    <t>3P2OPa</t>
  </si>
  <si>
    <t>c1(C#Cc2ccc(CCC)cc2)ccc(OCC)cc1</t>
  </si>
  <si>
    <t>3cHCaA4OdCP</t>
  </si>
  <si>
    <t>C(#N)c2c(C(#N))c(OCCCC)ccc2OC(=O)C1CCC(CCC)CC1</t>
  </si>
  <si>
    <t>tFPO-CF2-4HiFP</t>
  </si>
  <si>
    <t>FC(F)(OC1=CC(F)=C(F)C(F)=C1)C2=CC=C(C3=CC(CC(CCCC)C4)=C4C=C3)C=C2F</t>
  </si>
  <si>
    <t>3cHCaA2OdFP</t>
  </si>
  <si>
    <t>c1(OCC)c(F)c(F)c(OC(=O)C2CCC(CCC)CC2)cc1</t>
  </si>
  <si>
    <t>3cHCaA2OP</t>
  </si>
  <si>
    <t>O=C(C2CCC(CCC)CC2)Oc1ccc(OCC)cc1</t>
  </si>
  <si>
    <t>3cHdFBzodFP</t>
  </si>
  <si>
    <t>O=C(OC1=CC=C(F)C(F)=C1)C2=C(F)C=C(C3CCC(CCC)CC3)C=C2F</t>
  </si>
  <si>
    <t>5bcHCaA3bcH</t>
  </si>
  <si>
    <t>O=C(C3CCC(C4CCC(CCCCC)CC4)CC3)OC1CCC(C2CCC(CCC)CC2)CC1</t>
  </si>
  <si>
    <t>3OP6cHPa</t>
  </si>
  <si>
    <t>CCCOC(C=C1)=CC=C1C#CC2=CC=C(C3CCC(CCCCCC)CC3)C=C2</t>
  </si>
  <si>
    <t>120893-64-3</t>
  </si>
  <si>
    <t>C1CC(CCC1CCC)C2=CC=C(C=C2)C(=O)OC3=CC=C(C=C3)F</t>
  </si>
  <si>
    <t>BeF2T</t>
  </si>
  <si>
    <t>FC1=CC(C2=CC=C(CCC=C)C=C2)=CC=C1C3=CC=C(CC)C=C3</t>
  </si>
  <si>
    <t>tFPO-CF2-5cHdFP</t>
  </si>
  <si>
    <t>FC1=CC(OC(C(C(F)=C2)=C(F)C=C2C3CCC(CCCCC)CC3)(F)F)=CC(F)=C1F</t>
  </si>
  <si>
    <t>3VbcH</t>
  </si>
  <si>
    <t>C(=C)C1CCC(C2CCC(CCC)CC2)CC1</t>
  </si>
  <si>
    <t>58415-91-1</t>
  </si>
  <si>
    <t>C1=C(C=NC(=N1)C2=CC=C(C=C2)OC(CCCCCC)=O)CCCCCCCC</t>
  </si>
  <si>
    <t>tFPO-CF2-5DxdFB</t>
  </si>
  <si>
    <t>FC1=CC(C2=CC=C(C34CCC(CO4)(CCCCC)CO3)C=C2)=CC(F)=C1C(F)(OC5=CC(F)=C(F)C(F)=C5)F</t>
  </si>
  <si>
    <t>3cHCaACcH</t>
  </si>
  <si>
    <t>O=C(OC1CCC(C#N)CC1)C2CCC(CCC)CC2</t>
  </si>
  <si>
    <t>4OcHFBzoFCP</t>
  </si>
  <si>
    <t>O=C(OC1=CC=C(C#N)C(F)=C1)C2=CC=C(C3CCC(OCCCC)CC3)C=C2F</t>
  </si>
  <si>
    <t>3O2T</t>
  </si>
  <si>
    <t>CCC(C=C1)=CC=C1C2=CC=C(C3=CC=C(OCCC)C=C3)C=C2</t>
  </si>
  <si>
    <t>5cH3P</t>
  </si>
  <si>
    <t>c1(C2CCC(CCCCC)CC2)ccc(CCC)cc1</t>
  </si>
  <si>
    <t>3DxdFVOdFB</t>
  </si>
  <si>
    <t>FC1=CC(C2=CC=C(C34CCC(CO4)(CCC)CO3)C=C2)=CC(F)=C1O/C=C(F)/F</t>
  </si>
  <si>
    <t>4PiOHMeOP</t>
  </si>
  <si>
    <t>OC1=CC(OC)=CC=C1C=NC2=CC=C(CCCC)C=C2</t>
  </si>
  <si>
    <t>3cHdFEtOteFB</t>
  </si>
  <si>
    <t>CCCC1CCC(C2=CC(F)=C(C(C=C3F)=CC(F)=C3OCC(F)F)C(F)=C2)CC1</t>
  </si>
  <si>
    <t>3cHCaAdFCP</t>
  </si>
  <si>
    <t>C(#N)c1c(F)cc(OC(=O)C2CCC(CCC)CC2)cc1F</t>
  </si>
  <si>
    <t>tFPO-CF2-2tFB</t>
  </si>
  <si>
    <t>FC1=CC(OC(C(C(F)=C2)=C(F)C=C2C3=CC=C(C4=CC5=C(CC(CC)C5)C=C4)C=C3F)(F)F)=CC(F)=C1F</t>
  </si>
  <si>
    <t>tFPO-CF2-4dFB</t>
  </si>
  <si>
    <t>FC(F)(OC1=CC(F)=C(F)C(F)=C1)C(C(F)=C2)=C(F)C=C2C3=CC=C(CCCC)C=C3</t>
  </si>
  <si>
    <t>4CB</t>
  </si>
  <si>
    <t>C(#N)c(ccc(c(ccc(c1)CCCC)c1)c2)c2</t>
  </si>
  <si>
    <t>4cHtFMeOB</t>
  </si>
  <si>
    <t>FC(OC1=CC=C(C(C=C2)=CC=C2C3CCC(CC3)CCCC)C=C1)(F)F</t>
  </si>
  <si>
    <t>4OcHCaAFcH</t>
  </si>
  <si>
    <t>O=C(OC1CCC(F)CC1)C2CCC(OCCCC)CC2</t>
  </si>
  <si>
    <t>MeFBzoF5P</t>
  </si>
  <si>
    <t>CC1=CC=C(C(OC2=CC=C(CCCCC)C(F)=C2)=O)C(F)=C1</t>
  </si>
  <si>
    <t>cPrMeO2OdFP</t>
  </si>
  <si>
    <t>FC1=C(F)C(OCC2CC2)=CC=C1OCC</t>
  </si>
  <si>
    <t>3cHCaAMePaP</t>
  </si>
  <si>
    <t>c1(C#Cc3ccc(C)cc3)ccc(OC(=O)C2CCC(CCC)CC2)cc1</t>
  </si>
  <si>
    <t>59854-97-6</t>
  </si>
  <si>
    <t>C1=C(C=NC(=N1)C2=CC=C(C=C2)C#N)CCCCCCC</t>
  </si>
  <si>
    <t>5bcH2P</t>
  </si>
  <si>
    <t>CCCCCC(CC1)CCC1C(CC2)CCC2C3=CC=C(CC)C=C3</t>
  </si>
  <si>
    <t>1229661-51-1</t>
  </si>
  <si>
    <t>CCCCC1=CC=C(C=C1)C2=C(C(=C(C=C2)OCC)F)F</t>
  </si>
  <si>
    <t>7d4Ph</t>
  </si>
  <si>
    <t>C(C)(C)(C)c1c(O)c(C(C)(C)C)cc(CCCCCCC)c1</t>
  </si>
  <si>
    <t>VbcHMeO-2OdFP</t>
  </si>
  <si>
    <t>FC1=C(F)C(OCC)=CC=C1OCC2CCC(C3CCC(C=C)CC3)CC2</t>
  </si>
  <si>
    <t>3cHdFPFP</t>
  </si>
  <si>
    <t>FC1=CC=C(C(C(F)=C2)=CC=C2C3CCC(CCC)CC3)C=C1F</t>
  </si>
  <si>
    <t>3cHcHedFEtOdFP</t>
  </si>
  <si>
    <t>FC1=C(F)C(OCC(F)F)=CC=C1C2=CCC(CC2)C3CCC(CCC)CC3</t>
  </si>
  <si>
    <t>3cH3OdFB</t>
  </si>
  <si>
    <t>FC1=C(F)C(OCCC)=CC=C1C2=CC=C(C3CCC(CCC)CC3)C=C2</t>
  </si>
  <si>
    <t>VcH2OdFP</t>
  </si>
  <si>
    <t>FC1=C(F)C(OCC)=CC=C1C2CCC(C=C)CC2</t>
  </si>
  <si>
    <t>3PFPa</t>
  </si>
  <si>
    <t>c1(C#Cc2ccc(CCC)cc2)ccc(F)cc1</t>
  </si>
  <si>
    <t>3cH3FT</t>
  </si>
  <si>
    <t>FC1=CC(C(C=C2)=CC=C2C3CCC(CCC)CC3)=CC=C1C4=CC=C(CCC)C=C4</t>
  </si>
  <si>
    <t>52811-80-0</t>
  </si>
  <si>
    <t>C1(=CC=C(C=C1)C(OC2=CC=C(C=C2)CCC)=O)OC(CCCCC)=O</t>
  </si>
  <si>
    <t>4cHPFPdFV</t>
  </si>
  <si>
    <t>FC(C=C1)=CC=C1C(F)=C(C2=CC=C(C3CCC(CCCC)CC3)C=C2)F</t>
  </si>
  <si>
    <t>4cHtFEtOdFP</t>
  </si>
  <si>
    <t>FC1=C(F)C(OCC(F)(F)F)=CC=C1C2CCC(CCCC)CC2</t>
  </si>
  <si>
    <t>5bcHCaA3cH</t>
  </si>
  <si>
    <t>O=C(C3CCC(C2CCC(CCCCC)CC2)CC3)OC1CCC(CCC)CC1</t>
  </si>
  <si>
    <t>51788-91-1</t>
  </si>
  <si>
    <t>C1=C(C=CC(=C1)N=NC2=CC=C(C=C2)OC)F</t>
  </si>
  <si>
    <t>4P2OPa</t>
  </si>
  <si>
    <t>c1(C#Cc2ccc(CCCC)cc2)ccc(OCC)cc1</t>
  </si>
  <si>
    <t>3Bzo2OP</t>
  </si>
  <si>
    <t>O=C(c2ccc(CCC)cc2)Oc1ccc(OCC)cc1</t>
  </si>
  <si>
    <t>4OdF3B</t>
  </si>
  <si>
    <t>FC1=C(F)C(OCCCC)=CC=C1C2=CC=C(CCC)C=C2</t>
  </si>
  <si>
    <t>3OFBzoFCP</t>
  </si>
  <si>
    <t>O=C(OC1=CC=C(C#N)C(F)=C1)C2=CC=C(OCCC)C=C2F</t>
  </si>
  <si>
    <t>MeF5T</t>
  </si>
  <si>
    <t>CC(C(F)=C1)=CC=C1C2=CC=C(C3=CC=C(CCCCC)C=C3)C=C2</t>
  </si>
  <si>
    <t>3cHdFEtOtFB</t>
  </si>
  <si>
    <t>FC1=C(F)C(OCC(F)F)=CC=C1C(C(F)=C2)=CC=C2C3CCC(CCC)CC3</t>
  </si>
  <si>
    <t>1003218-40-3</t>
  </si>
  <si>
    <t>CCCC1CCC(CC1)C2CCC(=CC2)C3=C(C(=C(C=C3)OCCC)F)F</t>
  </si>
  <si>
    <t>4cHtFPcHEt</t>
  </si>
  <si>
    <t>c1(F)c(F)c(F)cc(C2CCC(CCC3CCC(CCC)CC3)CC2)c1</t>
  </si>
  <si>
    <t>3cH5dFP</t>
  </si>
  <si>
    <t>FC1=C(F)C(CCCCC)=CC=C1C2CCC(CCC)CC2</t>
  </si>
  <si>
    <t>3cHMeO-4OdFP</t>
  </si>
  <si>
    <t>FC1=C(F)C(OCCCC)=CC=C1OCC2CCC(CCC)CC2</t>
  </si>
  <si>
    <t>4P3OcHPa</t>
  </si>
  <si>
    <t>CCCCC(C=C1)=CC=C1C#CC2=CC=C(C3CCC(OCCC)CC3)C=C2</t>
  </si>
  <si>
    <t>4OcHCaAFP</t>
  </si>
  <si>
    <t>O=C(OC1=CC=C(F)C=C1)C2CCC(OCCCC)CC2</t>
  </si>
  <si>
    <t>4BzoCFP</t>
  </si>
  <si>
    <t>O=C(OC1=C(F)C=C(C#N)C=C1)C2=CC=C(CCCC)C=C2</t>
  </si>
  <si>
    <t>MePBebcH</t>
  </si>
  <si>
    <t>c1(C2CCC(C3CCC(CCC=C)CC3)CC2)ccc(C)cc1</t>
  </si>
  <si>
    <t>3FT5</t>
  </si>
  <si>
    <t>CCCC1=CC=C(C2=CC=C(C3=CC=C(CCCCC)C=C3)C=C2F)C=C1</t>
  </si>
  <si>
    <t>3cHCaAtFMeFP</t>
  </si>
  <si>
    <t>O=C(OC1=C(F)C=C(C(F)(F)F)C=C1)C2CCC(CCC)CC2</t>
  </si>
  <si>
    <t>3cHe2OdFB</t>
  </si>
  <si>
    <t>FC1=C(F)C(OCC)=CC=C1C2=CC=C(C3=CCC(CCC)CC3)C=C2</t>
  </si>
  <si>
    <t>4cH2P</t>
  </si>
  <si>
    <t>CCCCC1CCC(C2=CC=C(CC)C=C2)CC1</t>
  </si>
  <si>
    <t>3cHcHeMeOdFP</t>
  </si>
  <si>
    <t>FC1=C(F)C(OC)=CC=C1C2=CCC(C3CCC(CCC)CC3)CC2</t>
  </si>
  <si>
    <t>3cH3B</t>
  </si>
  <si>
    <t>c1(c2ccc(C3CCC(CCC)CC3)cc2)ccc(CCC)cc1</t>
  </si>
  <si>
    <t>VbcHtFEtOdFP</t>
  </si>
  <si>
    <t>FC1=C(F)C(OCC(F)(F)F)=CC=C1C(CC2)CCC2C3CCC(C=C)CC3</t>
  </si>
  <si>
    <t>7OCB</t>
  </si>
  <si>
    <t>C(#N)c1ccc(c2ccc(OCCCCCCC)cc2)cc1</t>
  </si>
  <si>
    <t>4cHteFB</t>
  </si>
  <si>
    <t>FC1=C(F)C=C(C(C(F)=C2)=CC=C2C3CCC(CC3)CCCC)C=C1F</t>
  </si>
  <si>
    <t>4cHtFEtOteFB</t>
  </si>
  <si>
    <t>FC1=C(F)C(OCC(F)(F)F)=CC=C1C2=CC=C(C3CCC(CCCC)CC3)C(F)=C2F</t>
  </si>
  <si>
    <t>3dFEtOteFT</t>
  </si>
  <si>
    <t>FC1=C(F)C(OCC(F)F)=CC=C1C(C(F)=C2F)=CC=C2C3=CC=C(CCC)C=C3</t>
  </si>
  <si>
    <t>4PLPdFV</t>
  </si>
  <si>
    <t>ClC(C=C1)=CC=C1C(F)=C(C2=CC=C(CCCC)C=C2)F</t>
  </si>
  <si>
    <t>5cH4OdFP</t>
  </si>
  <si>
    <t>FC1=C(F)C(OCCCC)=CC=C1C2CCC(CCCCC)CC2</t>
  </si>
  <si>
    <t>5C3bcH</t>
  </si>
  <si>
    <t>C(#N)C1(CCCCC)CCC(C2CCC(CCC)CC2)CC1</t>
  </si>
  <si>
    <t>3OFT</t>
  </si>
  <si>
    <t>FC(C=C1)=CC=C1C2=CC=C(C3=CC=C(OCCC)C=C3)C=C2</t>
  </si>
  <si>
    <t>3cH4cHFB</t>
  </si>
  <si>
    <t>FC1=CC(C(C=C2)=CC=C2C3CCC(CCC)CC3)=CC=C1C4CCC(CCCC)CC4</t>
  </si>
  <si>
    <t>3PFPdFV</t>
  </si>
  <si>
    <t>FC(C=C1)=CC=C1C(F)=C(C2=CC=C(CCC)C=C2)F</t>
  </si>
  <si>
    <t>4dFEtOteFT</t>
  </si>
  <si>
    <t>FC1=C(F)C(OCC(F)F)=CC=C1C(C(F)=C2F)=CC=C2C3=CC=C(CCCC)C=C3</t>
  </si>
  <si>
    <t>3cHdFMeOP</t>
  </si>
  <si>
    <t xml:space="preserve">CCCC1CCC(C(C=C2)=CC=C2OC(F)F)CC1 </t>
  </si>
  <si>
    <t>4cHBzoCP</t>
  </si>
  <si>
    <t>O=C(OC1=CC=C(C#N)C=C1)C2=CC=C(C3CCC(CCCC)CC3)C=C2</t>
  </si>
  <si>
    <t>4PMeOPa</t>
  </si>
  <si>
    <t>c1(C#Cc2ccc(CCCC)cc2)ccc(OC)cc1</t>
  </si>
  <si>
    <t>3cHCaA5OdCP</t>
  </si>
  <si>
    <t>C(#N)c2c(C(#N))c(OCCCCC)ccc2OC(=O)C1CCC(CCC)CC1</t>
  </si>
  <si>
    <t>3cHMeOB</t>
  </si>
  <si>
    <t>COC(C=C1)=CC=C1C2=CC=C(C3CCC(CCC)CC3)C=C2</t>
  </si>
  <si>
    <t>4PtFPdFV</t>
  </si>
  <si>
    <t>FC(C(F)=C1)=C(F)C=C1C(F)=C(C2=CC=C(CCCC)C=C2)F</t>
  </si>
  <si>
    <t>4cH3cHB</t>
  </si>
  <si>
    <t>CCCC(CC1)CCC1C2=CC=C(C=C2)C3=CC=C(C4CCC(CCCC)CC4)C=C3</t>
  </si>
  <si>
    <t>3cHCaAtFMeP</t>
  </si>
  <si>
    <t>O=C(OC1=CC=C(C(F)(F)F)C=C1)C2CCC(CCC)CC2</t>
  </si>
  <si>
    <t>BeOBzoCB</t>
  </si>
  <si>
    <t>O=C(OC1=CC=C(C#N)C=C1)C2=CC=C(OCCC=C)C=C2</t>
  </si>
  <si>
    <t>MeBzodFP</t>
  </si>
  <si>
    <t>CC1=CC=C(C(OC2=C(F)C=C(F)C=C2)=O)C=C1</t>
  </si>
  <si>
    <t>3cHedFEtOdFP</t>
  </si>
  <si>
    <t>FC1=C(F)C(OCC(F)F)=CC=C1C2=CCC(CCC)CC2</t>
  </si>
  <si>
    <t>3cHcHetFEtOdFP</t>
  </si>
  <si>
    <t>FC1=C(F)C(OCC(F)(F)F)=CC=C1C2=CCC(CC2)C3CCC(CCC)CC3</t>
  </si>
  <si>
    <t>VbcHPe</t>
  </si>
  <si>
    <t>C=CC1CCC(C2CCC(/C=C/C)CC2)CC1</t>
  </si>
  <si>
    <t>50649-35-9</t>
  </si>
  <si>
    <t>C1=C(C=CC(=C1)C(=O)OC2=CC=C(C=C2)CCCCC)OCC</t>
  </si>
  <si>
    <t>3dF2OT</t>
  </si>
  <si>
    <t>FC1=CC(C2=C(F)C=C(C3=CC=C(OCC)C=C3)C=C2)=CC=C1CCC</t>
  </si>
  <si>
    <t>4bcHdFP</t>
  </si>
  <si>
    <t>c1(F)c(F)cc(C2CCC(C3CCC(CCCC)CC3)CC2)cc1</t>
  </si>
  <si>
    <t>51788-92-2</t>
  </si>
  <si>
    <t>C1=C(C=CC(=C1)N=NC2=CC=C(C=C2)C)F</t>
  </si>
  <si>
    <t>3dF5B</t>
  </si>
  <si>
    <t>FC1=C(F)C(CCC)=CC=C1C2=CC=C(CCCCC)C=C2</t>
  </si>
  <si>
    <t>50793-85-6</t>
  </si>
  <si>
    <t>CCCCCCC1=CC=C(C=C1)C(=O)OC2=CC=C(C=C2)C#N</t>
  </si>
  <si>
    <t>3cHP2OPa</t>
  </si>
  <si>
    <t>c1(C#Cc2ccc(C3CCC(CCC)CC3)cc2)ccc(OCC)cc1</t>
  </si>
  <si>
    <t>MecHCaACP</t>
  </si>
  <si>
    <t>CC1CCC(C(OC2=CC=C(C#N)C=C2)=O)CC1</t>
  </si>
  <si>
    <t>3cHMeOdFP</t>
  </si>
  <si>
    <t>FC1=C(F)C(C2CCC(CCC)CC2)=CC=C1OC</t>
  </si>
  <si>
    <t>4tFEtOteFT</t>
  </si>
  <si>
    <t>FC1=C(F)C(OCC(F)(F)F)=CC=C1C2=CC=C(C3=CC=C(CCCC)C=C3)C(F)=C2F</t>
  </si>
  <si>
    <t>4cH3FT</t>
  </si>
  <si>
    <t>c1(c2c(F)cc(c3ccc(C4CCC(CCCC)CC4)cc3)cc2)ccc(CCC)cc1</t>
  </si>
  <si>
    <t>MeBzoFP</t>
  </si>
  <si>
    <t>CC1=CC=C(C(OC2=CC=C(F)C=C2)=O)C=C1</t>
  </si>
  <si>
    <t>3cHCaAtFP</t>
  </si>
  <si>
    <t>O=C(OC1=CC(F)=C(F)C(F)=C1)C2CCC(CCC)CC2</t>
  </si>
  <si>
    <t>3cHCP</t>
  </si>
  <si>
    <t>C(#N)c1ccc(C2CCC(CCC)CC2)cc1</t>
  </si>
  <si>
    <t>VbcHMeO-3OdFP</t>
  </si>
  <si>
    <t>FC1=C(F)C(OCCC)=CC=C1OCC2CCC(C3CCC(C=C)CC3)CC2</t>
  </si>
  <si>
    <t>50649-56-4</t>
  </si>
  <si>
    <t>CCCCCCCCOC1=CC=C(C=C1)C(=O)OC2=CC=C(C=C2)CCCCC</t>
  </si>
  <si>
    <t>tFPO-CF2-5HiFB</t>
  </si>
  <si>
    <t>FC(F)(OC1=CC(F)=C(F)C(F)=C1)C2=C(F)C=C(C3=CC=C(C4=CC(CC(CCCCC)C5)=C5C=C4)C=C3)C=C2F</t>
  </si>
  <si>
    <t>BeOBzoMeP</t>
  </si>
  <si>
    <t>O=C(OC1=CC=C(OC)C=C1)C2=CC=C(OCCC=C)C=C2</t>
  </si>
  <si>
    <t>3cH4OdFP</t>
  </si>
  <si>
    <t>c1(OCCCC)c(F)c(F)c(C2CCC(CCC)CC2)cc1</t>
  </si>
  <si>
    <t>4cHCaA2OdFP</t>
  </si>
  <si>
    <t>c1(OCC)c(F)c(F)c(OC(=O)C2CCC(CCCC)CC2)cc1</t>
  </si>
  <si>
    <t>tFPO-CF2-5DocH</t>
  </si>
  <si>
    <t>FC(F)(OC1=CC(F)=C(F)C(F)=C1)C(CC2)CCC2C3OCC(CCCCC)CO3</t>
  </si>
  <si>
    <t>3cHP2Pa</t>
  </si>
  <si>
    <t>c1(C#Cc2ccc(C3CCC(CCC)CC3)cc2)ccc(CC)cc1</t>
  </si>
  <si>
    <t>3cHtFMeOFPFP</t>
  </si>
  <si>
    <t>CCCC1CCC(C2=CC=C(C(C=C3F)=CC=C3OC(F)(F)F)C(F)=C2)CC1</t>
  </si>
  <si>
    <t>tFPO-CF2-dF3B</t>
  </si>
  <si>
    <t>C(F)(F)(c3c(F)cc(c2ccc(CCC)cc2)cc3F)Oc1cc(F)c(F)c(F)c1</t>
  </si>
  <si>
    <t>3bcHCaA2cHP</t>
  </si>
  <si>
    <t>O=C(C3CCC(C4CCC(CCC)CC4)CC3)Oc1ccc(C2CCC(CC)CC2)cc1</t>
  </si>
  <si>
    <t>4Pi2OP</t>
  </si>
  <si>
    <t>CCOC1=CC=C(C=NC2=CC=C(CCCC)C=C2)C=C1</t>
  </si>
  <si>
    <t>4tFEtOtFT</t>
  </si>
  <si>
    <t>FC1=CC(C2=CC=C(CCCC)C=C2)=CC=C1C3=CC=C(OCC(F)(F)F)C(F)=C3F</t>
  </si>
  <si>
    <t>4cHCaA2OP</t>
  </si>
  <si>
    <t>O=C(C2CCC(CCCC)CC2)Oc1ccc(OCC)cc1</t>
  </si>
  <si>
    <t>5CB</t>
  </si>
  <si>
    <t>C(#N)c1ccc(c2ccc(CCCCC)cc2)cc1</t>
  </si>
  <si>
    <t>50793-86-7</t>
  </si>
  <si>
    <t>C1=C(C=CC(=C1)C(=O)OC2=CC=C(C=C2)C#N)CCCCCCCC</t>
  </si>
  <si>
    <t>52364-70-2</t>
  </si>
  <si>
    <t>C1=C(C=CC(=C1)C2=CC=C(C=C2)C#N)OCC(C)CC</t>
  </si>
  <si>
    <t>51462-27-2</t>
  </si>
  <si>
    <t>C1=C(C=NC(=N1)C2=CC=C(C=C2)OCCCCCCCCCC)CCCCCC</t>
  </si>
  <si>
    <t>3cHCB</t>
  </si>
  <si>
    <t>CCCC1CC[C@H](C2=CC=C(C3=CC=C(C#N)C=C3)C=C2)CC1</t>
  </si>
  <si>
    <t>MeCaAPiMeOP</t>
  </si>
  <si>
    <t>O=C(C)OC(C=C1)=CC=C1N=CC2=CC=C(OC)C=C2</t>
  </si>
  <si>
    <t>3cHd4Ph</t>
  </si>
  <si>
    <t>C(C)(C)(C)c1c(O)c(C(C)(C)C)cc(C2CCC(CCC)CC2)c1</t>
  </si>
  <si>
    <t>50670-50-3</t>
  </si>
  <si>
    <t>CC1=CC=C(C=C1)C2=CC=C(C=C2)C#N</t>
  </si>
  <si>
    <t>3dFB</t>
  </si>
  <si>
    <t>c1(c2cc(F)c(F)cc2)ccc(CCC)cc1</t>
  </si>
  <si>
    <t>3dFEtOdFB</t>
  </si>
  <si>
    <t>FC1=C(F)C(OCC(F)F)=CC=C1C2=CC=C(CCC)C=C2</t>
  </si>
  <si>
    <t>MeBzoFCP</t>
  </si>
  <si>
    <t>CC1=CC=C(C(OC2=CC=C(C#N)C(F)=C2)=O)C=C1</t>
  </si>
  <si>
    <t>5cH2OdFB</t>
  </si>
  <si>
    <t>c1(c3c(F)c(F)c(OCC)cc3)ccc(C2CCC(CCCCC)CC2)cc1</t>
  </si>
  <si>
    <t>tFPO-CF2-dF2B</t>
  </si>
  <si>
    <t>C(F)(F)(c3c(F)cc(c2ccc(CC)cc2)cc3F)Oc1cc(F)c(F)c(F)c1</t>
  </si>
  <si>
    <t>4bcHCaA2OdFP</t>
  </si>
  <si>
    <t>c1(OCC)c(F)c(F)c(OC(=O)C2CCC(C3CCC(CCCC)CC3)CC2)cc1</t>
  </si>
  <si>
    <t>3cHP3OPa</t>
  </si>
  <si>
    <t>c1(C#Cc2ccc(C3CCC(CCC)CC3)cc2)ccc(OCCC)cc1</t>
  </si>
  <si>
    <t>51462-26-1</t>
  </si>
  <si>
    <t>C1=C(C=NC(=N1)C2=CC=C(C=C2)OCCCCCCCCC)CCCCCC</t>
  </si>
  <si>
    <t>4VbcH</t>
  </si>
  <si>
    <t>C(=C)C1CCC(C2CCC(CCCC)CC2)CC1</t>
  </si>
  <si>
    <t>4PiMeOP</t>
  </si>
  <si>
    <t>COC1=CC=C(C=NC2=CC=C(CCCC)C=C2)C=C1</t>
  </si>
  <si>
    <t>5cH2OdFP</t>
  </si>
  <si>
    <t>c1(OCC)c(F)c(F)c(C2CCC(CCCCC)CC2)cc1</t>
  </si>
  <si>
    <t>50687-45-1</t>
  </si>
  <si>
    <t>C1=C(C=CC(=C1)OC(C2=CC=C(C=C2)OC(C3=CC=C(C=C3)C#[N])=O)=O)CCCCC</t>
  </si>
  <si>
    <t>3dFEtOtFT</t>
  </si>
  <si>
    <t>FC1=C(F)C(OCC(F)F)=CC=C1C(C(F)=C2)=CC=C2C3=CC=C(CCC)C=C3</t>
  </si>
  <si>
    <t>3cH2B</t>
  </si>
  <si>
    <t>CCCC1CCC(c2ccc(c3ccc(CC)cc3)cc2)CC1</t>
  </si>
  <si>
    <t>3cHP4dFPa</t>
  </si>
  <si>
    <t>C(c3c(F)cc(CCCC)cc3F)#Cc1ccc(C2CCC(CCC)CC2)cc1</t>
  </si>
  <si>
    <t>51518-75-3</t>
  </si>
  <si>
    <t>C1=C(C=NC(=N1)C2=CC=C(C=C2)OCCCCCC)CCCCCC</t>
  </si>
  <si>
    <t>5cH3B</t>
  </si>
  <si>
    <t>CCCCCC(CC1)CCC1C2=CC=C(C=C2)C3=CC=C(CCC)C=C3</t>
  </si>
  <si>
    <t>3cHPa4P</t>
  </si>
  <si>
    <t>CCCC1CCC(C2=CC=C(C#CC3=CC=C(CCCC)C=C3)C=C2)CC1</t>
  </si>
  <si>
    <t>3cHPdFPdFV</t>
  </si>
  <si>
    <t>FC(C(F)=C1)=CC=C1C(F)=C(C2=CC=C(C3CCC(CCC)CC3)C=C2)F</t>
  </si>
  <si>
    <t>3cHPenB</t>
  </si>
  <si>
    <t>C/C=C/CCC(C=C1)=CC=C1C(C=C2)=CC=C2C3CCC(CCC)CC3</t>
  </si>
  <si>
    <t>3cHPFPdFV</t>
  </si>
  <si>
    <t>FC(C=C1)=CC=C1C(F)=C(C2=CC=C(C3CCC(CCC)CC3)C=C2)F</t>
  </si>
  <si>
    <t>PecH3B</t>
  </si>
  <si>
    <t>C/C=C/C(CC1)CCC1C2=CC=C(C3=CC=C(CCC)C=C3)C=C2</t>
  </si>
  <si>
    <t>5cHBzo5P</t>
  </si>
  <si>
    <t>O=C(c3ccc(C2CCC(CCCCC)CC2)cc3)Oc1ccc(CCCCC)cc1</t>
  </si>
  <si>
    <t>5cHBzo3bcH</t>
  </si>
  <si>
    <t>O=C(c3ccc(C4CCC(CCCCC)CC4)cc3)OC1CCC(C2CCC(CCC)CC2)CC1</t>
  </si>
  <si>
    <t>tFPO-CF2-5cHdFB</t>
  </si>
  <si>
    <t>FC1=CC(OC(C(C(F)=C2)=C(F)C=C2C3=CC=C(C4CCC(CCCCC)CC4)C=C3)(F)F)=CC(F)=C1F</t>
  </si>
  <si>
    <t>3cHCaACP</t>
  </si>
  <si>
    <t>C(#N)c1ccc(OC(=O)C2CCC(CCC)CC2)cc1</t>
  </si>
  <si>
    <t>5cH5dFP</t>
  </si>
  <si>
    <t>FC1=C(F)C(CCCCC)=CC=C1C2CCC(CCCCC)CC2</t>
  </si>
  <si>
    <t>MeP4cHPa</t>
  </si>
  <si>
    <t>CC(C=C1)=CC=C1C#CC2=CC=C(C3CCC(CCCC)CC3)C=C2</t>
  </si>
  <si>
    <t>4PFPdFV</t>
  </si>
  <si>
    <t>FC(C=C1)=CC=C1C(F)=C(C2=CC=C(CCCC)C=C2)F</t>
  </si>
  <si>
    <t>4cHF3T</t>
  </si>
  <si>
    <t>FC1=CC(C2=CC=C(CCC)C=C2)=CC=C1C(C=C3)=CC=C3C4CCC(CCCC)CC4</t>
  </si>
  <si>
    <t>3cHdF2B</t>
  </si>
  <si>
    <t>c1(c2c(F)c(F)c(C3CCC(CCC)CC3)cc2)ccc(CC)cc1</t>
  </si>
  <si>
    <t>4OPiCP</t>
  </si>
  <si>
    <t>N#CC1=CC=C(C=NC2=CC=C(OCCCC)C=C2)C=C1</t>
  </si>
  <si>
    <t>4PFCPdFV</t>
  </si>
  <si>
    <t>FC1=CC(C(F)=C(C2=CC=C(CCCC)C=C2)F)=CC=C1C#N</t>
  </si>
  <si>
    <t>4OdFMeT</t>
  </si>
  <si>
    <t>CC(C=C1)=CC=C1C2=CC(F)=C(C3=CC=C(OCCCC)C(F)=C3)C=C2</t>
  </si>
  <si>
    <t>57202-53-6</t>
  </si>
  <si>
    <t>C1=C(C=NC(=N1)C2=CC=C(C=C2)OCCCCCCCCCCC)CCCCCCCC</t>
  </si>
  <si>
    <t>4cHdFEtOtFB</t>
  </si>
  <si>
    <t>FC1=C(F)C(OCC(F)F)=CC=C1C(C(F)=C2)=CC=C2C3CCC(CCCC)CC3</t>
  </si>
  <si>
    <t>57202-50-3</t>
  </si>
  <si>
    <t>C1=C(C=NC(=N1)C2=CC=C(C=C2)OCCCCCCCC)CCCCCCCC</t>
  </si>
  <si>
    <t>4cHF3cHB</t>
  </si>
  <si>
    <t>FC1=CC(C2CCC(CCCC)CC2)=CC=C1C3=CC=C(C4CCC(CCC)CC4)C=C3</t>
  </si>
  <si>
    <t>MeP4OcHPa</t>
  </si>
  <si>
    <t>CC(C=C1)=CC=C1C#CC2=CC=C(C3CCC(OCCCC)CC3)C=C2</t>
  </si>
  <si>
    <t>4OFLT</t>
  </si>
  <si>
    <t>ClC(C=C1)=CC=C1C2=CC=C(C3=CC=C(OCCCC)C(F)=C3)C=C2</t>
  </si>
  <si>
    <t>4cHP2OPa</t>
  </si>
  <si>
    <t>c1(C#Cc2ccc(C3CCC(CCCC)CC3)cc2)ccc(OCC)cc1</t>
  </si>
  <si>
    <t>4PEt2OdFB</t>
  </si>
  <si>
    <t>FC1=C(F)C(C(C=C2)=CC=C2CCC3=CC=C(CCCC)C=C3)=CC=C1OCC</t>
  </si>
  <si>
    <t>57202-52-5</t>
  </si>
  <si>
    <t>C1=C(C=NC(=N1)C2=CC=C(C=C2)OCCCCCCCCCC)CCCCCCCC</t>
  </si>
  <si>
    <t>57202-49-0</t>
  </si>
  <si>
    <t>C1=C(C=NC(=N1)C2=CC=C(C=C2)OCCCCCCC)CCCCCCCC</t>
  </si>
  <si>
    <t>4OdFMeB</t>
  </si>
  <si>
    <t>Cc1ccc(c2ccc(OCCCC)c(F)c2F)cc1</t>
  </si>
  <si>
    <t>4cHP2OdFPa</t>
  </si>
  <si>
    <t>C(c3c(F)c(F)c(OCC)cc3)#Cc1ccc(C2CCC(CCCC)CC2)cc1</t>
  </si>
  <si>
    <t>57202-51-4</t>
  </si>
  <si>
    <t>C1=C(C=NC(=N1)C2=CC=C(C=C2)OCCCCCCCCC)CCCCCCCC</t>
  </si>
  <si>
    <t>4cHdFEtOdFP</t>
  </si>
  <si>
    <t>FC1=C(F)C(OCC(F)F)=CC=C1C2CCC(CCCC)CC2</t>
  </si>
  <si>
    <t>4cHCaA3cHP</t>
  </si>
  <si>
    <t>O=C(C3CCC(CCCC)CC3)Oc1ccc(C2CCC(CCC)CC2)cc1</t>
  </si>
  <si>
    <t>5BzoMeP</t>
  </si>
  <si>
    <t>O=C(OC1=CC=C(C)C=C1)C2=CC=C(CCCCC)C=C2</t>
  </si>
  <si>
    <t>5cH2OB</t>
  </si>
  <si>
    <t>CCCCCC(CC1)CCC1C2=CC=C(C=C2)C3=CC=C(OCC)C=C3</t>
  </si>
  <si>
    <t>bPebcH</t>
  </si>
  <si>
    <t>C/C=C/C1CCC(C2CCC(/C=C/C)CC2)CC1</t>
  </si>
  <si>
    <t>4cHEt2OP</t>
  </si>
  <si>
    <t>CCCCC(CC1)CCC1CCc2ccc(cc2)OCC</t>
  </si>
  <si>
    <t>57202-58-1</t>
  </si>
  <si>
    <t>C1=C(C=NC(=N1)C2=CC=C(C=C2)OCCCCCCCC)CCCCCCCCC</t>
  </si>
  <si>
    <t>4PCPdFV</t>
  </si>
  <si>
    <t>FC(C1=CC=C(CCCC)C=C1)=C(C2=CC=C(C#N)C=C2)F</t>
  </si>
  <si>
    <t>3cHBzo5P</t>
  </si>
  <si>
    <t>O=C(c3ccc(C2CCC(CCC)CC2)cc3)Oc1ccc(CCCCC)cc1</t>
  </si>
  <si>
    <t>57202-57-0</t>
  </si>
  <si>
    <t>C1=C(C=NC(=N1)C2=CC=C(C=C2)OCCCCCCC)CCCCCCCCC</t>
  </si>
  <si>
    <t>57202-48-9</t>
  </si>
  <si>
    <t>C1=C(C=NC(=N1)C2=CC=C(C=C2)OCCCCCC)CCCCCCCC</t>
  </si>
  <si>
    <t>MeAcrFTMeAcrEt</t>
  </si>
  <si>
    <t>FC1=CC(C2=CC=C(OC(C(C)=C)=O)C=C2)=CC=C1C3=CC=C(CCOC(C(C)=C)=O)C=C3</t>
  </si>
  <si>
    <t>3BzoFP</t>
  </si>
  <si>
    <t>O=C(OC1=CC=C(F)C=C1)C2=CC=C(CCC)C=C2</t>
  </si>
  <si>
    <t>4cHEt2OdFP</t>
  </si>
  <si>
    <t>c1(OCC)c(F)c(F)c(CCC2CCC(CCCC)CC2)cc1</t>
  </si>
  <si>
    <t>4cHdFEtOdFB</t>
  </si>
  <si>
    <t>FC1=C(F)C(OCC(F)F)=CC=C1C(C=C2)=CC=C2C3CCC(CCCC)CC3</t>
  </si>
  <si>
    <t>MeBzoCP</t>
  </si>
  <si>
    <t>CC1=CC=C(C(OC2=CC=C(C#N)C=C2)=O)C=C1</t>
  </si>
  <si>
    <t>3PFCPdFV</t>
  </si>
  <si>
    <t>FC1=CC(C(F)=C(C2=CC=C(CCC)C=C2)F)=CC=C1C#N</t>
  </si>
  <si>
    <t>tFPO-CF2-4HitFT</t>
  </si>
  <si>
    <t>FC(F)(OC1=CC(F)=C(F)C(F)=C1)C2=C(F)C=C(C(C(F)=C3)=CC=C3C4=CC=C(C5=CC(CC(CCCC)C6)=C6C=C5)C=C4)C=C2F</t>
  </si>
  <si>
    <t>5BzoFP</t>
  </si>
  <si>
    <t>O=C(OC1=CC=C(F)C=C1)C2=CC=C(CCCCC)C=C2</t>
  </si>
  <si>
    <t>5cH2FT</t>
  </si>
  <si>
    <t>FC1=CC(C(C=C2)=CC=C2C3CCC(CCCCC)CC3)=CC=C1C4=CC=C(CC)C=C4</t>
  </si>
  <si>
    <t>156139-85-4</t>
  </si>
  <si>
    <t>C1CC(CCC1CCCCC)C2CCC(CC2)C=CC</t>
  </si>
  <si>
    <t>4OF2T</t>
  </si>
  <si>
    <t>FC1=CC(C2=CC=C(C3=CC=C(CC)C=C3)C=C2)=CC=C1OCCCC</t>
  </si>
  <si>
    <t>4cHMeOB</t>
  </si>
  <si>
    <t>COC(C=C1)=CC=C1C2=CC=C(C3CCC(CCCC)CC3)C=C2</t>
  </si>
  <si>
    <t>57202-42-3</t>
  </si>
  <si>
    <t>C1=C(C=NC(=N1)C2=CC=C(C=C2)OCCCCCCCCCCC)CCCCCCC</t>
  </si>
  <si>
    <t>MebcHtFP</t>
  </si>
  <si>
    <t>c1(F)c(F)c(F)cc(C2CCC(C3CCC(C)CC3)CC2)c1</t>
  </si>
  <si>
    <t>4cHFB</t>
  </si>
  <si>
    <t>FC1=CC=C(C(C=C2)=CC=C2C3CCC(CC3)CCCC)C=C1</t>
  </si>
  <si>
    <t>57202-54-7</t>
  </si>
  <si>
    <t>C1=C(C=NC(=N1)C2=CC=C(C=C2)OCCCCCCCCCCCC)CCCCCCCC</t>
  </si>
  <si>
    <t>57202-56-9</t>
  </si>
  <si>
    <t>C1=C(C=NC(=N1)C2=CC=C(C=C2)OCCCCCC)CCCCCCCCC</t>
  </si>
  <si>
    <t>4cHdFB</t>
  </si>
  <si>
    <t>FC1=CC=C(C(C=C2)=CC=C2C3CCC(CC3)CCCC)C=C1F</t>
  </si>
  <si>
    <t>3PEt2OdFB</t>
  </si>
  <si>
    <t>FC1=C(F)C(C(C=C2)=CC=C2CCC3=CC=C(CCC)C=C3)=CC=C1OCC</t>
  </si>
  <si>
    <t>PecHe4OdFP</t>
  </si>
  <si>
    <t>FC1=C(F)C(OCCCC)=CC=C1C2=CCC(/C=C/C)CC2</t>
  </si>
  <si>
    <t>MeFPbcH</t>
  </si>
  <si>
    <t>FC1=CC=C(C(CC2)CCC2C3CCC(CC3)C)C=C1</t>
  </si>
  <si>
    <t>5cH2dFB</t>
  </si>
  <si>
    <t>FC(C(F)=C(CC)C=C1)=C1C2=CC=C(C3CCC(CCCCC)CC3)C=C2</t>
  </si>
  <si>
    <t>57202-40-1</t>
  </si>
  <si>
    <t>C1=C(C=NC(=N1)C2=CC=C(C=C2)OCCCCCCCCC)CCCCCCC</t>
  </si>
  <si>
    <t>3cHBzoCP</t>
  </si>
  <si>
    <t>O=C(c3ccc(C2CCC(CCC)CC2)cc3)Oc1ccc(C(#N))cc1</t>
  </si>
  <si>
    <t>MecHCaAFP</t>
  </si>
  <si>
    <t>CC1CCC(C(OC2=CC=C(F)C=C2)=O)CC1</t>
  </si>
  <si>
    <t>MePCPdFV</t>
  </si>
  <si>
    <t>CC1=CC=C(C(F)=C(C2=CC=C(C#N)C=C2)F)C=C1</t>
  </si>
  <si>
    <t>cPrMeO2cPdFP</t>
  </si>
  <si>
    <t>FC1=C(F)C(OCC2CC2)=CC=C1C3CCC(CC)C3</t>
  </si>
  <si>
    <t>3bcHCaA2OdFP</t>
  </si>
  <si>
    <t>c1(OCC)c(F)c(F)c(OC(=O)C2CCC(C3CCC(CCC)CC3)CC2)cc1</t>
  </si>
  <si>
    <t>5cH2B</t>
  </si>
  <si>
    <t>c1(c2ccc(C3CCC(CCCCC)CC3)cc2)ccc(CC)cc1</t>
  </si>
  <si>
    <t>107215-66-7</t>
  </si>
  <si>
    <t>CCCC1CCC(CC1)C2CCC(CC2)CCC3=CC(=C(C=C3)F)F</t>
  </si>
  <si>
    <t>2OdFPOMe3cH</t>
  </si>
  <si>
    <t>FC(C(F)=C(OCC)C=C1)=C1OCC(CC2)CCC2CCC</t>
  </si>
  <si>
    <t>tFPO-CF2-4HiFB</t>
  </si>
  <si>
    <t>FC(F)(OC1=CC(F)=C(F)C(F)=C1)C2=C(F)C=C(C3=CC=C(C4=CC(CC(CCCC)C5)=C5C=C4)C=C3)C=C2F</t>
  </si>
  <si>
    <t>3FCT</t>
  </si>
  <si>
    <t>c1(c2c(F)cc(c3ccc(CCC)cc3)cc2)ccc(C(#N))cc1</t>
  </si>
  <si>
    <t>4cHCaA8OP</t>
  </si>
  <si>
    <t>O=C(OC1=CC=C(OCCCCC)C=C1)C2=CC=C(CCCC)C=C2</t>
  </si>
  <si>
    <t>tFPO-CF2-5bcH</t>
  </si>
  <si>
    <t>c1(F)c(F)c(F)cc(OC(F)(F)C2CCC(C3CCC(CCCCC)CC3)CC2)c1</t>
  </si>
  <si>
    <t>MeFPenT</t>
  </si>
  <si>
    <t>CC1=CC=C(C=C1)C2=CC=C(C3=CC=C(CC/C=C/C)C=C3)C(F)=C2</t>
  </si>
  <si>
    <t>4cHCaA5P</t>
  </si>
  <si>
    <t>O=C(C2CCC(CCCC)CC2)Oc1ccc(CCCCC)cc1</t>
  </si>
  <si>
    <t>MedF3T</t>
  </si>
  <si>
    <t>CC(C=C1F)=CC=C1C2=CC=C(C3=CC=C(CCC)C=C3F)C=C2</t>
  </si>
  <si>
    <t>4cHCaA4OP</t>
  </si>
  <si>
    <t>O=C(OC1=CC=C(OCCCC)C=C1)C2CCC(CCCC)CC2</t>
  </si>
  <si>
    <t>4cHCaA4OdCP</t>
  </si>
  <si>
    <t>C(#N)c2c(C(#N))c(OCCCC)ccc2OC(=O)C1CCC(CCCC)CC1</t>
  </si>
  <si>
    <t>MeLT</t>
  </si>
  <si>
    <t>CC(C=C1)=CC=C1C2=CC=C(C3=CC=C(Cl)C=C3)C=C2</t>
  </si>
  <si>
    <t>247924-99-8</t>
  </si>
  <si>
    <t>C1=C(C=C2C(=C1)C(=C(C=C2)C3=CC(=C(C(=C3)F)F)F)F)CCC</t>
  </si>
  <si>
    <t>PecHcHe2OdFP</t>
  </si>
  <si>
    <t>FC1=C(F)C(C2=CCC(C3CCC(/C=C/C)CC3)CC2)=CC=C1OCC</t>
  </si>
  <si>
    <t>157248-25-4</t>
  </si>
  <si>
    <t>CCCC1=CC=C(C=C1)C2=C(C(=C(C=C2)C3=CC=C(C=C3)CC)F)F</t>
  </si>
  <si>
    <t>MedF5T</t>
  </si>
  <si>
    <t>CC(C(F)=C1)=CC=C1C2=C(F)C=C(C3=CC=C(CCCCC)C=C3)C=C2</t>
  </si>
  <si>
    <t>MeO3B</t>
  </si>
  <si>
    <t>COC1=CC=C(C2=CC=C(CCC)C=C2)C=C1</t>
  </si>
  <si>
    <t>PebcHMedFP</t>
  </si>
  <si>
    <t>CC1=CC=C(C(F)=C1F)C2CCC(C3CCC(/C=C/C)CC3)CC2</t>
  </si>
  <si>
    <t>5BzodFP</t>
  </si>
  <si>
    <t>O=C(OC1=CC=C(F)C(F)=C1)C2=CC=C(CCCCC)C=C2</t>
  </si>
  <si>
    <t>cPMeOpAOdFP</t>
  </si>
  <si>
    <t>FC1=C(F)C(OCC2CCCC2)=CC=C1OC(F)(F)/C(F)=C(F)/F</t>
  </si>
  <si>
    <t>3P3bcH</t>
  </si>
  <si>
    <t>c1(C2CCC(C3CCC(CCC)CC3)CC2)ccc(CCC)cc1</t>
  </si>
  <si>
    <t>5BzoFCP</t>
  </si>
  <si>
    <t>C(#N)c1c(F)cc(OC(=O)c2ccc(CCCCC)cc2)cc1</t>
  </si>
  <si>
    <t>3bcHdFP</t>
  </si>
  <si>
    <t>c1(F)c(F)cc(C2CCC(C3CCC(CCC)CC3)CC2)cc1</t>
  </si>
  <si>
    <t>3bcHdFPEt</t>
  </si>
  <si>
    <t>c1(F)c(F)cc(CCC2CCC(C3CCC(CCC)CC3)CC2)cc1</t>
  </si>
  <si>
    <t>3bcHFP</t>
  </si>
  <si>
    <t>c1(C2CCC(C3CCC(CCC)CC3)CC2)ccc(F)cc1</t>
  </si>
  <si>
    <t>63295-08-9</t>
  </si>
  <si>
    <t>C1=C(C=CC(=C1)C2=CC=C(C=C2)CC)CCCCC</t>
  </si>
  <si>
    <t>FP2PPa</t>
  </si>
  <si>
    <t>FC(C=C1)=CC=C1C#CC2=CC=C(C3=CC=C(CC)C=C3)C=C2</t>
  </si>
  <si>
    <t>22257-39-2</t>
  </si>
  <si>
    <t>C1=C(C=CC(=C1)C=[N]C2=CC=CC=C2)C#[N]</t>
  </si>
  <si>
    <t>4cHBzo2OP</t>
  </si>
  <si>
    <t>O=C(OC1=CC=C(OCC)C=C1)C2=CC=C(C3CCC(CCCC)CC3)C=C2</t>
  </si>
  <si>
    <t>3cHCaA5PaP</t>
  </si>
  <si>
    <t>c1(C#Cc3ccc(CCCCC)cc3)ccc(OC(=O)C2CCC(CCC)CC2)cc1</t>
  </si>
  <si>
    <t>FP2OPPa</t>
  </si>
  <si>
    <t>FC(C=C1)=CC=C1C#CC2=CC=C(C3=CC=C(OCC)C=C3)C=C2</t>
  </si>
  <si>
    <t>tFPcHEt2cH</t>
  </si>
  <si>
    <t>FC1=CC(C(CC2)CCC2CCC3CCC(CC)CC3)=CC(F)=C1F</t>
  </si>
  <si>
    <t>tFMeOFPO-CF2-5bcH</t>
  </si>
  <si>
    <t>FC1=CC(OC(C(CC2)CCC2C3CCC(CCCCC)CC3)(F)F)=CC=C1OC(F)(F)F</t>
  </si>
  <si>
    <t>FP2OPa</t>
  </si>
  <si>
    <t>FC(C=C1)=CC=C1C#CC2=CC=C(OCC)C=C2</t>
  </si>
  <si>
    <t>tFPcHEt4cH</t>
  </si>
  <si>
    <t>FC1=CC(C(CC2)CCC2CCC3CCC(CCCC)CC3)=CC(F)=C1F</t>
  </si>
  <si>
    <t>5BFPEt</t>
  </si>
  <si>
    <t>c1(c2ccc(CCc3ccc(F)cc3)cc2)ccc(CCCCC)cc1</t>
  </si>
  <si>
    <t>tFMeOFPO-CF2-3bcH</t>
  </si>
  <si>
    <t>FC1=CC(OC(C(CC2)CCC2C3CCC(CCC)CC3)(F)F)=CC=C1OC(F)(F)F</t>
  </si>
  <si>
    <t>5dFEtOtFT</t>
  </si>
  <si>
    <t>FC1=C(F)C(OCC(F)F)=CC=C1C(C(F)=C2)=CC=C2C3=CC=C(CCCCC)C=C3</t>
  </si>
  <si>
    <t>100980-86-7</t>
  </si>
  <si>
    <t>C1=C(C=CC(=C1)C(OC2=CC=C(C(=C2)F)C#N)=O)COCCC</t>
  </si>
  <si>
    <t>3cHCaAFCP</t>
  </si>
  <si>
    <t>C(#N)c1c(F)cc(OC(=O)C2CCC(CCC)CC2)cc1</t>
  </si>
  <si>
    <t>2Bzo4OdCP</t>
  </si>
  <si>
    <t>C(#N)c2c(C(#N))c(OCCCC)ccc2OC(=O)c1ccc(CC)cc1</t>
  </si>
  <si>
    <t>FMedFT</t>
  </si>
  <si>
    <t>CC(C(F)=C1)=CC=C1C2=C(F)C=C(C3=CC=C(F)C=C3)C=C2</t>
  </si>
  <si>
    <t>FPMeOcHPa</t>
  </si>
  <si>
    <t>FC(C=C1)=CC=C1C#CC2=CC=C(C3CCC(OC)CC3)C=C2</t>
  </si>
  <si>
    <t>2F4T</t>
  </si>
  <si>
    <t>Fc1cc(c3ccc(CC)cc3)ccc1c2ccc(CCCC)cc2</t>
  </si>
  <si>
    <t>5P2cHPa</t>
  </si>
  <si>
    <t>CCCCCC(C=C1)=CC=C1C#CC2=CC=C(C3CCC(CC)CC3)C=C2</t>
  </si>
  <si>
    <t>5dFMeB</t>
  </si>
  <si>
    <t>FC1=C(F)C(CCCCC)=CC=C1C2=CC=C(C)C=C2</t>
  </si>
  <si>
    <t>5cHP2OdFPa</t>
  </si>
  <si>
    <t>C(c3c(F)c(F)c(OCC)cc3)#Cc1ccc(C2CCC(CCCCC)CC2)cc1</t>
  </si>
  <si>
    <t>5cHtFMeOFB</t>
  </si>
  <si>
    <t>FC1=CC(C2=CC=C(C3CCC(CCCCC)CC3)C=C2)=CC=C1OC(F)(F)F</t>
  </si>
  <si>
    <t>3B2dFPa</t>
  </si>
  <si>
    <t>C(c3c(F)cc(CC)cc3F)#Cc1ccc(c2ccc(CCC)cc2)cc1</t>
  </si>
  <si>
    <t>tFMePO-CF2-3tFT</t>
  </si>
  <si>
    <t>FC1=CC(C2=CC=C(CCC)C=C2)=CC=C1C3=CC(F)=C(C(F)(OC4=CC=C(C(F)(F)F)C=C4)F)C(F)=C3</t>
  </si>
  <si>
    <t>866947-39-9</t>
  </si>
  <si>
    <t>C1CC(CCC1CCC)C2=CC=C(C=C2F)CCC</t>
  </si>
  <si>
    <t>tFMePO-CF2-2tFT</t>
  </si>
  <si>
    <t>FC1=CC(C2=CC=C(CC)C=C2)=CC=C1C3=CC(F)=C(C(F)(OC4=CC=C(C(F)(F)F)C=C4)F)C(F)=C3</t>
  </si>
  <si>
    <t>2bcHMedFP</t>
  </si>
  <si>
    <t>c1(C)c(F)c(F)c(C2CCC(C3CCC(CC)CC3)CC2)cc1</t>
  </si>
  <si>
    <t>tFMeOdFPO-CF2-3HidFP</t>
  </si>
  <si>
    <t>FC1=CC(OC(F)(F)C2=C(F)C=C(C3=CC(CC(CCC)C4)=C4C=C3)C=C2F)=CC(F)=C1OC(F)(F)F</t>
  </si>
  <si>
    <t>bAcrPrOBzoMeP</t>
  </si>
  <si>
    <t>O=C(c3ccc(OCCCOC(=O)C=C)cc3)Oc1c(C)cc(OC(=O)c2ccc(OCCCOC(=O)C=C)cc2)cc1</t>
  </si>
  <si>
    <t>5PEt2OdFB</t>
  </si>
  <si>
    <t>FC1=C(F)C(C(C=C2)=CC=C2CCC3=CC=C(CCCCC)C=C3)=CC=C1OCC</t>
  </si>
  <si>
    <t>9CB</t>
  </si>
  <si>
    <t>C(#N)c(ccc(c(ccc(c1)CCCCCCCCC)c1)c2)c2</t>
  </si>
  <si>
    <t>63617-56-1</t>
  </si>
  <si>
    <t>C1=C(C=CC(=C1)C3=CN=C(C2=CC=C(C=C2)C#N)N=C3)CCCCC</t>
  </si>
  <si>
    <t>tFMePO-CF2-dF3B</t>
  </si>
  <si>
    <t>FC(F)(Oc3cc(F)c(F)c(F)c3C)c(c(F)c2)c(F)cc2c1ccc(CCC)cc1</t>
  </si>
  <si>
    <t>FP5OcHPa</t>
  </si>
  <si>
    <t>FC(C=C1)=CC=C1C#CC2=CC=C(C3CCC(OCCCCC)CC3)C=C2</t>
  </si>
  <si>
    <t>BecHtFEtOdFB</t>
  </si>
  <si>
    <t>FC1=C(F)C(OCC(F)(F)F)=CC=C1C(C=C2)=CC=C2C3CCC(CCC=C)CC3</t>
  </si>
  <si>
    <t>74438-85-0</t>
  </si>
  <si>
    <t>C1=C(C=CC(=C1)C(=O)OC2=CC=C(C=C2)OCC(CC)C)OCCCCCCCCC</t>
  </si>
  <si>
    <t>74438-86-1</t>
  </si>
  <si>
    <t>C1=C(C=CC(=C1)C(=O)OC2=CC=C(C=C2)OCC(CC)C)OCCCCCCCCCC</t>
  </si>
  <si>
    <t>bBePa</t>
  </si>
  <si>
    <t>c1(C#Cc2ccc(CCC=C)cc2)ccc(CCC=C)cc1</t>
  </si>
  <si>
    <t>MeP2cHPa</t>
  </si>
  <si>
    <t>CC(C=C1)=CC=C1C#CC2=CC=C(C3CCC(CC)CC3)C=C2</t>
  </si>
  <si>
    <t>MeP2OcHPa</t>
  </si>
  <si>
    <t>CC(C=C1)=CC=C1C#CC2=CC=C(C3CCC(OCC)CC3)C=C2</t>
  </si>
  <si>
    <t>74800-54-7</t>
  </si>
  <si>
    <t>CCCCC1COC(OC1)C2=CC=C(C=C2)C#N</t>
  </si>
  <si>
    <t>tFPO-CF2-2hFadFP</t>
  </si>
  <si>
    <t>FC(F)(OC1=CC(F)=C(F)C(F)=C1)C(C(F)=C2)=C(F)C=C2C3=CC=C(C4OC(CC)CC4)C=C3</t>
  </si>
  <si>
    <t>86778-48-5</t>
  </si>
  <si>
    <t>C1CC(CCC1CCCCC)C2=CC=C(C=C2)Cl</t>
  </si>
  <si>
    <t>2BzoCFP</t>
  </si>
  <si>
    <t>O=C(OC1=C(F)C=C(C#N)C=C1)C2=CC=C(CC)C=C2</t>
  </si>
  <si>
    <t>VcHCP</t>
  </si>
  <si>
    <t>C(#N)c1ccc(C2CCC(C=C)CC2)cc1</t>
  </si>
  <si>
    <t>825633-86-1</t>
  </si>
  <si>
    <t>CCC1=CC=C(C=C1)C2=CC(=C(C=C2)C3=CC=C(C=C3)CCC=C)F</t>
  </si>
  <si>
    <t>tFMePO-CF2-dF2PyB</t>
  </si>
  <si>
    <t>FC(F)(Oc4cc(F)c(F)c(F)c4C)c(c(F)c2)c(F)cc2c1ccc(C3OCC(CC)CC3)cc1</t>
  </si>
  <si>
    <t>74800-62-7</t>
  </si>
  <si>
    <t>C2C(COC(C1=CC=C(C=C1)C#N)O2)CCCCC</t>
  </si>
  <si>
    <t>3bcHMeO-4OdFP</t>
  </si>
  <si>
    <t>FC1=C(F)C(OCCCC)=CC=C1OCC2CCC(C3CCC(CCC)CC3)CC2</t>
  </si>
  <si>
    <t>5cHtFMeOdFB</t>
  </si>
  <si>
    <t>FC1=CC(C2=CC=C(C3CCC(CCCCC)CC3)C=C2)=CC(F)=C1OC(F)(F)F</t>
  </si>
  <si>
    <t>5PFCPdFV</t>
  </si>
  <si>
    <t>FC1=CC(C(F)=C(C2=CC=C(CCCCC)C=C2)F)=CC=C1C#N</t>
  </si>
  <si>
    <t>BecHPFPdFV</t>
  </si>
  <si>
    <t>FC(C=C1)=CC=C1C(F)=C(C2=CC=C(C3CCC(C/C=C/C)CC3)C=C2)F</t>
  </si>
  <si>
    <t>5cHtFMeOtFT</t>
  </si>
  <si>
    <t>FC1=CC(C(C(F)=C2)=CC=C2C(C=C3)=CC=C3C4CCC(CCCCC)CC4)=CC(F)=C1OC(F)(F)F</t>
  </si>
  <si>
    <t>bcHBzoPEt</t>
  </si>
  <si>
    <t>O=C(OC(COC(C1=CC=C(C(CC2)CCC2CCCCC)C=C1)=O)C3=CC=CC=C3)C(C=C4)=CC=C4C5CCC(CC5)CCCCC</t>
  </si>
  <si>
    <t>76708-90-2</t>
  </si>
  <si>
    <t>C1=C(C=CC(=C1)C2=CC=C(C=C2)C)CC</t>
  </si>
  <si>
    <t>5cHtFP</t>
  </si>
  <si>
    <t>c1(F)c(F)c(F)cc(C2CCC(CCCCC)CC2)c1</t>
  </si>
  <si>
    <t>5bcHtFMeOdFP</t>
  </si>
  <si>
    <t>FC1=CC(C(CC2)CCC2C3CCC(CCCCC)CC3)=CC(F)=C1OC(F)(F)F</t>
  </si>
  <si>
    <t>A-cHPFPdFV</t>
  </si>
  <si>
    <t>FC(C=C1)=CC=C1C(F)=C(C2=CC=C(C3CCC(CC=C)CC3)C=C2)F</t>
  </si>
  <si>
    <t>3dFT</t>
  </si>
  <si>
    <t>FC(C=C1)=CC(F)=C1C2=CC=C(C3=CC=C(CCC)C=C3)C=C2</t>
  </si>
  <si>
    <t>5CT</t>
  </si>
  <si>
    <t>C(#N)c(ccc(c(ccc(c(ccc(c1)CCCCC)c1)c2)c2)c3)c3</t>
  </si>
  <si>
    <t>82492-42-0</t>
  </si>
  <si>
    <t>C1CC(CCC1CCC)C2CCC(CC2)C(=O)OC3=CC=C(C=C3)C4=CC=C(C=C4)C#N</t>
  </si>
  <si>
    <t>MeOcHBzoFCP</t>
  </si>
  <si>
    <t>O=C(OC1=CC=C(C#N)C(F)=C1)C2=CC=C(C3CCC(OC)CC3)C=C2</t>
  </si>
  <si>
    <t>3bcHFCP</t>
  </si>
  <si>
    <t>C(#N)c1c(F)cc(C2CCC(C3CCC(CCC)CC3)CC2)cc1</t>
  </si>
  <si>
    <t>5bcHtFMeOtFB</t>
  </si>
  <si>
    <t>FC1=CC(C(C(F)=C2)=CC=C2C(CC3)CCC3C4CCC(CCCCC)CC4)=CC(F)=C1OC(F)(F)F</t>
  </si>
  <si>
    <t>321395-36-2</t>
  </si>
  <si>
    <t xml:space="preserve">FC1=C(F)C(OCC)=CC=C1C2=CC=C(C3CCC(C=C)CC3)C=C2   </t>
  </si>
  <si>
    <t>5cHMeOB</t>
  </si>
  <si>
    <t>COC(C=C1)=CC=C1C2=CC=C(C3CCC(CCCCC)CC3)C=C2</t>
  </si>
  <si>
    <t>5DotFP</t>
  </si>
  <si>
    <t>FC1=CC(C2OCC(CCCCC)CO2)=CC(F)=C1F</t>
  </si>
  <si>
    <t>86776-54-7</t>
  </si>
  <si>
    <t>CCCCCCCC1=CC=C(C=C1)C(=O)OC2=CC(=C(C=C2)C#N)F</t>
  </si>
  <si>
    <t>5dF3B</t>
  </si>
  <si>
    <t>FC1=C(F)C(CCCCC)=CC=C1C2=CC=C(CCC)C=C2</t>
  </si>
  <si>
    <t>63617-61-8</t>
  </si>
  <si>
    <t>C1=C(C=CC(=C1)C3=CN=C(C2=CC=C(C=C2)C#N)N=C3)CCCC</t>
  </si>
  <si>
    <t>tFMePO-CF2-5tFT</t>
  </si>
  <si>
    <t>FC1=CC(C2=CC=C(CCCCC)C=C2)=CC=C1C3=CC(F)=C(C(F)(OC4=CC=C(C(F)(F)F)C=C4)F)C(F)=C3</t>
  </si>
  <si>
    <t>3cH3dFP</t>
  </si>
  <si>
    <t>FC1=C(F)C(CCC)=CC=C1C2CCC(CCC)CC2</t>
  </si>
  <si>
    <t>tFPO-CF2-3DodFP</t>
  </si>
  <si>
    <t>FC(F)(OC1=CC(F)=C(F)C(F)=C1)C(C(F)=C2)=C(F)C=C2C3OCC(CCC)CO3</t>
  </si>
  <si>
    <t>5bcHtFP</t>
  </si>
  <si>
    <t>c1(F)c(F)c(F)cc(C2CCC(C3CCC(CCCCC)CC3)CC2)c1</t>
  </si>
  <si>
    <t>89129-90-8</t>
  </si>
  <si>
    <t>CCCCC1CCC(CC1)C2CCC(CC2)C(=O)OC3CCC(CC3)CCC</t>
  </si>
  <si>
    <t>FP4cHPa</t>
  </si>
  <si>
    <t>FC(C=C1)=CC=C1C#CC2=CC=C(C3CCC(CCCC)CC3)C=C2</t>
  </si>
  <si>
    <t>159077-75-5</t>
  </si>
  <si>
    <t>CCCCCC[C@@H](C)OC1=C(C=C(C=C1F)C2CCC(CC2)C3CCC(CC3)CCC)F </t>
  </si>
  <si>
    <t>tFPO-CF2-2PycH</t>
  </si>
  <si>
    <t>FC(F)(OC1=CC(F)=C(F)C(F)=C1)C(CC2)CCC2C3CCC(CC)CO3</t>
  </si>
  <si>
    <t>tFPO-CF2-3DocH</t>
  </si>
  <si>
    <t>FC(F)(OC1=CC(F)=C(F)C(F)=C1)C(CC2)CCC2C3OCC(CCC)CO3</t>
  </si>
  <si>
    <t>121640-74-2</t>
  </si>
  <si>
    <t>C1=C(C=NC(=N1)C2=CC=C(C=C2)CCCCCCCCC)OCCCCCCCCC</t>
  </si>
  <si>
    <t>tFPO-CF2-4hFadFP</t>
  </si>
  <si>
    <t>FC(F)(OC1=CC(F)=C(F)C(F)=C1)C(C(F)=C2)=C(F)C=C2C3=CC=C(C4OC(CCCC)CC4)C=C3</t>
  </si>
  <si>
    <t>5DxdFVOdFB</t>
  </si>
  <si>
    <t>FC1=CC(C2=CC=C(C34CCC(CO4)(CCCCC)CO3)C=C2)=CC(F)=C1O/C=C(F)/F</t>
  </si>
  <si>
    <t>5cHCaA3cH</t>
  </si>
  <si>
    <t>O=C(OC1CCC(CCC)CC1)C2CCC(CCCCC)CC2</t>
  </si>
  <si>
    <t>MeOcHBzo5cH</t>
  </si>
  <si>
    <t>O=C(OC1CCC(CCCCC)CC1)C2=CC=C(C3CCC(OC)CC3)C=C2</t>
  </si>
  <si>
    <t>3bcHEtOFPyr</t>
  </si>
  <si>
    <t>FC1=C(OCC)C=CC(C2CCC(C3CCC(CCC)CC3)CC2)=N1</t>
  </si>
  <si>
    <t>3bcHtFMeOtFB</t>
  </si>
  <si>
    <t>FC1=CC(C(C(F)=C2)=CC=C2C(CC3)CCC3C4CCC(CCC)CC4)=CC(F)=C1OC(F)(F)F</t>
  </si>
  <si>
    <t>MeOBzo5P</t>
  </si>
  <si>
    <t>O=C(c2ccc(OC)cc2)Oc1ccc(CCCCC)cc1</t>
  </si>
  <si>
    <t>66227-21-2</t>
  </si>
  <si>
    <t>C1CC(CCC1CCCCC)C2=CC=C(C=C2)OCCCC</t>
  </si>
  <si>
    <t>bcPrMeOdFP</t>
  </si>
  <si>
    <t>FC1=C(F)C(OCC2CC2)=CC=C1OCC3CC3</t>
  </si>
  <si>
    <t>68162-09-4</t>
  </si>
  <si>
    <t>C1=C(C=CC(=C1)C(=O)OC2=CC=C(C=C2)OCCCCCC)OCCCCCCCCCC</t>
  </si>
  <si>
    <t>6CB</t>
  </si>
  <si>
    <t>C(#N)c(cc2)ccc2c1ccc(CCCCCC)cc1</t>
  </si>
  <si>
    <t>tFMeFPO-CF2-3teFB</t>
  </si>
  <si>
    <t>FC(F)(OC1=CC=C(C(F)(F)F)C(F)=C1)C(C(F)=C2)=C(F)C=C2C3=C(F)C=C(CCC)C=C3F</t>
  </si>
  <si>
    <t>68162-10-7</t>
  </si>
  <si>
    <t>C1=C(C=CC(=C1)OC(C2=CC=C(C=C2)[N](=O)=O)=O)OCCCCCC</t>
  </si>
  <si>
    <t>tFMeOPO-CF2-5tFT</t>
  </si>
  <si>
    <t>FC1=CC(C2=CC=C(CCCCC)C=C2)=CC=C1C3=CC(F)=C(C(F)(OC4=CC=C(OC(F)(F)F)C=C4)F)C(F)=C3</t>
  </si>
  <si>
    <t>109970-66-3</t>
  </si>
  <si>
    <t>C1(=CC=C(C=C1)C#CC2=CC=C(C(=C2)F)F)CCCCC</t>
  </si>
  <si>
    <t>682351-04-8</t>
  </si>
  <si>
    <t>C1=C(C=CC(=C1)C2=CC=C(C(=C2)F)C3=CC=C(C=C3)CC)CC</t>
  </si>
  <si>
    <t>tFMeBzo5P</t>
  </si>
  <si>
    <t>O=C(OC1=CC=C(CCCCC)C=C1)C2=CC=C(C(F)(F)F)C=C2</t>
  </si>
  <si>
    <t>67589-69-9</t>
  </si>
  <si>
    <t>C1CC(CCC1CCCCC)C(=O)OC2=CC=C(C=C2)C</t>
  </si>
  <si>
    <t>67679-52-1</t>
  </si>
  <si>
    <t>C1CC(CCC1CCC)C(=O)OC2=CC=C(C=C2)OCCCCC</t>
  </si>
  <si>
    <t>57202-39-8</t>
  </si>
  <si>
    <t>C1=C(C=NC(=N1)C2=CC=C(C=C2)OCCCCCCCC)CCCCCCC</t>
    <phoneticPr fontId="1" type="noConversion"/>
  </si>
  <si>
    <t>67589-58-6</t>
  </si>
  <si>
    <t>C1CC(CCC1CCCCC)C(=O)OC2=CC=C(C=C2)OCCCCCCCC</t>
  </si>
  <si>
    <t>95906-30-2</t>
  </si>
  <si>
    <t>C1CC(CCC1CCC=CC)C2=CC=C(C=C2)C#N</t>
  </si>
  <si>
    <t>CPi5P</t>
  </si>
  <si>
    <t>CCCCCC1=CC=C(C=NC2=CC=C(C#N)C=C2)C=C1</t>
  </si>
  <si>
    <t>3PLPdFV</t>
  </si>
  <si>
    <t>ClC(C=C1)=CC=C1C(F)=C(C2=CC=C(CCC)C=C2)F</t>
  </si>
  <si>
    <t>Me2bcH</t>
  </si>
  <si>
    <t>CC1CCC(C2CCC(CC)CC2)CC1</t>
  </si>
  <si>
    <t>11CB</t>
  </si>
  <si>
    <t>C(#N)c(ccc(c(ccc(c1)CCCCCCCCCCC)c1)c2)c2</t>
  </si>
  <si>
    <t>5FPbcH</t>
  </si>
  <si>
    <t>FC1=CC=C(C(CC2)CCC2C3CCC(CC3)CCCCC)C=C1</t>
  </si>
  <si>
    <t>57202-37-6</t>
  </si>
  <si>
    <t>C1=C(C=NC(=N1)C2=CC=C(C=C2)OCCCCCC)CCCCCCC</t>
  </si>
  <si>
    <t>6cHBzotFMeP</t>
  </si>
  <si>
    <t>O=C(OC1=CC=C(C(F)(F)F)C=C1)C2=CC=C(C3CCC(CCCCCC)CC3)C=C2</t>
  </si>
  <si>
    <t>82492-43-1</t>
  </si>
  <si>
    <t>C1CC(CCC1CCCCC)C2CCC(CC2)C(=O)OC3=CC=C(C=C3)C4=CC=C(C=C4)C#N</t>
  </si>
  <si>
    <t>MeObcHCaA5P</t>
  </si>
  <si>
    <t>O=C(OC1=CC=C(CCCCC)C=C1)C2CCC(C3CCC(OC)CC3)CC2</t>
  </si>
  <si>
    <t>tFMePO-CF2-4tFT</t>
  </si>
  <si>
    <t>FC1=CC(C2=CC=C(CCCC)C=C2)=CC=C1C3=CC(F)=C(C(F)(OC4=CC=C(C(F)(F)F)C=C4)F)C(F)=C3</t>
  </si>
  <si>
    <t>81930-18-9</t>
  </si>
  <si>
    <t>C1CC(CCC1CCCCCCC)C2=CC=C(C=C2)C(=O)OC3=CC=C(C=C3)C#N</t>
  </si>
  <si>
    <t>5PCPdFV</t>
  </si>
  <si>
    <t>FC(C1=CC=C(CCCCC)C=C1)=C(C2=CC=C(C#N)C=C2)F</t>
  </si>
  <si>
    <t>6BzodFP</t>
  </si>
  <si>
    <t>O=C(OC1=CC=C(F)C(F)=C1)C2=CC=C(CCCCCC)C=C2</t>
  </si>
  <si>
    <t>b3cHCaAdCP</t>
  </si>
  <si>
    <t>C(#N)c3c(C(#N))c(OC(=O)C2CCC(CCC)CC2)ccc3OC(=O)C1CCC(CCC)CC1</t>
  </si>
  <si>
    <t>2OPiCP</t>
  </si>
  <si>
    <t>N#CC1=CC=C(C=NC2=CC=C(OCC)C=C2)C=C1</t>
  </si>
  <si>
    <t>90311-39-0</t>
  </si>
  <si>
    <t>C1CC(CCC1CCCCC)C(=O)OC2=CC=C(C=C2F)CCCCC</t>
  </si>
  <si>
    <t>3PMecHPa</t>
  </si>
  <si>
    <t>CC(CC1)CCC1C2=CC=C(C#CC3=CC=C(CCC)C=C3)C=C2</t>
  </si>
  <si>
    <t>6cHCaAdFP</t>
  </si>
  <si>
    <t>O=C(OC1=CC=C(F)C(F)=C1)C2CCC(CCCCCC)CC2</t>
  </si>
  <si>
    <t>6cHCaAFP</t>
  </si>
  <si>
    <t>O=C(OC1=CC=C(F)C=C1)C2CCC(CCCCCC)CC2</t>
  </si>
  <si>
    <t>2O5bcH</t>
  </si>
  <si>
    <t>CCOC1CCC(C2CCC(CCCCC)CC2)CC1</t>
  </si>
  <si>
    <t>84360-93-0</t>
  </si>
  <si>
    <t>C1CC(CCC1CCCCC)CCC2=CC=C(C=C2)OCC</t>
  </si>
  <si>
    <t>PecHMeO-MeOdFP</t>
  </si>
  <si>
    <t>FC1=C(F)C(OC)=CC=C1OCC2CCC(/C=C/C)CC2</t>
  </si>
  <si>
    <t>Be2bcH</t>
  </si>
  <si>
    <t>C=CCCC1CCC(C2CCC(CC)CC2)CC1</t>
  </si>
  <si>
    <t>3cHtFMeOdFPFP</t>
  </si>
  <si>
    <t>CCCC1CCC(C2=CC=C(C(C=C3F)=CC(F)=C3OC(F)(F)F)C(F)=C2)CC1</t>
  </si>
  <si>
    <t>6BzoMeOP</t>
  </si>
  <si>
    <t>O=C(OC1=CC=C(OC)C=C1)C2=CC=C(CCCCCC)C=C2</t>
  </si>
  <si>
    <t>CPi5OP</t>
  </si>
  <si>
    <t>CCCCCOC1=CC=C(C=NC2=CC=C(C#N)C=C2)C=C1</t>
  </si>
  <si>
    <t>3cHtFEtOdFB</t>
  </si>
  <si>
    <t>FC1=C(F)C(OCC(F)(F)F)=CC=C1C(C=C2)=CC=C2C3CCC(CCC)CC3</t>
  </si>
  <si>
    <t>92412-67-4</t>
  </si>
  <si>
    <t>CCCC1CCC(CC1)C2=CC=C(C=C2)N=C=S</t>
  </si>
  <si>
    <t>92519-52-3</t>
  </si>
  <si>
    <t>C1=C(C=NC(=N1)C2=CC=C(C=C2)C3=CC=C(C=C3)CCCCCCC)CCCCCC</t>
  </si>
  <si>
    <t>95495-00-4</t>
  </si>
  <si>
    <t>C1=C(C=NC(=N1)C2=CC=C(C=C2)F)CCC</t>
  </si>
  <si>
    <t>2bcHdFP</t>
  </si>
  <si>
    <t>c1(F)c(F)cc(C2CCC(C3CCC(CC)CC3)CC2)cc1</t>
  </si>
  <si>
    <t>3BMeO-2OdFP</t>
  </si>
  <si>
    <t>FC1=C(F)C(OCC)=CC=C1OCC2=CC=C(C3=CC=C(CCC)C=C3)C=C2</t>
  </si>
  <si>
    <t>52811-85-5</t>
  </si>
  <si>
    <t>C1(=CC=C(C=C1)C(OC2=CC=C(C=C2)CCCCCC)=O)OC(CCCCCC)=O</t>
  </si>
  <si>
    <t>b3cHFB</t>
  </si>
  <si>
    <t>FC1=CC(C(C=C2)=CC=C2C3CCC(CCC)CC3)=CC=C1C4CCC(CCC)CC4</t>
  </si>
  <si>
    <t>63834-44-6</t>
  </si>
  <si>
    <t>C1CC(CCC1CCC)C2=CC=C(C=C2)C#N</t>
    <phoneticPr fontId="1" type="noConversion"/>
  </si>
  <si>
    <t>415915-42-3</t>
  </si>
  <si>
    <t>C1CC(CCC1CCCC)C2=CC=C(C(=C2F)F)OCC</t>
  </si>
  <si>
    <t>41335-35-7</t>
  </si>
  <si>
    <t>C1=C(C=CC(=C1)N=CC2=CC=C(C=C2)C#N)OCCCCCCCC</t>
  </si>
  <si>
    <t>3F3T</t>
  </si>
  <si>
    <t>FC1=CC(C2=CC=C(CCC)C=C2)=CC=C1C3=CC=C(CCC)C=C3</t>
  </si>
  <si>
    <t>MeOP4cHPa</t>
  </si>
  <si>
    <t>COC(C=C1)=CC=C1C#CC2=CC=C(C3CCC(CCCC)CC3)C=C2</t>
  </si>
  <si>
    <t>L3bcHP</t>
  </si>
  <si>
    <t>c1(C2CCC(C3CCC(CCC)CC3)CC2)ccc(Cl)cc1</t>
  </si>
  <si>
    <t>bMeAcrB</t>
  </si>
  <si>
    <t>CC(C(OC(C=C1)=CC=C1C2=CC=C(OC(C(C)=C)=O)C=C2)=O)=C</t>
  </si>
  <si>
    <t>79832-84-1</t>
  </si>
  <si>
    <t>CCCCCC1CCC(CC1)C2=CC=C(C=C2)C3=CC=C(C=C3)C4CCC(CC4)CCCCC</t>
  </si>
  <si>
    <t>cPMeO2dFP</t>
  </si>
  <si>
    <t>FC1=C(F)C(OCC2CCCC2)=CC=C1CC</t>
  </si>
  <si>
    <t>3PMeOPa</t>
  </si>
  <si>
    <t>c1(C#Cc2ccc(CCC)cc2)ccc(OC)cc1</t>
  </si>
  <si>
    <t>tFMeO-2bcHFP</t>
  </si>
  <si>
    <t>c1(OC(F)(F)F)c(F)cc(C2CCC(C3CCC(CC)CC3)CC2)cc1</t>
  </si>
  <si>
    <t>57202-29-6</t>
  </si>
  <si>
    <t>C1=C(C=NC(=N1)C2=CC=C(C=C2)OCCCCCCC)CCCCCC</t>
  </si>
  <si>
    <t>MeP3bcH</t>
  </si>
  <si>
    <t>c1(C2CCC(C3CCC(CCC)CC3)CC2)ccc(C)cc1</t>
  </si>
  <si>
    <t>3cHtFEtOdFP</t>
  </si>
  <si>
    <t>FC1=C(F)C(OCC(F)(F)F)=CC=C1C2CCC(CCC)CC2</t>
  </si>
  <si>
    <t>89458-06-0</t>
  </si>
  <si>
    <t>C1CC(CCC1CCCC)C2=CC=C(C=C2)C(=O)OC3=CC(=C(C=C3)C#N)[Cl]</t>
  </si>
  <si>
    <t>VcHcHe2OdFP</t>
  </si>
  <si>
    <t>FC1=C(F)C(C2=CCC(C3CCC(C=C)CC3)CC2)=CC=C1OCC</t>
  </si>
  <si>
    <t>tFPO-CF2-5cHtFB</t>
  </si>
  <si>
    <t>FC1=CC(OC(C(C(F)=C2)=C(F)C=C2C3=CC=C(C4CCC(CCCCC)CC4)C=C3F)(F)F)=CC(F)=C1F</t>
  </si>
  <si>
    <t>tFPO-CF2-4PycH</t>
  </si>
  <si>
    <t>FC(F)(OC1=CC(F)=C(F)C(F)=C1)C(CC2)CCC2C3CCC(CCCC)CO3</t>
  </si>
  <si>
    <t>3PMeO-MeOteFT</t>
  </si>
  <si>
    <t>FC1=C(F)C(C2=CC=C(OC)C=C2)=CC=C1C3=CC=C(OCC4=CC=C(CCC)C=C4)C(F)=C3F</t>
  </si>
  <si>
    <t>3PMeO-2OdFP</t>
  </si>
  <si>
    <t>FC1=C(F)C(OCC)=CC=C1OCC2=CC=C(CCC)C=C2</t>
  </si>
  <si>
    <t>92528-52-4</t>
  </si>
  <si>
    <t>C1=C(C=NC(=N1)C2=CC=C(C=C2)C3=CC=C(C=C3)CCCCC)CCCCCCC</t>
  </si>
  <si>
    <t>135731-17-8</t>
  </si>
  <si>
    <t>C1=C(C=CC(=C1)C2=NC=C(C=N2)CCCCCCCC)CCCCCCCC</t>
  </si>
  <si>
    <t>b3cHteFB</t>
  </si>
  <si>
    <t>c1(c4c(F)c(F)c(C3CCC(CCC)CC3)cc4)c(F)c(F)c(C2CCC(CCC)CC2)cc1</t>
  </si>
  <si>
    <t>498530-91-9</t>
  </si>
  <si>
    <t>C1CC(CCC1CCCCC)C2CCC(CC2)C3=CC=C(C=C3)C#[N]</t>
  </si>
  <si>
    <t>4bcH3P</t>
  </si>
  <si>
    <t>CCCCC(CC1)CCC1C(CC2)CCC2C3=CC=C(CCC)C=C3</t>
  </si>
  <si>
    <t>7CB</t>
  </si>
  <si>
    <t>C(#N)c1ccc(c2ccc(CCCCCCC)cc2)cc1</t>
  </si>
  <si>
    <t>41161-57-3</t>
  </si>
  <si>
    <t>C1=C(C=CC(=C1)C(=O)OC2=CC=C(C(=C2)Cl)C(=O)OC3=CC=C(C=C3)CCCCCCCC)CCCCCCC</t>
  </si>
  <si>
    <t>53132-13-1</t>
  </si>
  <si>
    <t>C1=CC(=CC=C1CCCCCC)C(=O)OC2=CC=C(C=C2)OCCCCC</t>
  </si>
  <si>
    <t>BeMeB</t>
  </si>
  <si>
    <t>c1(c2ccc(CCC=C)cc2)ccc(C)cc1</t>
  </si>
  <si>
    <t>3cHtFMeOFB</t>
  </si>
  <si>
    <t>CCCC1CCC(C2=CC=C(C(C=C3)=CC(F)=C3OC(F)(F)F)C=C2)CC1</t>
  </si>
  <si>
    <t>cPMeO2OdFP</t>
  </si>
  <si>
    <t>FC1=C(F)C(OCC2CCCC2)=CC=C1OCC</t>
  </si>
  <si>
    <t>BeFPbcH</t>
  </si>
  <si>
    <t>FC1=CC=C(C(CC2)CCC2C3CCC(CC3)CCC=C)C=C1</t>
  </si>
  <si>
    <t>41161-53-9</t>
  </si>
  <si>
    <t>C1=C(C=CC(=C1)C(=O)OC2=CC=C(C(=C2)[Cl])C(=O)OC3=CC=C(C=C3)CCCCC)CCCCC</t>
  </si>
  <si>
    <t>79912-82-6</t>
  </si>
  <si>
    <t>C1CC(CCC1CCCC)C(=O)OC2=CC=C(C=C2)F</t>
  </si>
  <si>
    <t>92341-09-8</t>
  </si>
  <si>
    <t>C1=C(C=CC(=C1)C(=O)OC2=CC=C(C=C2)C(=O)OC3=CC=C(C=C3)C#[N])CCCCCCCCCCCC</t>
  </si>
  <si>
    <t>MedFP4bcH</t>
  </si>
  <si>
    <t>c1(C)c(F)c(F)c(C2CCC(C3CCC(CCC)CC3)CC2)cc1</t>
  </si>
  <si>
    <t>84257-59-0</t>
  </si>
  <si>
    <t>C1CC(CCC1CCCCC)C2=CC=C(C=C2)CCC</t>
  </si>
  <si>
    <t>89458-05-9</t>
  </si>
  <si>
    <t>C1CC(CCC1CCC)C2=CC=C(C=C2)C(=O)OC3=CC=C(C(=C3)[Cl])C#N</t>
  </si>
  <si>
    <t>2bcHMeO-2OdFP</t>
  </si>
  <si>
    <t>FC1=C(F)C(OCC2CCC(C3CCC(CC)CC3)CC2)=CC=C1OCC</t>
  </si>
  <si>
    <t>8CB</t>
  </si>
  <si>
    <t>C(#N)c(ccc(c(ccc(c1)CCCCCCCC)c1)c2)c2</t>
  </si>
  <si>
    <t>67284-56-4</t>
  </si>
  <si>
    <t>CCC1CCC(CC1)C(=O)OC2=CC=C(C=C2)C3=CC=C(C=C3)C#N</t>
  </si>
  <si>
    <t>3BzoCFP</t>
  </si>
  <si>
    <t>O=C(OC1=C(F)C=C(C#N)C=C1)C2=CC=C(CCC)C=C2</t>
  </si>
  <si>
    <t>3BFPEt</t>
  </si>
  <si>
    <t>c1(c2ccc(CCc3ccc(F)cc3)cc2)ccc(CCC)cc1</t>
  </si>
  <si>
    <t>7cHBzoFP</t>
  </si>
  <si>
    <t>O=C(OC1=CC=C(F)C=C1)C2=CC=C(C3CCC(CCCCCCC)CC3)C=C2</t>
  </si>
  <si>
    <t>2bcHCaA3bcH</t>
  </si>
  <si>
    <t>O=C(C3CCC(C4CCC(CC)CC4)CC3)OC1CCC(C2CCC(CCC)CC2)CC1</t>
  </si>
  <si>
    <t>3cH2P</t>
  </si>
  <si>
    <t>c1(C2CCC(CCC)CC2)ccc(CC)cc1</t>
  </si>
  <si>
    <t>486406-09-1</t>
  </si>
  <si>
    <t>CCCCC1=CC=C(C=C1)C2=C(C(=C(C=C2)C3=CC=C(C=C3)CC)F)F</t>
  </si>
  <si>
    <t>4418-84-2</t>
  </si>
  <si>
    <t>C1=C(C=CC(=C1)N=NC2=CC=CC=C2)Br</t>
  </si>
  <si>
    <t>7cHCP</t>
  </si>
  <si>
    <t>C(#N)c1ccc(C2CCC(CCCCCCC)CC2)cc1</t>
  </si>
  <si>
    <t>3cHtFEtOteFB</t>
  </si>
  <si>
    <t>FC1=C(F)C(OCC(F)(F)F)=CC=C1C2=CC=C(C3CCC(CCC)CC3)C(F)=C2F</t>
  </si>
  <si>
    <t>MePFCPdFV</t>
  </si>
  <si>
    <t>CC1=CC=C(C(F)=C(C2=CC=C(C#N)C(F)=C2)F)C=C1</t>
  </si>
  <si>
    <t>BrteFT</t>
  </si>
  <si>
    <t>FC1=C(F)C(F)=CC(C2=CC=C(C3=CC=C(Br)C=C3)C=C2F)=C1</t>
  </si>
  <si>
    <t>3bcHCaA3cH</t>
  </si>
  <si>
    <t>O=C(C3CCC(C2CCC(CCC)CC2)CC3)OC1CCC(CCC)CC1</t>
  </si>
  <si>
    <t>3cHCaAFP</t>
  </si>
  <si>
    <t>O=C(C2CCC(CCC)CC2)Oc1ccc(F)cc1</t>
  </si>
  <si>
    <t>3cHCaAMeOP</t>
  </si>
  <si>
    <t>O=C(C2CCC(CCC)CC2)Oc1ccc(OC)cc1</t>
  </si>
  <si>
    <t>MeOMe5bcH</t>
  </si>
  <si>
    <t>C1(C2CCC(CCCCC)CC2)CCC(COC)CC1</t>
  </si>
  <si>
    <t>cPMeO2OMedFP</t>
  </si>
  <si>
    <t>FC1=C(F)C(OCC2CCCC2)=CC=C1COCC</t>
  </si>
  <si>
    <t>34913-07-0</t>
  </si>
  <si>
    <t>C1=C(C=CC(=C1)C3=CN=C(C2=CC=C(C=C2)CCCCC)N=C3)OCCCCC</t>
  </si>
  <si>
    <t>121235-87-8</t>
  </si>
  <si>
    <t>C1=C(C=CC(=C1)C2=CC=C(C(=C2F)F)C3=CC=C(C=C3)CCCCC)CCCCCCC</t>
  </si>
  <si>
    <t>67589-54-2</t>
  </si>
  <si>
    <t>C1CC(CCC1CCCCC)C(=O)OC2=CC=C(C=C2)OCCC</t>
  </si>
  <si>
    <t>83171-55-5</t>
  </si>
  <si>
    <t>CCCCCC1CCC(CC1)C2=CC(=C(C=C2)C3=CC=C(C=C3)CC)F</t>
  </si>
  <si>
    <t>79912-85-9</t>
  </si>
  <si>
    <t>C1CC(CCC1CCCCCCC)C(=O)OC2=CC=C(C=C2)F</t>
  </si>
  <si>
    <t>3bcHdFMeOFP</t>
  </si>
  <si>
    <t>CCCC1CCC(C2CCC(C(C=C3)=CC(F)=C3OC(F)F)CC2)CC1</t>
  </si>
  <si>
    <t>62439-34-3</t>
  </si>
  <si>
    <t>C1CC(CCC1CCCC)C(=O)OC2=CC=C(C=C2)C#N</t>
  </si>
  <si>
    <t>b4cHCaAB</t>
  </si>
  <si>
    <t>c1(c4ccc(OC(=O)C3CCC(CCCC)CC3)cc4)ccc(OC(=O)C2CCC(CCCC)CC2)cc1</t>
  </si>
  <si>
    <t>7cHdFP</t>
  </si>
  <si>
    <t>c1(F)c(F)cc(C2CCC(CCCCCCC)CC2)cc1</t>
  </si>
  <si>
    <t>64240-65-9</t>
  </si>
  <si>
    <t>C1=C(C=CC(=C1)C(=O)OC2=CC=C(C=C2)C(=O)OCC(CC)C)OCCCCCC</t>
  </si>
  <si>
    <t>CPi4OP</t>
  </si>
  <si>
    <t>CCCCOC1=CC=C(C=NC2=CC=C(C#N)C=C2)C=C1</t>
  </si>
  <si>
    <t>MeO3bcH</t>
  </si>
  <si>
    <t>C1(C2CCC(CCC)CC2)CCC(OC)CC1</t>
  </si>
  <si>
    <t>3cHteFB</t>
  </si>
  <si>
    <t>FC1=CC=C(C(C(F)=C2)=C(F)C=C2C3CCC(CCC)CC3)C=C1F</t>
  </si>
  <si>
    <t>MeOFT</t>
  </si>
  <si>
    <t>FC(C=C1)=CC=C1C2=CC=C(C3=CC=C(OC)C=C3)C=C2</t>
  </si>
  <si>
    <t>3cHCaAMeOcH</t>
  </si>
  <si>
    <t>O=C(OC1CCC(OC)CC1)C2CCC(CCC)CC2</t>
  </si>
  <si>
    <t>79912-86-0</t>
  </si>
  <si>
    <t>C1CC(CCC1CCCCCCCC)C(=O)OC2=CC=C(C=C2)F</t>
  </si>
  <si>
    <t>3PMePa</t>
  </si>
  <si>
    <t>CC1=CC=C(C#CC2=CC=C(CCC)C=C2)C=C1</t>
  </si>
  <si>
    <t>tFPO-CF2-2HidFP</t>
  </si>
  <si>
    <t>FC(F)(OC1=CC(F)=C(F)C(F)=C1)C(C(F)=C2)=C(F)C=C2C3=CC(CC(CC)C4)=C4C=C3</t>
  </si>
  <si>
    <t>5tFEtOdFB</t>
  </si>
  <si>
    <t>FC1=C(F)C(OCC(F)(F)F)=CC=C1C2=CC=C(CCCCC)C=C2</t>
  </si>
  <si>
    <t>VcHdFCP</t>
  </si>
  <si>
    <t>C(#N)c1c(F)cc(C2CCC(C=C)CC2)cc1F</t>
  </si>
  <si>
    <t>120091-49-8</t>
  </si>
  <si>
    <t>C1=C(C=CC(=C1)C2=NC=C(C=N2)OCCCCCCCC)OCCCCCC</t>
  </si>
  <si>
    <t>b4cHCaAdCP</t>
  </si>
  <si>
    <t>C(#N)c3c(C(#N))c(OC(=O)C2CCC(CCCC)CC2)ccc3OC(=O)C1CCC(CCCC)CC1</t>
  </si>
  <si>
    <t>121218-79-9</t>
  </si>
  <si>
    <t xml:space="preserve">FC1=C(F)C(C2=CC=C(CCC)C=C2)=CC=C1C3=CC=C(CCCCC)C=C3   </t>
  </si>
  <si>
    <t>258283-96-4</t>
  </si>
  <si>
    <t>C1=C(C=CC(=C1)C#CC2=CC=C(C=C2)CC)OCC</t>
  </si>
  <si>
    <t>7cHFBzoFMeOcH</t>
  </si>
  <si>
    <t>O=C(OC1CCC(OC)C(F)C1)C2=CC=C(C3CCC(CCCCCCC)CC3)C=C2F</t>
  </si>
  <si>
    <t>7cHFBzoFcH</t>
  </si>
  <si>
    <t>O=C(OC1CCC(F)CC1)C2=CC=C(C3CCC(CCCCCCC)CC3)C=C2F</t>
  </si>
  <si>
    <t>3cHteFEtOtFB</t>
  </si>
  <si>
    <t>CCCC1CCC(C2=CC(F)=C(C(C=C3F)=CC=C3OC(F)C(F)(F)F)C(F)=C2)CC1</t>
  </si>
  <si>
    <t>BebcHtFEtOdFP</t>
  </si>
  <si>
    <t>FC1=C(F)C(OCC(F)(F)F)=CC=C1C(CC2)CCC2C3CCC(CCC=C)CC3</t>
  </si>
  <si>
    <t>1003218-33-4</t>
  </si>
  <si>
    <t>CCCCOC1=C(C(=C(C=C1)C2=CCC(CC2)C3CCC(CC3)CC)F)F</t>
  </si>
  <si>
    <t>7bcHFCaAdFCP</t>
  </si>
  <si>
    <t>O=C(OC1=CC(F)=C(C#N)C(F)=C1)C2CCC(C3CCC(CCCCCCC)CC3)CC2</t>
  </si>
  <si>
    <t>2P7cHPa</t>
  </si>
  <si>
    <t>CCC(C=C1)=CC=C1C#CC2=CC=C(C3CCC(CCCCCCC)CC3)C=C2</t>
  </si>
  <si>
    <t>2cHBzoCFP</t>
  </si>
  <si>
    <t>O=C(OC1=C(F)C=C(C#N)C=C1)C2=CC=C(C3CCC(CC)CC3)C=C2</t>
  </si>
  <si>
    <t>b5BzodCP</t>
  </si>
  <si>
    <t>C(#N)c3c(C(#N))c(OC(=O)c2ccc(CCCCC)cc2)ccc3OC(=O)c1ccc(CCCCC)cc1</t>
  </si>
  <si>
    <t>6639-27-6</t>
  </si>
  <si>
    <t>C1=C(C=CC(=C1)[N]=[N]C2=CC=CC=C2)I</t>
  </si>
  <si>
    <t>3cH4B</t>
  </si>
  <si>
    <t>CCCC(CC1)CCC1C2=CC=C(C=C2)C3=CC=C(CCCC)C=C3</t>
  </si>
  <si>
    <t>BeBzodFCP</t>
  </si>
  <si>
    <t>C(#N)c1c(F)cc(OC(=O)c2ccc(CCC=C)cc2)cc1F</t>
  </si>
  <si>
    <t>Be3bcH</t>
  </si>
  <si>
    <t>C1(C2CCC(CCC=C)CC2)CCC(CCC)CC1</t>
  </si>
  <si>
    <t>3CT</t>
  </si>
  <si>
    <t>N#CC(C=C1)=CC=C1C2=CC=C(C3=CC=C(CCC)C=C3)C=C2</t>
  </si>
  <si>
    <t>62222-88-2</t>
  </si>
  <si>
    <t>C1=C(C=CC(=C1)C(=O)OC2=CC=C(C=C2)C#N)CCCCCCCCC</t>
  </si>
  <si>
    <t>BecHdFEtOdFB</t>
  </si>
  <si>
    <t>FC1=C(F)C(OCC(F)F)=CC=C1C(C=C2)=CC=C2C3CCC(CCC=C)CC3</t>
  </si>
  <si>
    <t>3cHBzo3bcH</t>
  </si>
  <si>
    <t>O=C(c3ccc(C4CCC(CCC)CC4)cc3)OC1CCC(C2CCC(CCC)CC2)CC1</t>
  </si>
  <si>
    <t>5VbcH</t>
  </si>
  <si>
    <t>C(=C)C1CCC(C2CCC(CCCCC)CC2)CC1</t>
  </si>
  <si>
    <t>Be5bcH</t>
  </si>
  <si>
    <t>C=CCCC1CCC(C2CCC(CCCCC)CC2)CC1</t>
  </si>
  <si>
    <t>3cHCaA5P</t>
  </si>
  <si>
    <t>O=C(C2CCC(CCC)CC2)Oc1ccc(CCCCC)cc1</t>
  </si>
  <si>
    <t>tFPO-CF2-dF3PyB</t>
  </si>
  <si>
    <t>FC(F)(Oc4cc(F)c(F)c(F)c4)c(c(F)c2)c(F)cc2c1ccc(C3OCC(CCC)CC3)cc1</t>
  </si>
  <si>
    <t>3dF3B</t>
  </si>
  <si>
    <t>FC1=C(F)C(CCC)=CC=C1C2=CC=C(CCC)C=C2</t>
  </si>
  <si>
    <t>PebcHMeO-MeOdFP</t>
  </si>
  <si>
    <t>FC1=C(F)C(OC)=CC=C1OCC2CCC(C3CCC(/C=C/C)CC3)CC2</t>
  </si>
  <si>
    <t>4bcHtFEtOdFP</t>
  </si>
  <si>
    <t>FC1=C(F)C(OCC(F)(F)F)=CC=C1C(CC2)CCC2C3CCC(CCCC)CC3</t>
  </si>
  <si>
    <t>4bcHdFB</t>
  </si>
  <si>
    <t>Fc1cc(c2ccc(C3CCC(C4CCC(CCCC)CC4)CC3)cc2)ccc1F</t>
  </si>
  <si>
    <t>4bcHteFB</t>
  </si>
  <si>
    <t>FC1=CC(C(C(F)=C2)=CC=C2C(CC3)CCC3C4CCC(CCCC)CC4)=CC(F)=C1F</t>
  </si>
  <si>
    <t>Me3B</t>
  </si>
  <si>
    <t>CC1=CC=C(C2=CC=C(CCC)C=C2)C=C1</t>
  </si>
  <si>
    <t>3dF3T</t>
  </si>
  <si>
    <t>FC1=C(F)C(C2=CC=C(CCC)C=C2)=CC=C1C3=CC=C(CCC)C=C3</t>
  </si>
  <si>
    <t>4bcHdFEtOdFP</t>
  </si>
  <si>
    <t>FC1=C(F)C(OCC(F)F)=CC=C1C(CC2)CCC2C3CCC(CCCC)CC3</t>
  </si>
  <si>
    <t>4bcHtFB</t>
  </si>
  <si>
    <t>c1(c4cc(F)c(F)c(F)c4)ccc(C2CCC(C3CCC(CCCC)CC3)CC2)cc1</t>
  </si>
  <si>
    <t>3cHtFMeOtFB</t>
  </si>
  <si>
    <t>CCCC1CCC(C2=CC(F)=C(C(C=C3F)=CC=C3OC(F)(F)F)C(F)=C2)CC1</t>
  </si>
  <si>
    <t>4bcHCaA2OP</t>
  </si>
  <si>
    <t>O=C(OC1=CC=C(OCC)C=C1)C2CCC(C3CCC(CCCC)CC3)CC2</t>
  </si>
  <si>
    <t>PebcHMeO-2OdFP</t>
  </si>
  <si>
    <t>FC1=C(F)C(OCC)=CC=C1OCC2CCC(C3CCC(/C=C/C)CC3)CC2</t>
  </si>
  <si>
    <t>tFPO-CF2-cPdFP</t>
  </si>
  <si>
    <t>FC(F)(OC1=CC(F)=C(F)C(F)=C1)C(C(F)=C2)=C(F)C=C2C3=CC=C(C4CCCC4)C=C3</t>
  </si>
  <si>
    <t>4bcHCaA4cHP</t>
  </si>
  <si>
    <t>O=C(C3CCC(C4CCC(CCCC)CC4)CC3)Oc1ccc(C2CCC(CCCC)CC2)cc1</t>
  </si>
  <si>
    <t>MeBzo6P</t>
  </si>
  <si>
    <t>O=C(c2ccc(C)cc2)Oc1ccc(CCCCC)cc1</t>
  </si>
  <si>
    <t>4OdF3cHB</t>
  </si>
  <si>
    <t>FC1=C(F)C(OCCCC)=CC=C1C2=CC=C(C3CCC(CCC)CC3)C=C2</t>
  </si>
  <si>
    <t>MeP2PPa</t>
  </si>
  <si>
    <t>CC(C=C1)=CC=C1C#CC2=CC=C(C3=CC=C(CC)C=C3)C=C2</t>
  </si>
  <si>
    <t>MecHCaAFCP</t>
  </si>
  <si>
    <t>CC1CCC(C(OC2=CC=C(C#N)C(F)=C2)=O)CC1</t>
  </si>
  <si>
    <t>MecHPdFPdFV</t>
  </si>
  <si>
    <t>FC(C(F)=C1)=CC=C1C(F)=C(C2=CC=C(C3CCC(C)CC3)C=C2)F</t>
  </si>
  <si>
    <t>3bcHCaA3P</t>
  </si>
  <si>
    <t>O=C(C3CCC(C2CCC(CCC)CC2)CC3)Oc1ccc(CCC)cc1</t>
  </si>
  <si>
    <t>3cHtFEtOtFB</t>
  </si>
  <si>
    <t>FC1=CC(C2CCC(CCC)CC2)=CC=C1C3=CC=C(OCC(F)(F)F)C(F)=C3F</t>
  </si>
  <si>
    <t>PecHdFEtOdFP</t>
  </si>
  <si>
    <t>FC1=C(F)C(OCC(F)F)=CC=C1C2CCC(/C=C/C)CC2</t>
  </si>
  <si>
    <t>MecHPFPdFV</t>
  </si>
  <si>
    <t>FC(C=C1)=CC=C1C(F)=C(C2=CC=C(C3CCC(C)CC3)C=C2)F</t>
  </si>
  <si>
    <t>3PdFPa</t>
  </si>
  <si>
    <t>c1(C#Cc2cc(F)c(F)cc2)ccc(CCC)cc1</t>
  </si>
  <si>
    <t>CBzo7P</t>
  </si>
  <si>
    <t>O=C(Oc(ccc(C(#N))c1)c1)c(ccc(c2)CCCCCCC)c2</t>
  </si>
  <si>
    <t>3cHtFMeOB</t>
  </si>
  <si>
    <t>FC(OC1=CC=C(C(C=C2)=CC=C2C3CCC(CC3)CCC)C=C1)(F)F</t>
  </si>
  <si>
    <t>MedFLT</t>
  </si>
  <si>
    <t>CC(C(F)=C1)=CC=C1C2=C(F)C=C(C3=CC=C(Cl)C=C3)C=C2</t>
  </si>
  <si>
    <t>bVbcH</t>
  </si>
  <si>
    <t>C=CC1CCC(C2CCC(C=C)CC2)CC1</t>
  </si>
  <si>
    <t>3P4OPa</t>
  </si>
  <si>
    <t>CCCC(C=C1)=CC=C1C#CC2=CC=C(OCCCC)C=C2</t>
  </si>
  <si>
    <t>3PCPdFV</t>
  </si>
  <si>
    <t>FC(C1=CC=C(CCC)C=C1)=C(C2=CC=C(C#N)C=C2)F</t>
  </si>
  <si>
    <t>MeO5bcH</t>
  </si>
  <si>
    <t>C1(C2CCC(CCCCC)CC2)CCC(OC)CC1</t>
  </si>
  <si>
    <t>5bcHtFEtOdFP</t>
  </si>
  <si>
    <t>FC1=C(F)C(OCC(F)(F)F)=CC=C1C(CC2)CCC2C3CCC(CCCCC)CC3</t>
  </si>
  <si>
    <t>2cHPFPdFV</t>
  </si>
  <si>
    <t>FC(C=C1)=CC=C1C(F)=C(C2=CC=C(C3CCC(CC)CC3)C=C2)F</t>
  </si>
  <si>
    <t>2dFLT</t>
  </si>
  <si>
    <t>FC1=CC(C2=C(F)C=C(C3=CC=C(Cl)C=C3)C=C2)=CC=C1CC</t>
  </si>
  <si>
    <t>3bcHdFB</t>
  </si>
  <si>
    <t>c1(c4cc(F)c(F)cc4)ccc(C2CCC(C3CCC(CCC)CC3)CC2)cc1</t>
  </si>
  <si>
    <t>5PMePa</t>
  </si>
  <si>
    <t>CC1=CC=C(C#CC2=CC=C(CCCCC)C=C2)C=C1</t>
  </si>
  <si>
    <t>VcHdFEtOdFP</t>
  </si>
  <si>
    <t>FC1=C(F)C(OCC(F)F)=CC=C1C2CCC(C=C)CC2</t>
  </si>
  <si>
    <t>2O4T</t>
  </si>
  <si>
    <t>CCOC(C=C1)=CC=C1C2=CC=C(C3=CC=C(CCCC)C=C3)C=C2</t>
  </si>
  <si>
    <t>dFEtO4tFT</t>
  </si>
  <si>
    <t>FC1=C(F)C(OCC(F)F)=CC=C1C(C=C2F)=CC=C2C3=CC=C(CCCC)C=C3</t>
  </si>
  <si>
    <t>F3dFT</t>
  </si>
  <si>
    <t>FC(C=C1)=CC=C1C2=CC(F)=C(C3=CC=C(CCC)C(F)=C3)C=C2</t>
  </si>
  <si>
    <t>dPibLP</t>
  </si>
  <si>
    <t>ClC1=CC=C(C=NC2=CC=C(C3=CC=C(N=CC4=CC=C(Cl)C=C4)C=C3)C=C2)C=C1</t>
  </si>
  <si>
    <t>3bcHCaA4OdCP</t>
  </si>
  <si>
    <t>C(#N)c3c(C(#N))c(OCCCC)ccc3OC(=O)C1CCC(C2CCC(CCC)CC2)CC1</t>
  </si>
  <si>
    <t>2dFEtOtFT</t>
  </si>
  <si>
    <t>FC1=C(F)C(OCC(F)F)=CC=C1C(C(F)=C2)=CC=C2C3=CC=C(CC)C=C3</t>
  </si>
  <si>
    <t>dFVO3HidFB</t>
  </si>
  <si>
    <t>FC1=CC(C(C=C2)=CC=C2C3=CC(CC(CCC)C4)=C4C=C3)=CC(F)=C1O/C=C(F)/F</t>
  </si>
  <si>
    <t>dFVOdFPO-CF2-3TxdFP</t>
  </si>
  <si>
    <t>FC1=CC(OC(F)(F)C(C(F)=C2)=C(F)C=C2C34OCC(CO4)(CCC)CO3)=CC(F)=C1O/C=C(F)\F</t>
  </si>
  <si>
    <t>3bcHCP</t>
  </si>
  <si>
    <t>N#CC(C=C1)=CC=C1C(CC2)CCC2C3CCC(CCC)CC3</t>
  </si>
  <si>
    <t>dFEtO2tFT</t>
  </si>
  <si>
    <t>FC1=C(F)C(OCC(F)F)=CC=C1C(C=C2F)=CC=C2C3=CC=C(CC)C=C3</t>
  </si>
  <si>
    <t>5cHP2Pa</t>
  </si>
  <si>
    <t>c1(C#Cc2ccc(C3CCC(CCCCC)CC3)cc2)ccc(CC)cc1</t>
  </si>
  <si>
    <t>tFP3Pa</t>
  </si>
  <si>
    <t>c1(C#Cc2cc(F)c(F)c(F)c2)ccc(CCC)cc1</t>
  </si>
  <si>
    <t>dPibP</t>
  </si>
  <si>
    <t>C1(C=NC2=CC=C(C3=CC=C(N=CC4=CC=CC=C4)C=C3)C=C2)=CC=CC=C1</t>
  </si>
  <si>
    <t>F5FT</t>
  </si>
  <si>
    <t>FC1=CC=C(C(C(F)=C2)=CC=C2C3=CC=C(C=C3)CCCCC)C=C1</t>
  </si>
  <si>
    <t>2P3bcH</t>
  </si>
  <si>
    <t>c1(C2CCC(C3CCC(CCC)CC3)CC2)ccc(CC)cc1</t>
  </si>
  <si>
    <t>2PtFPdFV</t>
  </si>
  <si>
    <t>FC(C(F)=C1)=C(F)C=C1C(F)=C(C2=CC=C(CC)C=C2)F</t>
  </si>
  <si>
    <t>FP2cHPa</t>
  </si>
  <si>
    <t>FC(C=C1)=CC=C1C#CC2=CC=C(C3CCC(CC)CC3)C=C2</t>
  </si>
  <si>
    <t>3bcHCaA4cHP</t>
  </si>
  <si>
    <t>O=C(C3CCC(C4CCC(CCC)CC4)CC3)Oc1ccc(C2CCC(CCCC)CC2)cc1</t>
  </si>
  <si>
    <t>FPPencHPdFV</t>
  </si>
  <si>
    <t>FC(C=C1)=CC=C1C(F)=C(C2=CC=C(C3CCC(C/C=C/CC)CC3)C=C2)F</t>
  </si>
  <si>
    <t>tFMePO-CF2-MetFT</t>
  </si>
  <si>
    <t>FC1=CC(C2=CC=C(C)C=C2)=CC=C1C3=CC(F)=C(C(F)(OC4=CC=C(C(F)(F)F)C=C4)F)C(F)=C3</t>
  </si>
  <si>
    <t>5OCaABzo2OP</t>
  </si>
  <si>
    <t>O=C(OC1=CC=C(OCC)C=C1)C2=CC=C(OC(OCCCCC)=O)C=C2</t>
  </si>
  <si>
    <t>3bcH4</t>
  </si>
  <si>
    <t>C1(C2CCC(CCCC)CC2)CCC(CCC)CC1</t>
  </si>
  <si>
    <t>3bcH5</t>
  </si>
  <si>
    <t>C1(C2CCC(CCCCC)CC2)CCC(CCC)CC1</t>
  </si>
  <si>
    <t>2BzoCP</t>
  </si>
  <si>
    <t>O=C(c2ccc(CC)cc2)Oc1ccc(C(#N))cc1</t>
  </si>
  <si>
    <t>MeOPcHV3cH</t>
  </si>
  <si>
    <t>COC1=CC=C(C=C1)C2CCC(/C=C/C3CCC(CCC)CC3)CC2</t>
  </si>
  <si>
    <t>F5dFT</t>
  </si>
  <si>
    <t>FC(C=C1)=CC=C1C2=CC(F)=C(C3=CC=C(CCCCC)C(F)=C3)C=C2</t>
  </si>
  <si>
    <t>dFEtO2cHteFB</t>
  </si>
  <si>
    <t>FC1=C(F)C(OCC(F)F)=CC=C1C(C(F)=C2F)=CC=C2C3CCC(CC)CC3</t>
  </si>
  <si>
    <t>tFPO-CF2-2DocH</t>
  </si>
  <si>
    <t>FC(F)(OC1=CC(F)=C(F)C(F)=C1)C(CC2)CCC2C3OCC(CC)CO3</t>
  </si>
  <si>
    <t>3bcHCaAtFP</t>
  </si>
  <si>
    <t>c1(F)c(F)c(F)cc(OC(=O)C2CCC(C3CCC(CCC)CC3)CC2)c1</t>
  </si>
  <si>
    <t>tFPEt5cH</t>
  </si>
  <si>
    <t>FC1=CC(CCC2CCC(CCCCC)CC2)=CC(F)=C1F</t>
  </si>
  <si>
    <t>F4OdFT</t>
  </si>
  <si>
    <t>FC(C=C1)=CC=C1C2=CC(F)=C(C3=CC=C(OCCCC)C(F)=C3)C=C2</t>
  </si>
  <si>
    <t>3bcH3dFP</t>
  </si>
  <si>
    <t>FC1=C(F)C(CCC)=CC=C1C2CCC(C3CCC(CCC)CC3)CC2</t>
  </si>
  <si>
    <t>156243-63-9</t>
  </si>
  <si>
    <t>C1CC(CCC1CCCC)C2=CC=C(C=C2)C#CC3=CC(=C(C(=C3)F)F)F</t>
  </si>
  <si>
    <t>139907-15-6</t>
  </si>
  <si>
    <t>CCCCCCCCCCCCC1=CN=C(N=C1)C2=CC=C(C=C2)OC(=O)C3=CC=C(C=C3)F</t>
  </si>
  <si>
    <t>tFEtO2cHtFB</t>
  </si>
  <si>
    <t>FC1=C(F)C(OCC(F)(F)F)=CC=C1C2=CC=C(C3CCC(CC)CC3)C(F)=C2</t>
  </si>
  <si>
    <t>2OdFP4bcH</t>
  </si>
  <si>
    <t>Fc1c(F)c(OCC)ccc1C(CC3)CCC3C2CCC(CCCC)CC2</t>
  </si>
  <si>
    <t>2F5T</t>
  </si>
  <si>
    <t>c1(c2c(F)cc(c3ccc(CC)cc3)cc2)ccc(CCCCC)cc1</t>
  </si>
  <si>
    <t>2bcHteFB</t>
  </si>
  <si>
    <t>FC1=CC(C(C(F)=C2)=CC=C2C(CC3)CCC3C4CCC(CC)CC4)=CC(F)=C1F</t>
  </si>
  <si>
    <t>hFaMeO2OEtOdFP</t>
  </si>
  <si>
    <t>FC1=C(F)C(OCC2OCCC2)=CC=C1OCCOCC</t>
  </si>
  <si>
    <t>2bcH5</t>
  </si>
  <si>
    <t>C1(C2CCC(CCCCC)CC2)CCC(CC)CC1</t>
  </si>
  <si>
    <t>dFVO2TxB</t>
  </si>
  <si>
    <t>F/C(F)=C/OC(C=C1)=CC=C1C(C=C2)=CC=C2C34OCC(CO4)(CC)CO3</t>
  </si>
  <si>
    <t>dFVOdFPO-CF2-2TxdFP</t>
  </si>
  <si>
    <t>FC1=CC(OC(F)(F)C(C(F)=C2)=C(F)C=C2C34OCC(CO4)(CC)CO3)=CC(F)=C1O/C=C(F)\F</t>
  </si>
  <si>
    <t>tFBO-CF2-2DxdFP</t>
  </si>
  <si>
    <t>FC1=CC(C23CCC(CO3)(CC)CO2)=CC(F)=C1C(F)(OC4=CC=C(C5=CC(F)=C(F)C(F)=C5)C=C4)F</t>
  </si>
  <si>
    <t>PecHMeO-2OdFP</t>
  </si>
  <si>
    <t>FC1=C(F)C(OCC)=CC=C1OCC2CCC(/C=C/C)CC2</t>
  </si>
  <si>
    <t>5cHtFEtOteFB</t>
  </si>
  <si>
    <t>FC1=C(F)C(OCC(F)(F)F)=CC=C1C2=CC=C(C3CCC(CCCCC)CC3)C(F)=C2F</t>
  </si>
  <si>
    <t>F6FT</t>
  </si>
  <si>
    <t>FC(C=C1)=CC=C1C2=CC(F)=C(C3=CC=C(CCCCCC)C=C3)C=C2</t>
  </si>
  <si>
    <t>144806-56-4</t>
  </si>
  <si>
    <t>C1=C(C=NC(=N1)C2=CC=C(C=C2)OCCCCCCCCCC)CCCCCCCCC</t>
  </si>
  <si>
    <t>5cHPenB</t>
  </si>
  <si>
    <t>C/C=C/CCC(C=C1)=CC=C1C(C=C2)=CC=C2C3CCC(CCCCC)CC3</t>
  </si>
  <si>
    <t>3bcH5P</t>
  </si>
  <si>
    <t>CCCC1CCC(C2CCC(C3=CC=C(CCCCC)C=C3)CC2)CC1</t>
  </si>
  <si>
    <t>FP2bcHPa</t>
  </si>
  <si>
    <t>FC(C=C1)=CC=C1C#CC2=CC=C(C3CCC(C4CCC(CC)CC4)CC3)C=C2</t>
  </si>
  <si>
    <t>5OcHBzoFP</t>
  </si>
  <si>
    <t>O=C(OC1=CC=C(F)C=C1)C2=CC=C(C3CCC(OCCCCC)CC3)C=C2</t>
  </si>
  <si>
    <t>tFPEt4bcH</t>
  </si>
  <si>
    <t>FC1=CC(CCC(CC2)CCC2C3CCC(CCCC)CC3)=CC(F)=C1F</t>
  </si>
  <si>
    <t>5DxtFB</t>
  </si>
  <si>
    <t>FC1=CC(C2=CC=C(C34CCC(CO4)(CCCCC)CO3)C=C2)=CC(F)=C1F</t>
  </si>
  <si>
    <t>2bcHdFEtOdFP</t>
  </si>
  <si>
    <t>FC1=C(F)C(OCC(F)F)=CC=C1C(CC2)CCC2C3CCC(CC)CC3</t>
  </si>
  <si>
    <t>FMeFT</t>
  </si>
  <si>
    <t>CC(C(F)=C1)=CC=C1C2=CC=C(C3=CC=C(F)C=C3)C=C2</t>
  </si>
  <si>
    <t>5F2T</t>
  </si>
  <si>
    <t>FC1=CC(C2=CC=C(CCCCC)C=C2)=CC=C1C3=CC=C(CC)C=C3</t>
  </si>
  <si>
    <t>2TxdFVOdFB</t>
  </si>
  <si>
    <t>FC1=CC(C(C=C2)=CC=C2C34OCC(CO4)(CC)CO3)=CC(F)=C1O/C=C(F)/F</t>
  </si>
  <si>
    <t>tFPEt2bcH</t>
  </si>
  <si>
    <t>FC1=CC(CCC(CC2)CCC2C3CCC(CC)CC3)=CC(F)=C1F</t>
  </si>
  <si>
    <t>2PMeOPa</t>
  </si>
  <si>
    <t>c1(C#Cc2ccc(CC)cc2)ccc(OC)cc1</t>
  </si>
  <si>
    <t>tFPO-CF2-2cPdFP</t>
  </si>
  <si>
    <t>FC(F)(OC1=CC(F)=C(F)C(F)=C1)C(C(F)=C2)=C(F)C=C2C3=CC=C(C4CC(CC)CC4)C=C3</t>
  </si>
  <si>
    <t>dFVOdFPO-CF2-2HitFB</t>
  </si>
  <si>
    <t>FC1=CC(OC(F)(F)C2=C(F)C=C(C3=C(F)C=C(C4=CC(CC(CC)C5)=C5C=C4)C=C3)C=C2F)=CC(F)=C1O/C=C(F)/F</t>
  </si>
  <si>
    <t>5FB</t>
  </si>
  <si>
    <t>c1(c2ccc(CCCCC)cc2)ccc(F)cc1</t>
  </si>
  <si>
    <t>194159-95-0</t>
  </si>
  <si>
    <t>C1=C(C=CC(=C1)C2=CC=C(C=C2)CCC=C)CCC</t>
  </si>
  <si>
    <t>MeOP5cHPa</t>
  </si>
  <si>
    <t>COC(C=C1)=CC=C1C#CC2=CC=C(C3CCC(CCCCC)CC3)C=C2</t>
  </si>
  <si>
    <t>tFPO-CF2-3PycH</t>
  </si>
  <si>
    <t>FC(F)(OC1=CC(F)=C(F)C(F)=C1)C(CC2)CCC2C3CCC(CCC)CO3</t>
  </si>
  <si>
    <t>tFPO-CF2-3HidFP</t>
  </si>
  <si>
    <t>FC(F)(OC1=CC(F)=C(F)C(F)=C1)C(C(F)=C2)=C(F)C=C2C3=CC(CC(CCC)C4)=C4C=C3</t>
  </si>
  <si>
    <t>72928-31-5</t>
  </si>
  <si>
    <t>C1CC(CCC1CCCC)C2=CC=C(C=C2)C(=O)OC3CCC(CC3)CCC</t>
  </si>
  <si>
    <t>2bcHMeOP</t>
  </si>
  <si>
    <t>CCC1CCC(C2CCC(C3=CC=C(OC)C=C3)CC2)CC1</t>
  </si>
  <si>
    <t>2FBzoFCP</t>
  </si>
  <si>
    <t>O=C(OC1=CC=C(C#N)C(F)=C1)C2=CC=C(CC)C=C2F</t>
  </si>
  <si>
    <t>FPMeOPa</t>
  </si>
  <si>
    <t>FC(C=C1)=CC=C1C#CC2=CC=C(OC)C=C2</t>
  </si>
  <si>
    <t>F2OFT</t>
  </si>
  <si>
    <t>FC(C=C1)=CC=C1C2=CC(F)=C(C3=CC=C(OCC)C=C3)C=C2</t>
  </si>
  <si>
    <t>5P2OPa</t>
  </si>
  <si>
    <t>c1(C#Cc2ccc(CCCCC)cc2)ccc(OCC)cc1</t>
  </si>
  <si>
    <t>2bcHtFEtOdFP</t>
  </si>
  <si>
    <t>FC1=C(F)C(OCC(F)(F)F)=CC=C1C(CC2)CCC2C3CCC(CC)CC3</t>
  </si>
  <si>
    <t>dFVOdFPO-CF2-2TxdFB</t>
  </si>
  <si>
    <t>FC1=CC(OC(F)(F)C2=C(F)C=C(C(C=C3)=CC=C3C45OCC(CO5)(CC)CO4)C=C2F)=CC(F)=C1O/C=C(F)\F</t>
  </si>
  <si>
    <t>cPrMeO4OdFP</t>
  </si>
  <si>
    <t>FC1=C(F)C(OCC2CC2)=CC=C1OCCCC</t>
  </si>
  <si>
    <t>tFMeOPO-CF2-MetFT</t>
  </si>
  <si>
    <t>FC1=CC(C2=CC=C(C)C=C2)=CC=C1C3=CC(F)=C(C(F)(OC4=CC=C(OC(F)(F)F)C=C4)F)C(F)=C3</t>
  </si>
  <si>
    <t>72928-54-2</t>
  </si>
  <si>
    <t>CCC1CCC(CC1)C2=CC=C(C=C2)C#N</t>
  </si>
  <si>
    <t>222725-48-6</t>
  </si>
  <si>
    <t>C1=C(C=C(C(=C1F)C(=O)OC2=CC=C(C(=C2)F)C#N)F)CCCC</t>
  </si>
  <si>
    <t>2cHP2OdFPa</t>
  </si>
  <si>
    <t>C(c3c(F)c(F)c(OCC)cc3)#Cc1ccc(C2CCC(CC)CC2)cc1</t>
  </si>
  <si>
    <t>tFPO-CF2-3HitFT</t>
  </si>
  <si>
    <t>FC(F)(OC1=CC(F)=C(F)C(F)=C1)C2=C(F)C=C(C(C(F)=C3)=CC=C3C4=CC=C(C5=CC(CC(CCC)C6)=C6C=C5)C=C4)C=C2F</t>
  </si>
  <si>
    <t>96155-68-9</t>
  </si>
  <si>
    <t>C1CC(CCC1CCCC)C2=CC=C(C=C2)C(=O)OC3=CC=C(C=C3)CCC</t>
  </si>
  <si>
    <t>2OP3bcHPa</t>
  </si>
  <si>
    <t>CCOC(C=C1)=CC=C1C#CC2=CC=C(C3CCC(C4CCC(CCC)CC4)CC3)C=C2</t>
  </si>
  <si>
    <t>72983-69-8</t>
  </si>
  <si>
    <t>C1CC(CCC1CCC)C2=CC=C(C=C2)C(=O)OC3CCC(CC3)CCC</t>
  </si>
  <si>
    <t>91223-44-8</t>
  </si>
  <si>
    <t>C1CC(CCC1CCCCC)C2=CC=C(C=C2)C(=O)OC3=CC=C(C=C3)CC</t>
  </si>
  <si>
    <t>FP5OPa</t>
  </si>
  <si>
    <t>FC(C=C1)=CC=C1C#CC2=CC=C(OCCCCCC)C=C2</t>
  </si>
  <si>
    <t>tFPcHEt5cH</t>
  </si>
  <si>
    <t>FC1=CC(C(CC2)CCC2CCC3CCC(CCCCC)CC3)=CC(F)=C1F</t>
  </si>
  <si>
    <t>tFPO-CF2-3HiFB</t>
  </si>
  <si>
    <t>FC(F)(OC1=CC(F)=C(F)C(F)=C1)C2=C(F)C=C(C3=CC=C(C4=CC(CC(CCC)C5)=C5C=C4)C=C3)C=C2F</t>
  </si>
  <si>
    <t>tFPEt4cH</t>
  </si>
  <si>
    <t>FC1=CC(CCC2CCC(CCCC)CC2)=CC(F)=C1F</t>
  </si>
  <si>
    <t>2cHPenB</t>
  </si>
  <si>
    <t>C/C=C/CCC(C=C1)=CC=C1C(C=C2)=CC=C2C3CCC(CC)CC3</t>
  </si>
  <si>
    <t>hFaMeOPedFP</t>
  </si>
  <si>
    <t>FC1=C(F)C(OCC2OCCC2)=CC=C1/C=C/C</t>
  </si>
  <si>
    <t>VcHVcH-MeOP</t>
  </si>
  <si>
    <t>c1(C2CCC(C=CC3CCC(C=C)CC3)CC2)ccc(OC)cc1</t>
  </si>
  <si>
    <t>2cHP3Pa</t>
  </si>
  <si>
    <t>c1(C#Cc2ccc(C3CCC(CC)CC3)cc2)ccc(CCC)cc1</t>
  </si>
  <si>
    <t>BecHFB</t>
  </si>
  <si>
    <t>FC1=CC=C(C(C=C2)=CC=C2C3CCC(CC3)CCC=C)C=C1</t>
  </si>
  <si>
    <t>183999-02-2</t>
  </si>
  <si>
    <t>72983-70-1</t>
  </si>
  <si>
    <t>C1CC(CCC1CCCCC)C2=CC=C(C=C2)C(=O)OC3CCC(CC3)CCC</t>
  </si>
  <si>
    <t>dFVO2HitFB</t>
  </si>
  <si>
    <t>FC1=CC(C2=CC(CC(CC)C3)=C3C=C2)=CC=C1C4=CC(F)=C(O/C=C(F)/F)C(F)=C4</t>
  </si>
  <si>
    <t>5FT</t>
  </si>
  <si>
    <t>FC(C=C1)=CC=C1C2=CC=C(C3=CC=C(CCCCC)C=C3)C=C2</t>
  </si>
  <si>
    <t>tFBEt2cH</t>
  </si>
  <si>
    <t>FC1=CC(C(C=C2)=CC=C2CCC3CCC(CC)CC3)=CC(F)=C1F</t>
  </si>
  <si>
    <t>2bcH3dFP</t>
  </si>
  <si>
    <t>FC1=C(F)C(CCC)=CC=C1C2CCC(C3CCC(CC)CC3)CC2</t>
  </si>
  <si>
    <t>F4FT</t>
  </si>
  <si>
    <t>FC1=CC=C(C(C(F)=C2)=CC=C2C3=CC=C(C=C3)CCCC)C=C1</t>
  </si>
  <si>
    <t>tFPO-CF2-3HiFP</t>
  </si>
  <si>
    <t>FC(F)(OC1=CC(F)=C(F)C(F)=C1)C(C(F)=C2)=CC=C2C3=CC(CC(CCC)C4)=C4C=C3</t>
  </si>
  <si>
    <t>tFPO-CF2-3hFadFP</t>
  </si>
  <si>
    <t>FC(F)(OC1=CC(F)=C(F)C(F)=C1)C(C(F)=C2)=C(F)C=C2C3=CC=C(C4OC(CCC)CC4)C=C3</t>
  </si>
  <si>
    <t>5cHPdFPdFV</t>
  </si>
  <si>
    <t>FC(C(F)=C1)=CC=C1C(F)=C(C2=CC=C(C3CCC(CCCCC)CC3)C=C2)F</t>
  </si>
  <si>
    <t>2cHtFEtOtFB</t>
  </si>
  <si>
    <t>FC1=CC(C2CCC(CC)CC2)=CC=C1C3=CC=C(OCC(F)(F)F)C(F)=C3F</t>
  </si>
  <si>
    <t>s-6OBzoBzo7</t>
  </si>
  <si>
    <t>O=C(OC1=CC=C(C(O[C@@H](C)CCCCCC)=O)C=C1)C2=CC=C(OCCCCCC)C=C2</t>
  </si>
  <si>
    <t>5FLT</t>
  </si>
  <si>
    <t>ClC(C=C1)=CC(F)=C1C2=CC=C(C3=CC=C(CCCCC)C=C3)C=C2</t>
  </si>
  <si>
    <t>b5cHCaAdCP</t>
  </si>
  <si>
    <t>C(#N)c3c(C(#N))c(OC(=O)C2CCC(CCCCC)CC2)ccc3OC(=O)C1CCC(CCCCC)CC1</t>
  </si>
  <si>
    <t>74222-25-6</t>
  </si>
  <si>
    <t>C1=C(C=CC(=C1)C(=O)OC2=CC=C(C=C2)C#N)CCCCCCCCCC</t>
  </si>
  <si>
    <t>5cHPFPdFV</t>
  </si>
  <si>
    <t>FC(C=C1)=CC=C1C(F)=C(C2=CC=C(C3CCC(CCCCC)CC3)C=C2)F</t>
  </si>
  <si>
    <t>5teFQ</t>
  </si>
  <si>
    <t>FC1=CC(C(C(F)=C2)=CC=C2C(C=C3)=CC=C3C4=CC=C(CCCCC)C=C4)=CC(F)=C1F</t>
  </si>
  <si>
    <t>9OCB</t>
  </si>
  <si>
    <t>C(#N)c(ccc(c(ccc(OCCCCCCCCC)c1)c1)c2)c2</t>
  </si>
  <si>
    <t>PecHPFPdFV</t>
  </si>
  <si>
    <t>FC(C=C1)=CC=C1C(F)=C(C2=CC=C(C3CCC(/C=C/C)CC3)C=C2)F</t>
  </si>
  <si>
    <t>2FPenT</t>
  </si>
  <si>
    <t>FC1=CC(C2=CC=C(CC)C=C2)=CC=C1C3=CC=C(CC/C=C/C)C=C3</t>
  </si>
  <si>
    <t>3bcH3</t>
  </si>
  <si>
    <t>C1(C2CCC(CCC)CC2)CCC(CCC)CC1</t>
  </si>
  <si>
    <t>5cHteFT</t>
  </si>
  <si>
    <t>FC1=CC(C(C(F)=C2)=CC=C2C(C=C3)=CC=C3C4CCC(CCCCC)CC4)=CC(F)=C1F</t>
  </si>
  <si>
    <t>81793-56-8</t>
  </si>
  <si>
    <t>C1=CC(=CC=C1C2CCC(CC2)C)C3=CC=C(C=C3)F</t>
  </si>
  <si>
    <t>FP3cHPa</t>
  </si>
  <si>
    <t>FC(C=C1)=CC=C1C#CC2=CC=C(C3CCC(CCC)CC3)C=C2</t>
  </si>
  <si>
    <t>MeP2OPa</t>
  </si>
  <si>
    <t>c1(C#Cc2ccc(C)cc2)ccc(OCC)cc1</t>
  </si>
  <si>
    <t>3bcHdFMeOdFP</t>
  </si>
  <si>
    <t>c1(F)c(OC(F)F)c(F)cc(C2CCC(C3CCC(CCC)CC3)CC2)c1</t>
  </si>
  <si>
    <t>5P3cHPa</t>
  </si>
  <si>
    <t>CCCCCC(C=C1)=CC=C1C#CC2=CC=C(C3CCC(CCC)CC3)C=C2</t>
  </si>
  <si>
    <t>5cHtFB</t>
  </si>
  <si>
    <t>c1(c3cc(F)c(F)c(F)c3)ccc(C2CCC(CCCCC)CC2)cc1</t>
  </si>
  <si>
    <t>5cHdFEtOdFB</t>
  </si>
  <si>
    <t>FC1=C(F)C(OCC(F)F)=CC=C1C(C=C2)=CC=C2C3CCC(CCCCC)CC3</t>
  </si>
  <si>
    <t>VcHtFEtOdFB</t>
  </si>
  <si>
    <t>FC1=C(F)C(OCC(F)(F)F)=CC=C1C(C=C2)=CC=C2C3CCC(C=C)CC3</t>
  </si>
  <si>
    <t>2bcH4</t>
  </si>
  <si>
    <t>C1(C2CCC(CCCC)CC2)CCC(CC)CC1</t>
  </si>
  <si>
    <t>tFBEt5cH</t>
  </si>
  <si>
    <t>FC1=CC(C(C=C2)=CC=C2CCC3CCC(CCCCC)CC3)=CC(F)=C1F</t>
  </si>
  <si>
    <t>98495-11-5</t>
  </si>
  <si>
    <t>C1=C(C=NC(=N1)C2=CC=C(C=C2)CC)CCC</t>
  </si>
  <si>
    <t>tFPO-CF2-3FB</t>
  </si>
  <si>
    <t>FC(F)(OC1=CC(F)=C(F)C(F)=C1)C(C(F)=C2)=CC=C2C3=CC=C(CCC)C=C3</t>
  </si>
  <si>
    <t>FP4OPa</t>
  </si>
  <si>
    <t>FC(C=C1)=CC=C1C#CC2=CC=C(OCCCC)C=C2</t>
  </si>
  <si>
    <t>96753-31-0</t>
  </si>
  <si>
    <t>C1=C(C=CC(=C1)C(=O)OC2=CC=C(C=C2)OCCCCCCC)OCCCC(CC)C</t>
  </si>
  <si>
    <t>5cHCaAFMeOP</t>
  </si>
  <si>
    <t>O=C(OC1=C(F)C=C(OC)C=C1)C2CCC(CCCCC)CC2</t>
  </si>
  <si>
    <t>2491-52-3</t>
  </si>
  <si>
    <t>C1=C(C=CC(=C1)N=NC2=CC=CC=C2)[N](=O)=O</t>
  </si>
  <si>
    <t>BecHdFEtOdFP</t>
  </si>
  <si>
    <t>FC1=C(F)C(OCC(F)F)=CC=C1C2CCC(CCC=C)CC2</t>
  </si>
  <si>
    <t>98495-12-6</t>
  </si>
  <si>
    <t>C1=C(C=NC(=N1)C2=CC=C(C=C2)CCC)CC</t>
  </si>
  <si>
    <t>tFPO-CF2-4cHtFB</t>
  </si>
  <si>
    <t>FC1=CC(OC(C(C(F)=C2)=C(F)C=C2C3=CC=C(C4CCC(CCCC)CC4)C=C3F)(F)F)=CC(F)=C1F</t>
  </si>
  <si>
    <t>2OdF3B</t>
  </si>
  <si>
    <t>Fc1c(F)c(OCC)ccc1c2ccc(CCC)cc2</t>
  </si>
  <si>
    <t>2OdFPOMe3bcH</t>
  </si>
  <si>
    <t>FC(C(F)=C(OCC)C=C1)=C1OCC(CC2)CCC2C3CCC(CCC)CC3</t>
  </si>
  <si>
    <t>FP4Pa</t>
  </si>
  <si>
    <t>FC(C=C1)=CC=C1C#CC2=CC=C(CCCC)C=C2</t>
  </si>
  <si>
    <t>FPMePa</t>
  </si>
  <si>
    <t>FC(C=C1)=CC=C1C#CC2=CC=C(C)C=C2</t>
  </si>
  <si>
    <t>81929-46-6</t>
  </si>
  <si>
    <t>C1(=CC=C(C=C1)CCCCCCC)OC(C2=CC=C(C=C2)C3CCC(CC3)CCCCC)=O</t>
  </si>
  <si>
    <t>107215-58-7</t>
  </si>
  <si>
    <t>C1=C(C=CC(=C1)C2=CC=C(C=N2)CCCCCCC)OCCCC</t>
  </si>
  <si>
    <t>MePFPdFV</t>
  </si>
  <si>
    <t>FC(C=C1)=CC=C1C(F)=C(C2=CC=C(C)C=C2)F</t>
  </si>
  <si>
    <t>FP5cHPa</t>
  </si>
  <si>
    <t>FC(C=C1)=CC=C1C#CC2=CC=C(C3CCC(CCCCC)CC3)C=C2</t>
  </si>
  <si>
    <t>VcHFCP</t>
  </si>
  <si>
    <t>C(#N)c1c(F)cc(C2CCC(C=C)CC2)cc1</t>
  </si>
  <si>
    <t>VbcH4OdFP</t>
  </si>
  <si>
    <t>FC1=C(F)C(OCCCC)=CC=C1C2CCC(C3CCC(C=C)CC3)CC2</t>
  </si>
  <si>
    <t>2OcHCaACP</t>
  </si>
  <si>
    <t>O=C(OC1=CC=C(C#N)C=C1)C2CCC(OCC)CC2</t>
  </si>
  <si>
    <t>102225-55-8</t>
  </si>
  <si>
    <t>C1=C(C=CC(=C1)C#CC2=CC=C(C=C2)CCC)CC</t>
  </si>
  <si>
    <t>3CFT</t>
  </si>
  <si>
    <t>c1(c2c(F)cc(c3ccc(C(#N))cc3)cc2)ccc(CCC)cc1</t>
  </si>
  <si>
    <t>921605-38-1</t>
  </si>
  <si>
    <t>C1=C(C=CC(=C1F)C2=CC=C(C=C2)C3=CC=C(C=C3)CC)CCCCC</t>
  </si>
  <si>
    <t>3cH3cHFB</t>
  </si>
  <si>
    <t>c1(c4c(F)cc(C3CCC(CCC)CC3)cc4)ccc(C2CCC(CCC)CC2)cc1</t>
  </si>
  <si>
    <t>2dFPa3dFB</t>
  </si>
  <si>
    <t>C(c3c(F)cc(c2ccc(CCC)cc2)cc3F)#Cc1c(F)cc(CC)cc1F</t>
  </si>
  <si>
    <t>VbcH3OdFP</t>
  </si>
  <si>
    <t>FC1=C(F)C(OCCC)=CC=C1C2CCC(C3CCC(C=C)CC3)CC2</t>
  </si>
  <si>
    <t>MePLPdFV</t>
  </si>
  <si>
    <t>ClC(C=C1)=CC=C1C(F)=C(C2=CC=C(C)C=C2)F</t>
  </si>
  <si>
    <t>3B4dFPa</t>
  </si>
  <si>
    <t>C(c3c(F)cc(CCCC)cc3F)#Cc1ccc(c2ccc(CCC)cc2)cc1</t>
  </si>
  <si>
    <t>2DxF3T</t>
  </si>
  <si>
    <t>FC1=CC(C2=CC=C(CCC)C=C2)=CC=C1C3=CC=C(C45CCC(CO5)(CC)CO4)C=C3</t>
  </si>
  <si>
    <t>cPrMeOFEtOdFP</t>
  </si>
  <si>
    <t>FC1=C(F)C(OCC2CC2)=CC=C1OCCF</t>
  </si>
  <si>
    <t>tFMeO-3bcHFP</t>
  </si>
  <si>
    <t>c1(OC(F)(F)F)c(F)cc(C2CCC(C3CCC(CCC)CC3)CC2)cc1</t>
  </si>
  <si>
    <t>77463-56-0</t>
  </si>
  <si>
    <t>C1=C(C=CC(=C1)C(=O)OC2=CC=C(C=C2)OCCCCCCCC)C#[N]</t>
  </si>
  <si>
    <t>tFMeO-3bcHP</t>
  </si>
  <si>
    <t>c1(C2CCC(C3CCC(CCC)CC3)CC2)ccc(OC(F)(F)F)cc1</t>
  </si>
  <si>
    <t>99895-84-8</t>
  </si>
  <si>
    <t>C1=C(C=NC(=N1)C2=CC=C(C=C2)OC)CCCCCCCCC</t>
  </si>
  <si>
    <t>2OF4T</t>
  </si>
  <si>
    <t>FC1=C(C2=CC=C(OCC)C=C2)C=CC(C3=CC=C(CCCC)C=C3)=C1</t>
  </si>
  <si>
    <t>5cHFtFB</t>
  </si>
  <si>
    <t>c1(c2c(F)cc(C3CCC(CCCCC)CC3)cc2)cc(F)c(F)c(F)c1</t>
  </si>
  <si>
    <t>5cHtFEtOtFB</t>
  </si>
  <si>
    <t>FC1=CC(C2CCC(CCCCC)CC2)=CC=C1C3=CC=C(OCC(F)(F)F)C(F)=C3F</t>
  </si>
  <si>
    <t>77477-21-5</t>
  </si>
  <si>
    <t>C1=C(C=CC(=C1)C3=NN=C(C2=CC=C(C=C2)CCCCC)S3)CCCCC</t>
  </si>
  <si>
    <t>FP3OcHPa</t>
  </si>
  <si>
    <t>FC(C=C1)=CC=C1C#CC2=CC=C(C3CCC(OCCC)CC3)C=C2</t>
  </si>
  <si>
    <t>2OBzodF3P</t>
  </si>
  <si>
    <t>O=C(OC1=CC(F)=C(CCC)C(F)=C1)C2=CC=C(OCC)C=C2</t>
  </si>
  <si>
    <t>tFMeO-2cHB</t>
  </si>
  <si>
    <t>FC(F)(F)Oc(cc3)ccc3c(cc2)ccc2C1CCC(CC)CC1</t>
  </si>
  <si>
    <t>127655-41-8</t>
  </si>
  <si>
    <t>CCCCCC1=CC=C(C=C1)C2=CC=C(C=C2)C3=CC(=C(C(=C3)F)C#N)F</t>
  </si>
  <si>
    <t>5FBzoFCP</t>
  </si>
  <si>
    <t>O=C(OC1=CC=C(C#N)C(F)=C1)C2=CC=C(CCCCC)C=C2F</t>
  </si>
  <si>
    <t>288579-85-1</t>
  </si>
  <si>
    <t>C1CC(CCC1CC)C2=CC=C(C(=C2)F)C(OC3=CC=C(C=C3)OC(F)(F)F)=O</t>
  </si>
  <si>
    <t>2OBzoCP</t>
  </si>
  <si>
    <t>O=C(OC1=CC=C(C#N)C=C1)C2=CC=C(OCC)C=C2</t>
  </si>
  <si>
    <t>3bcHtFEtOdFP</t>
  </si>
  <si>
    <t>FC1=C(F)C(OCC(F)(F)F)=CC=C1C(CC2)CCC2C3CCC(CCC)CC3</t>
  </si>
  <si>
    <t>VcHtFEtOdFP</t>
  </si>
  <si>
    <t>FC1=C(F)C(OCC(F)(F)F)=CC=C1C2CCC(C=C)CC2</t>
  </si>
  <si>
    <t>dFPO-CF2-4bcH</t>
  </si>
  <si>
    <t>FC1=CC(OC(C(CC2)CCC2C3CCC(CCCC)CC3)(F)F)=CC=C1F</t>
  </si>
  <si>
    <t>2cHMeO-3cHeteFB</t>
  </si>
  <si>
    <t>FC1=C(F)C(C2=CCC(CCC)CC2)=CC=C1C3=CC=C(OCC4CCC(CC)CC4)C(F)=C3F</t>
  </si>
  <si>
    <t>2OdFP3cH</t>
  </si>
  <si>
    <t>c1(OCC)c(F)c(F)c(C2CCC(CCC)CC2)cc1</t>
  </si>
  <si>
    <t>5cHdFB</t>
  </si>
  <si>
    <t>c1(c3cc(F)c(F)cc3)ccc(C2CCC(CCCCC)CC2)cc1</t>
  </si>
  <si>
    <t>tFPO-CF2-tF3T</t>
  </si>
  <si>
    <t>C(F)(F)(c4c(F)cc(c2c(F)cc(c3ccc(CCC)cc3)cc2)cc4F)Oc1cc(F)c(F)c(F)c1</t>
  </si>
  <si>
    <t>77477-22-6</t>
  </si>
  <si>
    <t>C1=C(C=CC(=C1)C3=NN=C(C2=CC=C(C=C2)CCCCCC)S3)CCCCCC</t>
  </si>
  <si>
    <t>3bcHMeOtFP</t>
  </si>
  <si>
    <t>Fc1c(OC)c(C(CC3)CCC3C2CCC(CCC)CC2)cc(F)c1F</t>
  </si>
  <si>
    <t>3bcHCaA3cHP</t>
  </si>
  <si>
    <t>O=C(C3CCC(C4CCC(CCC)CC4)CC3)Oc1ccc(C2CCC(CCC)CC2)cc1</t>
  </si>
  <si>
    <t>68413-56-9</t>
  </si>
  <si>
    <t>C1=C(C=CC(=C1)C2=CC=C(C=C2)OCC)CCCCC</t>
  </si>
  <si>
    <t>FP3bcHPa</t>
  </si>
  <si>
    <t>FC(C=C1)=CC=C1C#CC2=CC=C(C3CCC(C4CCC(CCC)CC4)CC3)C=C2</t>
  </si>
  <si>
    <t>143388-67-4</t>
  </si>
  <si>
    <t>C1=C(C=CC(=C1)C3=NN=C(C2=CC=C(C=C2)CCCCC)S3)CCCCCCCC</t>
  </si>
  <si>
    <t>67679-66-7</t>
  </si>
  <si>
    <t>C1CC(CCC1CCCCC)C(OC2=CC=C(C=C2)OCCCCC)=O</t>
  </si>
  <si>
    <t>337456-92-5</t>
  </si>
  <si>
    <t>C1=CC(=CC=C1CCC)C2=CC=C(C=C2)C(OC3=CC(=C(C(=C3)F)F)F)(F)F</t>
  </si>
  <si>
    <t>tFPO-CF2-tF2T</t>
  </si>
  <si>
    <t>C(F)(F)(c4c(F)cc(c2c(F)cc(c3ccc(CC)cc3)cc2)cc4F)Oc1cc(F)c(F)c(F)c1</t>
  </si>
  <si>
    <t>99895-85-9</t>
    <phoneticPr fontId="1" type="noConversion"/>
  </si>
  <si>
    <t>C1=C(C=NC(=N1)C2=CC=C(C=C2)OCCCCCCCCC)CCCCCCCCC</t>
  </si>
  <si>
    <t>b3BzodCP</t>
  </si>
  <si>
    <t>C(#N)c3c(C(#N))c(OC(=O)c2ccc(CCC)cc2)ccc3OC(=O)c1ccc(CCC)cc1</t>
  </si>
  <si>
    <t>3cHBzo2OdFP</t>
  </si>
  <si>
    <t>FC1=C(F)C(OCC)=CC=C1OC(C2=CC=C(C3CCC(CCC)CC3)C=C2)=O</t>
  </si>
  <si>
    <t>3bcHCaA3bcH</t>
  </si>
  <si>
    <t>O=C(C3CCC(C4CCC(CCC)CC4)CC3)OC1CCC(C2CCC(CCC)CC2)CC1</t>
  </si>
  <si>
    <t>2cHtFEtOteFB</t>
  </si>
  <si>
    <t>FC1=C(F)C(OCC(F)(F)F)=CC=C1C2=CC=C(C3CCC(CC)CC3)C(F)=C2F</t>
  </si>
  <si>
    <t>PebcHtFEtOdFP</t>
  </si>
  <si>
    <t>FC1=C(F)C(OCC(F)(F)F)=CC=C1C(CC2)CCC2C3CCC(/C=C/C)CC3</t>
  </si>
  <si>
    <t>178495-84-6</t>
    <phoneticPr fontId="1" type="noConversion"/>
  </si>
  <si>
    <t>C1CC(CCC1CCC)C2=CC(=C(C(=C2)F)F)F</t>
  </si>
  <si>
    <t>694510-10-6</t>
  </si>
  <si>
    <t>CCCCC1CCC(CC1)C2CCC(CC2)/C=C\C</t>
  </si>
  <si>
    <t>69280-97-3</t>
  </si>
  <si>
    <t>C1=C(C=CC(=C1)C(=O)OC2=CC=C(C=C2)OCCCCCCC)OCCCCCCCCCC</t>
  </si>
  <si>
    <t>tFPO-CF2-2HiFB</t>
  </si>
  <si>
    <t>FC(F)(OC1=CC(F)=C(F)C(F)=C1)C2=C(F)C=C(C3=CC=C(C4=CC(CC(CC)C5)=C5C=C4)C=C3)C=C2F</t>
  </si>
  <si>
    <t>bAcrBuOBzoMeP</t>
  </si>
  <si>
    <t>O=C(c3ccc(OCCCCOC(=O)C=C)cc3)Oc1c(C)cc(OC(=O)c2ccc(OCCCCOC(=O)C=C)cc2)cc1</t>
  </si>
  <si>
    <t>bAcrBzoDa</t>
  </si>
  <si>
    <t>O=C(c4ccc(OC(=O)C=C)cc4)OC1C2C(C(OC(=O)c3ccc(OC(=O)C=C)cc3)CO2)OC1</t>
  </si>
  <si>
    <t>79135-69-6</t>
  </si>
  <si>
    <t>C1=C(C=CC(=C1)C#CC2=CC=C(C=C2)CC)CC</t>
  </si>
  <si>
    <t>VcHMeO-2OdFP</t>
  </si>
  <si>
    <t>FC1=C(F)C(OCC)=CC=C1OCC2CCC(C=C)CC2</t>
  </si>
  <si>
    <t>VcH3B</t>
  </si>
  <si>
    <t>C=CC(CC1)CCC1C2=CC=C(C3=CC=C(CCC)C=C3)C=C2</t>
  </si>
  <si>
    <t>67679-72-5</t>
  </si>
  <si>
    <t>C1CC(CCC1CCCCC)C(=O)OC2=CC=C(C=C2)CCCCC</t>
  </si>
  <si>
    <t>2OFLT</t>
  </si>
  <si>
    <t>ClC(C=C1)=CC=C1C2=CC(F)=C(C3=CC=C(OCC)C=C3)C=C2</t>
  </si>
  <si>
    <t>102225-38-7</t>
  </si>
  <si>
    <t>C1=C(C=CC(=C1)C#CC2=CC=C(C=C2)CCCC)CCC</t>
  </si>
  <si>
    <t>117713-01-6</t>
  </si>
  <si>
    <t>C1=C(C=CC(=C1)C2=CC=C(C=C2)CCC=C)CCC=C</t>
  </si>
  <si>
    <t>86831-22-3</t>
  </si>
  <si>
    <t>98495-10-4</t>
  </si>
  <si>
    <t>C1=C(C=[N]C(=[N]1)C2=CC=C(C=C2)CC)CC</t>
  </si>
  <si>
    <t>90311-55-0</t>
  </si>
  <si>
    <t>C1CC(CCC1CCC)C2=CC=C(C=C2)C(=O)OC3=CC=C(C=C3)CC</t>
  </si>
  <si>
    <t>VcH4OdFP</t>
  </si>
  <si>
    <t>FC1=C(F)C(OCCCC)=CC=C1C2CCC(C=C)CC2</t>
  </si>
  <si>
    <t>921605-51-8</t>
  </si>
  <si>
    <t>C1=C(C=CC(=C1)C2=CC=C(C(=C2)F)C3=CC(=C(C(=C3)F)F)F)CCCC</t>
  </si>
  <si>
    <t>5cHCaA4OdCP</t>
  </si>
  <si>
    <t>C(#N)c2c(C(#N))c(OCCCC)ccc2OC(=O)C1CCC(CCCCC)CC1</t>
  </si>
  <si>
    <t>117433-12-2</t>
  </si>
  <si>
    <t>C1=C(C=CC(=C1)C2=NC=C(C=N2)CCCCCCCC)C3=CC=C(C=C3)CCCCCCC</t>
  </si>
  <si>
    <t>5cHBzoCP</t>
  </si>
  <si>
    <t>O=C(OC1=CC=C(C#N)C=C1)C2=CC=C(C3CCC(CCCCC)CC3)C=C2</t>
  </si>
  <si>
    <t>3bcHdFEtOdFP</t>
  </si>
  <si>
    <t>FC1=C(F)C(OCC(F)F)=CC=C1C(CC2)CCC2C3CCC(CCC)CC3</t>
  </si>
  <si>
    <t>2OCaABzo2OP</t>
  </si>
  <si>
    <t>O=C(OC1=CC=C(OCC)C=C1)C2=CC=C(OC(OCC)=O)C=C2</t>
  </si>
  <si>
    <t>tFPO-CF2-2HiFP</t>
  </si>
  <si>
    <t>FC(F)(OC1=CC(F)=C(F)C(F)=C1)C(C(F)=C2)=CC=C2C3=CC(CC(CC)C4)=C4C=C3</t>
  </si>
  <si>
    <t>38444-29-0</t>
  </si>
  <si>
    <t>C1(=CC=C(C=C1)C(OC2=CC=C(C=C2)CCCCCCC)=O)OC(CCCCC)=O</t>
  </si>
  <si>
    <t>5tFEtOtFT</t>
  </si>
  <si>
    <t>FC1=CC(C2=CC=C(CCCCC)C=C2)=CC=C1C3=CC=C(OCC(F)(F)F)C(F)=C3F</t>
  </si>
  <si>
    <t>PecHVcH-MeOP</t>
  </si>
  <si>
    <t>c1(C2CCC(C=CC3CCC(C=CC)CC3)CC2)ccc(OC)cc1</t>
  </si>
  <si>
    <t>2PLPdFV</t>
  </si>
  <si>
    <t>ClC(C=C1)=CC=C1C(F)=C(C2=CC=C(CC)C=C2)F</t>
  </si>
  <si>
    <t>V2bcH</t>
  </si>
  <si>
    <t>C=CC1CCC(C2CCC(CC)CC2)CC1</t>
  </si>
  <si>
    <t>tFPO-CF2-tF5T</t>
  </si>
  <si>
    <t>C(F)(F)(c4c(F)cc(c2c(F)cc(c3ccc(CCCCC)cc3)cc2)cc4F)Oc1cc(F)c(F)c(F)c1</t>
  </si>
  <si>
    <t>5cHetFEtOdFP</t>
  </si>
  <si>
    <t>FC1=C(F)C(OCC(F)(F)F)=CC=C1C2=CCC(CCCCC)CC2</t>
  </si>
  <si>
    <t>127784-46-7</t>
  </si>
  <si>
    <t>C1=C(C=NC(=N1)C2=CC=C(C=C2)CCCCCCCCC)CCCCCCCCCCCC</t>
  </si>
  <si>
    <t>tFBEt4bcH</t>
  </si>
  <si>
    <t>FC1=CC(C(C=C2)=CC=C2CCC(CC3)CCC3C4CCC(CCCC)CC4)=CC(F)=C1F</t>
  </si>
  <si>
    <t>FP4OcHPa</t>
  </si>
  <si>
    <t>FC(C=C1)=CC=C1C#CC2=CC=C(C3CCC(OCCCC)CC3)C=C2</t>
  </si>
  <si>
    <t>tFBEt5bcH</t>
  </si>
  <si>
    <t>FC1=CC(C(C=C2)=CC=C2CCC(CC3)CCC3C4CCC(CCCCC)CC4)=CC(F)=C1F</t>
  </si>
  <si>
    <t>796883-84-6</t>
  </si>
  <si>
    <t>C1CC(CCC1CCCC)C(OC2=CC(=C(C(=C2)F)F)F)(F)F</t>
  </si>
  <si>
    <t>33926-43-1</t>
  </si>
  <si>
    <t>C1=C(C=CC(=C1)C(OC2=CC=C(C=C2)OCCCCCC)=O)OC(=O)OCCCC</t>
  </si>
  <si>
    <t>tFPO-CF2-3cPdFP</t>
  </si>
  <si>
    <t>FC(F)(OC1=CC(F)=C(F)C(F)=C1)C(C(F)=C2)=C(F)C=C2C3=CC=C(C4CC(CCC)CC4)C=C3</t>
  </si>
  <si>
    <t>dFPO-CF2-5cHdFP</t>
  </si>
  <si>
    <t>FC1=CC(OC(C(C(F)=C2)=C(F)C=C2C3CCC(CCCCC)CC3)(F)F)=CC=C1F</t>
  </si>
  <si>
    <t>FP6cHPa</t>
  </si>
  <si>
    <t>FC(C=C1)=CC=C1C#CC2=CC=C(C3CCC(CCCCCC)CC3)C=C2</t>
  </si>
  <si>
    <t>3BzodFCP</t>
  </si>
  <si>
    <t>C(#N)c1c(F)cc(OC(=O)c2ccc(CCC)cc2)cc1F</t>
  </si>
  <si>
    <t>12CB</t>
  </si>
  <si>
    <t>C(#N)c(ccc(c(ccc(c1)CCCCCCCCCCCC)c1)c2)c2</t>
  </si>
  <si>
    <t>82200-53-1</t>
  </si>
  <si>
    <t>COC1=CC=C(C=C1)OC(=O)C2=CC=C(C=C2)OCCCCCCOC(=O)C=C</t>
  </si>
  <si>
    <t>MeO5cHP</t>
  </si>
  <si>
    <t>c1(C2CCC(CCCCC)CC2)ccc(OC)cc1</t>
  </si>
  <si>
    <t>2OP5bcHPa</t>
  </si>
  <si>
    <t>CCOC(C=C1)=CC=C1C#CC2=CC=C(C3CCC(C4CCC(CCCCC)CC4)CC3)C=C2</t>
  </si>
  <si>
    <t>2cHPdFPdFV</t>
  </si>
  <si>
    <t>FC(C(F)=C1)=CC=C1C(F)=C(C2=CC=C(C3CCC(CC)CC3)C=C2)F</t>
  </si>
  <si>
    <t>61204-01-1</t>
  </si>
  <si>
    <t>CCCCCC1CCC(CC1)C2=CC=C(C=C2)C#N</t>
  </si>
  <si>
    <t>61204-02-2</t>
  </si>
  <si>
    <t>C1CC(CCC1CCCCCC)C2=CC=C(C=C2)C#N</t>
  </si>
  <si>
    <t>2OP2bcHPa</t>
  </si>
  <si>
    <t>CCOC(C=C1)=CC=C1C#CC2=CC=C(C3CCC(C4CCC(CC)CC4)CC3)C=C2</t>
  </si>
  <si>
    <t>b5cHBzoEt</t>
  </si>
  <si>
    <t>O=C(C1=CC=C(C=C1)C2CCC(CC2)CCCCC)OCCOC(C3=CC=C(C=C3)C4CCC(CC4)CCCCC)=O</t>
  </si>
  <si>
    <t>34296-42-9</t>
  </si>
  <si>
    <t>C1=C(C=CC(=C1)C#CC2=CC=C(C=C2)CCCCCCC)OCCC</t>
  </si>
  <si>
    <t>3bcHCaAFCP</t>
  </si>
  <si>
    <t>C(#N)c1c(F)cc(OC(=O)C2CCC(C3CCC(CCC)CC3)CC2)cc1</t>
  </si>
  <si>
    <t>87260-25-1</t>
  </si>
  <si>
    <t>C1(=C(C=C(C=C1)CCCC)C#[N])OC(C2=CC=C(C=C2)C3CCC(CC3)CCC)=O</t>
  </si>
  <si>
    <t>104633-43-4</t>
  </si>
  <si>
    <t>C1CC(CCC1CC)C2=CC=C(C=C2)C(=O)OC3=CC=C(C=C3)CCC</t>
  </si>
  <si>
    <t>344749-29-7</t>
  </si>
  <si>
    <t>C1=C(C(=CC=C1CC)C(=O)OC2=CC(=C(C(=C2)F)C#N)F)F</t>
  </si>
  <si>
    <t>2OdFPEt3cHP</t>
  </si>
  <si>
    <t>FC(C(F)=C(OCC)C=C1)=C1CCC(C=C2)=CC=C2C3CCC(CCC)CC3</t>
  </si>
  <si>
    <t>tFPPenPdFV</t>
  </si>
  <si>
    <t>FC(C(F)=C1)=C(F)C=C1C(F)=C(C2=CC=C(C/C=C/CC)C=C2)F</t>
  </si>
  <si>
    <t>2B3</t>
  </si>
  <si>
    <t>CCC1=CC=C(C2=CC=C(CCC)C=C2)C=C1</t>
  </si>
  <si>
    <t>AcPi4OP</t>
  </si>
  <si>
    <t>O=C(C)C(C=C1)=CC=C1N=CC2=CC=C(OCCCC)C=C2</t>
  </si>
  <si>
    <t>Acr4PiMeOP</t>
  </si>
  <si>
    <t>O=C(OCCCC)C=CC(C=C1)=CC=C1N=CC2=CC=C(OC)C=C2</t>
  </si>
  <si>
    <t>tFMeOPO-CF2-4tFT</t>
  </si>
  <si>
    <t>FC1=CC(C2=CC=C(CCCC)C=C2)=CC=C1C3=CC(F)=C(C(F)(OC4=CC=C(OC(F)(F)F)C=C4)F)C(F)=C3</t>
  </si>
  <si>
    <t>2OtF3B</t>
  </si>
  <si>
    <t>FC1=C(F)C(OCC)=CC=C1C2=CC=C(CCC)C=C2F</t>
  </si>
  <si>
    <t>PecHtFEtOdFP</t>
  </si>
  <si>
    <t>FC1=C(F)C(OCC(F)(F)F)=CC=C1C2CCC(/C=C/C)CC2</t>
  </si>
  <si>
    <t>cPrMeOBedFP</t>
  </si>
  <si>
    <t>FC1=C(F)C(OCC2CC2)=CC=C1CCC=C</t>
  </si>
  <si>
    <t>2teFT</t>
  </si>
  <si>
    <t>c1(c2c(F)cc(c3ccc(CC)cc3)cc2)cc(F)c(F)c(F)c1</t>
  </si>
  <si>
    <t>tFPO-CF2-2FB</t>
  </si>
  <si>
    <t>FC(F)(OC1=CC(F)=C(F)C(F)=C1)C(C(F)=C2)=CC=C2C3=CC=C(CC)C=C3</t>
  </si>
  <si>
    <t>VbcHdFEtOdFP</t>
  </si>
  <si>
    <t>FC1=C(F)C(OCC(F)F)=CC=C1C(CC2)CCC2C3CCC(C=C)CC3</t>
  </si>
  <si>
    <t>2PMePa</t>
  </si>
  <si>
    <t>c1(C#Cc2ccc(CC)cc2)ccc(C)cc1</t>
  </si>
  <si>
    <t>3BzoCP</t>
  </si>
  <si>
    <t>O=C(OC1=CC=C(C#N)C=C1)C2=CC=C(CCC)C=C2</t>
  </si>
  <si>
    <t>3bcH2</t>
  </si>
  <si>
    <t>C1(C2CCC(CCC)CC2)CCC(CC)CC1</t>
  </si>
  <si>
    <t>2OdF3T</t>
  </si>
  <si>
    <t>FC1=CC(C2=C(F)C=C(C3=CC=C(CCC)C=C3)C=C2)=CC=C1OCC</t>
  </si>
  <si>
    <t>92178-46-6</t>
  </si>
  <si>
    <t>C1=C(C=[N]C(=[N]1)C2=CC=C(C=C2)C3=CC=C(C=C3)CCCCC)CCCCCC</t>
  </si>
  <si>
    <t>cPrMeOMedFP</t>
  </si>
  <si>
    <t>CC1=CC=C(OCC2CC2)C(F)=C1F</t>
  </si>
  <si>
    <t>5cHedFEtOdFP</t>
  </si>
  <si>
    <t>FC1=C(F)C(OCC(F)F)=CC=C1C2=CCC(CCCCC)CC2</t>
  </si>
  <si>
    <t>FP6Pa</t>
  </si>
  <si>
    <t>FC(C=C1)=CC=C1C#CC2=CC=C(CCCCCC)C=C2</t>
  </si>
  <si>
    <t>116903-45-8</t>
  </si>
  <si>
    <t>C1=C(C=CC(=C1)C#CC2=CC=C(C=C2)CCCCC)CCC</t>
  </si>
  <si>
    <t>tFPO-CF2-3DxdFB</t>
  </si>
  <si>
    <t>FC1=CC(C2=CC=C(C34CCC(CO4)(CCC)CO3)C=C2)=CC(F)=C1C(F)(OC5=CC(F)=C(F)C(F)=C5)F</t>
  </si>
  <si>
    <t>82406-82-4</t>
  </si>
  <si>
    <t>C1CC(CCC1CCCCC)C2=CC=C(C=C2)C(=O)OC3=CC=C(C=C3)C4=CC=C(C=C4)C#N</t>
  </si>
  <si>
    <t>2P5Pa</t>
  </si>
  <si>
    <t>CCC(C=C1)=CC=C1C#CC2=CC=C(CCCCC)C=C2</t>
  </si>
  <si>
    <t>108572-55-0</t>
  </si>
  <si>
    <t>C1=C(C=NC(=N1)C2=CC=C(C=C2)OCCC(C)CC)OCCCCCCCCCCC</t>
  </si>
  <si>
    <t>VcHMeO-3OdFP</t>
  </si>
  <si>
    <t>FC1=C(F)C(OCCC)=CC=C1OCC2CCC(C=C)CC2</t>
  </si>
  <si>
    <t>bAcrBuOCaABzoMeP</t>
  </si>
  <si>
    <t>O=C(c3ccc(OC(=O)OCCCCOC(=O)C=C)cc3)Oc1c(C)cc(OC(=O)c2ccc(OC(=O)OCCCCOC(=O)C=C)cc2)cc1</t>
  </si>
  <si>
    <t>bAcrHeOBzoMeP</t>
  </si>
  <si>
    <t>O=C(c3ccc(OCCCCCCOC(=O)C=C)cc3)Oc1c(C)cc(OC(=O)c2ccc(OCCCCCCOC(=O)C=C)cc2)cc1</t>
  </si>
  <si>
    <t>139674-42-3</t>
  </si>
  <si>
    <t>C1=C(C=CC(=C1)C3=NC=C(C2=CC=C(C=C2)OC(CCCCCC)=O)S3)CCCCCC</t>
  </si>
  <si>
    <t>5cHFP</t>
  </si>
  <si>
    <t>c1(C2CCC(CCCCC)CC2)ccc(F)cc1</t>
  </si>
  <si>
    <t>tFPO-CF2-2bcH</t>
  </si>
  <si>
    <t>FC(F)(OC1=CC(F)=C(F)C(F)=C1)C(CC2)CCC2C3CCC(CC)CC3</t>
  </si>
  <si>
    <t>MeOcHBzoCP</t>
  </si>
  <si>
    <t>O=C(OC1=CC=C(C#N)C=C1)C2=CC=C(C3CCC(OC)CC3)C=C2</t>
  </si>
  <si>
    <t>2OBzodFP</t>
  </si>
  <si>
    <t>O=C(OC1=C(F)C=C(F)C=C1)C2=CC=C(OCC)C=C2</t>
  </si>
  <si>
    <t>3bcHtFP</t>
  </si>
  <si>
    <t>c1(F)c(F)c(F)cc(C2CCC(C3CCC(CCC)CC3)CC2)c1</t>
  </si>
  <si>
    <t>Acr2PiMeOP</t>
  </si>
  <si>
    <t>O=C(OCC)C=CC(C=C1)=CC=C1N=CC2=CC=C(OC)C=C2</t>
  </si>
  <si>
    <t>AcrHeOBa</t>
  </si>
  <si>
    <t>O=C(O)c1ccc(OCCCCCCOC(=O)C=C)cc1</t>
  </si>
  <si>
    <t>5MeOFT</t>
  </si>
  <si>
    <t>FC(C=C(OC)C=C1)=C1C2=CC=C(C3=CC=C(CCCCC)C=C3)C=C2</t>
  </si>
  <si>
    <t>2OdF5B</t>
  </si>
  <si>
    <t>FC1=C(F)C(OCC)=CC=C1C2=CC=C(CCCCC)C=C2</t>
  </si>
  <si>
    <t>3cHtFMeOdFB</t>
  </si>
  <si>
    <t>CCCC1CCC(C2=CC=C(C(C=C3F)=CC(F)=C3OC(F)(F)F)C=C2)CC1</t>
  </si>
  <si>
    <t>2P5OcHPa</t>
  </si>
  <si>
    <t>CCC(C=C1)=CC=C1C#CC2=CC=C(C3CCC(OCCCCC)CC3)C=C2</t>
  </si>
  <si>
    <t>38444-15-4</t>
  </si>
  <si>
    <t>CCCCCCOC1=CC=C(C=C1)C(=O)OC2=CC=C(C=C2)CCCCC</t>
  </si>
  <si>
    <t>5tFT</t>
  </si>
  <si>
    <t>FC(C(F)=C1)=CC=C1C2=CC=C(C3=CC=C(CCCCC)C=C3)C=C2F</t>
  </si>
  <si>
    <t>60127-43-7</t>
  </si>
  <si>
    <t>C1=C(C=CC(=C1)C(=O)OC2=CC=C(C=C2)OCCCCCC)OCCCCCCCCC</t>
  </si>
  <si>
    <t>108572-57-2</t>
  </si>
  <si>
    <t>C1=C(C=NC(=N1)C2=CC=C(C=C2)OCCCCCC(C)CC)CCCCCCCC</t>
  </si>
  <si>
    <t>PenbcHtFEtOdFP</t>
  </si>
  <si>
    <t>FC1=C(F)C(OCC(F)(F)F)=CC=C1C(CC2)CCC2C3CCC(CC/C=C/C)CC3</t>
  </si>
  <si>
    <t>2bcHCaAtFP</t>
  </si>
  <si>
    <t>c1(F)c(F)c(F)cc(OC(=O)C2CCC(C3CCC(CC)CC3)CC2)c1</t>
  </si>
  <si>
    <t>2OP7cHPa</t>
  </si>
  <si>
    <t>CCOC(C=C1)=CC=C1C#CC2=CC=C(C3CCC(CCCCCCC)CC3)C=C2</t>
  </si>
  <si>
    <t>tFBEt3cH</t>
  </si>
  <si>
    <t>FC1=CC(C(C=C2)=CC=C2CCC3CCC(CCC)CC3)=CC(F)=C1F</t>
  </si>
  <si>
    <t>tFBEt4cH</t>
  </si>
  <si>
    <t>FC1=CC(C(C=C2)=CC=C2CCC3CCC(CCCC)CC3)=CC(F)=C1F</t>
  </si>
  <si>
    <t>b4BzoP</t>
  </si>
  <si>
    <t>O=C(c3ccc(CCCC)cc3)Oc1ccc(OC(=O)c2ccc(CCCC)cc2)cc1</t>
  </si>
  <si>
    <t>2PEt2OdFB</t>
  </si>
  <si>
    <t>FC1=C(F)C(C(C=C2)=CC=C2CCC3=CC=C(CC)C=C3)=CC=C1OCC</t>
  </si>
  <si>
    <t>2PdFPa</t>
  </si>
  <si>
    <t>c1(C#Cc2cc(F)c(F)cc2)ccc(CC)cc1</t>
  </si>
  <si>
    <t>117923-35-0</t>
  </si>
  <si>
    <t>C1=C(C=CC(=C1)C#CC2=CC=C(C=C2)CCCCCC)C</t>
  </si>
  <si>
    <t>388623-12-9</t>
  </si>
  <si>
    <t>C1CC(CCC1CC)C2=CC=C(C=C2)C3=CC=C(C(=C3)F)N=C=S</t>
  </si>
  <si>
    <t>5cHdFEtOtFB</t>
  </si>
  <si>
    <t>FC1=C(F)C(OCC(F)F)=CC=C1C(C(F)=C2)=CC=C2C3CCC(CCCCC)CC3</t>
  </si>
  <si>
    <t>5cHEt2B</t>
  </si>
  <si>
    <t>c1(c2ccc(CCC3CCC(CCCCC)CC3)cc2)ccc(CC)cc1</t>
  </si>
  <si>
    <t>103408-70-4</t>
  </si>
  <si>
    <t>C1=C(C=CC(=C1)C(=O)OC2=CC=C(C=C2)C(=O)OCC(CC)C)OCCCCCCCCCCCC</t>
  </si>
  <si>
    <t>117392-63-9</t>
  </si>
  <si>
    <t>C1=C(C=CC(=C1)C#CC2=CC=C(C=C2)CCCC)CC</t>
  </si>
  <si>
    <t>2bcHdFB</t>
  </si>
  <si>
    <t>Fc1cc(c2ccc(C3CCC(C4CCC(CC)CC4)CC3)cc2)ccc1F</t>
  </si>
  <si>
    <t>121640-69-5</t>
  </si>
  <si>
    <t>C1=C(C=NC(=N1)C2=CC=C(C=C2)CCCCCCCCC)OCCCCCCCC</t>
  </si>
  <si>
    <t>107215-61-2</t>
  </si>
  <si>
    <t>C1=C(C=CC(=C1)C2=CC=C(C=N2)CCCCCCCC)OCCCCCCCC</t>
  </si>
  <si>
    <t>10OCB</t>
  </si>
  <si>
    <t>C(#N)c(ccc(c(ccc(OCCCCCCCCCC)c1)c1)c2)c2</t>
  </si>
  <si>
    <t>108134-05-0</t>
  </si>
  <si>
    <t>C1=C(C=CC(=C1)C(=O)OC2=CC=C(C=C2)OCCCC(CC)C)OCCCCCCCCCC</t>
  </si>
  <si>
    <t>113701-90-9</t>
  </si>
  <si>
    <t>C1=C(C=NC(=N1)C2=CC=C(C=C2)OCC(CCCCCC)F)CCCCCCCCCC</t>
  </si>
  <si>
    <t>FPMebcHPa</t>
  </si>
  <si>
    <t>FC(C=C1)=CC=C1C#CC2=CC=C(C3CCC(C4CCC(C)CC4)CC3)C=C2</t>
  </si>
  <si>
    <t>tFPO-CF2-3cHtFB</t>
  </si>
  <si>
    <t>FC1=CC(OC(C(C(F)=C2)=C(F)C=C2C3=CC=C(C4CCC(CCC)CC4)C=C3F)(F)F)=CC(F)=C1F</t>
  </si>
  <si>
    <t>tFPO-CF2-3cHdFP</t>
  </si>
  <si>
    <t>C(F)(F)(c3c(F)cc(C2CCC(CCC)CC2)cc3F)Oc1cc(F)c(F)c(F)c1</t>
  </si>
  <si>
    <t>1256753-06-6</t>
  </si>
  <si>
    <t>CCCCC1COC(OC1)C2=CC(=C(C=C2)C3=CC(=C(C(=C3)F)C(OC4=CC(=C(C(=C4)F)F)F)(F)F)F)F</t>
  </si>
  <si>
    <t>103481-38-5</t>
  </si>
  <si>
    <t>C1=C(C=CC(=C1)OCC2=CC=C(C=C2)C3=CC=C(C=C3)CC(CC)C)CCCCCCCC</t>
  </si>
  <si>
    <t>34296-38-3</t>
  </si>
  <si>
    <t>C1=C(C=CC(=C1)C#CC2=CC=C(C=C2)CCCCCCC)OC</t>
  </si>
  <si>
    <t>VcHPFPdFV</t>
  </si>
  <si>
    <t>FC(C=C1)=CC=C1C(F)=C(C2=CC=C(C3CCC(C=C)CC3)C=C2)F</t>
  </si>
  <si>
    <t>2P4cHPa</t>
  </si>
  <si>
    <t>CCC(C=C1)=CC=C1C#CC2=CC=C(C3CCC(CCCC)CC3)C=C2</t>
  </si>
  <si>
    <t>5cHCaACcH</t>
  </si>
  <si>
    <t>O=C(OC1CCC(C#N)CC1)C2CCC(CCCCC)CC2</t>
  </si>
  <si>
    <t>dFP5PdFV</t>
  </si>
  <si>
    <t>FC(C(F)=C1)=CC=C1C(F)=C(C2=CC=C(CCCCC)C=C2)F</t>
  </si>
  <si>
    <t>BeFMeT</t>
  </si>
  <si>
    <t>CC(C=C1)=CC=C1C2=CC=C(C3=CC=C(CCC=C)C=C3)C=C2F</t>
  </si>
  <si>
    <t>3B5dFPa</t>
  </si>
  <si>
    <t>C(c3c(F)cc(CCCCC)cc3F)#Cc1ccc(c2ccc(CCC)cc2)cc1</t>
  </si>
  <si>
    <t>34572-35-5</t>
  </si>
  <si>
    <t>C1=C(C=CC(=C1)C=NC2=CC=C(C=C2)CCCCCCCC)C#N</t>
  </si>
  <si>
    <t>tFMeFPO-CF2-5teFB</t>
  </si>
  <si>
    <t>FC(F)(OC1=CC=C(C(F)(F)F)C(F)=C1)C(C(F)=C2)=C(F)C=C2C3=C(F)C=C(CCCCC)C=C3F</t>
  </si>
  <si>
    <t>2OBzoFP</t>
  </si>
  <si>
    <t>O=C(OC1=CC=C(F)C=C1)C2=CC=C(OCC)C=C2</t>
  </si>
  <si>
    <t>tFPO-CF2-4DodFP</t>
  </si>
  <si>
    <t>FC(F)(OC1=CC(F)=C(F)C(F)=C1)C(C(F)=C2)=C(F)C=C2C3OCC(CCCC)CO3</t>
  </si>
  <si>
    <t>tFPO-CF2-4cHdFB</t>
  </si>
  <si>
    <t>FC1=CC(OC(C(C(F)=C2)=C(F)C=C2C3=CC=C(C4CCC(CCCC)CC4)C=C3)(F)F)=CC(F)=C1F</t>
  </si>
  <si>
    <t>107949-21-3</t>
  </si>
  <si>
    <t>CCCC1CCC(CC1)C2=CC=C(C=C2)C#CC3=CC=C(C=C3)CC</t>
  </si>
  <si>
    <t>tFPO-CF2-4bcH</t>
  </si>
  <si>
    <t>FC(F)(OC1=CC(F)=C(F)C(F)=C1)C(CC2)CCC2C3CCC(CCCC)CC3</t>
  </si>
  <si>
    <t>FP5Pa</t>
  </si>
  <si>
    <t>FC(C=C1)=CC=C1C#CC2=CC=C(CCCCC)C=C2</t>
  </si>
  <si>
    <t>CPi2OP</t>
  </si>
  <si>
    <t>CCOC1=CC=C(C=NC2=CC=C(C#N)C=C2)C=C1</t>
  </si>
  <si>
    <t>5teFT</t>
  </si>
  <si>
    <t>c1(c2c(F)cc(c3ccc(CCCCC)cc3)cc2)cc(F)c(F)c(F)c1</t>
  </si>
  <si>
    <t>3bcHMeOP</t>
  </si>
  <si>
    <t>CCCC(CC1)CCC1C(CC2)CCC2C3=CC=C(OC)C=C3</t>
  </si>
  <si>
    <t>5cHdFEtOdFP</t>
  </si>
  <si>
    <t>FC1=C(F)C(OCC(F)F)=CC=C1C2CCC(CCCCC)CC2</t>
  </si>
  <si>
    <t>dFPBePdFV</t>
  </si>
  <si>
    <t>FC(C(F)=C1)=CC=C1C(F)=C(C2=CC=C(C/C=C/C)C=C2)F</t>
  </si>
  <si>
    <t>2bcHMeO-4OdFP</t>
  </si>
  <si>
    <t>FC1=C(F)C(OCCCC)=CC=C1OCC2CCC(C3CCC(CC)CC3)CC2</t>
  </si>
  <si>
    <t>pEtBzodFCP</t>
  </si>
  <si>
    <t>O=C(OC1=CC(F)=C(C#N)C(F)=C1)C2=CC=C(C(F)(F)C(F)(F)F)C=C2</t>
  </si>
  <si>
    <t>PentFEtOdFB</t>
  </si>
  <si>
    <t>FC1=C(F)C(OCC(F)(F)F)=CC=C1C2=CC=C(CC/C=C/C)C=C2</t>
  </si>
  <si>
    <t>135522-70-2</t>
  </si>
  <si>
    <t>C1CC(CCC1CCCC)C2=CC=C(C=C2)C3=CC=C(C=C3)COC</t>
  </si>
  <si>
    <t>2P5OPa</t>
  </si>
  <si>
    <t>CCC(C=C1)=CC=C1C#CC2=CC=C(OCCCCC)C=C2</t>
  </si>
  <si>
    <t>2cHcHedFEtOdFP</t>
  </si>
  <si>
    <t>FC1=C(F)C(OCC(F)F)=CC=C1C2=CCC(CC2)C3CCC(CC)CC3</t>
  </si>
  <si>
    <t>3bcH8OdFP</t>
  </si>
  <si>
    <t>c1(F)c(OC(C)CCCCCC)c(F)cc(C2CCC(C3CCC(CCC)CC3)CC2)c1</t>
  </si>
  <si>
    <t>2cHCaA5OdCP</t>
  </si>
  <si>
    <t>C(#N)c2c(C(#N))c(OCCCCC)ccc2OC(=O)C1CCC(CC)CC1</t>
  </si>
  <si>
    <t>139716-32-8</t>
  </si>
  <si>
    <t>C1=CC(=CC3=C1[N]=C(C2=CC=C(C=C2)OCCCCCCCC)S3)CCCCCC</t>
  </si>
  <si>
    <t>2cHcHetFEtOdFP</t>
  </si>
  <si>
    <t>FC1=C(F)C(OCC(F)(F)F)=CC=C1C2=CCC(CC2)C3CCC(CC)CC3</t>
  </si>
  <si>
    <t>113978-96-4</t>
  </si>
  <si>
    <t>C1=C(C=NC(=N1)C2=CC=C(C=C2)CC)CCCCC</t>
  </si>
  <si>
    <t>2cHCP</t>
  </si>
  <si>
    <t>C(#N)c1ccc(C2CCC(CC)CC2)cc1</t>
  </si>
  <si>
    <t>135520-41-1</t>
  </si>
  <si>
    <t>C1=C(C=CC(=C1)\C(=C(\C2=CC=C(C=C2)CCC)F)F)CCC</t>
  </si>
  <si>
    <t>pEtP3Pa</t>
  </si>
  <si>
    <t>FC(C(C=C1)=CC=C1C#CC2=CC=C(CCC)C=C2)(F)C(F)(F)F</t>
  </si>
  <si>
    <t>2PFPdFV</t>
  </si>
  <si>
    <t>FC(C=C1)=CC=C1C(F)=C(C2=CC=C(CC)C=C2)F</t>
  </si>
  <si>
    <t>PecHFCP</t>
  </si>
  <si>
    <t>C(#N)c1c(F)cc(C2CCC(C=CC)CC2)cc1</t>
  </si>
  <si>
    <t>5cHLP</t>
  </si>
  <si>
    <t>CCCCCC1CCC(C2=CC=C(Cl)C=C2)CC1</t>
  </si>
  <si>
    <t>3bcHtFMeFB</t>
  </si>
  <si>
    <t>FC1=CC(C(C=C2)=CC=C2C(CC3)CCC3C4CCC(CCC)CC4)=CC=C1C(F)(F)F</t>
  </si>
  <si>
    <t>2OcHCaAFCP</t>
  </si>
  <si>
    <t>O=C(OC1=C(F)C=C(C#N)C=C1)C2CCC(OCC)CC2</t>
  </si>
  <si>
    <t>APtFPdFV</t>
  </si>
  <si>
    <t>FC(C(F)=C1)=C(F)C=C1C(F)=C(C2=CC=C(CC=C)C=C2)F</t>
  </si>
  <si>
    <t>PenbcHdFEtOdFP</t>
  </si>
  <si>
    <t>FC1=C(F)C(OCC(F)F)=CC=C1C(CC2)CCC2C3CCC(CC/C=C/C)CC3</t>
  </si>
  <si>
    <t>5cHCaAtFMecH</t>
  </si>
  <si>
    <t>O=C(OC1CCC(C(F)(F)F)CC1)C2CCC(CCCCC)CC2</t>
  </si>
  <si>
    <t>5cHMeB</t>
  </si>
  <si>
    <t>CC(C=C1)=CC=C1C2=CC=C(C3CCC(CCCCC)CC3)C=C2</t>
  </si>
  <si>
    <t>FP7cHPa</t>
  </si>
  <si>
    <t>FC(C=C1)=CC=C1C#CC2=CC=C(C3CCC(CCCCCCC)CC3)C=C2</t>
  </si>
  <si>
    <t>114415-26-8</t>
  </si>
  <si>
    <t>C1=C(C=NC(=N1)C2=CC=C(C=C2)OCCCCCCCC)CCCCCCCCCCCC</t>
  </si>
  <si>
    <t>2OCB</t>
  </si>
  <si>
    <t>C(#N)c1ccc(c2ccc(OCC)cc2)cc1</t>
  </si>
  <si>
    <t>pEtBzodF4P</t>
  </si>
  <si>
    <t>O=C(OC1=CC(F)=C(CCCC)C(F)=C1)C2=CC=C(C(F)(F)C(F)(F)F)C=C2</t>
  </si>
  <si>
    <t>2OcHFBzoF3P</t>
  </si>
  <si>
    <t>O=C(OC1=CC=C(CCC)C(F)=C1)C2=CC=C(C3CCC(OCC)CC3)C=C2F</t>
  </si>
  <si>
    <t>5cHCaAFCP</t>
  </si>
  <si>
    <t>C(#N)c1c(F)cc(OC(=O)C2CCC(CCCCC)CC2)cc1</t>
  </si>
  <si>
    <t>tFPO-CF2-hFadFP</t>
  </si>
  <si>
    <t>FC(F)(OC1=CC(F)=C(F)C(F)=C1)C(C(F)=C2)=C(F)C=C2C3=CC=C(C4OCCC4)C=C3</t>
  </si>
  <si>
    <t>3BzoFCP</t>
  </si>
  <si>
    <t>C(#N)c1c(F)cc(OC(=O)c2ccc(CCC)cc2)cc1</t>
  </si>
  <si>
    <t>67589-41-7</t>
  </si>
  <si>
    <t>CCCCOC1=CC=C(C=C1)OC(=O)C2CCC(CC2)CCC</t>
  </si>
  <si>
    <t>3bcHteFB</t>
  </si>
  <si>
    <t>c1(c2c(F)cc(C3CCC(C4CCC(CCC)CC4)CC3)cc2)cc(F)c(F)c(F)c1</t>
  </si>
  <si>
    <t>5cHCaA3cHP</t>
  </si>
  <si>
    <t>O=C(C3CCC(CCCCC)CC3)Oc1ccc(C2CCC(CCC)CC2)cc1</t>
  </si>
  <si>
    <t>AcrBuOBzo-CB</t>
  </si>
  <si>
    <t>C(#N)c1cc(OC(=O)c2ccc(OCCCCOC(=O)C=C)cc2)ccc1</t>
  </si>
  <si>
    <t>b2cHCaAdCP</t>
  </si>
  <si>
    <t>C(#N)c3c(C(#N))c(OC(=O)C2CCC(CC)CC2)ccc3OC(=O)C1CCC(CC)CC1</t>
  </si>
  <si>
    <t>b3cHCaAB</t>
  </si>
  <si>
    <t>c1(c4ccc(OC(=O)C3CCC(CCC)CC3)cc4)ccc(OC(=O)C2CCC(CCC)CC2)cc1</t>
  </si>
  <si>
    <t>b3cHB</t>
  </si>
  <si>
    <t>c1(c4ccc(C3CCC(CCC)CC3)cc4)ccc(C2CCC(CCC)CC2)cc1</t>
  </si>
  <si>
    <t>5cHMedFB</t>
  </si>
  <si>
    <t>c1(c3c(F)c(F)c(C)cc3)ccc(C2CCC(CCCCC)CC2)cc1</t>
  </si>
  <si>
    <t>3bcHCaAdFP</t>
  </si>
  <si>
    <t>c1(F)c(F)cc(OC(=O)C2CCC(C3CCC(CCC)CC3)CC2)cc1</t>
  </si>
  <si>
    <t>PenPtFPdFV</t>
  </si>
  <si>
    <t>FC(C(F)=C1)=C(F)C=C1C(F)=C(C2=CC=C(CC/C=C/C)C=C2)F</t>
  </si>
  <si>
    <t>PencHPFPdFV</t>
  </si>
  <si>
    <t>FC(C=C1)=CC=C1C(F)=C(C2=CC=C(C3CCC(CC/C=C/C)CC3)C=C2)F</t>
  </si>
  <si>
    <t>APFPdFV</t>
  </si>
  <si>
    <t>FC(C=C1)=CC=C1C(F)=C(C2=CC=C(CC=C)C=C2)F</t>
  </si>
  <si>
    <t>dFPAPdFV</t>
  </si>
  <si>
    <t>FC(C(F)=C1)=CC=C1C(F)=C(C2=CC=C(CC=C)C=C2)F</t>
  </si>
  <si>
    <t>5cHCaAFcH</t>
  </si>
  <si>
    <t>O=C(OC1CCC(F)CC1)C2CCC(CCCCC)CC2</t>
  </si>
  <si>
    <t>b2OPiP</t>
  </si>
  <si>
    <t>CCOC1=CC=C(N=CC2=CC=C(C=NC3=CC=C(OCC)C=C3)C=C2)C=C1</t>
  </si>
  <si>
    <t>tFPO-CF2-5HidFP</t>
  </si>
  <si>
    <t>FC(F)(OC1=CC(F)=C(F)C(F)=C1)C(C(F)=C2)=C(F)C=C2C3=CC(CC(CCCCC)C4)=C4C=C3</t>
  </si>
  <si>
    <t>PenFMeT</t>
  </si>
  <si>
    <t>CC(C=C1)=CC=C1C2=CC=C(C3=CC=C(CC/C=C/C)C=C3)C=C2F</t>
  </si>
  <si>
    <t>BebcHdFEtOdFP</t>
  </si>
  <si>
    <t>FC1=C(F)C(OCC(F)F)=CC=C1C(CC2)CCC2C3CCC(CCC=C)CC3</t>
  </si>
  <si>
    <t>PenPFPdFV</t>
  </si>
  <si>
    <t>FC(C=C1)=CC=C1C(F)=C(C2=CC=C(CC/C=C/C)C=C2)F</t>
  </si>
  <si>
    <t>PencHdFEtOdFB</t>
  </si>
  <si>
    <t>FC1=C(F)C(OCC(F)F)=CC=C1C(C=C2)=CC=C2C3CCC(CC/C=C/C)CC3</t>
  </si>
  <si>
    <t>PenF2T</t>
  </si>
  <si>
    <t>FC1=CC(C2=CC=C(CC/C=C/C)C=C2)=CC=C1C3=CC=C(CC)C=C3</t>
  </si>
  <si>
    <t>pEtcHBzo4OP</t>
  </si>
  <si>
    <t>O=C(OC1=CC=C(OCCCC)C=C1)C2=CC=C(C3CCC(C(F)(F)C(F)(F)F)CC3)C=C2</t>
  </si>
  <si>
    <t>BebcHdFP</t>
  </si>
  <si>
    <t>c1(F)c(F)cc(C2CCC(C3CCC(CCC=C)CC3)CC2)cc1</t>
  </si>
  <si>
    <t>3bcHCaAdFCP</t>
  </si>
  <si>
    <t>C(#N)c1c(F)cc(OC(=O)C2CCC(C3CCC(CCC)CC3)CC2)cc1F</t>
  </si>
  <si>
    <t>3bcHCaA5P</t>
  </si>
  <si>
    <t>O=C(C3CCC(C2CCC(CCC)CC2)CC3)Oc1ccc(CCCCC)cc1</t>
  </si>
  <si>
    <t>dFPMePdFV</t>
  </si>
  <si>
    <t>FC(C(F)=C1)=CC=C1C(F)=C(C2=CC=C(C)C=C2)F</t>
  </si>
  <si>
    <t>PenPdFPdFV</t>
  </si>
  <si>
    <t>FC(C(F)=C1)=CC=C1C(F)=C(C2=CC=C(C/C=C/CC)C=C2)F</t>
  </si>
  <si>
    <t>PenMeB</t>
  </si>
  <si>
    <t>CC1=CC=C(C2=CC=C(CC/C=C/C)C=C2)C=C1</t>
  </si>
  <si>
    <t>3bcHCaA5OdCP</t>
  </si>
  <si>
    <t>C(#N)c3c(C(#N))c(OCCCCC)ccc3OC(=O)C1CCC(C2CCC(CCC)CC2)CC1</t>
  </si>
  <si>
    <t>Me5T</t>
  </si>
  <si>
    <t>CCCCCC(C=C1)=CC=C1C2=CC=C(C3=CC=C(OC)C=C3)C=C2</t>
  </si>
  <si>
    <t>pEtcHBzo4OcH</t>
  </si>
  <si>
    <t>O=C(OC1CCC(OCCCC)CC1)C2=CC=C(C3CCC(C(F)(F)C(F)(F)F)CC3)C=C2</t>
  </si>
  <si>
    <t>5cHBzoFCP</t>
  </si>
  <si>
    <t>C(#N)c1c(F)cc(OC(=O)c2ccc(C3CCC(CCCCC)CC3)cc2)cc1</t>
  </si>
  <si>
    <t>3bcHCaA5cHP</t>
  </si>
  <si>
    <t>O=C(C3CCC(C4CCC(CCC)CC4)CC3)Oc1ccc(C2CCC(CCCCC)CC2)cc1</t>
  </si>
  <si>
    <t>dF3cHB</t>
  </si>
  <si>
    <t>FC1=CC(F)=CC=C1C2=CC=C(C3CCC(CCC)CC3)C=C2</t>
  </si>
  <si>
    <t>2OF3T</t>
  </si>
  <si>
    <t>FC(C=C(OCC)C=C1)=C1C2=CC=C(C3=CC=C(CCC)C=C3)C=C2</t>
  </si>
  <si>
    <t>5cHFB</t>
  </si>
  <si>
    <t>FC1=CC=C(C(C=C2)=CC=C2C3CCC(CC3)CCCCC)C=C1</t>
  </si>
  <si>
    <t>5cHCaAEtOFPyr</t>
  </si>
  <si>
    <t>FC1=C(OCC)C=CC(OC(C2CCC(CCCCC)CC2)=O)=N1</t>
  </si>
  <si>
    <t>5cHCaAdFP</t>
  </si>
  <si>
    <t>c1(F)c(F)cc(OC(=O)C2CCC(CCCCC)CC2)cc1</t>
  </si>
  <si>
    <t>5cHCaACP</t>
  </si>
  <si>
    <t>C(#N)c1ccc(OC(=O)C2CCC(CCCCC)CC2)cc1</t>
  </si>
  <si>
    <t>tFPO-CF2-5HitFT</t>
  </si>
  <si>
    <t>FC(F)(OC1=CC(F)=C(F)C(F)=C1)C2=C(F)C=C(C(C(F)=C3)=CC=C3C4=CC=C(C5=CC(CC(CCCCC)C6)=C6C=C5)C=C4)C=C2F</t>
  </si>
  <si>
    <t>PecHdFEtOdFB</t>
  </si>
  <si>
    <t>FC1=C(F)C(OCC(F)F)=CC=C1C(C=C2)=CC=C2C3CCC(/C=C/C)CC3</t>
  </si>
  <si>
    <t>tFPO-CF2-5PycH</t>
  </si>
  <si>
    <t>FC(F)(OC1=CC(F)=C(F)C(F)=C1)C(CC2)CCC2C3CCC(CCCCC)CO3</t>
  </si>
  <si>
    <t>CBMeAcr</t>
  </si>
  <si>
    <t>C(#N)c1ccc(c2ccc(OC(=O)C(=C)C)cc2)cc1</t>
  </si>
  <si>
    <t>3bcHtFMeOdFP</t>
  </si>
  <si>
    <t>CCCC1CCC(C2CCC(C(C=C3F)=CC(F)=C3OC(F)(F)F)CC2)CC1</t>
  </si>
  <si>
    <t>PecHCP</t>
  </si>
  <si>
    <t>C(#N)c1ccc(C2CCC(C=CC)CC2)cc1</t>
  </si>
  <si>
    <t>tFPO-CF2-bF3T</t>
  </si>
  <si>
    <t>FC(F)(Oc4cc(F)c(F)c(F)c4)c(c(F)c2)c(F)cc2c1ccc(c3ccc(CCC)cc3)cc1</t>
  </si>
  <si>
    <t>CBAcr</t>
  </si>
  <si>
    <t>C(#N)c1ccc(c2ccc(OC(=O)C=C)cc2)cc1</t>
  </si>
  <si>
    <t>2PCPdFV</t>
  </si>
  <si>
    <t>FC(C1=CC=C(CC)C=C1)=C(C2=CC=C(C#N)C=C2)F</t>
  </si>
  <si>
    <t>tFPO-CF2-tF4T</t>
  </si>
  <si>
    <t>C(F)(F)(c4c(F)cc(c2c(F)cc(c3ccc(CCCC)cc3)cc2)cc4F)Oc1cc(F)c(F)c(F)c1</t>
  </si>
  <si>
    <t>dFPPePdFV</t>
  </si>
  <si>
    <t>FC(C(F)=C1)=CC=C1C(F)=C(C2=CC=C(/C=C/C)C=C2)F</t>
  </si>
  <si>
    <t>cPMeOBedFP</t>
  </si>
  <si>
    <t>FC1=C(F)C(OCC2CCCC2)=CC=C1CCC=C</t>
  </si>
  <si>
    <t>tFPO-CF2-4HidFP</t>
  </si>
  <si>
    <t>FC(F)(OC1=CC(F)=C(F)C(F)=C1)C2=C(F)C=C(C3=CC(CC(CCCC)C4)=C4C=C3)C=C2F</t>
  </si>
  <si>
    <t>dFPO-CF2-3bcH</t>
  </si>
  <si>
    <t>FC1=CC(OC(C(CC2)CCC2C3CCC(CCC)CC3)(F)F)=CC=C1F</t>
  </si>
  <si>
    <t>5cHCaAMeOP</t>
  </si>
  <si>
    <t>O=C(C2CCC(CCCCC)CC2)Oc1ccc(OC)cc1</t>
  </si>
  <si>
    <t>MePtFPdFV</t>
  </si>
  <si>
    <t>FC(C(F)=C1)=C(F)C=C1C(F)=C(C2=CC=C(C)C=C2)F</t>
  </si>
  <si>
    <t>Pe2bcH</t>
  </si>
  <si>
    <t>C/C=C/C1CCC(C2CCC(CC)CC2)CC1</t>
  </si>
  <si>
    <t>5cHF3T</t>
  </si>
  <si>
    <t>FC1=CC(C2=CC=C(CCC)C=C2)=CC=C1C(C=C3)=CC=C3C4CCC(CCCCC)CC4</t>
  </si>
  <si>
    <t>VcH3OdFP</t>
  </si>
  <si>
    <t>FC1=C(F)C(OCCC)=CC=C1C2CCC(C=C)CC2</t>
  </si>
  <si>
    <t>5cHF3cHB</t>
  </si>
  <si>
    <t>FC1=CC(C(C=C2)=CC=C2C3CCC(CCC)CC3)=CC=C1C4CCC(CCCCC)CC4</t>
  </si>
  <si>
    <t>dFPO-CF2-2bcH</t>
  </si>
  <si>
    <t>FC1=CC(OC(C(CC2)CCC2C3CCC(CC)CC3)(F)F)=CC=C1F</t>
  </si>
  <si>
    <t>5cHF2T</t>
  </si>
  <si>
    <t>FC1=CC(C2=CC=C(CC)C=C2)=CC=C1C(C=C3)=CC=C3C4CCC(CCCCC)CC4</t>
  </si>
  <si>
    <t>dFPPenPdFV</t>
  </si>
  <si>
    <t>FC(C(F)=C1)=CC=C1C(F)=C(C2=CC=C(CC/C=C/C)C=C2)F</t>
  </si>
  <si>
    <t>PebcH2OdFP</t>
  </si>
  <si>
    <t>CC=CC1CCC(C2CCC(c3ccc(OCC)c(F)c3F)CC2)CC1</t>
  </si>
  <si>
    <t>5cHCB</t>
  </si>
  <si>
    <t>C(#N)c1ccc(c2ccc(C3CCC(CCCCC)CC3)cc2)cc1</t>
  </si>
  <si>
    <t>5cHCaAFP</t>
  </si>
  <si>
    <t>O=C(C2CCC(CCCCC)CC2)Oc1ccc(F)cc1</t>
  </si>
  <si>
    <t>F2OdFT</t>
  </si>
  <si>
    <t>FC(C=C1)=CC=C1C2=CC(F)=C(C3=CC=C(OCC)C(F)=C3)C=C2</t>
  </si>
  <si>
    <t>5cHCaA2OP</t>
  </si>
  <si>
    <t>O=C(C2CCC(CCCCC)CC2)Oc1ccc(OCC)cc1</t>
  </si>
  <si>
    <t>F4OFT</t>
  </si>
  <si>
    <t>FC(C=C1)=CC=C1C2=CC=C(C3=CC=C(OCCCC)C(F)=C3)C=C2</t>
  </si>
  <si>
    <t>F3FT</t>
  </si>
  <si>
    <t>FC1=CC=C(C(C(F)=C2)=CC=C2C3=CC=C(C=C3)CCC)C=C1</t>
  </si>
  <si>
    <t>dFEtO2cHtFB</t>
  </si>
  <si>
    <t>FC1=C(F)C(OCC(F)F)=CC=C1C(C=C2F)=CC=C2C3CCC(CC)CC3</t>
  </si>
  <si>
    <t>tFPEt5bcH</t>
  </si>
  <si>
    <t>FC1=CC(CCC(CC2)CCC2C3CCC(CCCCC)CC3)=CC(F)=C1F</t>
  </si>
  <si>
    <t>FP2OcHPa</t>
  </si>
  <si>
    <t>FC(C=C1)=CC=C1C#CC2=CC=C(C3CCC(OCC)CC3)C=C2</t>
  </si>
  <si>
    <t>2cHteFB</t>
  </si>
  <si>
    <t>FC1=C(F)C=C(C(C(F)=C2)=CC=C2C3CCC(CC3)CC)C=C1F</t>
  </si>
  <si>
    <t>MeOP6Pa</t>
  </si>
  <si>
    <t>COC(C=C1)=CC=C1C#CC2=CC=C(CCCCCC)C=C2</t>
  </si>
  <si>
    <t>2OdFP3bcH</t>
  </si>
  <si>
    <t>c1(OCC)c(F)c(F)c(C2CCC(C3CCC(CCC)CC3)CC2)cc1</t>
  </si>
  <si>
    <t>2DxdFVOdFB</t>
  </si>
  <si>
    <t>FC1=CC(C2=CC=C(C34CCC(CO4)(CC)CO3)C=C2)=CC(F)=C1O/C=C(F)/F</t>
  </si>
  <si>
    <t>116090-30-3</t>
  </si>
  <si>
    <t>C1CC(CCC1CCC)CCC2=CC=C(C=C2)C#CC3=CC=C(C=C3)CC</t>
  </si>
  <si>
    <t>FPPenPdFV</t>
  </si>
  <si>
    <t>FC(C=C1)=CC=C1C(F)=C(C2=CC=C(C/C=C/CC)C=C2)F</t>
  </si>
  <si>
    <t>2bcHtFB</t>
  </si>
  <si>
    <t>c1(c4cc(F)c(F)c(F)c4)ccc(C2CCC(C3CCC(CC)CC3)CC2)cc1</t>
  </si>
  <si>
    <t>113722-79-5</t>
  </si>
  <si>
    <t>C1=C(C=NC(=N1)C2=CC=C(C=C2)OCC(CCCCCCCC)F)CCCCCCCCCC</t>
  </si>
  <si>
    <t>2OdFCT</t>
  </si>
  <si>
    <t>FC1=C(C2=CC=C(OCC)C(F)=C2)C=CC(C3=CC=C(C#N)C=C3)=C1</t>
  </si>
  <si>
    <t>VcHVcH-MeP</t>
  </si>
  <si>
    <t>c1(C2CCC(C=CC3CCC(C=C)CC3)CC2)ccc(C)cc1</t>
  </si>
  <si>
    <t>2bcHCaA4OP</t>
  </si>
  <si>
    <t>O=C(OC1=CC=C(OCCCC)C=C1)C2CCC(C3CCC(CC)CC3)CC2</t>
  </si>
  <si>
    <t>2BzoFCP</t>
  </si>
  <si>
    <t>C(#N)c1c(F)cc(OC(=O)c2ccc(CC)cc2)cc1</t>
  </si>
  <si>
    <t>tFEtO3cHtFB</t>
  </si>
  <si>
    <t>FC1=C(F)C(OCC(F)(F)F)=CC=C1C2=CC=C(C3CCC(CCC)CC3)C(F)=C2</t>
  </si>
  <si>
    <t>dFEtO3cHtFB</t>
  </si>
  <si>
    <t>FC1=C(F)C(OCC(F)F)=CC=C1C(C=C2F)=CC=C2C3CCC(CCC)CC3</t>
  </si>
  <si>
    <t>5OCB</t>
  </si>
  <si>
    <t>C(#N)c(ccc(c(ccc(OCCCCC)c1)c1)c2)c2</t>
  </si>
  <si>
    <t>2dF5T</t>
  </si>
  <si>
    <t>FC1=C(F)C(C2=CC=C(CC)C=C2)=CC=C1C3=CC=C(CCCCC)C=C3</t>
  </si>
  <si>
    <t>tFPO-CF2-2DodFP</t>
  </si>
  <si>
    <t>FC(F)(OC1=CC(F)=C(F)C(F)=C1)C(C(F)=C2)=C(F)C=C2C3OCC(CC)CO3</t>
  </si>
  <si>
    <t>5F3cHT</t>
  </si>
  <si>
    <t>FC1=CC(C2=CC=C(CCCCC)C=C2)=CC=C1C3=CC=C(C4CCC(CCC)CC4)C=C3</t>
  </si>
  <si>
    <t>281680-32-8</t>
  </si>
  <si>
    <t>tFPEt3bcH</t>
  </si>
  <si>
    <t>FC1=CC(CCC(CC2)CCC2C3CCC(CCC)CC3)=CC(F)=C1F</t>
  </si>
  <si>
    <t>5cHtFMeOB</t>
  </si>
  <si>
    <t>FC(OC1=CC=C(C(C=C2)=CC=C2C3CCC(CC3)CCCCC)C=C1)(F)F</t>
  </si>
  <si>
    <t>2bcHMeOdFP</t>
  </si>
  <si>
    <t>FC1=C(F)C(OC)=CC=C1C2CCC(C3CCC(CC)CC3)CC2</t>
  </si>
  <si>
    <t>2cHBzoCP</t>
  </si>
  <si>
    <t>O=C(c3ccc(C2CCC(CC)CC2)cc3)Oc1ccc(C(#N))cc1</t>
  </si>
  <si>
    <t>VcHFB</t>
  </si>
  <si>
    <t>FC1=CC=C(C(C=C2)=CC=C2C3CCC(CC3)C=C)C=C1</t>
  </si>
  <si>
    <t>tFPO-CF2-3HitFB</t>
  </si>
  <si>
    <t>FC1=CC(OC(F)(F)C2=C(F)C=C(C3=C(F)C=C(C4=CC(CC(CCC)C5)=C5C=C4)C=C3)C=C2F)=CC(F)=C1F</t>
  </si>
  <si>
    <t>5cHCaA3cHCaAP</t>
  </si>
  <si>
    <t>O=C(C3CCC(CCCCC)CC3)Oc1ccc(OC(=O)C2CCC(CCC)CC2)cc1</t>
  </si>
  <si>
    <t>3bcHCaAFP</t>
  </si>
  <si>
    <t>O=C(C3CCC(C2CCC(CCC)CC2)CC3)Oc1ccc(F)cc1</t>
  </si>
  <si>
    <t>tFPO-CF2-2cHtFB</t>
  </si>
  <si>
    <t>FC1=CC(OC(C(C(F)=C2)=C(F)C=C2C3=CC=C(C4CCC(CC)CC4)C=C3F)(F)F)=CC(F)=C1F</t>
  </si>
  <si>
    <t>MeP2OPPa</t>
  </si>
  <si>
    <t>CC(C=C1)=CC=C1C#CC2=CC=C(C3=CC=C(OCC)C=C3)C=C2</t>
  </si>
  <si>
    <t>F2FT</t>
  </si>
  <si>
    <t>FC1=CC=C(C(C(F)=C2)=CC=C2C3=CC=C(C=C3)CC)C=C1</t>
  </si>
  <si>
    <t>VcHdFEtOdFB</t>
  </si>
  <si>
    <t>FC1=C(F)C(OCC(F)F)=CC=C1C(C=C2)=CC=C2C3CCC(C=C)CC3</t>
  </si>
  <si>
    <t>181285-32-5</t>
  </si>
  <si>
    <t>C1CC(CCC1CCCCC)C(=O)OC2=CC=C(C=C2)OC</t>
  </si>
  <si>
    <t>2CB</t>
  </si>
  <si>
    <t>C(#N)c(ccc(c(ccc(c1)CC)c1)c2)c2</t>
  </si>
  <si>
    <t>2BzodFCP</t>
  </si>
  <si>
    <t>C(#N)c1c(F)cc(OC(=O)c2ccc(CC)cc2)cc1F</t>
  </si>
  <si>
    <t>5OBzo3cHP</t>
  </si>
  <si>
    <t>O=C(c3ccc(OCCCCC)cc3)Oc1ccc(C2CCC(CCC)CC2)cc1</t>
  </si>
  <si>
    <t>159077-74-4</t>
  </si>
  <si>
    <t>CCC1CCC(CC1)C2=CC(=C(C(=C2)F)C3=CC(=C(C=C3)F)F)F</t>
  </si>
  <si>
    <t>PVPiMeOP</t>
  </si>
  <si>
    <t>COC1=CC=C(C=NC2=CC=C(C=CC3=CC=CC=C3)C=C2)C=C1</t>
  </si>
  <si>
    <t>r-6OBzoBzo7</t>
  </si>
  <si>
    <t>O=C(OC1=CC=C(C(O[C@H](C)CCCCCC)=O)C=C1)C2=CC=C(OCCCCCC)C=C2</t>
  </si>
  <si>
    <t>2FPbcH</t>
  </si>
  <si>
    <t>FC1=CC=C(C(CC2)CCC2C3CCC(CC3)CC)C=C1</t>
  </si>
  <si>
    <t>2bcHtFP</t>
  </si>
  <si>
    <t>c1(F)c(F)c(F)cc(C2CCC(C3CCC(CC)CC3)CC2)c1</t>
  </si>
  <si>
    <t>2cHBzoFP</t>
  </si>
  <si>
    <t>O=C(OC1=CC=C(F)C=C1)C2=CC=C(C3CCC(CC)CC3)C=C2</t>
  </si>
  <si>
    <t>5LT</t>
  </si>
  <si>
    <t>ClC(C=C1)=CC=C1C2=CC=C(C3=CC=C(CCCCC)C=C3)C=C2</t>
  </si>
  <si>
    <t>5MeFB</t>
  </si>
  <si>
    <t>c1(c2c(F)cc(C)cc2)ccc(CCCCC)cc1</t>
  </si>
  <si>
    <t>dFP4PdFV</t>
  </si>
  <si>
    <t>FC(C(F)=C1)=CC=C1C(F)=C(C2=CC=C(CCCC)C=C2)F</t>
  </si>
  <si>
    <t>dFEtO4cHteFB</t>
  </si>
  <si>
    <t>FC1=C(F)C(OCC(F)F)=CC=C1C(C(F)=C2F)=CC=C2C3CCC(CCCC)CC3</t>
  </si>
  <si>
    <t>121218-93-7</t>
  </si>
  <si>
    <t>C1=C(C=CC(=C1)C2=CC=C(C=C2)C3=CC=C(C(=C3F)F)OCC)CCCCC</t>
  </si>
  <si>
    <t>2DxCdFB</t>
  </si>
  <si>
    <t>FC1=CC(C2=CC=C(C34CCC(CO4)(CC)CO3)C=C2)=CC(F)=C1C#N</t>
  </si>
  <si>
    <t>5cHtFEtOdFB</t>
  </si>
  <si>
    <t>FC1=C(F)C(OCC(F)(F)F)=CC=C1C(C=C2)=CC=C2C3CCC(CCCCC)CC3</t>
  </si>
  <si>
    <t>tFEtOP2Pa</t>
  </si>
  <si>
    <t>FC(COC(C=C1)=CC=C1C#CC2=CC=C(CC)C=C2)(F)F</t>
  </si>
  <si>
    <t>tFPO-CF2-2cHdFB</t>
  </si>
  <si>
    <t>FC1=CC(OC(C(C(F)=C2)=C(F)C=C2C3=CC=C(C4CCC(CC)CC4)C=C3)(F)F)=CC(F)=C1F</t>
  </si>
  <si>
    <t>PiMeoP</t>
  </si>
  <si>
    <t>COC1=CC=C(C=NC2=CC=CC=C2)C=C1</t>
  </si>
  <si>
    <t>2FT</t>
  </si>
  <si>
    <t>FC(C=C1)=CC=C1C2=CC=C(C3=CC=C(CC)C=C3)C=C2</t>
  </si>
  <si>
    <t>39203-84-4</t>
  </si>
  <si>
    <t>C1=C(C=CC(=C1)C=NC2=CC=C(C=C2)CCCC)C#N</t>
  </si>
  <si>
    <t>5PLPdFV</t>
  </si>
  <si>
    <t>ClC(C=C1)=CC=C1C(F)=C(C2=CC=C(CCCCC)C=C2)F</t>
  </si>
  <si>
    <t>dFPO-CF2-5bcH</t>
  </si>
  <si>
    <t>FC1=CC(OC(C(CC2)CCC2C3CCC(CCCCC)CC3)(F)F)=CC=C1F</t>
  </si>
  <si>
    <t>5PMeOPa</t>
  </si>
  <si>
    <t>c1(C#Cc2ccc(CCCCC)cc2)ccc(OC)cc1</t>
  </si>
  <si>
    <t>2O5cHP</t>
  </si>
  <si>
    <t>c1(C2CCC(CCCCC)CC2)ccc(OCC)cc1</t>
  </si>
  <si>
    <t>VFPbcH</t>
  </si>
  <si>
    <t>FC1=CC=C(C(CC2)CCC2C3CCC(CC3)C=C)C=C1</t>
  </si>
  <si>
    <t>VbcH2OdFP</t>
  </si>
  <si>
    <t>c1(OCC)c(F)c(F)c(C2CCC(C3CCC(C=C)CC3)CC2)cc1</t>
  </si>
  <si>
    <t>5cHtFEtOdFP</t>
  </si>
  <si>
    <t>FC1=C(F)C(OCC(F)(F)F)=CC=C1C2CCC(CCCCC)CC2</t>
  </si>
  <si>
    <t>tFEtO5cHtFB</t>
  </si>
  <si>
    <t>FC1=C(F)C(OCC(F)(F)F)=CC=C1C2=CC=C(C3CCC(CCCCC)CC3)C(F)=C2</t>
  </si>
  <si>
    <t>2cHBzoFCP</t>
  </si>
  <si>
    <t>C(#N)c1c(F)cc(OC(=O)c2ccc(C3CCC(CC)CC3)cc2)cc1</t>
  </si>
  <si>
    <t>2cHCaA2OdFP</t>
  </si>
  <si>
    <t>c1(OCC)c(F)c(F)c(OC(=O)C2CCC(CC)CC2)cc1</t>
  </si>
  <si>
    <t>2cHF3cHB</t>
  </si>
  <si>
    <t>FC1=CC(C2CCC(CC)CC2)=CC=C1C3=CC=C(C4CCC(CCC)CC4)C=C3</t>
  </si>
  <si>
    <t>2cHFCP</t>
  </si>
  <si>
    <t>C(#N)c1c(F)cc(C2CCC(CC)CC2)cc1</t>
  </si>
  <si>
    <t>2OdFPEt3bcH</t>
  </si>
  <si>
    <t>FC(C(F)=C(OCC)C=C1)=C1CCC(CC2)CCC2C3CCC(CCC)CC3</t>
  </si>
  <si>
    <t>139674-66-1</t>
  </si>
  <si>
    <t>CCCCCCCCC1=CC=C(C=C1)C3=NC=C(C2=CC=C(C=C2)CCCCCCCCCC)S3</t>
  </si>
  <si>
    <t>2OP4bcHPa</t>
  </si>
  <si>
    <t>CCOC(C=C1)=CC=C1C#CC2=CC=C(C3CCC(C4CCC(CCCC)CC4)CC3)C=C2</t>
  </si>
  <si>
    <t>118266-63-0</t>
  </si>
  <si>
    <t>C1=C(C=CC(=C1)C2=NC=C(C=N2)CCCCCCCC)C3=CC=C(C=C3)CCCCC</t>
  </si>
  <si>
    <t>2HidFEtOteFB</t>
  </si>
  <si>
    <t>FC1=CC(C(C(F)=C2)=C(F)C=C2C3=CC4=C(CC(CC)C4)C=C3)=CC(F)=C1OC=C(F)F</t>
  </si>
  <si>
    <t>2O2cHdFB</t>
  </si>
  <si>
    <t>c1(c3c(F)c(F)c(OCC)cc3)ccc(C2CCC(CC)CC2)cc1</t>
  </si>
  <si>
    <t>dFEtO5tFT</t>
  </si>
  <si>
    <t>FC1=C(F)C(OCC(F)F)=CC=C1C(C=C2F)=CC=C2C3=CC=C(CCCCC)C=C3</t>
  </si>
  <si>
    <t>3B2OdFPa</t>
  </si>
  <si>
    <t>C(c3c(F)c(F)c(OCC)cc3)#Cc1ccc(c2ccc(CCC)cc2)cc1</t>
  </si>
  <si>
    <t>2cHtFEtOdFB</t>
  </si>
  <si>
    <t>FC1=C(F)C(OCC(F)(F)F)=CC=C1C(C=C2)=CC=C2C3CCC(CC)CC3</t>
  </si>
  <si>
    <t>V3B</t>
  </si>
  <si>
    <t>C=CC(C=C1)=CC=C1C2=CC=C(CCC)C=C2</t>
  </si>
  <si>
    <t>2MeOT</t>
  </si>
  <si>
    <t>CCC(C=C1)=CC=C1C2=CC=C(C3=CC=C(OC)C=C3)C=C2</t>
  </si>
  <si>
    <t>116903-48-1</t>
  </si>
  <si>
    <t>CCCC1CCC(CC1)C2=CC=C(C=C2)C#CC3=CC=C(C=C3)OCC</t>
  </si>
  <si>
    <t>97950-22-6</t>
  </si>
  <si>
    <t>C1=C(C=CC(=C1)C=NC2=CC=C(C=C2)C=CC(=O)OCC(C)[Cl])OCCCCCC</t>
  </si>
  <si>
    <t>5cHdFCP</t>
  </si>
  <si>
    <t>C(#N)c1c(F)cc(C2CCC(CCCCC)CC2)cc1F</t>
  </si>
  <si>
    <t>5MeT</t>
  </si>
  <si>
    <t>CC(C=C1)=CC=C1C2=CC=C(C3=CC=C(CCCCC)C=C3)C=C2</t>
  </si>
  <si>
    <t>VPtFPdFV</t>
  </si>
  <si>
    <t>FC(C(F)=C1)=C(F)C=C1C(F)=C(C2=CC=C(C=C)C=C2)F</t>
  </si>
  <si>
    <t>dFEtO3cHteFB</t>
  </si>
  <si>
    <t>FC1=C(F)C(OCC(F)F)=CC=C1C(C(F)=C2F)=CC=C2C3CCC(CCC)CC3</t>
  </si>
  <si>
    <t>2bcH3OdFP</t>
  </si>
  <si>
    <t>FC1=C(F)C(OCCC)=CC=C1C2CCC(C3CCC(CC)CC3)CC2</t>
  </si>
  <si>
    <t>5OBzo5cHP</t>
  </si>
  <si>
    <t>O=C(c3ccc(OCCCCC)cc3)Oc1ccc(C2CCC(CCCCC)CC2)cc1</t>
  </si>
  <si>
    <t>tFPO-CF2-HitFB</t>
  </si>
  <si>
    <t>FC1=CC(OC(C(C(F)=C2)=C(F)C=C2C3=CC=C(C4=CC5=C(CCC5)C=C4)C=C3F)(F)F)=CC(F)=C1F</t>
  </si>
  <si>
    <t>2PFCPdFV</t>
  </si>
  <si>
    <t>FC1=CC(C(F)=C(C2=CC=C(CC)C=C2)F)=CC=C1C#N</t>
  </si>
  <si>
    <t>2dFEtOteFT</t>
  </si>
  <si>
    <t>FC1=C(F)C(OCC(F)F)=CC=C1C(C(F)=C2F)=CC=C2C3=CC=C(CC)C=C3</t>
  </si>
  <si>
    <t>2cH2OdFP</t>
  </si>
  <si>
    <t>c1(OCC)c(F)c(F)c(C2CCC(CC)CC2)cc1</t>
  </si>
  <si>
    <t>2bcHCaA2OdFP</t>
  </si>
  <si>
    <t>c1(OCC)c(F)c(F)c(OC(=O)C2CCC(C3CCC(CC)CC3)CC2)cc1</t>
  </si>
  <si>
    <t>dFP2PdFV</t>
  </si>
  <si>
    <t>FC(C(F)=C1)=CC=C1C(F)=C(C2=CC=C(CC)C=C2)F</t>
  </si>
  <si>
    <t>2cH3B</t>
  </si>
  <si>
    <t>CCC(CC1)CCC1C2=CC=C(C=C2)C3=CC=C(CCC)C=C3</t>
  </si>
  <si>
    <t>VPFPdFV</t>
  </si>
  <si>
    <t>FC(C=C1)=CC=C1C(F)=C(C2=CC=C(C=C)C=C2)F</t>
  </si>
  <si>
    <t>2bcHC</t>
  </si>
  <si>
    <t>C(#N)C1CCC(C2CCC(CC)CC2)CC1</t>
  </si>
  <si>
    <t>2cHFP2Pa</t>
  </si>
  <si>
    <t>C(c3c(F)cc(C2CCC(CC)CC2)cc3)#Cc1ccc(CC)cc1</t>
  </si>
  <si>
    <t>121554-34-5</t>
  </si>
  <si>
    <t>C1=C(C=NC(=N1)C2=CC=C(C=C2)OCCCCC)OCCCCCCCC</t>
  </si>
  <si>
    <t>2cHCaAF3OP</t>
  </si>
  <si>
    <t>O=C(OC1=CC=C(OCCC)C(F)=C1)C2CCC(CC)CC2</t>
  </si>
  <si>
    <t>2cHCaA3OP</t>
  </si>
  <si>
    <t>O=C(OC1=CC=C(OCCC)C=C1)C2CCC(CC)CC2</t>
  </si>
  <si>
    <t>PecH2OdFB</t>
  </si>
  <si>
    <t>FC1=C(F)C(OCC)=CC=C1C2=CC=C(C3CCC(/C=C/C)CC3)C=C2</t>
  </si>
  <si>
    <t>PePtFPdFV</t>
  </si>
  <si>
    <t>FC(C(F)=C1)=C(F)C=C1C(F)=C(C2=CC=C(/C=C/C)C=C2)F</t>
  </si>
  <si>
    <t>tFPO-CF2-MetFB</t>
  </si>
  <si>
    <t>FC1=CC(OC(C(C(F)=C2)=C(F)C=C2C3=CC=C(C4=CC5=C(CC(C)C5)C=C4)C=C3F)(F)F)=CC(F)=C1F</t>
  </si>
  <si>
    <t>5cHCaA4cHCaAP</t>
  </si>
  <si>
    <t>O=C(C3CCC(CCCCC)CC3)Oc1ccc(OC(=O)C2CCC(CCCC)CC2)cc1</t>
  </si>
  <si>
    <t>2tFEtOteFT</t>
  </si>
  <si>
    <t>FC1=C(F)C(OCC(F)(F)F)=CC=C1C2=CC=C(C3=CC=C(CC)C=C3)C(F)=C2F</t>
  </si>
  <si>
    <t>dFPVbcH</t>
  </si>
  <si>
    <t>c1(F)c(F)cc(C2CCC(C3CCC(C=C)CC3)CC2)cc1</t>
  </si>
  <si>
    <t>tFEtO4cHtFB</t>
  </si>
  <si>
    <t>FC1=C(F)C(OCC(F)(F)F)=CC=C1C2=CC=C(C3CCC(CCCC)CC3)C(F)=C2</t>
  </si>
  <si>
    <t>2OP2cHPa</t>
  </si>
  <si>
    <t>CCOC(C=C1)=CC=C1C#CC2=CC=C(C3CCC(CC)CC3)C=C2</t>
  </si>
  <si>
    <t>116556-49-1</t>
  </si>
  <si>
    <t>C1=C(C=NC(=N1)C2=CC=C(C=C2)CCCC)CC</t>
  </si>
  <si>
    <t>dFP3PdFV</t>
  </si>
  <si>
    <t>FC(C(F)=C1)=CC=C1C(F)=C(C2=CC=C(CCC)C=C2)F</t>
  </si>
  <si>
    <t>2O3B</t>
  </si>
  <si>
    <t>CCOC(C=C1)=CC=C1C2=CC=C(CCC)C=C2</t>
  </si>
  <si>
    <t>dFEtO3tFT</t>
  </si>
  <si>
    <t>FC1=C(F)C(OCC(F)F)=CC=C1C(C=C2F)=CC=C2C3=CC=C(CCC)C=C3</t>
  </si>
  <si>
    <t>5cHCaA5OdCP</t>
  </si>
  <si>
    <t>C(#N)c2c(C(#N))c(OCCCCC)ccc2OC(=O)C1CCC(CCCCC)CC1</t>
  </si>
  <si>
    <t>121639-59-6</t>
  </si>
  <si>
    <t>C1CC(CCC1CCCC)C2=CC=C(C=C2)C#CC3=CC=C(C(=C3)F)F</t>
  </si>
  <si>
    <t>2cHdFB</t>
  </si>
  <si>
    <t>c1(c3cc(F)c(F)cc3)ccc(C2CCC(CC)CC2)cc1</t>
  </si>
  <si>
    <t>2bcHtFMeOdFP</t>
  </si>
  <si>
    <t>FC1=CC(C(CC2)CCC2C3CCC(CC)CC3)=CC(F)=C1OC(F)(F)F</t>
  </si>
  <si>
    <t>2cHCaA4OcH</t>
  </si>
  <si>
    <t>O=C(OC1CCC(OCCCC)CC1)C2CCC(CC)CC2</t>
  </si>
  <si>
    <t>2cHCaAFcH</t>
  </si>
  <si>
    <t>O=C(OC1CCC(F)CC1)C2CCC(CC)CC2</t>
  </si>
  <si>
    <t>2DxtFB</t>
  </si>
  <si>
    <t>FC1=CC(C2=CC=C(C34CCC(CO4)(CC)CO3)C=C2)=CC(F)=C1F</t>
  </si>
  <si>
    <t>tFPO-CF2-5HiFP</t>
  </si>
  <si>
    <t>FC(F)(OC1=CC(F)=C(F)C(F)=C1)C(C(F)=C2)=CC=C2C3=CC(CC(CCCCC)C4)=C4C=C3</t>
  </si>
  <si>
    <t>dFPVPdFV</t>
  </si>
  <si>
    <t>FC(C(F)=C1)=CC=C1C(F)=C(C2=CC=C(C=C)C=C2)F</t>
  </si>
  <si>
    <t>2Dx3OdFB</t>
  </si>
  <si>
    <t>FC1=C(F)C(OCCC)=CC=C1C2=CC=C(C34CCC(CO4)(CC)CO3)C=C2</t>
  </si>
  <si>
    <t>dFEtO5cHtFB</t>
  </si>
  <si>
    <t>FC1=C(F)C(OCC(F)F)=CC=C1C(C=C2F)=CC=C2C3CCC(CCCCC)CC3</t>
  </si>
  <si>
    <t>dFEtO5cHteFB</t>
  </si>
  <si>
    <t>FC1=C(F)C(OCC(F)F)=CC=C1C(C(F)=C2F)=CC=C2C3CCC(CCCCC)CC3</t>
  </si>
  <si>
    <t>PePFPdFV</t>
  </si>
  <si>
    <t>FC(C=C1)=CC=C1C(F)=C(C2=CC=C(/C=C/C)C=C2)F</t>
  </si>
  <si>
    <t>PencHtFEtOdFB</t>
  </si>
  <si>
    <t>FC1=C(F)C(OCC(F)(F)F)=CC=C1C(C=C2)=CC=C2C3CCC(CC/C=C/C)CC3</t>
  </si>
  <si>
    <t>3753-18-2</t>
  </si>
  <si>
    <t>COCC1=CC=C(C=C1)C2=CC=C(C=C2)COC</t>
  </si>
  <si>
    <t>175859-31-1</t>
  </si>
  <si>
    <t>C1=C(C=NC(=N1)C2=CC=C(C=C2)C3=CC=C(C=C3)CC)CCC</t>
  </si>
  <si>
    <t>dFEtO4cHtFB</t>
  </si>
  <si>
    <t>FC1=C(F)C(OCC(F)F)=CC=C1C(C=C2F)=CC=C2C3CCC(CCCC)CC3</t>
  </si>
  <si>
    <t>2bcHMeO-MeOdFP</t>
  </si>
  <si>
    <t>FC1=C(F)C(OC)=CC=C1OCC2CCC(C3CCC(CC)CC3)CC2</t>
  </si>
  <si>
    <t>2cHMedFB</t>
  </si>
  <si>
    <t>c1(c3c(F)c(F)c(C)cc3)ccc(C2CCC(CC)CC2)cc1</t>
  </si>
  <si>
    <t>121640-73-1</t>
  </si>
  <si>
    <t>C1=C(C=NC(=N1)C2=CC=C(C=C2)CCCCCCCC)OCCCCCCCCC</t>
  </si>
  <si>
    <t>2cHdFEtOtFB</t>
  </si>
  <si>
    <t>FC1=C(F)C(OCC(F)F)=CC=C1C(C(F)=C2)=CC=C2C3CCC(CC)CC3</t>
  </si>
  <si>
    <t>2bcHtFMeOP</t>
  </si>
  <si>
    <t>c1(C2CCC(C3CCC(CC)CC3)CC2)ccc(OC(F)(F)F)cc1</t>
  </si>
  <si>
    <t>2cHdFCP</t>
  </si>
  <si>
    <t>C(#N)c1c(F)cc(C2CCC(CC)CC2)cc1F</t>
  </si>
  <si>
    <t>2cHCaAFCP</t>
  </si>
  <si>
    <t>C(#N)c1c(F)cc(OC(=O)C2CCC(CC)CC2)cc1</t>
  </si>
  <si>
    <t>2cHCaA4OdCP</t>
  </si>
  <si>
    <t>C(#N)c2c(C(#N))c(OCCCC)ccc2OC(=O)C1CCC(CC)CC1</t>
  </si>
  <si>
    <t>tFPO-CF2-2DxdFP</t>
  </si>
  <si>
    <t>FC1=CC(C23CCC(CO3)(CC)CO2)=CC(F)=C1C(F)(OC4=CC(F)=C(F)C(F)=C4)F</t>
  </si>
  <si>
    <t>2O3cHdFB</t>
  </si>
  <si>
    <t>c1(c3c(F)c(F)c(OCC)cc3)ccc(C2CCC(CCC)CC2)cc1</t>
  </si>
  <si>
    <t>PecHtFEtOdFB</t>
  </si>
  <si>
    <t>FC1=C(F)C(OCC(F)(F)F)=CC=C1C(C=C2)=CC=C2C3CCC(/C=C/C)CC3</t>
  </si>
  <si>
    <t>5MeB</t>
  </si>
  <si>
    <t>c(ccc(c(ccc(c1)C)c1)c2)(c2)CCCCC</t>
  </si>
  <si>
    <t>2F3T</t>
  </si>
  <si>
    <t>c1(c2c(F)cc(c3ccc(CC)cc3)cc2)ccc(CCC)cc1</t>
  </si>
  <si>
    <t>133856-77-6</t>
  </si>
  <si>
    <t>C1CC(CCC1CCCCC)C(=O)OC2=CC=C(C=C2)F</t>
  </si>
  <si>
    <t>2cHtFB</t>
  </si>
  <si>
    <t>FC1=C(F)C=C(C(C=C2)=CC=C2C3CCC(CC3)CC)C=C1F</t>
  </si>
  <si>
    <t>121640-67-3</t>
  </si>
  <si>
    <t>C1=C(C=CC(=C1)C2=[N]C=C(C=[N]2)OCCCCCCCC)CCCCCC</t>
  </si>
  <si>
    <t>121640-68-4</t>
  </si>
  <si>
    <t>C1=C(C=NC(=N1)C2=CC=C(C=C2)CCCCCCC)OCCCCCCCC</t>
  </si>
  <si>
    <t>2cHdFEtOdFB</t>
  </si>
  <si>
    <t>FC1=C(F)C(OCC(F)F)=CC=C1C(C=C2)=CC=C2C3CCC(CC)CC3</t>
  </si>
  <si>
    <t>2cHe3cH</t>
  </si>
  <si>
    <t>CCC(CC1)CC=C1C2CCC(CCC)CC2</t>
  </si>
  <si>
    <t>2cHCaAFP</t>
  </si>
  <si>
    <t>O=C(C2CCC(CC)CC2)Oc1ccc(F)cc1</t>
  </si>
  <si>
    <t>12OCB</t>
  </si>
  <si>
    <t>N#CC(C=C1)=CC=C1C2=CC=C(OCCCCCCCCCCCC)C=C2</t>
  </si>
  <si>
    <t>Pen3bcH</t>
  </si>
  <si>
    <t>C/C=C/CCC1CCC(C2CCC(CCC)CC2)CC1</t>
  </si>
  <si>
    <t>2PFPa</t>
  </si>
  <si>
    <t>c1(C#Cc2ccc(CC)cc2)ccc(F)cc1</t>
  </si>
  <si>
    <t>121640-97-9</t>
  </si>
  <si>
    <t>C1=C(C=CC(=C1)C2=NC=C(C=N2)OCCCCCCCC)CCCCCCCC</t>
  </si>
  <si>
    <t>2O3cHP</t>
  </si>
  <si>
    <t>c1(C2CCC(CCC)CC2)ccc(OCC)cc1</t>
  </si>
  <si>
    <t>2ObcH3</t>
  </si>
  <si>
    <t>C1(C2CCC(CCC)CC2)CCC(OCC)CC1</t>
  </si>
  <si>
    <t>2LT</t>
  </si>
  <si>
    <t>ClC(C=C1)=CC=C1C2=CC=C(C3=CC=C(CC)C=C3)C=C2</t>
  </si>
  <si>
    <t>Pen2bcH</t>
  </si>
  <si>
    <t>C/C=C/CCC1CCC(C2CCC(CC)CC2)CC1</t>
  </si>
  <si>
    <t>tFPO-CF2-2DxdFB</t>
  </si>
  <si>
    <t>FC1=CC(C2=CC=C(C34CCC(CO4)(CC)CO3)C=C2)=CC(F)=C1C(F)(OC5=CC(F)=C(F)C(F)=C5)F</t>
  </si>
  <si>
    <t>tFBEt3bcH</t>
  </si>
  <si>
    <t>FC1=CC(C(C=C2)=CC=C2CCC(CC3)CCC3C4CCC(CCC)CC4)=CC(F)=C1F</t>
  </si>
  <si>
    <t>2OPMecHPa</t>
  </si>
  <si>
    <t>CC(CC1)CCC1C2=CC=C(C#CC3=CC=C(OCC)C=C3)C=C2</t>
  </si>
  <si>
    <t>2tFEtOtFT</t>
  </si>
  <si>
    <t>FC1=CC(C2=CC=C(CC)C=C2)=CC=C1C3=CC=C(OCC(F)(F)F)C(F)=C3F</t>
  </si>
  <si>
    <t>PeMebcH</t>
  </si>
  <si>
    <t>CC(CC1)CCC1C2CCC(/C=C/C)CC2</t>
  </si>
  <si>
    <t>pEtcHBzoCP</t>
  </si>
  <si>
    <t>O=C(OC1=CC=C(C#N)C=C1)C2=CC=C(C3CCC(C(F)(F)C(F)(F)F)CC3)C=C2</t>
  </si>
  <si>
    <t>Pen5bcH</t>
  </si>
  <si>
    <t>C/C=C/CCC1CCC(C2CCC(CCCCC)CC2)CC1</t>
  </si>
  <si>
    <t>5cHMeO-2OdFP</t>
  </si>
  <si>
    <t>FC1=C(F)C(OCC)=CC=C1OCC2CCC(CCCCC)CC2</t>
  </si>
  <si>
    <t>b2cHCaAB</t>
  </si>
  <si>
    <t>c1(c4ccc(OC(=O)C3CCC(CC)CC3)cc4)ccc(OC(=O)C2CCC(CC)CC2)cc1</t>
  </si>
  <si>
    <t>3bcHCaA5cH</t>
  </si>
  <si>
    <t>O=C(C3CCC(C2CCC(CCC)CC2)CC3)OC1CCC(CCCCC)CC1</t>
  </si>
  <si>
    <t>5cHMeO-5OdFP</t>
  </si>
  <si>
    <t>FC1=C(F)C(OCCCCC)=CC=C1OCC2CCC(CCCCC)CC2</t>
  </si>
  <si>
    <t>PendFEtOdFB</t>
  </si>
  <si>
    <t>FC1=C(F)C(OCC(F)F)=CC=C1C2=CC=C(CC/C=C/C)C=C2</t>
  </si>
  <si>
    <t>5cHCP</t>
  </si>
  <si>
    <t>C(#N)c1ccc(C2CCC(CCCCC)CC2)cc1</t>
  </si>
  <si>
    <t>145429-88-5</t>
  </si>
  <si>
    <t>CCCCOC1=CC=C(C=C1)N=NC2=CC=C(C=C2)[N+](=O)[O-]</t>
  </si>
  <si>
    <t>dFPO-CF2-3cHdFP</t>
  </si>
  <si>
    <t>FC1=CC(OC(C(C(F)=C2)=C(F)C=C2C3CCC(CCC)CC3)(F)F)=CC=C1F</t>
  </si>
  <si>
    <t>108067-17-0</t>
  </si>
  <si>
    <t>C1CC(=CCC1CCCCC)C2CCC(CC2)CCC</t>
  </si>
  <si>
    <t>5cHcHetFEtOdFP</t>
  </si>
  <si>
    <t>FC1=C(F)C(OCC(F)(F)F)=CC=C1C2=CCC(CC2)C3CCC(CCCCC)CC3</t>
  </si>
  <si>
    <t>MePVbcH</t>
  </si>
  <si>
    <t>c1(C2CCC(C3CCC(C=C)CC3)CC2)ccc(C)cc1</t>
  </si>
  <si>
    <t>Pe3bcH</t>
  </si>
  <si>
    <t>C1(C=CC)CCC(C2CCC(CCC)CC2)CC1</t>
  </si>
  <si>
    <t>5cHcHedFEtOdFP</t>
  </si>
  <si>
    <t>FC1=C(F)C(OCC(F)F)=CC=C1C2=CCC(CC2)C3CCC(CCCCC)CC3</t>
  </si>
  <si>
    <t>2OBzo3P</t>
  </si>
  <si>
    <t>O=C(OC1=CC=C(CCC)C=C1)C2=CC=C(OCC)C=C2</t>
  </si>
  <si>
    <t>OHBzo8P</t>
  </si>
  <si>
    <t>O=C(OC1=CC=C(CCCCCCCC)C=C1)C2=CC=CC=C2O</t>
  </si>
  <si>
    <t>PebcHdFEtOdFP</t>
  </si>
  <si>
    <t>FC1=C(F)C(OCC(F)F)=CC=C1C(CC2)CCC2C3CCC(/C=C/C)CC3</t>
  </si>
  <si>
    <t>3BzoMeOP</t>
  </si>
  <si>
    <t>O=C(c2ccc(CCC)cc2)Oc1ccc(OC)cc1</t>
  </si>
  <si>
    <t>3C3bcH</t>
  </si>
  <si>
    <t>N#CC(CC1)(CCC)CCC1C2CCC(CCC)CC2</t>
  </si>
  <si>
    <t>2cH4OdFP</t>
  </si>
  <si>
    <t>c1(OCCCC)c(F)c(F)c(C2CCC(CC)CC2)cc1</t>
  </si>
  <si>
    <t>143388-89-0</t>
  </si>
  <si>
    <t>C1=C(C=CC(=C1)C3=NN=C(C2=CC=C(C=C2)CCCC)S3)CCCCCC</t>
  </si>
  <si>
    <r>
      <t xml:space="preserve">C1CC(CCC1CC)C2=CC=C(C=C2)C(=O)OC3=CC=C(C=C3)[F]   </t>
    </r>
    <r>
      <rPr>
        <sz val="10"/>
        <color rgb="FFFF0000"/>
        <rFont val="Times New Roman"/>
        <family val="1"/>
      </rPr>
      <t>CCC1CCC(CC1)C2=CC=C(C=C2)C(=O)OC3=CC=C(C=C3)F</t>
    </r>
    <phoneticPr fontId="1" type="noConversion"/>
  </si>
  <si>
    <r>
      <t xml:space="preserve">C1CC(CCC1C)C2CCC(CC2)C3=CC=C(C=C3)OC([F])([F])[F]      </t>
    </r>
    <r>
      <rPr>
        <sz val="10"/>
        <color rgb="FFFF0000"/>
        <rFont val="Times New Roman"/>
        <family val="1"/>
      </rPr>
      <t>CC1CCC(CC1)C2CCC(CC2)C3=CC=C(C=C3)OC(F)(F)F</t>
    </r>
    <phoneticPr fontId="1" type="noConversion"/>
  </si>
  <si>
    <r>
      <t>CAS No./abbreviation</t>
    </r>
    <r>
      <rPr>
        <b/>
        <vertAlign val="superscript"/>
        <sz val="10"/>
        <color theme="1"/>
        <rFont val="Times New Roman"/>
        <family val="1"/>
      </rPr>
      <t xml:space="preserve"> a</t>
    </r>
  </si>
  <si>
    <r>
      <t>CCCCCC1=CC=C(C=C1)C(=O)OC2=C(C=C(C=C2)C#N)F</t>
    </r>
    <r>
      <rPr>
        <sz val="10"/>
        <color rgb="FF212121"/>
        <rFont val="Times New Roman"/>
        <family val="1"/>
      </rPr>
      <t> </t>
    </r>
  </si>
  <si>
    <t>LCM_ID</t>
  </si>
  <si>
    <t>Health_Risk</t>
  </si>
  <si>
    <t>Env_Risk</t>
  </si>
  <si>
    <t>Comprehensive_Risk_Level</t>
  </si>
  <si>
    <t>High Risk</t>
  </si>
  <si>
    <t>Medium Risk</t>
  </si>
  <si>
    <t>C1CC(CCC1CC)C2=CC=C(C=C2)C(=O)OC3=CC=C(C=C3)[F]   CCC1CCC(CC1)C2=CC=C(C=C2)C(=O)OC3=CC=C(C=C3)F</t>
  </si>
  <si>
    <t>C1CC(CCC1C)C2CCC(CC2)C3=CC=C(C=C3)OC([F])([F])[F]      CC1CCC(CC1)C2CCC(CC2)C3=CC=C(C=C3)OC(F)(F)F</t>
  </si>
  <si>
    <t>Low Risk</t>
  </si>
  <si>
    <t>Moderate Risk</t>
  </si>
  <si>
    <t>178495-84-6</t>
  </si>
  <si>
    <t>C1CC(CCC1CCC)C2=CC=C(C=C2)C#N</t>
  </si>
  <si>
    <t>99895-85-9</t>
  </si>
  <si>
    <t>CCCCCC1=CC=C(C=C1)C(=O)OC2=C(C=C(C=C2)C#N)F </t>
  </si>
  <si>
    <t>C1=C(C=NC(=N1)C2=CC=C(C=C2)OCCCCCCCC)CCCCCCC</t>
  </si>
  <si>
    <t>Very High Risk</t>
  </si>
  <si>
    <t>Very Low Risk</t>
  </si>
  <si>
    <t>SMILES</t>
    <phoneticPr fontId="1" type="noConversion"/>
  </si>
  <si>
    <t xml:space="preserve">CC(C=C1)=CC=C1C#CC2=CC=C(C3=CC=C(CC)C=C3)C=C2   </t>
  </si>
  <si>
    <t>116903-47-0</t>
  </si>
  <si>
    <t>CCCC1CCC(CC1)C2=CC=C(C=C2)C#CC3=CC=C(C=C3)OC</t>
  </si>
  <si>
    <t>90681-46-2</t>
  </si>
  <si>
    <t>97398-80-6</t>
  </si>
  <si>
    <t>CCCC1CCC(CC1)C2CCC(CC2)OC</t>
  </si>
  <si>
    <t>473257-15-7</t>
  </si>
  <si>
    <t>CCCCC1CCC(CC1)C2CCC(CC2)C3=C(C(=C(C=C3)OCC)F)F</t>
  </si>
  <si>
    <t>199540-45-9</t>
  </si>
  <si>
    <t xml:space="preserve">O=C(OC1=CC=C(C#N)C(F)=C1)C2=CC=C(CC)C=C2F   </t>
  </si>
  <si>
    <t>157754-80-8</t>
  </si>
  <si>
    <t xml:space="preserve">FC1=CC=C(C(C(F)=C2)=CC=C2C3CCC(CCC)CC3)C=C1F   </t>
  </si>
  <si>
    <t>116903-49-2</t>
  </si>
  <si>
    <t>CCCC1CCC(CC1)C2=CC=C(C=C2)C#CC3=CC=C(C=C3)OCCC</t>
  </si>
  <si>
    <t>115978-59-1</t>
  </si>
  <si>
    <t>CCCCC1CCC(CC1)C2=CC=C(C=C2)OC(=O)C3CCC(CC3)C4CCC(CC4)CCC</t>
  </si>
  <si>
    <t>84540-37-4</t>
  </si>
  <si>
    <t>CCCC1CCC(CC1)C2=CC=C(C=C2)C3=CC=C(C=C3)CC</t>
  </si>
  <si>
    <t>139395-96-3</t>
  </si>
  <si>
    <t>CCC1CCC(CC1)C2CCC(CC2)C3=CC(=C(C=C3)OC(F)(F)F)F</t>
  </si>
  <si>
    <t xml:space="preserve">FC1=CC(OC(F)(F)C2=C(F)C=C(C3=C(F)C=C(C4=CC(CC(CCC)C5)=C5C=C4)C=C3)C=C2F)=CC(F)=C1F   </t>
  </si>
  <si>
    <t xml:space="preserve">CC1=CC=C(C(OC2=CC=C(C#N)C(F)=C2)=O)C=C1   </t>
  </si>
  <si>
    <t xml:space="preserve">FC1=CC(C2=CC=C(C34CCC(CO4)(CC)CO3)C=C2)=CC(F)=C1O/C=C(F)/F   </t>
  </si>
  <si>
    <t>82832-28-8</t>
  </si>
  <si>
    <t xml:space="preserve">FC1=CC=C(C(CC2)CCC2C3CCC(CC3)CCCC)C=C1   </t>
  </si>
  <si>
    <t>473257-14-6</t>
  </si>
  <si>
    <t>CCCC1CCC(CC1)C2CCC(CC2)C3=C(C(=C(C=C3)OCCC)F)F</t>
  </si>
  <si>
    <t xml:space="preserve">O=C(OC1=C(F)C=C(F)C=C1)C2CCC(OCCCC)CC2   </t>
  </si>
  <si>
    <t xml:space="preserve">O=C(OC1=CC=C(CC)C(F)=C1)C2=CC=C(C3CCC(CCCC)CC3)C=C2   </t>
  </si>
  <si>
    <t>157248-24-3</t>
  </si>
  <si>
    <t>CCCC1=CC=C(C=C1)C2=C(C(=C(C=C2)OCC)F)F</t>
  </si>
  <si>
    <t xml:space="preserve">FC1=CC(C(C(F)=C2)=C(F)C=C2C3=CC4=C(CC(CC)C4)C=C3)=CC(F)=C1OC=C(F)F   </t>
  </si>
  <si>
    <t>208338-52-7</t>
  </si>
  <si>
    <t>CCCCCC1CCC(CC1)C2CCC(CC2)C(OC3=CC(=C(C(=C3)F)F)F)(F)F</t>
  </si>
  <si>
    <t xml:space="preserve">CC(C=C1)=CC=C1C#CC2=CC=C(C3CCC(OCCCC)CC3)C=C2   </t>
  </si>
  <si>
    <t xml:space="preserve">CCCC1=CC=C(C2=CC=C(C3=CC=C(CCCCC)C=C3)C=C2F)C=C1   </t>
  </si>
  <si>
    <t>84656-75-7</t>
  </si>
  <si>
    <t>CCCC1CCC(CC1)C2CCC(CC2)C3=CC=C(C=C3)C</t>
  </si>
  <si>
    <t>117613-54-4</t>
  </si>
  <si>
    <t xml:space="preserve">CCCC(C=C1)=CC=C1C#CC2=CC=C(OCCCC)C=C2   </t>
  </si>
  <si>
    <t>199540-46-0</t>
  </si>
  <si>
    <t xml:space="preserve">FC1=CC(OC(F)(F)C(C(F)=C2)=C(F)C=C2C34OCC(CO4)(CC)CO3)=CC(F)=C1O/C=C(F)\F   </t>
  </si>
  <si>
    <t xml:space="preserve">FC1=C(F)C(OCC(F)F)=CC=C1C(C=C2F)=CC=C2C3CCC(CCCCC)CC3   </t>
  </si>
  <si>
    <t>174350-08-4</t>
  </si>
  <si>
    <t>Fc1c(c(C)ccc1C2CCC(CC2)C3CCC(CC)CC3)F</t>
  </si>
  <si>
    <t xml:space="preserve">FC(C=C1)=CC=C1C#CC2=CC=C(C3CCC(OCCC)CC3)C=C2   </t>
  </si>
  <si>
    <t xml:space="preserve">FC1=C(F)C(OCC(F)(F)F)=CC=C1C(CC2)CCC2C3CCC(C=C)CC3   </t>
  </si>
  <si>
    <t xml:space="preserve">FC(F)(OC1=CC(F)=C(F)C(F)=C1)C(CC2)CCC2C3OCC(CCCC)CO3   </t>
  </si>
  <si>
    <t>131790-57-3</t>
  </si>
  <si>
    <t>CCCCCC1CCC(CC1)C2=CC=C(C=C2)OC(=O)C3CCC(CC3)C4CCC(CC4)CCC</t>
  </si>
  <si>
    <t>90525-59-0</t>
  </si>
  <si>
    <t>84656-76-8</t>
  </si>
  <si>
    <t xml:space="preserve">FC(C=C1)=CC=C1C#CC2=CC=C(OCCCCCC)C=C2   </t>
  </si>
  <si>
    <t>121218-97-1</t>
  </si>
  <si>
    <t xml:space="preserve">FC1=C(F)C(CCC)=CC=C1C2=CC=C(CCC)C=C2   </t>
  </si>
  <si>
    <t>208717-25-3</t>
  </si>
  <si>
    <t xml:space="preserve">FC1=C(F)C(OCC(F)F)=CC=C1C(C(F)=C2)=CC=C2C3=CC=C(CC)C=C3   </t>
  </si>
  <si>
    <t>95759-61-8</t>
  </si>
  <si>
    <t xml:space="preserve">FC1=CC(C2=CC=C(CCCCC)C=C2)=CC=C1C3=CC=C(CC)C=C3   </t>
  </si>
  <si>
    <t xml:space="preserve">CCC(C=C1)=CC=C1C#CC2=CC=C(CCCCC)C=C2   </t>
  </si>
  <si>
    <t xml:space="preserve">FC1=CC(C2=CC=C(C)C=C2)=CC=C1C3=CC(F)=C(C(F)(OC4=CC=C(C(F)(F)F)C=C4)F)C(F)=C3   </t>
  </si>
  <si>
    <t>88878-50-6</t>
  </si>
  <si>
    <t>24742-30-1</t>
  </si>
  <si>
    <t>CCOC1=CC=C(C=C1)C=NC2=CC=C(C=C2)C#N</t>
  </si>
  <si>
    <t>132123-39-8</t>
  </si>
  <si>
    <t>CCCC1CCC(CC1)C2=CC=C(C=C2)C3=CC(=C(C(=C3)F)F)F</t>
  </si>
  <si>
    <t xml:space="preserve">FC1=C(F)C(C2=CC=C(CCC)C=C2)=CC=C1C3=CC=C(CCC)C=C3   </t>
  </si>
  <si>
    <t xml:space="preserve">FC1=C(F)C(OCCC)=CC=C1C2=CC=C(C3CCC(CCCC)CC3)C=C2   </t>
  </si>
  <si>
    <t xml:space="preserve">FC1=C(F)C(OCC(F)F)=CC=C1C(CC2)CCC2C3CCC(CCC)CC3   </t>
  </si>
  <si>
    <t xml:space="preserve">FC1=C(F)C(OCC(F)(F)F)=CC=C1C2=CC=C(C3CCC(CCCC)CC3)C(F)=C2F   </t>
  </si>
  <si>
    <t xml:space="preserve">CCCC1CCC(C2=CC(F)=C(C(C=C3F)=CC=C3OC(F)(F)F)C(F)=C2)CC1   </t>
  </si>
  <si>
    <t>90525-57-8</t>
  </si>
  <si>
    <t xml:space="preserve">FC(F)(OC1=CC(F)=C(F)C(F)=C1)C(C(F)=C2)=C(F)C=C2C3=CC=C(CCCC)C=C3   </t>
  </si>
  <si>
    <t>94737-80-1</t>
  </si>
  <si>
    <t>91225-21-7</t>
  </si>
  <si>
    <t xml:space="preserve">O=C(OC1=CC=C(C#N)C=C1)C2=CC=C(C3CCC(CCCC)CC3)C=C2   </t>
  </si>
  <si>
    <t xml:space="preserve">FC(C=C1)=CC=C1C#CC2=CC=C(CCCCCC)C=C2   </t>
  </si>
  <si>
    <t>124728-81-0</t>
  </si>
  <si>
    <t>CCCCCC1CCC(CC1)C2CCC(CC2)C3=C(C(=C(C=C3)OCC)F)F</t>
  </si>
  <si>
    <t>86831-20-1</t>
  </si>
  <si>
    <t xml:space="preserve">O=C(OC1=C(F)C=C(C#N)C=C1)C2=CC=C(CCC)C=C2   </t>
  </si>
  <si>
    <t xml:space="preserve">FC1=CC(C(CC2)CCC2C3CCC(CCCC)CC3)=CC(F)=C1OC(F)(F)F   </t>
  </si>
  <si>
    <t>1149373-93-2</t>
  </si>
  <si>
    <t xml:space="preserve">FC1=CC(C(C=C2)=CC=C2CCC3CCC(CC)CC3)=CC(F)=C1F   </t>
  </si>
  <si>
    <t xml:space="preserve">FC1=C(F)C(OCC(F)(F)F)=CC=C1C2=CCC(CC2)C3CCC(CC)CC3   </t>
  </si>
  <si>
    <t>107392-35-8</t>
  </si>
  <si>
    <t xml:space="preserve">CCCC1=CN=C(C2=CC=C(F)C(F)=C2)N=C1   </t>
  </si>
  <si>
    <t>303186-20-1</t>
  </si>
  <si>
    <t>CCCC1=CC=C(C=C1)C2=CC(=C(C(=C2)F)C(OC3=CC(=C(C(=C3)F)F)F)(F)F)F</t>
  </si>
  <si>
    <t xml:space="preserve">FC1=C(F)C(OCC(F)F)=CC=C1C(C(F)=C2F)=CC=C2C3=CC=C(CCC)C=C3   </t>
  </si>
  <si>
    <t>118164-51-5</t>
  </si>
  <si>
    <t>137529-43-2</t>
  </si>
  <si>
    <t>208338-50-5</t>
  </si>
  <si>
    <t>CCCC1CCC(CC1)C2CCC(CC2)C(OC3=CC(=C(C(=C3)F)F)F)(F)F</t>
  </si>
  <si>
    <t>67589-52-0</t>
  </si>
  <si>
    <t>CCCCCC1CCC(CC1)C(=O)OC2=CC=C(C=C2)OC </t>
  </si>
  <si>
    <t xml:space="preserve">FC1=CC(OC(C(C(F)=C2)=C(F)C=C2C3=CC=C(C4=CC5=C(CC(CC)C5)C=C4)C=C3F)(F)F)=CC(F)=C1F   </t>
  </si>
  <si>
    <t>117923-21-4</t>
  </si>
  <si>
    <t>75941-51-4</t>
  </si>
  <si>
    <t>123560-47-4</t>
  </si>
  <si>
    <t>82832-27-7</t>
  </si>
  <si>
    <t xml:space="preserve">FC1=C(F)C(OCC)=CC=C1C2CCC(C=C)CC2   </t>
  </si>
  <si>
    <t xml:space="preserve">CCOC(C=C1)=CC=C1C2=CC=C(CCC)C=C2   </t>
  </si>
  <si>
    <t xml:space="preserve">FC1=C(F)C(OCCC)=CC=C1C2=CC=C(C34CCC(CO4)(CC)CO3)C=C2   </t>
  </si>
  <si>
    <t>708264-04-4</t>
  </si>
  <si>
    <t xml:space="preserve">FC(C(F)=C1)=CC=C1C(F)=C(C2=CC=C(C3CCC(CCCCC)CC3)C=C2)F   </t>
  </si>
  <si>
    <t>121118-73-8</t>
  </si>
  <si>
    <t xml:space="preserve">FC(F)(OC1=CC(F)=C(F)C(F)=C1)C(C(F)=C2)=C(F)C=C2C3=CC=C(C4OC(CC)CC4)C=C3   </t>
  </si>
  <si>
    <t>1858255-20-5</t>
  </si>
  <si>
    <t xml:space="preserve">O=C(OC1=CC=C(OCC)C=C1)C2=CC=C(C3CCC(CCCC)CC3)C=C2   </t>
  </si>
  <si>
    <t xml:space="preserve">O=C(OC1=CC(F)=C(CC)C=C1)C2CCC(OCCCC)CC2   </t>
  </si>
  <si>
    <t xml:space="preserve">FC1=C(F)C(CCC)=CC=C1C2=CC=C(CCCCC)C=C2   </t>
  </si>
  <si>
    <t xml:space="preserve">FC(C(F)=C1)=CC=C1C(F)=C(C2=CC=C(C/C=C/C)C=C2)F   </t>
  </si>
  <si>
    <t xml:space="preserve">FC(F)(OC1=CC(F)=C(F)C(F)=C1)C(C(F)=C2)=C(F)C=C2C3OCC(CCCC)CO3   </t>
  </si>
  <si>
    <t xml:space="preserve">O=C(OC1=C(F)C=C(C(F)(F)F)C=C1)C2CCC(CCC)CC2   </t>
  </si>
  <si>
    <t xml:space="preserve">FC(C=C1)=CC=C1C#CC2=CC=C(C3CCC(OCC)CC3)C=C2   </t>
  </si>
  <si>
    <t>116903-46-9</t>
  </si>
  <si>
    <t>CCOC1=CC=C(C=C1)C#CC2=CC=C(C=C2)C</t>
  </si>
  <si>
    <t xml:space="preserve">FC1=C(F)C(OCC)=CC=C1C2=CC=C(C3CCC(CCCC)CC3)C=C2   </t>
  </si>
  <si>
    <t xml:space="preserve">CCCCC(C=C1)=CC=C1C(C=C2F)=CC=C2C3=CC=C(CCC)C=C3   </t>
  </si>
  <si>
    <t xml:space="preserve">FC1=CC(C(C=C2)=CC=C2C3CCC(CCC)CC3)=CC=C1C4CCC(CCCCC)CC4   </t>
  </si>
  <si>
    <t>137529-57-8</t>
  </si>
  <si>
    <t xml:space="preserve">FC1=CC(C(CC2)CCC2CCC3CCC(CC)CC3)=CC(F)=C1F   </t>
  </si>
  <si>
    <t>76802-61-4</t>
  </si>
  <si>
    <t>CCCCCC1CCC(CC1)C2=CC=C(C=C2)F</t>
  </si>
  <si>
    <t xml:space="preserve">O=C(OC1=C(F)C=C(C#N)C=C1)C2=CC=C(C3CCC(CCCC)CC3)C=C2   </t>
  </si>
  <si>
    <t>131819-23-3</t>
  </si>
  <si>
    <t>CCCC1CCC(CC1)C2CCC(CC2)C3=CC(=C(C(=C3)F)F)F</t>
  </si>
  <si>
    <t xml:space="preserve">FC1=CC(C2=CC=C(C34CCC(CO4)(CCC)CO3)C=C2)=CC(F)=C1OC(F)(F)F   </t>
  </si>
  <si>
    <t>174805-87-9</t>
  </si>
  <si>
    <t>CCC1CCC(CC1)C2=CC(=C(C=C2)C3=CC(=C(C(=C3)F)F)F)F</t>
  </si>
  <si>
    <t>81929-44-4</t>
  </si>
  <si>
    <t xml:space="preserve">FC1=C(F)C(OCC(F)F)=CC=C1C2CCC(C=C)CC2   </t>
  </si>
  <si>
    <t>52364-71-3</t>
  </si>
  <si>
    <t>CCCCCOC1=CC=C(C=C1)C2=CC=C(C=C2)C#N</t>
  </si>
  <si>
    <t xml:space="preserve">FC1=C(F)C(OCC(F)(F)F)=CC=C1C(C=C2)=CC=C2C3CCC(CCC)CC3   </t>
  </si>
  <si>
    <t xml:space="preserve">FC(C=C1)=CC=C1C#CC2=CC=C(C3CCC(OCCCCC)CC3)C=C2   </t>
  </si>
  <si>
    <t xml:space="preserve">FC(C=C1)=CC=C1C(F)=C(C2=CC=C(C/C=C/CC)C=C2)F   </t>
  </si>
  <si>
    <t xml:space="preserve">FC1=C(F)C(OCC(F)F)=CC=C1C(C=C2)=CC=C2C3CCC(CCCC)CC3   </t>
  </si>
  <si>
    <t xml:space="preserve">FC1=C(F)C(OCC(F)(F)F)=CC=C1C2CCC(CCC=C)CC2   </t>
  </si>
  <si>
    <t>845268-20-4</t>
  </si>
  <si>
    <t xml:space="preserve">C=CCCC1CCC(C2CCC(CC)CC2)CC1   </t>
  </si>
  <si>
    <t xml:space="preserve">FC(C=C1)=CC=C1C(F)=C(C2=CC=C(CC=C)C=C2)F   </t>
  </si>
  <si>
    <t xml:space="preserve">FC1=C(F)C(OCC(F)(F)F)=CC=C1C(CC2)CCC2C3CCC(CCCC)CC3   </t>
  </si>
  <si>
    <t>39969-26-1</t>
  </si>
  <si>
    <t>CCCC1=CC=C(C=C1)C#CC2=CC=C(C=C2)OC</t>
  </si>
  <si>
    <t>102714-87-4</t>
  </si>
  <si>
    <t xml:space="preserve">FC(C=C1)=CC=C1C#CC2=CC=C(C3CCC(CCC)CC3)C=C2   </t>
  </si>
  <si>
    <t xml:space="preserve">FC1=C(F)C(OCC(F)(F)F)=CC=C1C2=CCC(CC2)C3CCC(CCC)CC3   </t>
  </si>
  <si>
    <t xml:space="preserve">O=C(OC1CCC(F)CC1)C2=CC=C(C3CCC(CCCCCCC)CC3)C=C2F   </t>
  </si>
  <si>
    <t xml:space="preserve">FC1=C(F)C(OCC(F)(F)F)=CC=C1C2=CCC(CC2)C3CCC(CCCC)CC3   </t>
  </si>
  <si>
    <t xml:space="preserve">FC1=C(C2=CC=C(CCCCCC)C=C2)C=CC(C3=CC=C(OC)C=C3)=C1   </t>
  </si>
  <si>
    <t xml:space="preserve">O=C(OC1=CC=C(OCCCC)C=C1)C2=CC=C(CCCC)C=C2   </t>
  </si>
  <si>
    <t xml:space="preserve">O=C(OC1=CC=C(CC)C(F)=C1)C2=C(F)C=C(C3CCC(CCC)CC3)C=C2F   </t>
  </si>
  <si>
    <t>117943-37-0</t>
  </si>
  <si>
    <t xml:space="preserve">FC1=CC(C2CCC(CCCCC)CC2)=CC=C1C3=CC=C(OCC(F)(F)F)C(F)=C3F   </t>
  </si>
  <si>
    <t>17224-17-8</t>
  </si>
  <si>
    <t>CCOC1=CC=C(C=C1)C=NC2=CC=C(C=C2)C(=O)C</t>
  </si>
  <si>
    <t>914087-74-4</t>
  </si>
  <si>
    <t xml:space="preserve">FC(F)(OC1=CC(F)=C(F)C(F)=C1)C(CC2)CCC2C3OCC(CCC)CO3   </t>
  </si>
  <si>
    <t xml:space="preserve">FC(F)(OC1=CC(F)=C(F)C(F)=C1)C(CC2)CCC2C3OCC(CC)CO3   </t>
  </si>
  <si>
    <t xml:space="preserve">FC1=C(F)C(OCC(F)F)=CC=C1C(C=C2)=CC=C2C3CCC(CCC)CC3   </t>
  </si>
  <si>
    <t xml:space="preserve">FC1=C(F)C(OCC(F)F)=CC=C1C2CCC(/C=C/C)CC2   </t>
  </si>
  <si>
    <t xml:space="preserve">FC1=CC(OC(F)(F)C2=C(F)C=C(C(C=C3)=CC=C3C45OCC(CO5)(CC)CO4)C=C2F)=CC(F)=C1O/C=C(F)\F   </t>
  </si>
  <si>
    <t xml:space="preserve">FC1=C(F)C=C(C2=CC=C(C34CCC(CO4)(CCC)CO3)C=C2F)C=C1F   </t>
  </si>
  <si>
    <t xml:space="preserve">FC(C=C1)=CC=C1C(F)=C(C2=CC=C(C3CCC(CC)CC3)C=C2)F   </t>
  </si>
  <si>
    <t xml:space="preserve">FC(C=C1)=CC=C1C(F)=C(C2=CC=C(C3CCC(CCCCC)CC3)C=C2)F   </t>
  </si>
  <si>
    <t xml:space="preserve">FC1=C(F)C(C2=CC=C(C)C=C2)=CC=C1C3=CC=C(CCC)C=C3   </t>
  </si>
  <si>
    <t xml:space="preserve">FC1=CC(C(C(F)=C2)=CC=C2C(C=C3)=CC=C3C4CCC(CCCCC)CC4)=CC(F)=C1F   </t>
  </si>
  <si>
    <t xml:space="preserve">FC1=CC(C2=CC=C(CCC)C=C2)=CC=C1C(C=C3)=CC=C3C4CCC(CCCCC)CC4   </t>
  </si>
  <si>
    <t xml:space="preserve">FC1=C(F)C(OCC(F)(F)F)=CC=C1C2=CC=C(C3=CC=C(CCCCC)C=C3)C(F)=C2F   </t>
  </si>
  <si>
    <t>124729-02-8</t>
  </si>
  <si>
    <t>CCCCCC1CCC(CC1)C2=C(C(=C(C=C2)OCC)F)F</t>
  </si>
  <si>
    <t>91162-04-8</t>
  </si>
  <si>
    <t>86603-66-9</t>
  </si>
  <si>
    <t xml:space="preserve">FC1=C(OCC)C=CC(C2CCC(C3CCC(CCC)CC3)CC2)=N1   </t>
  </si>
  <si>
    <t xml:space="preserve">FC1=CC(C2=C(F)C=C(C3=CC=C(CCC)C=C3)C=C2)=CC=C1OCC   </t>
  </si>
  <si>
    <t>79912-81-5</t>
  </si>
  <si>
    <t xml:space="preserve">FC1=CC=C(C(C(F)=C2)=CC=C2C3=CC=C(C=C3)CCC)C=C1   </t>
  </si>
  <si>
    <t xml:space="preserve">FC1=CC=C(C(C=C2)=CC=C2C3CCC(CC3)CCCC)C=C1F   </t>
  </si>
  <si>
    <t>1229648-08-1</t>
  </si>
  <si>
    <t>119990-81-7</t>
  </si>
  <si>
    <t xml:space="preserve">CC(C(OC(C=C1)=CC=C1C2=CC=C(OC(C(C)=C)=O)C=C2)=O)=C   </t>
  </si>
  <si>
    <t xml:space="preserve">FC(C(F)=C1)=CC=C1C(F)=C(C2=CC=C(C3CCC(CC)CC3)C=C2)F   </t>
  </si>
  <si>
    <t xml:space="preserve">C/C=C/C(CC1)CCC1C2=CC=C(C3=CC=C(CCC)C=C3)C=C2   </t>
  </si>
  <si>
    <t xml:space="preserve">FC1=CC(C2=CC(CC(CC)C3)=C3C=C2)=CC=C1C4=CC(F)=C(O/C=C(F)/F)C(F)=C4   </t>
  </si>
  <si>
    <t>181943-55-5</t>
  </si>
  <si>
    <t>CCC1CCC(CC1)C2CCC(CC2)C(=O)OC3=CC(=C(C(=C3)F)F)F</t>
  </si>
  <si>
    <t>139215-80-8</t>
  </si>
  <si>
    <t>CCC1CCC(CC1)C2CCC(CC2)C3=CC(=C(C(=C3)F)F)F</t>
  </si>
  <si>
    <t>131819-24-4</t>
  </si>
  <si>
    <t>139136-72-4</t>
  </si>
  <si>
    <t xml:space="preserve">FC1=CC(C2=CC=C(C34CCC(CO4)(CC)CO3)C=C2)=CC(F)=C1C#N   </t>
  </si>
  <si>
    <t xml:space="preserve">FC1=C(F)C(OCCCC)=CC=C1OCC2CCC(C3CCC(CCC)CC3)CC2   </t>
  </si>
  <si>
    <t xml:space="preserve">O=C(OC1=CC=C(C(F)(F)F)C=C1)C2CCC(CCC)CC2   </t>
  </si>
  <si>
    <t>82832-57-3</t>
  </si>
  <si>
    <t>208528-35-2</t>
  </si>
  <si>
    <t>C=CCCC1=CC=C(C=C1)C(=O)OC2=CC(=C(C(=C2)F)C#N)F</t>
  </si>
  <si>
    <t xml:space="preserve">FC1=C(F)C(C2=CC=C(CC)C=C2)=CC=C1C3=CC=C(CCCCC)C=C3   </t>
  </si>
  <si>
    <t>131739-10-1</t>
  </si>
  <si>
    <t>303186-19-8</t>
  </si>
  <si>
    <t>CCC1=CC=C(C=C1)C2=CC(=C(C(=C2)F)C(OC3=CC(=C(C(=C3)F)F)F)(F)F)F</t>
  </si>
  <si>
    <t xml:space="preserve">FC(C(F)=C1)=CC=C1C2=CC=C(C3=CC=C(CCCCC)C=C3)C=C2F   </t>
  </si>
  <si>
    <t>100558-65-4</t>
  </si>
  <si>
    <t xml:space="preserve">FC(C=C1)=CC=C1C#CC2=CC=C(C3CCC(CCCCCC)CC3)C=C2   </t>
  </si>
  <si>
    <t xml:space="preserve">O=C(OC1=C(F)C=C(C#N)C=C1)C2CCC(OCC)CC2   </t>
  </si>
  <si>
    <t xml:space="preserve">FC1=C(F)C(OC)=CC=C1C2CCC(C3CCC(CC)CC3)CC2   </t>
  </si>
  <si>
    <t>114175-93-8</t>
  </si>
  <si>
    <t xml:space="preserve">FC1=CC=C(C(CC2)CCC2C3CCC(CC3)CC)C=C1   </t>
  </si>
  <si>
    <t>118164-50-4</t>
  </si>
  <si>
    <t>81793-59-1</t>
  </si>
  <si>
    <t xml:space="preserve">FC1=CC=C(C(C=C2)=CC=C2C3CCC(CC3)CCCCC)C=C1   </t>
  </si>
  <si>
    <t xml:space="preserve">FC(C=C1)=CC=C1C2=CC(F)=C(C3=CC=C(OCCCC)C(F)=C3)C=C2   </t>
  </si>
  <si>
    <t xml:space="preserve">FC1=CC(C2=CC=C(C34CCC(CO4)(CCC)CO3)C=C2)=CC(F)=C1F   </t>
  </si>
  <si>
    <t>1346240-59-2</t>
  </si>
  <si>
    <t xml:space="preserve">CCC(CC1)CCC1C2=CC=C(C=C2)C3=CC=C(CCC)C=C3   </t>
  </si>
  <si>
    <t xml:space="preserve">FC1=CC(OC(C(C(F)=C2)=C(F)C=C2C3=CC=C(C4CCC(CCC)CC4)C=C3)(F)F)=CC(F)=C1F   </t>
  </si>
  <si>
    <t xml:space="preserve">FC(C=C1)=CC=C1C#CC2=CC=C(C3CCC(CC)CC3)C=C2   </t>
  </si>
  <si>
    <t>131819-22-2</t>
  </si>
  <si>
    <t xml:space="preserve">O=C(OC1=CC(F)=C(F)C(F)=C1)C2CCC(CCC)CC2   </t>
  </si>
  <si>
    <t xml:space="preserve">FC(C=C1)=CC=C1C#CC2=CC=C(C3CCC(C4CCC(CCC)CC4)CC3)C=C2   </t>
  </si>
  <si>
    <t>186320-72-9</t>
  </si>
  <si>
    <t xml:space="preserve">FC1=CC(C2=CC=C(CC)C=C2)=CC=C1C(C=C3)=CC=C3C4CCC(CCCCC)CC4   </t>
  </si>
  <si>
    <t xml:space="preserve">FC1=C(F)C(OCC(F)F)=CC=C1C2=CCC(CC2)C3CCC(CC)CC3   </t>
  </si>
  <si>
    <t xml:space="preserve">FC(C(F)=C1)=CC=C1C(F)=C(C2=CC=C(CC=C)C=C2)F   </t>
  </si>
  <si>
    <t>130746-61-1</t>
  </si>
  <si>
    <t xml:space="preserve">FC(C=C1)=CC=C1C#CC2=CC=C(OCCCC)C=C2   </t>
  </si>
  <si>
    <t xml:space="preserve">O=C(OC1=CC=C(CCC)C(F)=C1)C2=CC=C(C3CCC(OCC)CC3)C=C2F   </t>
  </si>
  <si>
    <t xml:space="preserve">FC1=CC(OC(F)(F)C(C(F)=C2)=C(F)C=C2C34OCC(CO4)(CCC)CO3)=CC(F)=C1O/C=C(F)\F   </t>
  </si>
  <si>
    <t>124770-59-8</t>
  </si>
  <si>
    <t>CCCCCC1CCC(CC1)C2=CC=C(C=C2)C#CC3=C(C(=C(C=C3)OCC)F)F</t>
  </si>
  <si>
    <t xml:space="preserve">CCC(C=C1)=CC=C1C#CC2=CC=C(OCCCCC)C=C2   </t>
  </si>
  <si>
    <t xml:space="preserve">FC1=C(F)C(C2=CCC(CCC)CC2)=CC=C1C3=CC=C(OCC4CCC(CC)CC4)C(F)=C3F   </t>
  </si>
  <si>
    <t xml:space="preserve">FC(F)(OC1=CC(F)=C(F)C(F)=C1)C(C(F)=C2)=CC=C2C3=CC(CC(CC)C4)=C4C=C3   </t>
  </si>
  <si>
    <t xml:space="preserve">O=C(OC1CCC(C#N)CC1)C2CCC(CCC)CC2   </t>
  </si>
  <si>
    <t xml:space="preserve">FC(C=C1)=CC=C1C#CC2=CC=C(CCCCC)C=C2   </t>
  </si>
  <si>
    <t xml:space="preserve">CCCCCC(CC1)CCC1C(CC2)CCC2C3=CC=C(CCC)C=C3   </t>
  </si>
  <si>
    <t>94611-23-1</t>
  </si>
  <si>
    <t xml:space="preserve">O=C(OC1=C(F)C=C(C#N)C=C1)C2=CC=C(CC)C=C2   </t>
  </si>
  <si>
    <t xml:space="preserve">O=C(OC1=C(F)C=C(F)C=C1)C2=CC=C(CCC)C=C2   </t>
  </si>
  <si>
    <t xml:space="preserve">CCCCC1CCC(C2=CC=C(CC)C=C2)CC1   </t>
  </si>
  <si>
    <t xml:space="preserve">FC1=C(F)C(OCC(F)F)=CC=C1C2=CCC(CCCCC)CC2   </t>
  </si>
  <si>
    <t xml:space="preserve">O=C(OC1=CC=C(F)C=C1)C2CCC(OCCCC)CC2   </t>
  </si>
  <si>
    <t>187804-77-9</t>
  </si>
  <si>
    <t xml:space="preserve">FC1=C(F)C(F)=CC(C2=CC=C(Br)C=C2F)=C1   </t>
  </si>
  <si>
    <t>94412-40-5</t>
  </si>
  <si>
    <t xml:space="preserve">CCCC1CC[C@H](C2=CC=C(C3=CC=C(C#N)C=C3)C=C2)CC1   </t>
  </si>
  <si>
    <t xml:space="preserve">FC(C=C1)=CC=C1C#CC2=CC=C(C3CCC(CCCC)CC3)C=C2   </t>
  </si>
  <si>
    <t xml:space="preserve">FC1=C(F)C(OCC(F)F)=CC=C1C2=CCC(CCC)CC2   </t>
  </si>
  <si>
    <t xml:space="preserve">FC(C(F)=C1)=CC=C1C(F)=C(C2=CC=C(CCCCC)C=C2)F   </t>
  </si>
  <si>
    <t xml:space="preserve">FC1=C(F)C(OCC)=CC=C1C2=CC=C(C3=CCC(CCC)CC3)C=C2   </t>
  </si>
  <si>
    <t>189887-50-1</t>
  </si>
  <si>
    <t>C1(CCC(CC1)C2=CC=C(C=C2)Cl)CCCCC</t>
  </si>
  <si>
    <t xml:space="preserve">FC1=CC=C(C(C=C2)=CC=C2C3CCC(CC3)CCC=C)C=C1   </t>
  </si>
  <si>
    <t xml:space="preserve">CC(C=C1)=CC=C1C#CC2=CC=C(C3CCC(CCCCCC)CC3)C=C2   </t>
  </si>
  <si>
    <t xml:space="preserve">FC1=C(F)C(OCC)=CC=C1OCC2=CC=C(C3CCC(CCC)CC3)C=C2   </t>
  </si>
  <si>
    <t xml:space="preserve">FC(C(F)=C1)=C(F)C=C1C(F)=C(C2=CC=C(C)C=C2)F   </t>
  </si>
  <si>
    <t xml:space="preserve">FC(F)(OC1=CC(F)=C(F)C(F)=C1)C(C(F)=C2)=C(F)C=C2C3OCC(CCC)CO3   </t>
  </si>
  <si>
    <t xml:space="preserve">FC(C=C1)=CC=C1C2=CC(F)=C(C3=CC=C(OCC)C(F)=C3)C=C2   </t>
  </si>
  <si>
    <t>88416-89-1</t>
  </si>
  <si>
    <t>127523-43-7</t>
  </si>
  <si>
    <t>524709-77-1</t>
  </si>
  <si>
    <t>CCCC1CCC(CC1)C2=CC=C(C=C2)C3=CC(=C(C=C3)C4=CC(=C(C(=C4)F)OC(F)(F)F)F)F</t>
  </si>
  <si>
    <t xml:space="preserve">FC1=C(F)C(OCC)=CC=C1OC(C2=CC=C(C3CCC(CCC)CC3)C=C2)=O   </t>
  </si>
  <si>
    <t xml:space="preserve">CC(CC1)CCC1C2=CC=C(C#CC3=CC=C(CC)C=C3)C=C2   </t>
  </si>
  <si>
    <t>22692-80-4</t>
  </si>
  <si>
    <t xml:space="preserve">FC(C=C1)=CC=C1C2=CC=C(C3=CC=C(OCCCC)C(F)=C3)C=C2   </t>
  </si>
  <si>
    <t xml:space="preserve">FC1=CC(C2=CC=C(C3CCC(CCCCC)CC3)C=C2)=CC=C1OC(F)(F)F   </t>
  </si>
  <si>
    <t>132123-45-6</t>
  </si>
  <si>
    <t>CCCC1CCC(CC1)C2CCC(CC2)C(=O)OC3=CC(=C(C(=C3)F)F)F</t>
  </si>
  <si>
    <t xml:space="preserve">O=C(OC1=CC=C(F)C(F)=C1)C2=CC=C(C3CCC(CCC)CC3)C=C2   </t>
  </si>
  <si>
    <t>17224-18-9</t>
  </si>
  <si>
    <t>CCCCOC1=CC=C(C=C1)C=NC2=CC=C(C=C2)C(=O)C</t>
  </si>
  <si>
    <t>103072-61-3</t>
  </si>
  <si>
    <t xml:space="preserve">CCCC(CC1)CCC1C2=CC=C(C=C2)C3=CC=C(C4CCC(CCCC)CC4)C=C3   </t>
  </si>
  <si>
    <t xml:space="preserve">FC1=CC(C2=CC=C(CCCC)C=C2)=CC=C1C3=CC(F)=C(C(F)(OC4=CC=C(C(F)(F)F)C=C4)F)C(F)=C3   </t>
  </si>
  <si>
    <t xml:space="preserve">FC1=C(F)C(OCC(F)F)=CC=C1C2=CCC(CC2)C3CCC(CCCC)CC3   </t>
  </si>
  <si>
    <t xml:space="preserve">ClC(C=C1)=CC=C1C(F)=C(C2=CC=C(C)C=C2)F   </t>
  </si>
  <si>
    <t xml:space="preserve">FC1=CC(C(F)=C(C2=CC=C(CCC)C=C2)F)=CC=C1C#N   </t>
  </si>
  <si>
    <t xml:space="preserve">FC(F)(OC1=CC(F)=C(F)C(F)=C1)C(C(F)=C2)=C(F)C=C2C3=CC(CC(CCC)C4)=C4C=C3   </t>
  </si>
  <si>
    <t xml:space="preserve">FC1=C(F)C(OCC(F)F)=CC=C1C(C(F)=C2)=CC=C2C3CCC(CC)CC3   </t>
  </si>
  <si>
    <t xml:space="preserve">FC1=CC(C(C=C2)=CC=C2C3CCC(CCC)CC3)=CC=C1C4CCC(CCC)CC4   </t>
  </si>
  <si>
    <t>221526-72-3</t>
  </si>
  <si>
    <t>CCCC1=CC=C(C=C1)C2=CC=C(C=C2)C#CC3=C(C=C(C=C3F)CC)F</t>
  </si>
  <si>
    <t xml:space="preserve">FC(C=C1)=CC=C1C#CC2=CC=C(C3=CC=C(CC)C=C3)C=C2   </t>
  </si>
  <si>
    <t xml:space="preserve">FC(C(F)=C1)=CC=C1C(F)=C(C2=CC=C(CCCC)C=C2)F   </t>
  </si>
  <si>
    <t>415915-41-2</t>
  </si>
  <si>
    <t>126163-43-7</t>
  </si>
  <si>
    <t xml:space="preserve">FC1=CC(C2OCC(CCC)CO2)=CC(F)=C1F   </t>
  </si>
  <si>
    <t xml:space="preserve">FC(C=C1)=CC=C1C#CC2=CC=C(C3CCC(C4CCC(C)CC4)CC3)C=C2   </t>
  </si>
  <si>
    <t xml:space="preserve">FC1=C(F)C(OCC(F)F)=CC=C1C2CCC(CCCC)CC2   </t>
  </si>
  <si>
    <t xml:space="preserve">O=C(OC1CCC(C#N)CC1)C2CCC(CCCCC)CC2   </t>
  </si>
  <si>
    <t xml:space="preserve">FC1=C(F)C(OCC(F)F)=CC=C1C(C(F)=C2F)=CC=C2C3=CC=C(CCCC)C=C3   </t>
  </si>
  <si>
    <t xml:space="preserve">F/C(F)=C/OC(C=C1)=CC=C1C(C=C2)=CC=C2C34OCC(CO4)(CC)CO3   </t>
  </si>
  <si>
    <t>123560-48-5</t>
  </si>
  <si>
    <t>CCCC1CCC(CC1)C2CCC(CC2)C3=C(C(=C(C=C3)OCC)F)F</t>
  </si>
  <si>
    <t xml:space="preserve">FC(C=C1)=CC=C1C(F)=C(C2=CC=C(CCC)C=C2)F   </t>
  </si>
  <si>
    <t>175859-25-3</t>
  </si>
  <si>
    <t>CCCCCC1CCC(CC1)C2CCC(CC2)C(=O)OC3=CC(=C(C(=C3)F)F)F</t>
  </si>
  <si>
    <t xml:space="preserve">FC1=C(F)C(OCC(F)(F)F)=CC=C1C(CC2)CCC2C3CCC(CCC)CC3   </t>
  </si>
  <si>
    <t>650634-92-7</t>
  </si>
  <si>
    <t xml:space="preserve">FC1=C(F)C(OCC(F)F)=CC=C1C(C=C2F)=CC=C2C3=CC=C(CCC)C=C3   </t>
  </si>
  <si>
    <t>208844-07-9</t>
  </si>
  <si>
    <t>CCC1CCC(CC1)C2=CC(=C(C(=C2)F)C#N)F</t>
  </si>
  <si>
    <t xml:space="preserve">FC1=CC(OC(C(CC2)CCC2C3CCC(CCC)CC3)(F)F)=CC=C1F   </t>
  </si>
  <si>
    <t xml:space="preserve">FC1=CC(C23CCC(CO3)(CC)CO2)=CC(F)=C1C(F)(OC4=CC(F)=C(F)C(F)=C4)F   </t>
  </si>
  <si>
    <t xml:space="preserve">FC1=CC(C2=CC=C(C34CCC(CO4)(CCC)CO3)C=C2)=CC(F)=C1C(F)(OC5=CC(F)=C(F)C(F)=C5)F   </t>
  </si>
  <si>
    <t xml:space="preserve">FC1=CC(C2=CC=C(CCC)C=C2)=CC=C1C3=CC=C(C4CCC(CCC)CC4)C=C3   </t>
  </si>
  <si>
    <t>1229648-09-2</t>
  </si>
  <si>
    <t>123843-69-6</t>
  </si>
  <si>
    <t>CCCCCC1=CC=C(C=C1)C(=O)OC2=CC(=C(C(=C2)F)C#N)F</t>
  </si>
  <si>
    <t xml:space="preserve">FC1=CC(C2=C(F)C=C(C3=CC=C(Cl)C=C3)C=C2)=CC=C1CCC   </t>
  </si>
  <si>
    <t>126162-54-7</t>
  </si>
  <si>
    <t xml:space="preserve">FC1=C(F)C(OCC)=CC=C1OCC2CCC(CCCCC)CC2   </t>
  </si>
  <si>
    <t>915021-67-9</t>
  </si>
  <si>
    <t>CCCCC1CCC(CC1)C2=CC=C(C=C2)C3=CC(=C(C=C3)C4=CC=C(C=C4)CCC)F</t>
  </si>
  <si>
    <t>185207-90-3</t>
  </si>
  <si>
    <t>CCCCCC[C@H](C)OC1=C(C=C(C=C1F)C2CCC(CC2)C3CCC(CC3)CCC)F</t>
  </si>
  <si>
    <t>88639-41-2</t>
  </si>
  <si>
    <t xml:space="preserve">N#CC(C=C1)=CC=C1C(CC2)CCC2C3CCC(CCC)CC3   </t>
  </si>
  <si>
    <t>916156-32-6</t>
  </si>
  <si>
    <t xml:space="preserve">CCCC1CCC(C2CCC(C(C=C3)=CC(F)=C3OC(F)F)CC2)CC1   </t>
  </si>
  <si>
    <t>112026-71-8</t>
  </si>
  <si>
    <t xml:space="preserve">FC1=C(F)C(OC)=CC=C1C2=CC=C(CCC)C=C2   </t>
  </si>
  <si>
    <t xml:space="preserve">O=C(OC1=CC=C(F)C=C1)C2=CC=C(C3CCC(OCCCCC)CC3)C=C2   </t>
  </si>
  <si>
    <t xml:space="preserve">FC1=CC=C(C(C(F)=C2)=CC=C2C3=CC=C(C=C3)CC)C=C1   </t>
  </si>
  <si>
    <t xml:space="preserve">FC1=C(F)C(OCC2CCCC2)=CC=C1CC   </t>
  </si>
  <si>
    <t xml:space="preserve">O=C(OC1CCC(OC)CC1)C2CCC(CCC)CC2   </t>
  </si>
  <si>
    <t>431947-34-1</t>
  </si>
  <si>
    <t>CCCC1CCC(CC1)C2CCC(CC2)C3=C(C(=C(C=C3)OC)F)F</t>
  </si>
  <si>
    <t xml:space="preserve">FC1=C(F)C(OCC)=CC=C1OCC2CCC(C3CCC(/C=C/C)CC3)CC2   </t>
  </si>
  <si>
    <t xml:space="preserve">ClC(C=C1)=CC=C1C2=CC(F)=C(C3=CC=C(OCC)C=C3)C=C2   </t>
  </si>
  <si>
    <t>94732-93-1</t>
  </si>
  <si>
    <t>202205-77-4</t>
  </si>
  <si>
    <t>99896-05-6</t>
  </si>
  <si>
    <t>CCCCCC1CCC(CC1)C2=CC=C(C=C2)C3=C(C=C(C=C3)C4CCC(CC4)CCC)F</t>
  </si>
  <si>
    <t xml:space="preserve">FC1=CC(C2CCC(CC)CC2)=CC=C1C3=CC=C(C4CCC(CCC)CC4)C=C3   </t>
  </si>
  <si>
    <t xml:space="preserve">FC1=C(CCCCCCCCCC)C=CC(C2=CC=C(CCCCCCCC)C=C2)=N1   </t>
  </si>
  <si>
    <t xml:space="preserve">FC1=C(F)C(OCC2CCCC2)=CC=C1CCC=C   </t>
  </si>
  <si>
    <t xml:space="preserve">FC1=CC(OC(C(C(F)=C2)=C(F)C=C2C3CCC(CCCCC)CC3)(F)F)=CC=C1F   </t>
  </si>
  <si>
    <t>337367-01-8</t>
  </si>
  <si>
    <t xml:space="preserve">FC1=CC(C2=CC=C(C34CCC(CO4)(CCC)CO3)C=C2)=CC(F)=C1O/C=C(F)/F   </t>
  </si>
  <si>
    <t xml:space="preserve">FC1=CC(C2=CC=C(CCC)C=C2)=CC=C1C3=CC=C(OCC(F)(F)F)C(F)=C3F   </t>
  </si>
  <si>
    <t xml:space="preserve">FC1=C(F)C(CCCCC)=CC=C1C2CCC(CCC)CC2   </t>
  </si>
  <si>
    <t>94840-77-4</t>
  </si>
  <si>
    <t xml:space="preserve">FC1=CC(C2=CC=C(CCCCC)C=C2)=CC=C1C3=CC(F)=C(C(F)(OC4=CC=C(C(F)(F)F)C=C4)F)C(F)=C3   </t>
  </si>
  <si>
    <t>85312-59-0</t>
  </si>
  <si>
    <t>CCCC1CCC(CC1)C2=CC=C(C=C2)C3=CC(=C(C=C3)F)F</t>
  </si>
  <si>
    <t xml:space="preserve">FC1=C(F)C(OCC2CCCC2)=CC=C1COCC   </t>
  </si>
  <si>
    <t xml:space="preserve">O=C(OC1=C(F)C=C(C#N)C=C1)C2=CC=C(CCCC)C=C2   </t>
  </si>
  <si>
    <t>41424-11-7</t>
  </si>
  <si>
    <t>CCCCCCOC1=CC=C(C=C1)C2=CC=C(C=C2)C#N</t>
  </si>
  <si>
    <t>372983-17-0</t>
  </si>
  <si>
    <t xml:space="preserve">COC(C=C1)=CC=C1C#CC2=CC=C(C3CCC(CCCCC)CC3)C=C2   </t>
  </si>
  <si>
    <t xml:space="preserve">CC(C(F)=C1)=CC=C1C2=C(F)C=C(C3=CC=C(F)C=C3)C=C2   </t>
  </si>
  <si>
    <t>88038-92-0</t>
  </si>
  <si>
    <t>CCCC1CCC(CC1)C2CCC(CC2)C(=O)OC3=CC=C(C=C3)C4CCC(CC4)CCC</t>
  </si>
  <si>
    <t xml:space="preserve">FC1=C(F)C(OCC(F)F)=CC=C1C2CCC(CCC=C)CC2   </t>
  </si>
  <si>
    <t>184652-93-5</t>
  </si>
  <si>
    <t>883267-62-7</t>
  </si>
  <si>
    <t xml:space="preserve">C=CC1CCC(C2CCC(CC)CC2)CC1   </t>
  </si>
  <si>
    <t>102714-96-5</t>
  </si>
  <si>
    <t>CCCCCC1CCC(CC1)C2CCC(CC2)OCC</t>
  </si>
  <si>
    <t>188289-44-3</t>
  </si>
  <si>
    <t>CCCC1CCC(CC1)C2CCC(CC2)C3=CC(=C(C=C3)C4=CC(=C(C(=C4)F)F)F)F</t>
  </si>
  <si>
    <t>C1=C(C=CC(=C1)C(=O)OC2=CC=C(C=C2[F])C#N)CCCCC</t>
  </si>
  <si>
    <t xml:space="preserve">O=C(OC1=CC=C(CCC)C=C1)C2=CC=C(OCC)C=C2   </t>
  </si>
  <si>
    <t xml:space="preserve">FC1=CC(C2=CC=C(CCCCC)C=C2)=CC=C1C3=CC(F)=C(C(F)(OC4=CC=C(OC(F)(F)F)C=C4)F)C(F)=C3   </t>
  </si>
  <si>
    <t>88308-37-6</t>
  </si>
  <si>
    <t>CCCCCC1CCC(CC1)C2=CC(=C(C(=C2)F)C#N)F</t>
  </si>
  <si>
    <t xml:space="preserve">O=C(OC1CC(F)C(F)C(F)C1)C2CCC(OCCCC)CC2   </t>
  </si>
  <si>
    <t>334826-61-8</t>
  </si>
  <si>
    <t xml:space="preserve">CCCOC(C=C1)=CC=C1C#CC2=CC=C(C3CCC(CCCCC)CC3)C=C2   </t>
  </si>
  <si>
    <t>173306-43-9</t>
  </si>
  <si>
    <t>825633-75-8</t>
  </si>
  <si>
    <t>CCCCC1=CC=C(C=C1)C2=C(C=C(C=C2)C3=CC=C(C=C3)CC)F</t>
  </si>
  <si>
    <t>82832-58-4</t>
  </si>
  <si>
    <t xml:space="preserve">FC1=C(F)C(OCC(F)(F)F)=CC=C1C(CC2)CCC2C3CCC(/C=C/C)CC3   </t>
  </si>
  <si>
    <t xml:space="preserve">CCCCC1CCC(C2CCC(C3=CC=C(OC(F)(F)F)C=C3)CC2)CC1   </t>
  </si>
  <si>
    <t>86776-51-4</t>
  </si>
  <si>
    <t>CCCC1=CC=C(C=C1)C(=O)OC2=CC(=C(C=C2)C#N)F</t>
  </si>
  <si>
    <t>82832-29-9</t>
  </si>
  <si>
    <t xml:space="preserve">FC1=CC=C(C(CC2)CCC2C3CCC(CC3)CCCCC)C=C1   </t>
  </si>
  <si>
    <t>123560-57-6</t>
  </si>
  <si>
    <t>CCCC1CCC(CC1)C2=CC=C(C=C2)C#CC3=C(C(=C(C=C3)OCC)F)F</t>
  </si>
  <si>
    <t xml:space="preserve">FC1=CC(C2=CC=C(CCC)C=C2)=CC=C1C3=CC=C(C4CCC(CC)CC4)C=C3   </t>
  </si>
  <si>
    <t xml:space="preserve">FC1=CC(C2OCC(CCCCC)CO2)=CC(F)=C1F   </t>
  </si>
  <si>
    <t xml:space="preserve">FC(C(F)=C1)=CC=C1C(F)=C(C2=CC=C(C=C)C=C2)F   </t>
  </si>
  <si>
    <t xml:space="preserve">ClC(C=C1)=CC(F)=C1C2=CC=C(C3=CC=C(CCCCC)C=C3)C=C2   </t>
  </si>
  <si>
    <t xml:space="preserve">FC1=C(F)C(OCC(F)F)=CC=C1C(C(F)=C2)=CC=C2C3=CC=C(CCCC)C=C3   </t>
  </si>
  <si>
    <t xml:space="preserve">FC1=C(F)C(OCC(F)F)=CC=C1C(C=C2F)=CC=C2C3=CC=C(CCCCC)C=C3   </t>
  </si>
  <si>
    <t>C1CC(CCC1C)C2CCC(CC2)C3=CC=C(C=C3)OC([F])([F])[F]</t>
  </si>
  <si>
    <t xml:space="preserve">FC1=C(F)C(OC)=CC=C1C2=CCC(C3CCC(CCC)CC3)CC2   </t>
  </si>
  <si>
    <t xml:space="preserve">O=C(OC1=CC=C(OCC)C=C1)C2CCC(C3CCC(CCCC)CC3)CC2   </t>
  </si>
  <si>
    <t xml:space="preserve">FC1=CC(C(C(F)=C2)=CC=C2C(C=C3)=CC=C3C4=CC=C(CCCCC)C=C4)=CC(F)=C1F   </t>
  </si>
  <si>
    <t>95480-29-8</t>
  </si>
  <si>
    <t xml:space="preserve">O=C(OC1CCC(OCC)CC1)C2=CC=C(C3CCC(CCCC)CC3)C=C2   </t>
  </si>
  <si>
    <t xml:space="preserve">FC1=CC(OC(C(CC2)CCC2C3CCC(CC)CC3)(F)F)=CC=C1F   </t>
  </si>
  <si>
    <t xml:space="preserve">FC1=CC(C2=CC=C(CCC)C=C2)=CC=C1C3=CC=C(C45CCC(CO5)(CC)CO4)C=C3   </t>
  </si>
  <si>
    <t xml:space="preserve">FC1=C(F)C(OCCCC)=CC=C1OCC2CCC(CCC)CC2   </t>
  </si>
  <si>
    <t>920275-05-4</t>
  </si>
  <si>
    <t xml:space="preserve">C/C=C/C1CCC(C2CCC(CC)CC2)CC1   </t>
  </si>
  <si>
    <t xml:space="preserve">O=C(OC1=CC=C(F)C(F)=C1)C2=CC=C(CCCCC)C=C2   </t>
  </si>
  <si>
    <t xml:space="preserve">FC(C(F)=C(OCC)C=C1)=C1OCC(CC2)CCC2C3CCC(CCC)CC3   </t>
  </si>
  <si>
    <t xml:space="preserve">FC(C=C1)=CC=C1C(F)=C(C2=CC=C(C3CCC(C/C=C/C)CC3)C=C2)F   </t>
  </si>
  <si>
    <t xml:space="preserve">O=C(OC1=CC=C(CCC)C=C1)C2=CC=C(CCCC)C=C2   </t>
  </si>
  <si>
    <t>114482-57-4</t>
  </si>
  <si>
    <t>C=CCCOC1=CC=C(C=C1)C(=O)OC2=CC=C(C=C2)C#N</t>
  </si>
  <si>
    <t>95759-51-6</t>
  </si>
  <si>
    <t>92118-84-8</t>
  </si>
  <si>
    <t>CCCCCC1CCC(CC1)C2=CC=C(C=C2)C(=O)OC3=CC(=C(C=C3)C#N)F</t>
  </si>
  <si>
    <t xml:space="preserve">FC(C=C1)=CC(F)=C1C2=CC=C(C3=CC=C(CCC)C=C3)C=C2   </t>
  </si>
  <si>
    <t xml:space="preserve">FC(F)(OC1=CC(F)=C(F)C(F)=C1)C(CC2)CCC2C3CCC(CC)CO3   </t>
  </si>
  <si>
    <t xml:space="preserve">ClC(C=C1)=CC=C1C2=CC=C(C3=CC=C(CCC)C=C3)C=C2   </t>
  </si>
  <si>
    <t>1047653-92-8</t>
  </si>
  <si>
    <t xml:space="preserve">FC1=C(F)C(C(C=C2)=CC=C2CCC3=CC=C(CCC)C=C3)=CC=C1OCC   </t>
  </si>
  <si>
    <t xml:space="preserve">FC1=C(F)C(OCC2CC2)=CC=C1CCC=C   </t>
  </si>
  <si>
    <t>915956-24-0</t>
  </si>
  <si>
    <t>95759-45-8</t>
  </si>
  <si>
    <t xml:space="preserve">CCC1=CC=C(C2=CC=C(C3=CC=C(CCC)C=C3)C=C2F)C=C1   </t>
  </si>
  <si>
    <t xml:space="preserve">FC1=C(F)C(OCC2CCCC2)=CC=C1OCCF   </t>
  </si>
  <si>
    <t xml:space="preserve">FC(OC1=CC=C(C(C=C2)=CC=C2C3CCC(CC3)CCCCC)C=C1)(F)F   </t>
  </si>
  <si>
    <t xml:space="preserve">O=C(OC1=CC=C(OCCCC)C=C1)C2CCC(C3CCC(CC)CC3)CC2   </t>
  </si>
  <si>
    <t>49763-60-2</t>
  </si>
  <si>
    <t xml:space="preserve">CCCCCC1=CC=C(C=NC2=CC=C(C#N)C=C2)C=C1   </t>
  </si>
  <si>
    <t xml:space="preserve">FC1=C(F)C(OCC(F)F)=CC=C1C(C=C2F)=CC=C2C3CCC(CCCC)CC3   </t>
  </si>
  <si>
    <t xml:space="preserve">ClC(C=C1)=CC=C1C(F)=C(C2=CC=C(CC)C=C2)F   </t>
  </si>
  <si>
    <t xml:space="preserve">FC1=C(F)C(OCC(F)(F)F)=CC=C1C(C=C2)=CC=C2C3CCC(/C=C/C)CC3   </t>
  </si>
  <si>
    <t xml:space="preserve">FC(C1=CC=C(CCC)C=C1)=C(C2=CC=C(C#N)C=C2)F   </t>
  </si>
  <si>
    <t>127727-79-1</t>
  </si>
  <si>
    <t>CCOC1=CC=C(C=C1)C#CC2=CC=C(C=C2)F</t>
  </si>
  <si>
    <t xml:space="preserve">CCCC1CCC(C2=CC(F)=C(C(C=C3F)=CC=C3OC(F)C(F)(F)F)C(F)=C2)CC1   </t>
  </si>
  <si>
    <t xml:space="preserve">FC1=CC(C2=CC=C(CCC)C=C2)=CC=C1C3=CC(F)=C(C(F)(OC4=CC=C(C(F)(F)F)C=C4)F)C(F)=C3   </t>
  </si>
  <si>
    <t xml:space="preserve">FC(F)(OC1=CC(F)=C(F)C(F)=C1)C(C(F)=C2)=C(F)C=C2C3OCC(CC)CO3   </t>
  </si>
  <si>
    <t xml:space="preserve">FC1=C(F)C(OCC(F)F)=CC=C1C(C=C2F)=CC=C2C3=CC=C(CCCC)C=C3   </t>
  </si>
  <si>
    <t>90525-56-7</t>
  </si>
  <si>
    <t xml:space="preserve">FC(C=C1)=CC=C1C#CC2=CC=C(C)C=C2   </t>
  </si>
  <si>
    <t xml:space="preserve">CCCCC1CCC(C2=CC=C(OCCC)C=C2)CC1   </t>
  </si>
  <si>
    <t>89203-80-5</t>
  </si>
  <si>
    <t>126163-06-2</t>
  </si>
  <si>
    <t xml:space="preserve">FC1=C(F)C(OCC(F)(F)F)=CC=C1C2CCC(CCC)CC2   </t>
  </si>
  <si>
    <t xml:space="preserve">FC(F)(OC1=CC=C(C(F)(F)F)C(F)=C1)C(C(F)=C2)=C(F)C=C2C3=C(F)C=C(CCC)C=C3F   </t>
  </si>
  <si>
    <t xml:space="preserve">CCCOC(CC1)CCC1C2CCC(CCC)CC2   </t>
  </si>
  <si>
    <t>189750-98-9</t>
  </si>
  <si>
    <t>CCCC1CCC(CC1)C2=CC=C(C=C2)C3=C(C(=C(C=C3)OCC)F)F</t>
  </si>
  <si>
    <t xml:space="preserve">FC(C=C1)=CC=C1C#CC2=CC=C(C3CCC(C4CCC(CC)CC4)CC3)C=C2   </t>
  </si>
  <si>
    <t>87592-58-3</t>
  </si>
  <si>
    <t xml:space="preserve">O=C(OC1=CC=C(F)C=C1)C2=CC=C(C3CCC(CC)CC3)C=C2   </t>
  </si>
  <si>
    <t xml:space="preserve">O=C(OC1=C(F)C=C(C#N)C=C1)C2=CC=C(C3CCC(CCCCCC)CC3)C=C2   </t>
  </si>
  <si>
    <t>943538-31-6</t>
  </si>
  <si>
    <t xml:space="preserve">FC(C=C1)=CC=C1C#CC2=CC=C(C3CCC(C)CC3)C=C2   </t>
  </si>
  <si>
    <t xml:space="preserve">O=C(OC1=CC(F)=C(F)C(F)=C1)C2=CC=C(CCCCC)C=C2   </t>
  </si>
  <si>
    <t>79912-83-7</t>
  </si>
  <si>
    <t>96184-40-6</t>
  </si>
  <si>
    <t>C/C=C/C1CCC(CC1)C2=CC=C(C=C2)C#N</t>
  </si>
  <si>
    <t xml:space="preserve">FC1=C(F)C(OCC(F)F)=CC=C1C2=CCC(CC2)C3CCC(CCC)CC3   </t>
  </si>
  <si>
    <t>352566-00-8</t>
  </si>
  <si>
    <t xml:space="preserve">CC(C=C1)=CC=C1C2CCC(CCCCCCC)CC2   </t>
  </si>
  <si>
    <t xml:space="preserve">FC1=C(F)C(OCC(F)F)=CC=C1C(CC2)CCC2C3CCC(/C=C/C)CC3   </t>
  </si>
  <si>
    <t>134412-17-2</t>
  </si>
  <si>
    <t>CCCCCC1CCC(CC1)C2=CC=C(C=C2)C3=CC(=C(C=C3)F)F</t>
  </si>
  <si>
    <t xml:space="preserve">C=CC1CCC(C2CCC(/C=C/C)CC2)CC1   </t>
  </si>
  <si>
    <t>86786-89-2</t>
  </si>
  <si>
    <t>CCCCCC1=CC=C(C=C1)C(=O)OC2=CC(=C(C=C2)C#N)F</t>
  </si>
  <si>
    <t xml:space="preserve">CC1=CC=C(C(F)=C(C2=CC=C(C#N)C(F)=C2)F)C=C1   </t>
  </si>
  <si>
    <t xml:space="preserve">FC1=C(F)C(OCC(F)F)=CC=C1C(C(F)=C2F)=CC=C2C3CCC(CCCC)CC3   </t>
  </si>
  <si>
    <t xml:space="preserve">FC1=C(F)C(OCC(F)F)=CC=C1C(C(F)=C2)=CC=C2C3CCC(CCCC)CC3   </t>
  </si>
  <si>
    <t xml:space="preserve">FC(C(F)=C1)=CC=C1C(F)=C(C2=CC=C(C3CCC(CCCC)CC3)C=C2)F   </t>
  </si>
  <si>
    <t>2512-56-3</t>
  </si>
  <si>
    <t xml:space="preserve">O=C(OC1=CC=C(CCCCCCCC)C=C1)C2=CC=CC=C2O   </t>
  </si>
  <si>
    <t xml:space="preserve">CCCC1CCC(C2=CC(F)=C(C(C=C3F)=CC(F)=C3OCC(F)F)C(F)=C2)CC1   </t>
  </si>
  <si>
    <t xml:space="preserve">FC1=C(F)C(CCCCC)=CC=C1C2=CC=C(C)C=C2   </t>
  </si>
  <si>
    <t xml:space="preserve">FC(C=C1)=CC=C1C(F)=C(C2=CC=C(C3CCC(CCC)CC3)C=C2)F   </t>
  </si>
  <si>
    <t xml:space="preserve">FC(C=C1)=CC=C1C#CC2=CC=C(C3CCC(CCCCCCC)CC3)C=C2   </t>
  </si>
  <si>
    <t xml:space="preserve">FC1=C(F)C(C2=CC=C(OC)C=C2)=CC=C1C3=CC=C(OCC4=CC=C(CCC)C=C4)C(F)=C3F   </t>
  </si>
  <si>
    <t xml:space="preserve">FC1=C(F)C(OCC(F)(F)F)=CC=C1C2=CCC(CCC)CC2   </t>
  </si>
  <si>
    <t xml:space="preserve">FC1=C(F)C(OCC)=CC=C1OCC2=CC=C(C3=CC=C(CCC)C=C3)C=C2   </t>
  </si>
  <si>
    <t>326894-64-8</t>
  </si>
  <si>
    <t>CCCCCC1=CC=C(C=C1)C2=CC(=C(C=C2)C3=CC(=C(C(=C3)F)F)F)F</t>
  </si>
  <si>
    <t xml:space="preserve">FC(C(F)=C1)=CC=C1C(F)=C(C2=CC=C(C)C=C2)F   </t>
  </si>
  <si>
    <t xml:space="preserve">O=C(OC1=CC(F)=C(C#N)C(F)=C1)C2=CC=C(CCCCCC)C=C2   </t>
  </si>
  <si>
    <t xml:space="preserve">FC1=CC(C2=CC=C(CC/C=C/C)C=C2)=CC=C1C3=CC=C(CC)C=C3   </t>
  </si>
  <si>
    <t xml:space="preserve">O=C(OC1=CC=C(F)C(F)=C1)C2=CC=C(CCCCCC)C=C2   </t>
  </si>
  <si>
    <t xml:space="preserve">FC1=C(F)C(OCC(F)(F)F)=CC=C1C2=CC=C(CCCCC)C=C2   </t>
  </si>
  <si>
    <t>248936-60-9</t>
  </si>
  <si>
    <t xml:space="preserve">FC(C(F)=C1)=CC=C1C2=CC=C(C3=CC=C(CCC)C=C3)C=C2F   </t>
  </si>
  <si>
    <t xml:space="preserve">FC1=C(F)C(OCC2CC2)=CC=C1OCC   </t>
  </si>
  <si>
    <t xml:space="preserve">FC1=C(F)C(OCC(F)F)=CC=C1C(C(F)=C2F)=CC=C2C3=CC=C(CC)C=C3   </t>
  </si>
  <si>
    <t>95759-59-4</t>
  </si>
  <si>
    <t>CCCCCC1=CC=C(C=C1)C2=C(C=C(C=C2)C3=CC=C(C=C3)CC)F</t>
  </si>
  <si>
    <t>129738-42-7</t>
  </si>
  <si>
    <t>CC1=CC=C(C=C1)C2CCC(CC2)C3CCC(CC3)CCC=C</t>
  </si>
  <si>
    <t xml:space="preserve">O=C(OC1=CC=C(C(F)(F)F)C=C1)C2=CC=C(C3CCC(CCCCCC)CC3)C=C2   </t>
  </si>
  <si>
    <t xml:space="preserve">O=C(OC1=CC=C(F)C=C1)C2=C(F)C=C(C3CCC(CCC)CC3)C=C2F   </t>
  </si>
  <si>
    <t>94353-26-1</t>
  </si>
  <si>
    <t xml:space="preserve">FC1=C(F)C(OCC(F)(F)F)=CC=C1C2=CC=C(C3CCC(CCCC)CC3)C(F)=C2   </t>
  </si>
  <si>
    <t>205806-87-7</t>
  </si>
  <si>
    <t>CCCC1=CC=C(C=C1)C2=CC(=C(C=C2)C3=CC(=C(C(=C3)F)F)F)F</t>
  </si>
  <si>
    <t xml:space="preserve">FC1=CC(C2=CC=C(C34CCC(CO4)(CC)CO3)C=C2)=CC(F)=C1C(F)(OC5=CC(F)=C(F)C(F)=C5)F   </t>
  </si>
  <si>
    <t xml:space="preserve">CCCCCC(CC1)CCC1C(CC2)CCC2C3=CC=C(OCC)C=C3   </t>
  </si>
  <si>
    <t>162101-15-7</t>
  </si>
  <si>
    <t xml:space="preserve">FC(OC1=CC=C(C(C=C2)=CC=C2C3CCC(CC3)CCC)C=C1)(F)F   </t>
  </si>
  <si>
    <t xml:space="preserve">FC(C=C1)=CC=C1C#CC2=CC=C(C3CCC(OCCCC)CC3)C=C2   </t>
  </si>
  <si>
    <t xml:space="preserve">FC1=CC(C2CCC(CCCC)CC2)=CC=C1C3=CC=C(C4CCC(CCC)CC4)C=C3   </t>
  </si>
  <si>
    <t>88701-15-9</t>
  </si>
  <si>
    <t xml:space="preserve">CCCCCC(CC1)CCC1C2=CC=C(C=C2)C3=CC=C(CCC)C=C3   </t>
  </si>
  <si>
    <t>52709-87-2</t>
  </si>
  <si>
    <t>CCCCOC1=CC=C(C=C1)C2=CC=C(C=C2)C#N</t>
  </si>
  <si>
    <t xml:space="preserve">CCCC1CCC(C(C=C2)=CC=C2OC(F)F)CC1    </t>
  </si>
  <si>
    <t xml:space="preserve">ClC(C=C1)=CC=C1C(F)=C(C2=CC=C(CCCCC)C=C2)F   </t>
  </si>
  <si>
    <t xml:space="preserve">FC1=C(F)C(OCC(F)(F)F)=CC=C1C2=CC=C(C3CCC(CC)CC3)C(F)=C2F   </t>
  </si>
  <si>
    <t xml:space="preserve">CCCC1CCC(C2CCC(C(C=C3F)=CC(F)=C3OC(F)(F)F)CC2)CC1   </t>
  </si>
  <si>
    <t xml:space="preserve">O=C(OC1=CC=C(F)C=C1)C2=CC=C(C3CCC(CCCCCCC)CC3)C=C2   </t>
  </si>
  <si>
    <t xml:space="preserve">FC1=C(F)C(OCC)=CC=C1C2=CC=C(CCC)C=C2F   </t>
  </si>
  <si>
    <t>38690-77-6</t>
  </si>
  <si>
    <t>CCCCC1=CC=C(C=C1)C(=O)OC2=CC=C(C=C2)C#N</t>
  </si>
  <si>
    <t>118164-49-1</t>
  </si>
  <si>
    <t xml:space="preserve">FC1=C(F)C(OCC(F)(F)F)=CC=C1C2=CC=C(C3=CC=C(CCCCC)C=C3)C(F)=C2   </t>
  </si>
  <si>
    <t xml:space="preserve">CC1=CC=C(C=C1)C2=CC=C(C3=CC=C(CCC=C)C=C3)C(F)=C2   </t>
  </si>
  <si>
    <t xml:space="preserve">FC1=CC(C2=CC=C(C34CCC(CO4)(CC)CO3)C=C2)=CC(F)=C1OC(F)(F)F   </t>
  </si>
  <si>
    <t xml:space="preserve">FC1=CC(C2=CC=C(CCC)C=C2)=CC=C1C(C=C3)=CC=C3C4CCC(CCCC)CC4   </t>
  </si>
  <si>
    <t xml:space="preserve">O=C(OC1CCC(C(F)(F)F)CC1)C2=CC=C(C3CCC(CCCCCC)CC3)C=C2   </t>
  </si>
  <si>
    <t xml:space="preserve">FC1=CC(C23CCC(CO3)(CC)CO2)=CC(F)=C1C(F)(OC4=CC=C(C5=CC(F)=C(F)C(F)=C5)C=C4)F   </t>
  </si>
  <si>
    <t xml:space="preserve">CCOC(C=C1)=CC=C1C#CC2=CC=C(C3CCC(C4CCC(CC)CC4)CC3)C=C2   </t>
  </si>
  <si>
    <t>947536-74-5</t>
  </si>
  <si>
    <t>326894-55-7</t>
  </si>
  <si>
    <t>CCC1=CC=C(C=C1)C2=CC(=C(C=C2)C3=CC(=C(C(=C3)F)F)F)F</t>
  </si>
  <si>
    <t xml:space="preserve">FC1=C(F)C(OCC(F)(F)F)=CC=C1C2=CC=C(C3=CC=C(CC)C=C3)C(F)=C2F   </t>
  </si>
  <si>
    <t xml:space="preserve">O=C(OC1=CC=C(C(F)(F)F)C=C1)C2CCC(C3CCC(CCCCCC)CC3)CC2   </t>
  </si>
  <si>
    <t>102714-95-4</t>
  </si>
  <si>
    <t>CCCCCC1CCC(CC1)C2CCC(CC2)OC</t>
  </si>
  <si>
    <t xml:space="preserve">FC1=CC(C(C=C2)=CC=C2CCC(CC3)CCC3C4CCC(CCC)CC4)=CC(F)=C1F   </t>
  </si>
  <si>
    <t>154102-21-3</t>
  </si>
  <si>
    <t>CCCCCC1CCC(CC1)C2=CC=C(C=C2)C(=O)OC[C@@H](C3=CC=CC=C3)OC(=O)C4=CC=C(C=C4)C5CCC(CC5)CCCCC</t>
  </si>
  <si>
    <t xml:space="preserve">FC1=CC(C2=CC=C(C)C=C2)=CC=C1C3=CC(F)=C(C(F)(OC4=CC=C(OC(F)(F)F)C=C4)F)C(F)=C3   </t>
  </si>
  <si>
    <t xml:space="preserve">O=C(OC1=CC=C(C#N)C(F)=C1)C2=CC=C(OCCC)C=C2F   </t>
  </si>
  <si>
    <t xml:space="preserve">O=C(OC1=CC(F)=C(C#N)C(F)=C1)C2CCC(C3CCC(CCCCCCC)CC3)CC2   </t>
  </si>
  <si>
    <t>153429-48-2</t>
  </si>
  <si>
    <t xml:space="preserve">FC1=C(F)C(OCCCCC)=CC=C1OCC2CCC(CCCCC)CC2   </t>
  </si>
  <si>
    <t>133676-09-2</t>
  </si>
  <si>
    <t xml:space="preserve">O=C(OC1=CC=C(C(O[C@H](C)CCCCCC)=O)C=C1)C2=CC=C(OCCCCCC)C=C2   </t>
  </si>
  <si>
    <t>129738-34-7</t>
  </si>
  <si>
    <t>CCCCCC1CCC(CC1)C2CCC(CC2)C=C</t>
  </si>
  <si>
    <t>116831-09-5</t>
  </si>
  <si>
    <t>CCCC1=CC=C(C=C1)C2=C(C=C(C=C2)C3=CC=C(C=C3)C#N)F</t>
  </si>
  <si>
    <t xml:space="preserve">FC(C=C1)=CC=C1C(F)=C(C2=CC=C(CC)C=C2)F   </t>
  </si>
  <si>
    <t xml:space="preserve">FC1=C(F)C(C2CCC(CCC)=CC2)=CC=C1C3=CC=C(OCC4CCC(CC)CC4)C(F)=C3F   </t>
  </si>
  <si>
    <t xml:space="preserve">CCCC1CCC(C2=CC=C(C(C=C3F)=CC(F)=C3OC(F)(F)F)C=C2)CC1   </t>
  </si>
  <si>
    <t xml:space="preserve">FC(C=C1)=CC=C1C(F)=C(C2=CC=C(C/C=C/C)C=C2)F   </t>
  </si>
  <si>
    <t xml:space="preserve">FC(C=C1)=CC=C1C2=CC=C(C3=CC=C(CCCCC)C=C3)C=C2   </t>
  </si>
  <si>
    <t xml:space="preserve">FC1=CC(C2=CC=C(CCCCC)C=C2)=CC=C1C3=CC=C(OCC(F)(F)F)C(F)=C3F   </t>
  </si>
  <si>
    <t xml:space="preserve">CC(C(F)=C1)=CC=C1C2=CC=C(C3=CC=C(F)C=C3)C=C2   </t>
  </si>
  <si>
    <t>35280-78-5</t>
  </si>
  <si>
    <t>CCCCCCOC1=CC=C(C=C1)C=NC2=CC=C(C=C2)C#N</t>
  </si>
  <si>
    <t xml:space="preserve">O=C(OC1=CC=C(F)C=C1)C2=CC=C(CCC)C=C2   </t>
  </si>
  <si>
    <t xml:space="preserve">CC1CCC(C(OC2=CC=C(C#N)C=C2)=O)CC1   </t>
  </si>
  <si>
    <t xml:space="preserve">CC(C=C1)=CC=C1C(C(F)=C2F)=CC=C2C3=CC=C(OCC4CCC(CCC)CC4)C(F)=C3F   </t>
  </si>
  <si>
    <t xml:space="preserve">FC1=C(F)C(OCC(F)(F)F)=CC=C1C2=CC=C(C3=CC=C(CCC)C=C3)C(F)=C2   </t>
  </si>
  <si>
    <t xml:space="preserve">CCCOC(C=C1)=CC=C1C#CC2=CC=C(C3CCC(CCCCCC)CC3)C=C2   </t>
  </si>
  <si>
    <t xml:space="preserve">FC1=CC(C(C(F)=C2)=CC=C2C(CC3)CCC3C4CCC(CCC)CC4)=CC(F)=C1OC(F)(F)F   </t>
  </si>
  <si>
    <t xml:space="preserve">FC1=CC(CCC2CCC(CCCC)CC2)=CC(F)=C1F   </t>
  </si>
  <si>
    <t>174063-87-7</t>
  </si>
  <si>
    <t>CC1=C(C=CC(=C1)OC(=O)C2=CC=C(C=C2)OCCCOC(=O)C=C)OC(=O)C3=CC=C(C=C3)OCCCOC(=O)C=C</t>
  </si>
  <si>
    <t xml:space="preserve">CCCC1CCC(C2=CC(F)=C(C(C=C3F)=CC(F)=C3OC(F)F)C(F)=C2)CC1   </t>
  </si>
  <si>
    <t xml:space="preserve">FC1=C(F)C(OC)=CC=C1OCC2CCC(C3CCC(/C=C/C)CC3)CC2   </t>
  </si>
  <si>
    <t>263017-37-4</t>
  </si>
  <si>
    <t>CCCCCC1CCC(CC1)C2=C(C(=C(C=C2)OCCCC)F)F</t>
  </si>
  <si>
    <t>875468-59-0</t>
  </si>
  <si>
    <t xml:space="preserve">FC(C(F)=C(OCC)C=C1)=C1OCC(CC2)CCC2CCC   </t>
  </si>
  <si>
    <t>156326-15-7</t>
  </si>
  <si>
    <t xml:space="preserve">FC1=CC(CCC2CCC(CCCCC)CC2)=CC(F)=C1F   </t>
  </si>
  <si>
    <t>953049-25-7</t>
  </si>
  <si>
    <t xml:space="preserve">C/C=C/CCC(C=C1)=CC=C1C(C=C2)=CC=C2C3CCC(CCC)CC3   </t>
  </si>
  <si>
    <t xml:space="preserve">FC1=C(F)C(OCC(F)F)=CC=C1C(C=C2)=CC=C2C3CCC(/C=C/C)CC3   </t>
  </si>
  <si>
    <t xml:space="preserve">FC(C=C1)=CC=C1C2=CC(F)=C(C3=CC=C(OCC)C=C3)C=C2   </t>
  </si>
  <si>
    <t>92118-83-7</t>
  </si>
  <si>
    <t>CCCCC1CCC(CC1)C2=CC=C(C=C2)C(=O)OC3=CC(=C(C=C3)C#N)F</t>
  </si>
  <si>
    <t>54211-46-0</t>
  </si>
  <si>
    <t>CCCCCC1=CC=C(C=C1)C2=CC=C(C=C2)C3=CC=C(C=C3)C#N</t>
  </si>
  <si>
    <t>364765-44-6</t>
  </si>
  <si>
    <t xml:space="preserve">FC(C1=CC=C(CCCCC)C=C1)=C(C2=CC=C(C#N)C=C2)F   </t>
  </si>
  <si>
    <t xml:space="preserve">FC1=C(F)C(OCC(F)F)=CC=C1C(C=C2)=CC=C2C3CCC(C=C)CC3   </t>
  </si>
  <si>
    <t xml:space="preserve">CC1=CC=C(C(OC2=CC=C(F)C=C2)=O)C=C1   </t>
  </si>
  <si>
    <t>136609-96-6</t>
  </si>
  <si>
    <t xml:space="preserve">FC1=C(F)C(OCC(F)F)=CC=C1C(C(F)=C2F)=CC=C2C3CCC(CC)CC3   </t>
  </si>
  <si>
    <t xml:space="preserve">CCCCCC(C=C1)=CC=C1C#CC2=CC=C(C3CCC(CC)CC3)C=C2   </t>
  </si>
  <si>
    <t xml:space="preserve">O=C(OC1=CC=C(OC)C=C1)C2=CC=C(CCCCCC)C=C2   </t>
  </si>
  <si>
    <t>208709-55-1</t>
  </si>
  <si>
    <t>CCCCOC1=C(C(=C(C=C1)C2CCC(CC2)CCC)F)F</t>
  </si>
  <si>
    <t>100633-61-2</t>
  </si>
  <si>
    <t xml:space="preserve">FC1=C(F)C(OC)=CC=C1OCC2CCC(C3CCC(CC)CC3)CC2   </t>
  </si>
  <si>
    <t>133914-49-5</t>
  </si>
  <si>
    <t>CCCCCC1CCC(CC1)C2CCC(CC2)C3=CC=C(C=C3)OC(F)(F)F</t>
  </si>
  <si>
    <t xml:space="preserve">FC1=CC(C2=CC=C(CCC=C)C=C2)=CC=C1C3=CC=C(CC)C=C3   </t>
  </si>
  <si>
    <t xml:space="preserve">CC1=CC=C(C(OC2=C(F)C=C(F)C=C2)=O)C=C1   </t>
  </si>
  <si>
    <t xml:space="preserve">FC(C=C1)=CC=C1C(F)=C(C2=CC=C(C3CCC(C/C=C/CC)CC3)C=C2)F   </t>
  </si>
  <si>
    <t xml:space="preserve">FC1=CC(OC(F)(F)C2=C(F)C=C(C3=CC(CC(CCC)C4)=C4C=C3)C=C2F)=CC(F)=C1OC(F)(F)F   </t>
  </si>
  <si>
    <t xml:space="preserve">FC1=C(F)C(OCC(F)(F)F)=CC=C1C2=CCC(CC2)C3CCC(CCCCC)CC3   </t>
  </si>
  <si>
    <t xml:space="preserve">CC1=CC=C(C#CC2=CC=C(CCCCC)C=C2)C=C1   </t>
  </si>
  <si>
    <t xml:space="preserve">FC1=C(F)C(CCC)=CC=C1C2CCC(C3CCC(CC)CC3)CC2   </t>
  </si>
  <si>
    <t>133856-91-4</t>
  </si>
  <si>
    <t xml:space="preserve">CC(C=C1)=CC=C1C#CC2=CC=C(C3CCC(CCCC)CC3)C=C2   </t>
  </si>
  <si>
    <t>398138-22-2</t>
  </si>
  <si>
    <t>132900-75-5</t>
  </si>
  <si>
    <t>CC1=C(C=CC(=C1)OC(=O)C2=CC=C(C=C2)OCCCCOC(=O)C=C)OC(=O)C3=CC=C(C=C3)OCCCCOC(=O)C=C</t>
  </si>
  <si>
    <t>190731-46-5</t>
  </si>
  <si>
    <t xml:space="preserve">CCCC1CCC(C2=CC=C(C(C=C3F)=CC(F)=C3OC(F)(F)F)C(F)=C2)CC1   </t>
  </si>
  <si>
    <t xml:space="preserve">FC1=C(F)C(OCC(F)F)=CC=C1C(C=C2F)=CC=C2C3CCC(CC)CC3   </t>
  </si>
  <si>
    <t xml:space="preserve">FC1=CC(C2=CC=C(CCCC)C=C2)=CC=C1C3=CC=C(CC)C=C3   </t>
  </si>
  <si>
    <t>97564-42-6</t>
  </si>
  <si>
    <t>CCCC1CCC(CC1)C2CCC(CC2)C(=O)OC3=CC=C(C=C3)CCC</t>
  </si>
  <si>
    <t xml:space="preserve">FC1=CC(OC(C(C(F)=C2)=C(F)C=C2C3=CC=C(C4CCC(CCC)CC4)C=C3F)(F)F)=CC(F)=C1F   </t>
  </si>
  <si>
    <t xml:space="preserve">FC1=CC(C2CCC(CCCCCCC)CC2)=CC(F)=C1F   </t>
  </si>
  <si>
    <t xml:space="preserve">FC1=CC(C(C=C2)=CC=C2C3CCC(CCC)CC3)=CC=C1C4=CC=C(CCC)C=C4   </t>
  </si>
  <si>
    <t>C1=C(C=CC(=C1)N=NC2=CC=C(C=C2)OCCCC)[N](=O)=O</t>
  </si>
  <si>
    <t xml:space="preserve">FC1=C(F)C(OCC(F)(F)F)=CC=C1C2=CC=C(C3CCC(CCCCC)CC3)C(F)=C2   </t>
  </si>
  <si>
    <t xml:space="preserve">CCC(C=C1)=CC=C1C#CC2=CC=C(C3CCC(CCCCCCC)CC3)C=C2   </t>
  </si>
  <si>
    <t xml:space="preserve">FC1=CC(C(C=C2)=CC=C2CCC3CCC(CCCC)CC3)=CC(F)=C1F   </t>
  </si>
  <si>
    <t xml:space="preserve">FC1=C(F)C(C2=CC=C(CC)C=C2)=CC=C1C3=CC=C(OCC4CCC(CCC)CC4)C(F)=C3F   </t>
  </si>
  <si>
    <t xml:space="preserve">CC(CC1)CCC1C2CCC(/C=C/C)CC2   </t>
  </si>
  <si>
    <t>137810-19-6</t>
  </si>
  <si>
    <t>CCCC1CCC(CC1)C2CCC(CC2)C3=CC(=C(C=C3)OC(F)(F)F)F</t>
  </si>
  <si>
    <t xml:space="preserve">O=C(OC1CCC(CCC)CC1)C2CCC(CCCCC)CC2   </t>
  </si>
  <si>
    <t xml:space="preserve">O=C(OC1CCC(OCCCC)CC1)C2CCC(CC)CC2   </t>
  </si>
  <si>
    <t xml:space="preserve">CCOC(C=C1)=CC=C1C#CC2=CC=C(C3CCC(CCCCCCC)CC3)C=C2   </t>
  </si>
  <si>
    <t xml:space="preserve">FC1=C(F)C(OCC(F)F)=CC=C1C(C(F)=C2)=CC=C2C3CCC(CCC)CC3   </t>
  </si>
  <si>
    <t xml:space="preserve">FC1=CC(C(C=C2)=CC=C2C(CC3)CCC3C4CCC(CCCC)CC4)=CC=C1C(F)(F)F   </t>
  </si>
  <si>
    <t xml:space="preserve">FC1=C(F)C(OCC(F)(F)F)=CC=C1C(C=C2)=CC=C2C3CCC(CCCCC)CC3   </t>
  </si>
  <si>
    <t>157453-50-4</t>
  </si>
  <si>
    <t xml:space="preserve">FC1=C(F)C(OCC)=CC=C1C2=CC=C(C3CCC(/C=C/C)CC3)C=C2   </t>
  </si>
  <si>
    <t xml:space="preserve">FC1=C(F)C(OCC(F)(F)F)=CC=C1C2=CC=C(C3=CC=C(CCC)C=C3)C(F)=C2F   </t>
  </si>
  <si>
    <t xml:space="preserve">FC1=CC(C2=CC=C(C34CCC(CO4)(CC)CO3)C=C2)=CC(F)=C1F   </t>
  </si>
  <si>
    <t>86776-50-3</t>
  </si>
  <si>
    <t>CCC1=CC=C(C=C1)C(=O)OC2=CC(=C(C=C2)C#N)F</t>
  </si>
  <si>
    <t xml:space="preserve">FC1=CC(F)=CC=C1C2=CC=C(C3CCC(CCC)CC3)C=C2   </t>
  </si>
  <si>
    <t xml:space="preserve">FC1=CC(C(C=C2)=CC=C2C3CCC(CCC)CC3)=CC=C1C4CCC(CCCC)CC4   </t>
  </si>
  <si>
    <t xml:space="preserve">O=C(OC1=CC(F)=C(CCC)C(F)=C1)C2=CC=C(OCC)C=C2   </t>
  </si>
  <si>
    <t xml:space="preserve">ClC(C=C1)=CC=C1C2=CC=C(C3=CC=C(CCCC)C=C3)C=C2   </t>
  </si>
  <si>
    <t xml:space="preserve">FC(C(F)=C1)=CC=C1C(F)=C(C2=CC=C(CCC)C=C2)F   </t>
  </si>
  <si>
    <t xml:space="preserve">FC(C(F)=C1)=C(F)C=C1C(F)=C(C2=CC=C(CC/C=C/C)C=C2)F   </t>
  </si>
  <si>
    <t>199540-44-8</t>
  </si>
  <si>
    <t xml:space="preserve">FC(C=C1)=CC=C1C2=CC(F)=C(C3=CC=C(CCCCC)C(F)=C3)C=C2   </t>
  </si>
  <si>
    <t xml:space="preserve">FC1=CC(C(C=C2)=CC=C2C3CCC(CCCCC)CC3)=CC=C1C4=CC=C(CCC)C=C4   </t>
  </si>
  <si>
    <t xml:space="preserve">FC1=CC(C(CC2)CCC2CCC3CCC(CCCCC)CC3)=CC(F)=C1F   </t>
  </si>
  <si>
    <t>609779-51-3</t>
  </si>
  <si>
    <t xml:space="preserve">FC1=C(F)C(C2CCC(CCC)CC2)=CC=C1OC   </t>
  </si>
  <si>
    <t xml:space="preserve">CC(C=C1)=CC=C1C2=CC=C(C3=CC=C(CCC=C)C=C3)C=C2F   </t>
  </si>
  <si>
    <t xml:space="preserve">CCC(C=C1)=CC=C1C2=CC=C(C3=CC=C(OCCC)C=C3)C=C2   </t>
  </si>
  <si>
    <t xml:space="preserve">C/C=C/CCC1CCC(C2CCC(CCC)CC2)CC1   </t>
  </si>
  <si>
    <t xml:space="preserve">FC(F)(OC1=CC(F)=C(F)C(F)=C1)C(CC2)CCC2C3CCC(CCCC)CC3   </t>
  </si>
  <si>
    <t xml:space="preserve">FC1=CC(C2CCC(CCC)CC2)=CC=C1C3=CC=C(OCC(F)(F)F)C(F)=C3F   </t>
  </si>
  <si>
    <t>95756-62-0</t>
  </si>
  <si>
    <t>CCCC1CCC(CC1)C2CCC(CC2)OCC </t>
  </si>
  <si>
    <t xml:space="preserve">FC1=C(F)C(OCCCC)=CC=C1C2=CCC(/C=C/C)CC2   </t>
  </si>
  <si>
    <t xml:space="preserve">FC1=CC(C(C=C2)=CC=C2C34OCC(CO4)(CCC)CO3)=CC(F)=C1O/C=C(F)/F   </t>
  </si>
  <si>
    <t xml:space="preserve">FC(C=C1)=CC=C1C2=CC=C(C3=CC=C(OCCC)C=C3)C=C2   </t>
  </si>
  <si>
    <t xml:space="preserve">O=C(OC1=CC=C(F)C=C1)C2=CC=C(OCC)C=C2   </t>
  </si>
  <si>
    <t xml:space="preserve">FC1=C(F)C(OCC(F)(F)F)=CC=C1C2CCC(CCCC)CC2   </t>
  </si>
  <si>
    <t>167633-81-0</t>
  </si>
  <si>
    <t xml:space="preserve">FC(C=C1)=CC=C1C(F)=C(C2=CC=C(C3CCC(CC=C)CC3)C=C2)F   </t>
  </si>
  <si>
    <t xml:space="preserve">CCCC1CCC(C2=CC=C(C(C=C3)=CC(F)=C3OC(F)(F)F)C=C2)CC1   </t>
  </si>
  <si>
    <t xml:space="preserve">O=C(OC1=CC=C(OC)C=C1)C2=C(F)C=C(C3CCC(CCCCCC)CC3)C=C2F   </t>
  </si>
  <si>
    <t>81793-57-9</t>
  </si>
  <si>
    <t>CCC1CCC(CC1)C2=CC=C(C=C2)C3=CC=C(C=C3)F</t>
  </si>
  <si>
    <t xml:space="preserve">CC(CC1)CCC1C2=CC=C(C#CC3=CC=C(CCC)C=C3)C=C2   </t>
  </si>
  <si>
    <t xml:space="preserve">FC(F)(OC1=CC(F)=C(F)C(F)=C1)C(C(F)=C2)=C(F)C=C2C3=CC=C(C4CC(CCC)CC4)C=C3   </t>
  </si>
  <si>
    <t xml:space="preserve">FC1=CC=C(C(C=C2)=CC=C2C3CCC(CC3)C=C)C=C1   </t>
  </si>
  <si>
    <t>84656-77-9</t>
  </si>
  <si>
    <t>CCCC1CCC(CC1)C2CCC(CC2)C3=CC=C(C=C3)CCC</t>
  </si>
  <si>
    <t>81701-13-5</t>
  </si>
  <si>
    <t>477720-56-2</t>
  </si>
  <si>
    <t xml:space="preserve">FC1=C(F)C(OCCCC)=CC=C1C2CCC(C=C)CC2   </t>
  </si>
  <si>
    <t xml:space="preserve">CCCCC(CC1)CCC1C(CC2)CCC2C3=CC=C(CCC)C=C3   </t>
  </si>
  <si>
    <t>155041-85-3</t>
  </si>
  <si>
    <t>CC1=CC=C(C=C1)C2CCC(CC2)C3CCC(CC3)C=C</t>
  </si>
  <si>
    <t xml:space="preserve">FC1=C(F)C(OCC(F)F)=CC=C1C2=CC=C(CCC)C=C2   </t>
  </si>
  <si>
    <t xml:space="preserve">CC1=CC=C(C2=CC=C(CC/C=C/C)C=C2)C=C1   </t>
  </si>
  <si>
    <t xml:space="preserve">FC(C(F)=C(CC)C=C1)=C1C2=CC=C(C3CCC(CCCCC)CC3)C=C2   </t>
  </si>
  <si>
    <t xml:space="preserve">FC1=C(F)C=C(C(C(F)=C2)=CC=C2C3CCC(CC3)CCCC)C=C1F   </t>
  </si>
  <si>
    <t xml:space="preserve">O=C(OC1CCC(OCCCC)CC1)C2=CC=C(C3CCC(C(F)(F)C(F)(F)F)CC3)C=C2   </t>
  </si>
  <si>
    <t>96624-52-1</t>
  </si>
  <si>
    <t>CCCCC1CCC(CC1)C2CCC(CC2)CCC</t>
  </si>
  <si>
    <t xml:space="preserve">FC1=CC(OC(C(C(F)=C2)=C(F)C=C2C3CCC(CCC)CC3)(F)F)=CC=C1F   </t>
  </si>
  <si>
    <t>13036-19-6</t>
  </si>
  <si>
    <t>COC1=CC=C(C=C1)C=NC2=CC=C(C=C2)C#N</t>
  </si>
  <si>
    <t xml:space="preserve">O=C(OC1=CC=C(F)C=C1)C2=CC=C(CCCC)C=C2   </t>
  </si>
  <si>
    <t xml:space="preserve">CC1=CC=C(OCC2CC2)C(F)=C1F   </t>
  </si>
  <si>
    <t xml:space="preserve">FC(C=C1)=CC=C1C(F)=C(C2=CC=C(C3CCC(CC/C=C/C)CC3)C=C2)F   </t>
  </si>
  <si>
    <t xml:space="preserve">FC1=CC(C(C=C2)=CC=C2C(CC3)CCC3C4CCC(CCCCC)CC4)=CC=C1C(F)(F)F   </t>
  </si>
  <si>
    <t xml:space="preserve">FC1=C(F)C(OCC)=CC=C1OCC2=CC=C(CCC)C=C2   </t>
  </si>
  <si>
    <t>137644-54-3</t>
  </si>
  <si>
    <t>CCCCCC1CCC(CC1)C2CCC(CC2)C3=CC(=C(C(=C3)F)F)F</t>
  </si>
  <si>
    <t xml:space="preserve">O=C(OC1=CC=C(CC)C=C1)C2=CC=C(CCCCCC)C=C2   </t>
  </si>
  <si>
    <t xml:space="preserve">FC1=C(F)C(OCC(F)(F)F)=CC=C1C2=CCC(CCCCC)CC2   </t>
  </si>
  <si>
    <t xml:space="preserve">FC1=C(F)C(OCC(F)(F)F)=CC=C1C2=CC=C(CCC=C)C=C2   </t>
  </si>
  <si>
    <t>123843-70-9</t>
  </si>
  <si>
    <t xml:space="preserve">O=C(OC1=CC(F)=C(C#N)C(F)=C1)C2=CC=C(OCCCC)C=C2   </t>
  </si>
  <si>
    <t>17866-87-4</t>
  </si>
  <si>
    <t>C1=CC(=CC=C1C=NC2=CC=C(C=C2)N=CC3=CC=C(C=C3)Cl)Cl</t>
  </si>
  <si>
    <t xml:space="preserve">FC1=CC(OC(C(C(F)=C2)=C(F)C=C2C3CCC(CCCCC)CC3)(F)F)=CC(F)=C1F   </t>
  </si>
  <si>
    <t>199795-20-5</t>
  </si>
  <si>
    <t xml:space="preserve">FC(F)(OC1=CC(F)=C(F)C(F)=C1)C(CC2)CCC2C3CCC(CCC)CO3   </t>
  </si>
  <si>
    <t xml:space="preserve">CCCCC(C=C1)=CC=C1C#CC2=CC=C(C3CCC(OCCC)CC3)C=C2   </t>
  </si>
  <si>
    <t xml:space="preserve">FC1=CC(C(C=C2)=CC=C2C(CC3)CCC3C4CCC(CCC)CC4)=CC=C1C(F)(F)F   </t>
  </si>
  <si>
    <t>58244-49-8</t>
  </si>
  <si>
    <t xml:space="preserve">COC1=CC=C(C2=CC=C(CCCCC)C=C2)C=C1   </t>
  </si>
  <si>
    <t xml:space="preserve">FC1=C(F)C(OCC(F)(F)F)=CC=C1C2=CC=C(CC/C=C/C)C=C2   </t>
  </si>
  <si>
    <t>87260-24-0</t>
  </si>
  <si>
    <t>CCCC1CCC(CC1)C2=CC=C(C=C2)C3=CC=C(C=C3)F</t>
  </si>
  <si>
    <t>187585-64-4</t>
  </si>
  <si>
    <t xml:space="preserve">FC(C=C(OCC)C=C1)=C1C2=CC=C(C3=CC=C(CCC)C=C3)C=C2   </t>
  </si>
  <si>
    <t xml:space="preserve">FC(F)(OC1=CC(F)=C(F)C(F)=C1)C(C(F)=C2)=C(F)C=C2C3=CC=C(C4CC(CC)CC4)C=C3   </t>
  </si>
  <si>
    <t>92263-41-7</t>
  </si>
  <si>
    <t>CCCCCC1CCC(CC1)C2CCC(CC2)CCC</t>
  </si>
  <si>
    <t xml:space="preserve">FC1=C(F)C(OCC(F)(F)F)=CC=C1C2CCC(CCCCC)CC2   </t>
  </si>
  <si>
    <t xml:space="preserve">O=C(OC1=CC=C(OCCC)C=C1)C2CCC(CC)CC2   </t>
  </si>
  <si>
    <t xml:space="preserve">FC1=C(OC)C=CC(C2=CC=C(CCCCC)C=C2)=N1   </t>
  </si>
  <si>
    <t xml:space="preserve">O=C(OC1=CC=C(CCCCC)C=C1)C2=CC=C(C(F)(F)F)C=C2   </t>
  </si>
  <si>
    <t xml:space="preserve">O=C(OC1CCC(F)CC1)C2CCC(OCCCC)CC2   </t>
  </si>
  <si>
    <t xml:space="preserve">FC1=C(F)C(CCCCC)=CC=C1C2=CC=C(CCC)C=C2   </t>
  </si>
  <si>
    <t>111158-10-2</t>
  </si>
  <si>
    <t xml:space="preserve">COC(C=C1)=CC=C1C2=CC=C(C3CCC(CCC)CC3)C=C2   </t>
  </si>
  <si>
    <t xml:space="preserve">FC(COC(C=C1)=CC=C1C#CC2=CC=C(CC)C=C2)(F)F   </t>
  </si>
  <si>
    <t xml:space="preserve">FC1=CC(CCC)=CC=C1C2=CC=C(OC)C=C2   </t>
  </si>
  <si>
    <t xml:space="preserve">O=C(OC1=CC=C(F)C(F)=C1)C2=CC=C(CCCC)C=C2   </t>
  </si>
  <si>
    <t xml:space="preserve">FC1=C(F)C=C(C(C=C2)=CC=C2C3CCC(CC3)CCCC)C=C1F   </t>
  </si>
  <si>
    <t xml:space="preserve">FC1=CC(C(C=C2)=CC=C2C3=CC(CC(CCC)C4)=C4C=C3)=CC(F)=C1O/C=C(F)/F   </t>
  </si>
  <si>
    <t>281680-30-6</t>
  </si>
  <si>
    <t>CC1CCC(CC1)C2CCC(CC2)C3=CC(=C(C(=C3)F)F)F</t>
  </si>
  <si>
    <t xml:space="preserve">FC1=C(F)C(OCC(F)F)=CC=C1C(C=C2)=CC=C2C3CCC(CC/C=C/C)CC3   </t>
  </si>
  <si>
    <t>153429-47-1</t>
  </si>
  <si>
    <t>CCCCC1CCC(CC1)C2CCC(CC2)C=C</t>
  </si>
  <si>
    <t>253199-08-5</t>
  </si>
  <si>
    <t>160083-17-0</t>
  </si>
  <si>
    <t>94353-27-2</t>
  </si>
  <si>
    <t xml:space="preserve">CCC(CC1)CC=C1C2CCC(CCC)CC2   </t>
  </si>
  <si>
    <t xml:space="preserve">FC1=CC(OC(C(C(F)=C2)=C(F)C=C2C3=CC=C(C4CCC(CC)CC4)C=C3F)(F)F)=CC(F)=C1F   </t>
  </si>
  <si>
    <t xml:space="preserve">FC1=C(F)C(F)=CC(C2=CC=C(C3=CC=C(Br)C=C3)C=C2F)=C1   </t>
  </si>
  <si>
    <t xml:space="preserve">O=C(OC1=CC=C(C)C=C1)C2=CC=C(CCCCC)C=C2   </t>
  </si>
  <si>
    <t xml:space="preserve">FC1=CC(OC(C(CC2)CCC2C3CCC(CCC)CC3)(F)F)=CC=C1OC(F)(F)F   </t>
  </si>
  <si>
    <t xml:space="preserve">FC1=C(F)C(OCC(F)F)=CC=C1C(C(F)=C2F)=CC=C2C3CCC(CCCCC)CC3   </t>
  </si>
  <si>
    <t xml:space="preserve">CC1CCC(C(OC2=CC=C(C#N)C(F)=C2)=O)CC1   </t>
  </si>
  <si>
    <t xml:space="preserve">FC1=C(F)C(OCC(F)F)=CC=C1C(C(F)=C2)=CC=C2C3=CC=C(CCCCC)C=C3   </t>
  </si>
  <si>
    <t xml:space="preserve">FC1=C(F)C(CCC)=CC=C1C2CCC(CCC)CC2   </t>
  </si>
  <si>
    <t xml:space="preserve">FC1=CC(CCC(CC2)CCC2C3CCC(CCCC)CC3)=CC(F)=C1F   </t>
  </si>
  <si>
    <t xml:space="preserve">CCOC(C=C1)=CC=C1C#CC2=CC=C(C3CCC(C4CCC(CCCC)CC4)CC3)C=C2   </t>
  </si>
  <si>
    <t xml:space="preserve">FC(C(F)=C1)=C(F)C=C1C(F)=C(C2=CC=C(CCC)C=C2)F   </t>
  </si>
  <si>
    <t xml:space="preserve">O=C(OC1=C(F)C=C(F)C=C1)C2=CC=C(OCC)C=C2   </t>
  </si>
  <si>
    <t>109970-63-0</t>
  </si>
  <si>
    <t xml:space="preserve">FC(C=C1)=CC=C1C#CC2=CC=C(CCCC)C=C2   </t>
  </si>
  <si>
    <t>84952-30-7</t>
  </si>
  <si>
    <t>CCCCCC1CCC(CC1)C2=CC=C(C=C2)OC</t>
  </si>
  <si>
    <t xml:space="preserve">FC1=CC(C2=CC=C(CC)C=C2)=CC=C1C3=CC(F)=C(C(F)(OC4=CC=C(OC(F)(F)F)C=C4)F)C(F)=C3   </t>
  </si>
  <si>
    <t>193275-43-3</t>
  </si>
  <si>
    <t xml:space="preserve">O=C(OC1=CC=C(C#N)C=C1)C2=CC=C(C3CCC(OC)CC3)C=C2   </t>
  </si>
  <si>
    <t xml:space="preserve">COC1=CC=C(C=C1)C2CCC(/C=C/C3CCC(CCC)CC3)CC2   </t>
  </si>
  <si>
    <t xml:space="preserve">FC1=CC(C2=CC=C(C34CCC(CO4)(CCCCC)CO3)C=C2)=CC(F)=C1O/C=C(F)/F   </t>
  </si>
  <si>
    <t xml:space="preserve">FC1=C(F)C(OCC(F)F)=CC=C1C(C=C2F)=CC=C2C3CCC(CCC)CC3   </t>
  </si>
  <si>
    <t xml:space="preserve">FC1=CC(C2=CC=C(CCC)C=C2)=CC=C1C3=CC=C(CCCC)C=C3   </t>
  </si>
  <si>
    <t xml:space="preserve">FC1=C(F)C(OC)=CC=C1OCC2CCC(/C=C/C)CC2   </t>
  </si>
  <si>
    <t xml:space="preserve">FC1=C(F)C(OCCCC)=CC=C1OCC2CCC(C3CCC(CC)CC3)CC2   </t>
  </si>
  <si>
    <t>76802-59-0</t>
  </si>
  <si>
    <t>CCCCCCCC1CCC(CC1)C2=CC=C(C=C2)F</t>
  </si>
  <si>
    <t>54296-25-2</t>
  </si>
  <si>
    <t>CCCC1=CC=C(C=C1)C2=CC=C(C=C2)C3=CC=C(C=C3)C#N</t>
  </si>
  <si>
    <t xml:space="preserve">CC(C=C1)=CC=C1C#CC2=CC=C(OCCC)C=C2   </t>
  </si>
  <si>
    <t xml:space="preserve">CCC1CCC(C2CCC(C3=CC=C(OC)C=C3)CC2)CC1   </t>
  </si>
  <si>
    <t xml:space="preserve">FC1=CC(CCC(CC2)CCC2C3CCC(CCC)CC3)=CC(F)=C1F   </t>
  </si>
  <si>
    <t>85583-83-1</t>
  </si>
  <si>
    <t xml:space="preserve">FC1=CC(C2=C(F)C=C(C3=CC=C(Cl)C=C3)C=C2)=CC=C1CCCC   </t>
  </si>
  <si>
    <t xml:space="preserve">C=CC(CC1)CCC1C2=CC=C(C3=CC=C(CCC)C=C3)C=C2   </t>
  </si>
  <si>
    <t xml:space="preserve">FC(C=C1)=CC=C1C(F)=C(C2=CC=C(/C=C/C)C=C2)F   </t>
  </si>
  <si>
    <t xml:space="preserve">FC1=CC(C(CC2)CCC2CCC3CCC(CCCC)CC3)=CC(F)=C1F   </t>
  </si>
  <si>
    <t>64835-63-8</t>
  </si>
  <si>
    <t xml:space="preserve">FC1=CC(CCC(CC2)CCC2C3CCC(CC)CC3)=CC(F)=C1F   </t>
  </si>
  <si>
    <t xml:space="preserve">FC1=CC(C(C(F)=C2)=CC=C2C(CC3)CCC3C4CCC(CCCC)CC4)=CC(F)=C1F   </t>
  </si>
  <si>
    <t>117713-15-2</t>
  </si>
  <si>
    <t>c1(ccc(CCC)cc1)c2ccc(C)cc2</t>
  </si>
  <si>
    <t>184161-94-2</t>
  </si>
  <si>
    <t xml:space="preserve">CC1=CC=C(C#CC2=CC=C(CCC)C=C2)C=C1   </t>
  </si>
  <si>
    <t xml:space="preserve">FC1=C(F)C(OCC(F)(F)F)=CC=C1C2=CC=C(C3CCC(CCC)CC3)C(F)=C2F   </t>
  </si>
  <si>
    <t xml:space="preserve">FC1=CC(C2=C(F)C=C(C3=CC=C(OCC)C=C3)C=C2)=CC=C1CCC   </t>
  </si>
  <si>
    <t>38690-76-5</t>
  </si>
  <si>
    <t>CCCCCCCC1=CC=C(C=C1)C(=O)OC2=CC=C(C=C2)C#N</t>
  </si>
  <si>
    <t>203864-69-1</t>
  </si>
  <si>
    <t xml:space="preserve">C=CCCC1CCC(C2CCC(CCCCC)CC2)CC1   </t>
  </si>
  <si>
    <t xml:space="preserve">FC1=C(F)C(C2=CCC(C3CCC(/C=C/C)CC3)CC2)=CC=C1OCC   </t>
  </si>
  <si>
    <t xml:space="preserve">FC1=CC(C2=C(F)C=C(C3=CC=C(Cl)C=C3)C=C2)=CC=C1CC   </t>
  </si>
  <si>
    <t>208338-49-2</t>
  </si>
  <si>
    <t>CCC1CCC(CC1)C2CCC(CC2)C(OC3=CC(=C(C(=C3)F)F)F)(F)F</t>
  </si>
  <si>
    <t>95759-44-7</t>
  </si>
  <si>
    <t>CCCC1=CC=C(C=C1)C2=C(C=C(C=C2)C3=CC=C(C=C3)CC)F</t>
  </si>
  <si>
    <t>49763-64-6</t>
  </si>
  <si>
    <t xml:space="preserve">O=C(OC1=CC=C(C#N)C=C1)C2=CC=C(CCCCC)C=C2   </t>
  </si>
  <si>
    <t xml:space="preserve">FC1=C(F)C(OCC2CC2)=CC=C1OCCF   </t>
  </si>
  <si>
    <t xml:space="preserve">FC1=C(F)C(OCC(F)F)=CC=C1C(C=C2)=CC=C2C3CCC(CCCCC)CC3   </t>
  </si>
  <si>
    <t xml:space="preserve">FC1=C(F)C(CCC)=CC=C1C2CCC(CCCCC)CC2   </t>
  </si>
  <si>
    <t xml:space="preserve">O=C(OC1=CC=C(OCCCC)C=C1)C2=CC=C(C3CCC(C(F)(F)C(F)(F)F)CC3)C=C2   </t>
  </si>
  <si>
    <t xml:space="preserve">FC(C(F)=C1)=CC=C1C(F)=C(C2=CC=C(CC/C=C/C)C=C2)F   </t>
  </si>
  <si>
    <t xml:space="preserve">FC1=C(F)C(OCC(F)(F)F)=CC=C1C(CC2)CCC2C3CCC(CCCCC)CC3   </t>
  </si>
  <si>
    <t>35684-12-9</t>
  </si>
  <si>
    <t xml:space="preserve">FC(C(F)=C1)=C(F)C=C1C(F)=C(C2=CC=C(/C=C/C)C=C2)F   </t>
  </si>
  <si>
    <t xml:space="preserve">FC1=C(F)C(OCC(F)F)=CC=C1C(C=C2F)=CC=C2C3=CC=C(CC)C=C3   </t>
  </si>
  <si>
    <t xml:space="preserve">FC1=C(F)C(OCC(F)F)=CC=C1C(C=C2)=CC=C2C3CCC(CCC=C)CC3   </t>
  </si>
  <si>
    <t xml:space="preserve">CC1CCC(C(OC2=CC=C(F)C=C2)=O)CC1   </t>
  </si>
  <si>
    <t>96624-41-8</t>
  </si>
  <si>
    <t>CCCC1CCC(CC1)C2CCC(CC2)CC</t>
  </si>
  <si>
    <t>1233010-34-8</t>
  </si>
  <si>
    <t xml:space="preserve">ClC(C=C1)=CC=C1C2=CC=C(C3=CC=C(OCCCC)C(F)=C3)C=C2   </t>
  </si>
  <si>
    <t xml:space="preserve">FC1=C(F)C(OCC)=CC=C1OCC2CCC(C=C)CC2   </t>
  </si>
  <si>
    <t xml:space="preserve">C/C=C/CCC(C=C1)=CC=C1C(C=C2)=CC=C2C3CCC(CCCC)CC3   </t>
  </si>
  <si>
    <t xml:space="preserve">FC1=C(F)C(C(C=C2)=CC=C2CCC3=CC=C(C)C=C3)=CC=C1OCC   </t>
  </si>
  <si>
    <t xml:space="preserve">FC1=C(F)C(C2=CCC(CCC)CC2)=CC=C1C3=CC=C(OCC4CCC(CCC)CC4)C(F)=C3F   </t>
  </si>
  <si>
    <t xml:space="preserve">FC1=CC(C(C=C2)=CC=C2CCC(CC3)CCC3C4CCC(CCCC)CC4)=CC(F)=C1F   </t>
  </si>
  <si>
    <t>142400-92-8</t>
  </si>
  <si>
    <t>C=CC1CCC(CC1)C2CCC(CC2)C3=CC(=C(C=C3)F)F</t>
  </si>
  <si>
    <t xml:space="preserve">FC1=C(F)C(OCC2CCCC2)=CC=C1OCC   </t>
  </si>
  <si>
    <t>106349-49-9</t>
  </si>
  <si>
    <t>CCCCCC1CCC(CC1)C2=CC(=C(C=C2)C3=CC=C(C=C3)C4CCC(CC4)CCC)F</t>
  </si>
  <si>
    <t xml:space="preserve">FC1=CC(C(CC2)CCC2C3CCC(CCCCC)CC3)=CC(F)=C1OC(F)(F)F   </t>
  </si>
  <si>
    <t xml:space="preserve">FC1=CC(C2=CC=C(CCCC)C=C2)=CC=C1C3=CC(F)=C(C(F)(OC4=CC=C(OC(F)(F)F)C=C4)F)C(F)=C3   </t>
  </si>
  <si>
    <t xml:space="preserve">O=C(OC1CCC(C(F)(F)F)CC1)C2CCC(CCCCC)CC2   </t>
  </si>
  <si>
    <t xml:space="preserve">FC(C=C1)=CC=C1C#CC2=CC=C(C3CCC(OC)CC3)C=C2   </t>
  </si>
  <si>
    <t xml:space="preserve">FC(F)(OC1=CC(F)=C(F)C(F)=C1)C(C(F)=C2)=CC=C2C3=CC=C(CC)C=C3   </t>
  </si>
  <si>
    <t>61204-00-0</t>
  </si>
  <si>
    <t>CCCCC1CCC(CC1)C2=CC=C(C=C2)C#N</t>
  </si>
  <si>
    <t xml:space="preserve">FC1=CC=C(C(C(F)=C2)=CC=C2C3=CC=C(C=C3)CCCC)C=C1   </t>
  </si>
  <si>
    <t>221526-79-0</t>
  </si>
  <si>
    <t>CCCCC1=CC(=C(C(=C1)F)C#CC2=CC=C(C=C2)C3=CC=C(C=C3)CCC)F</t>
  </si>
  <si>
    <t xml:space="preserve">FC1=C(F)C(OCC(F)F)=CC=C1C(C=C2)=CC=C2C3CCC(CC)CC3   </t>
  </si>
  <si>
    <t>133937-72-1</t>
  </si>
  <si>
    <t>CCCC1CCC(CC1)C2CCC(CC2)C3=CC=C(C=C3)OC(F)(F)F</t>
  </si>
  <si>
    <t xml:space="preserve">FC(F)(OC1=CC(F)=C(F)C(F)=C1)C(C(F)=C2)=C(F)C=C2C3=CC(CC(CC)C4)=C4C=C3   </t>
  </si>
  <si>
    <t>67679-60-1</t>
  </si>
  <si>
    <t>CCCCCCOC1=CC=C(C=C1)OC(=O)C2CCC(CC2)CCCC</t>
  </si>
  <si>
    <t xml:space="preserve">FC1=CC(C(C=C2)=CC=C2CCC(CC3)CCC3C4CCC(CCCCC)CC4)=CC(F)=C1F   </t>
  </si>
  <si>
    <t xml:space="preserve">FC1=C(F)C(OCC(F)(F)F)=CC=C1C(C=C2)=CC=C2C3CCC(CC)CC3   </t>
  </si>
  <si>
    <t xml:space="preserve">CC(C=C1)=CC=C1C2=CC=C(C3=CC=C(CC/C=C/C)C=C3)C=C2F   </t>
  </si>
  <si>
    <t>30633-94-4</t>
  </si>
  <si>
    <t xml:space="preserve">OC1=CC(OC)=CC=C1C=NC2=CC=C(CCCC)C=C2   </t>
  </si>
  <si>
    <t xml:space="preserve">O=C(OC1=CC=C(CC)C(F)=C1)C2CCC(C3CCC(CCCCC)CC3)CC2   </t>
  </si>
  <si>
    <t>16833-17-3</t>
  </si>
  <si>
    <t xml:space="preserve">O=C(OCCCC)C=CC(C=C1)=CC=C1N=CC2=CC=C(OC)C=C2   </t>
  </si>
  <si>
    <t xml:space="preserve">FC1=C(F)C(OCC(F)F)=CC=C1C(C(F)=C2)=CC=C2C3=CC=C(CCC)C=C3   </t>
  </si>
  <si>
    <t>52364-72-4</t>
  </si>
  <si>
    <t>CCCCCCCOC1=CC=C(C=C1)C2=CC=C(C=C2)C#N</t>
  </si>
  <si>
    <t xml:space="preserve">FC1=C(F)C(CCC)=CC=C1C2CCC(C3CCC(CCC)CC3)CC2   </t>
  </si>
  <si>
    <t xml:space="preserve">FC1=CC(C(C=C2)=CC=C2CCC3CCC(CCCCC)CC3)=CC(F)=C1F   </t>
  </si>
  <si>
    <t xml:space="preserve">CCCC(C=C1)=CC=C1C#CC2=CC=C(C3CCC(OCC)CC3)C=C2   </t>
  </si>
  <si>
    <t xml:space="preserve">FC(C(F)=C1)=CC=C1C(F)=C(C2=CC=C(CC)C=C2)F   </t>
  </si>
  <si>
    <t xml:space="preserve">FC1=CC(C(CC2)CCC2C3CCC(CCCCC)CC3)=CC=C1OC(F)(F)F   </t>
  </si>
  <si>
    <t xml:space="preserve">FC1=CC(C(C(F)=C2)=CC=C2C(CC3)CCC3C4CCC(CCCCC)CC4)=CC(F)=C1OC(F)(F)F   </t>
  </si>
  <si>
    <t>61204-03-3</t>
  </si>
  <si>
    <t>CCCCCCCC1CCC(CC1)C2=CC=C(C=C2)C#N</t>
  </si>
  <si>
    <t xml:space="preserve">FC1=CC(OC(F)(F)C2=C(F)C=C(C3=C(F)C=C(C4=CC(CC(CC)C5)=C5C=C4)C=C3)C=C2F)=CC(F)=C1O/C=C(F)/F   </t>
  </si>
  <si>
    <t xml:space="preserve">FC(C1=CC=C(CC)C=C1)=C(C2=CC=C(C#N)C=C2)F   </t>
  </si>
  <si>
    <t>29743-08-6</t>
  </si>
  <si>
    <t>CCCCC1=CC=C(C=C1)N=CC2=CC=C(C=C2)OCC</t>
  </si>
  <si>
    <t xml:space="preserve">FC(F)(OC1=CC(F)=C(F)C(F)=C1)C(CC2)CCC2C3CCC(CCCC)CO3   </t>
  </si>
  <si>
    <t xml:space="preserve">FC(C=C1)=CC=C1C2=CC(F)=C(C3=CC=C(CCCCCC)C=C3)C=C2   </t>
  </si>
  <si>
    <t xml:space="preserve">CCCCCC(C=C1)=CC=C1C#CC2=CC=C(C3CCC(OC)CC3)C=C2   </t>
  </si>
  <si>
    <t>63799-11-1</t>
  </si>
  <si>
    <t xml:space="preserve">CCCCC(C=C1)=CC=C1C#CC2=CC=C(C3CCC(CCCCC)CC3)C=C2   </t>
  </si>
  <si>
    <t xml:space="preserve">FC(C=C1)=CC=C1C(F)=C(C2=CC=C(C3CCC(C=C)CC3)C=C2)F   </t>
  </si>
  <si>
    <t xml:space="preserve">FC(C=C1)=CC=C1C2=CC=C(C3=CC=C(CCCC)C=C3)C=C2   </t>
  </si>
  <si>
    <t xml:space="preserve">FC1=C(F)C(OCC(F)(F)F)=CC=C1C2=CC=C(C3=CC=C(CC)C=C3)C(F)=C2   </t>
  </si>
  <si>
    <t>106021-42-5</t>
  </si>
  <si>
    <t xml:space="preserve">FC1=CC(C(CC2)CCC2C3CCC(CCCC)CC3)=CC=C1OC(F)(F)F   </t>
  </si>
  <si>
    <t xml:space="preserve">FC1=CC(OC(C(CC2)CCC2C3CCC(CCCCC)CC3)(F)F)=CC=C1OC(F)(F)F   </t>
  </si>
  <si>
    <t xml:space="preserve">FC1=C(F)C(OCC(F)(F)F)=CC=C1C2CCC(/C=C/C)CC2   </t>
  </si>
  <si>
    <t>174350-06-2</t>
  </si>
  <si>
    <t>CCCC1CCC(CC1)C2CCC(CC2)C3=C(C(=C(C=C3)C)F)F</t>
  </si>
  <si>
    <t xml:space="preserve">O=C(OC1=CC=C(F)C(F)=C1)C2CCC(CCCCCC)CC2   </t>
  </si>
  <si>
    <t xml:space="preserve">FC1=C(F)C(OCC2CC2)=CC=C1OCC3CC3   </t>
  </si>
  <si>
    <t xml:space="preserve">FC1=C(C2=CC=C(OCC)C=C2)C=CC(C3=CC=C(CCCC)C=C3)=C1   </t>
  </si>
  <si>
    <t xml:space="preserve">FC1=CC(CCC(CC2)CCC2C3CCC(CCCCC)CC3)=CC(F)=C1F   </t>
  </si>
  <si>
    <t xml:space="preserve">CC1=CC=C(C(F)=C(C2=CC=C(C#N)C=C2)F)C=C1   </t>
  </si>
  <si>
    <t xml:space="preserve">ClC(C=C1)=CC(F)=C1C2=CC=C(C3=CC=C(CCC)C=C3)C=C2   </t>
  </si>
  <si>
    <t>82991-48-8</t>
  </si>
  <si>
    <t>CCCCCC1CCC(CC1)C2=CC=C(C=C2)CCC</t>
  </si>
  <si>
    <t>51128-24-6</t>
  </si>
  <si>
    <t xml:space="preserve">O=C(OC1=CC=C(OCCCC)C=C1)C2=CC=C(CCCCC)C=C2   </t>
  </si>
  <si>
    <t xml:space="preserve">CCCC1CCC(C2CCC(C3=CC=C(CCCCC)C=C3)CC2)CC1   </t>
  </si>
  <si>
    <t xml:space="preserve">CC1=CC=C(C(F)=C1F)C2CCC(C3CCC(/C=C/C)CC3)CC2   </t>
  </si>
  <si>
    <t>398138-21-1</t>
  </si>
  <si>
    <t>1233010-35-9</t>
  </si>
  <si>
    <t xml:space="preserve">O=C(OC1CCC(F)CC1)C2CCC(CCCCC)CC2   </t>
  </si>
  <si>
    <t>86776-52-5</t>
  </si>
  <si>
    <t>CCCCC1=CC=C(C=C1)C(=O)OC2=CC(=C(C=C2)C#N)F</t>
  </si>
  <si>
    <t>83242-82-4</t>
  </si>
  <si>
    <t>CCCCCC1(CCC(CC1)C(=O)OC2=CC=CC=C2)C3CCC(CC3)CCC</t>
  </si>
  <si>
    <t xml:space="preserve">FC(C=C1)=CC=C1C2=CC=C(C3=CC=C(CC)C=C3)C=C2   </t>
  </si>
  <si>
    <t xml:space="preserve">FC(F)(OC1=CC(F)=C(F)C(F)=C1)C(C(F)=C2)=C(F)C=C2C3=CC=C(CCCCC)C=C3   </t>
  </si>
  <si>
    <t xml:space="preserve">FC(F)(OC1=CC=C(C(F)(F)F)C(F)=C1)C(C(F)=C2)=C(F)C=C2C3=C(F)C=C(CCCCC)C=C3F   </t>
  </si>
  <si>
    <t>96184-42-8</t>
  </si>
  <si>
    <t>C=CC1CCC(CC1)C2=CC=C(C=C2)C#N</t>
  </si>
  <si>
    <t>91545-93-6</t>
  </si>
  <si>
    <t xml:space="preserve">FC1=CC(OC(C(CC2)CCC2C3CCC(CCCC)CC3)(F)F)=CC=C1F   </t>
  </si>
  <si>
    <t xml:space="preserve">FC(C=C1)=CC=C1C(F)=C(C2=CC=C(C3CCC(/C=C/C)CC3)C=C2)F   </t>
  </si>
  <si>
    <t xml:space="preserve">FC(F)(OC1=CC(F)=C(F)C(F)=C1)C(C(F)=C2)=C(F)C=C2C3=CC=C(C4OC(CCC)CC4)C=C3   </t>
  </si>
  <si>
    <t>145131-04-0</t>
  </si>
  <si>
    <t xml:space="preserve">FC1=CC(C(C=C2)=CC=C2CCC3CCC(CCC)CC3)=CC(F)=C1F   </t>
  </si>
  <si>
    <t>56359-72-9</t>
  </si>
  <si>
    <t xml:space="preserve">O=C(OC1=CC=C(OCCCCC)C=C1)C2CCC(CCCC)CC2   </t>
  </si>
  <si>
    <t xml:space="preserve">CCOC(C=C1)=CC=C1C2=CC=C(C3=CC=C(CCCC)C=C3)C=C2   </t>
  </si>
  <si>
    <t>322413-12-7</t>
  </si>
  <si>
    <t xml:space="preserve">COC1=CC=C(C=NC2=CC=C(C=CC3=CC=CC=C3)C=C2)C=C1   </t>
  </si>
  <si>
    <t xml:space="preserve">FC1=C(F)C(OCC(F)F)=CC=C1C2CCC(CCCCC)CC2   </t>
  </si>
  <si>
    <t>1234032-17-7</t>
  </si>
  <si>
    <t xml:space="preserve">CCOC(C=C1)=CC=C1C#CC2=CC=C(C3CCC(C4CCC(CCC)CC4)CC3)C=C2   </t>
  </si>
  <si>
    <t xml:space="preserve">CCCCCC(C=C1)=CC=C1C#CC2=CC=C(C3CCC(CCC)CC3)C=C2   </t>
  </si>
  <si>
    <t xml:space="preserve">FC1=C(F)C(OCC2CCCC2)=CC=C1OC(F)(F)/C(F)=C(F)/F   </t>
  </si>
  <si>
    <t xml:space="preserve">FC(F)(OC1=CC(F)=C(F)C(F)=C1)C(C(F)=C2)=C(F)C=C2C3=CC=C(C4OC(CCCC)CC4)C=C3   </t>
  </si>
  <si>
    <t xml:space="preserve">O=C(OC1=CC=C(F)C(F)=C1)C2=CC=C(C3CCC(OCCCC)CC3)C=C2F   </t>
  </si>
  <si>
    <t xml:space="preserve">C/C=C/CCC(C=C1)=CC=C1C(C=C2)=CC=C2C3CCC(CCCCC)CC3   </t>
  </si>
  <si>
    <t>10484-13-6</t>
  </si>
  <si>
    <t>CC(=O)OC1=CC=C(C=C1)N=CC2=CC=C(C=C2)OC</t>
  </si>
  <si>
    <t xml:space="preserve">FC1=CC(C2=CC=C(CC)C=C2)=CC=C1C3=CC=C(OCC(F)(F)F)C(F)=C3F   </t>
  </si>
  <si>
    <t xml:space="preserve">FC1=CC(C2CCC(CC)CC2)=CC=C1C3=CC=C(OCC(F)(F)F)C(F)=C3F   </t>
  </si>
  <si>
    <t xml:space="preserve">FC(F)(OC1=CC(F)=C(F)C(F)=C1)C2=C(F)C=C(C3=CC(CC(CCCC)C4)=C4C=C3)C=C2F   </t>
  </si>
  <si>
    <t xml:space="preserve">FC(C=C1)=CC=C1C2=CC=C(C3=CC=C(OC)C=C3)C=C2   </t>
  </si>
  <si>
    <t xml:space="preserve">FC1=CC(C2=CC=C(CC)C=C2)=CC=C1C3=CC=C(CC/C=C/C)C=C3   </t>
  </si>
  <si>
    <t xml:space="preserve">FC(F)(OC1=CC(F)=C(F)C(F)=C1)C(C(F)=C2)=CC=C2C3=CC=C(CCC)C=C3   </t>
  </si>
  <si>
    <t>56131-50-1</t>
  </si>
  <si>
    <t xml:space="preserve">O=C(OC1=CC=C(C#N)C=C1)C2=CC=C(OCC)C=C2   </t>
  </si>
  <si>
    <t xml:space="preserve">FC1=C(F)C(OCC(F)(F)F)=CC=C1C2=CC=C(C3=CC=C(CCCC)C=C3)C(F)=C2   </t>
  </si>
  <si>
    <t>102714-93-2</t>
  </si>
  <si>
    <t>CCCC1CCC(CC1)C2=CC=C(C=C2)C3=C(C=C(C=C3)C4CCC(CC4)CCC)F</t>
  </si>
  <si>
    <t>75941-52-5</t>
  </si>
  <si>
    <t xml:space="preserve">FC(F)(OC1=CC(F)=C(F)C(F)=C1)C(C(F)=C2)=CC=C2C3=CC=C(CCCC)C=C3   </t>
  </si>
  <si>
    <t xml:space="preserve">FC1=CC(C2=C(F)C=C(C3=CC=C(Cl)C=C3)C=C2)=CC=C1CCCCC   </t>
  </si>
  <si>
    <t>95759-46-9</t>
  </si>
  <si>
    <t xml:space="preserve">FC1=CC(C2=CC=C(CCC)C=C2)=CC=C1C3=CC=C(CCC)C=C3   </t>
  </si>
  <si>
    <t xml:space="preserve">FC1=C(F)C(OCCCC)=CC=C1C2=CC=C(C3CCC(CCC)CC3)C=C2   </t>
  </si>
  <si>
    <t>167306-96-9</t>
  </si>
  <si>
    <t>CCCC1CCC(CC1)C2=CC(=C(C(=C2)F)C#N)F</t>
  </si>
  <si>
    <t>85872-01-1</t>
  </si>
  <si>
    <t xml:space="preserve">O=C(OC1CCC(OC)C(F)C1)C2=CC=C(C3CCC(CCCCCCC)CC3)C=C2F   </t>
  </si>
  <si>
    <t>87321-20-8</t>
  </si>
  <si>
    <t xml:space="preserve">O=C(OC1=CC=C(C(O[C@@H](C)CCCCCC)=O)C=C1)C2=CC=C(OCCCCCC)C=C2   </t>
  </si>
  <si>
    <t xml:space="preserve">FC1=C(F)C(OCC(F)F)=CC=C1C(C(F)=C2F)=CC=C2C3CCC(CCC)CC3   </t>
  </si>
  <si>
    <t xml:space="preserve">FC(F)(OC1=CC(F)=C(F)C(F)=C1)C(C(F)=C2)=C(F)C=C2C3=CC=C(C4CC(CCCC)CC4)C=C3   </t>
  </si>
  <si>
    <t>52709-84-9</t>
  </si>
  <si>
    <t>CCCCCCCCC1=CC=C(C=C1)C2=CC=C(C=C2)C#N</t>
  </si>
  <si>
    <t xml:space="preserve">FC(C(F)=C1)=CC=C1C(F)=C(C2=CC=C(C3CCC(CCC)CC3)C=C2)F   </t>
  </si>
  <si>
    <t>1233010-42-8</t>
  </si>
  <si>
    <t>134412-18-3</t>
  </si>
  <si>
    <t>CCC1CCC(CC1)C2=CC=C(C=C2)C3=CC(=C(C=C3)F)F</t>
  </si>
  <si>
    <t>85600-56-2</t>
  </si>
  <si>
    <t>CCCC1CCC(CC1)C2=CC=C(C=C2)C3=CC=C(C=C3)C4CCC(CC4)CCC</t>
  </si>
  <si>
    <t xml:space="preserve">COC(C=C1)=CC=C1C#CC2=CC=C(CCCCCC)C=C2   </t>
  </si>
  <si>
    <t>122412-08-2</t>
  </si>
  <si>
    <t xml:space="preserve">FC1=C(F)C(OCC)=CC=C1C2=CC=C(CCCCC)C=C2   </t>
  </si>
  <si>
    <t xml:space="preserve">FC(C(F)=C1)=CC=C1C(F)=C(C2=CC=C(/C=C/C)C=C2)F   </t>
  </si>
  <si>
    <t xml:space="preserve">FC(C=C1)=CC=C1C(F)=C(C2=CC=C(C3CCC(CCCC)CC3)C=C2)F   </t>
  </si>
  <si>
    <t xml:space="preserve">FC1=C(F)C(OCCC)=CC=C1OCC2CCC(C=C)CC2   </t>
  </si>
  <si>
    <t xml:space="preserve">FC1=C(F)C(OCC(F)(F)F)=CC=C1C(C=C2)=CC=C2C3CCC(CC/C=C/C)CC3   </t>
  </si>
  <si>
    <t xml:space="preserve">CCCC1CCC(C2=CC=C(C#CC3=CC=C(CCCC)C=C3)C=C2)CC1   </t>
  </si>
  <si>
    <t>62439-35-4</t>
  </si>
  <si>
    <t xml:space="preserve">FC1=CC(C2=CC=C(CCC)C=C2)=CC=C1C3=CC(F)=C(C(F)(OC4=CC=C(OC(F)(F)F)C=C4)F)C(F)=C3   </t>
  </si>
  <si>
    <t xml:space="preserve">FC1=C(F)C(OCC(F)F)=CC=C1C2=CC=C(CC/C=C/C)C=C2   </t>
  </si>
  <si>
    <t xml:space="preserve">FC1=C(F)C(C2=CCC(C3CCC(C=C)CC3)CC2)=CC=C1OCC   </t>
  </si>
  <si>
    <t xml:space="preserve">FC(C(F)=C1)=C(F)C=C1C(F)=C(C2=CC=C(CC=C)C=C2)F   </t>
  </si>
  <si>
    <t xml:space="preserve">FC1=CC(C2=CC=C(OC(C(C)=C)=O)C=C2)=CC=C1C3=CC=C(CCOC(C(C)=C)=O)C=C3   </t>
  </si>
  <si>
    <t xml:space="preserve">O=C(OC1=CC=C(CC)C=C1)C2CCC(OCCCC)CC2   </t>
  </si>
  <si>
    <t>92118-82-6</t>
  </si>
  <si>
    <t>CCCC1CCC(CC1)C2=CC=C(C=C2)C(=O)OC3=CC(=C(C=C3)C#N)F</t>
  </si>
  <si>
    <t>323178-01-4</t>
  </si>
  <si>
    <t>CCC1CCC(CC1)C2=CC=C(C=C2)C3=C(C(=C(C=C3)OCC)F)F</t>
  </si>
  <si>
    <t xml:space="preserve">FC1=CC(OC(C(C(F)=C2)=C(F)C=C2C3=CC=C(C4CCC(CCCCC)CC4)C=C3)(F)F)=CC(F)=C1F   </t>
  </si>
  <si>
    <t xml:space="preserve">FC1=C(F)C(OCC(F)F)=CC=C1C(C(F)=C2)=CC=C2C3CCC(CCCCC)CC3   </t>
  </si>
  <si>
    <t xml:space="preserve">N#CC(CC1)(CCC)CCC1C2CCC(CCC)CC2   </t>
  </si>
  <si>
    <t xml:space="preserve">FC1=CC(C(C(F)=C2)=CC=C2C(C=C3)=CC=C3C4CCC(CCCCC)CC4)=CC(F)=C1OC(F)(F)F   </t>
  </si>
  <si>
    <t xml:space="preserve">O=C(OC1=CC=C(C#N)C=C1)C2CCC(OCC)CC2   </t>
  </si>
  <si>
    <t>62788-05-0</t>
  </si>
  <si>
    <t xml:space="preserve">O=C(OC1=CC=C(CCCCC)C=C1)C2CCC(C3CCC(OC)CC3)CC2   </t>
  </si>
  <si>
    <t xml:space="preserve">FC(F)(OC1=CC(F)=C(F)C(F)=C1)C2=C(F)C=C(C3=CC=C(C4=CC(CC(CCC)C5)=C5C=C4)C=C3)C=C2F   </t>
  </si>
  <si>
    <t xml:space="preserve">FC(C=C1)=CC=C1C#CC2=CC=C(OC)C=C2   </t>
  </si>
  <si>
    <t xml:space="preserve">O=C(OC1CCC(CC)CC1)C2CCC(OCCCC)CC2   </t>
  </si>
  <si>
    <t xml:space="preserve">C=CC(C=C1)=CC=C1C2=CC=C(CCC)C=C2   </t>
  </si>
  <si>
    <t>36405-17-1</t>
  </si>
  <si>
    <t>CCCCOC1=CC=C(C=C1)C=NC2=CC=C(C=C2)C#N</t>
  </si>
  <si>
    <t xml:space="preserve">FC1=C(F)C(OCC(F)(F)F)=CC=C1C(C=C2)=CC=C2C3CCC(CCC=C)CC3   </t>
  </si>
  <si>
    <t>C1=C(C=NC(=N1)C2=CC=C(C=C2)OC(C3=CC=C(C=C3)[F])=O)CCCCCCCCCCCC</t>
  </si>
  <si>
    <t>303186-36-9</t>
  </si>
  <si>
    <t>CCCC1=CC=C(C=C1)C2=CC(=C(C=C2)C3=CC(=C(C(=C3)F)C(OC4=CC(=C(C(=C4)F)F)F)(F)F)F)F</t>
  </si>
  <si>
    <t xml:space="preserve">FC1=C(F)C(C(C=C2)=CC=C2CCC3=CC=C(CC)C=C3)=CC=C1OCC   </t>
  </si>
  <si>
    <t xml:space="preserve">FC1=CC=C(C(C=C2)=CC=C2C3CCC(CC3)CCCC)C=C1   </t>
  </si>
  <si>
    <t>57125-50-5</t>
  </si>
  <si>
    <t>CCCCCCCCCCCCOC1=CC=C(C=C1)C2=CC=C(C=C2)C#N</t>
  </si>
  <si>
    <t>202652-64-0</t>
  </si>
  <si>
    <t>C=CCCC1=CC=C(C=C1)C#CC2=CC=C(C=C2)CCC=C</t>
  </si>
  <si>
    <t xml:space="preserve">FC(C1=CC=C(CCCC)C=C1)=C(C2=CC=C(C#N)C=C2)F   </t>
  </si>
  <si>
    <t>50802-52-3</t>
  </si>
  <si>
    <t>39969-28-3</t>
  </si>
  <si>
    <t>CCCCCC1=CC=C(C=C1)C#CC2=CC=C(C=C2)OC</t>
  </si>
  <si>
    <t>1262505-01-0</t>
  </si>
  <si>
    <t xml:space="preserve">FC1=C(F)C(C(C=C2)=CC=C2CCC3=CC=C(CCCCC)C=C3)=CC=C1OCC   </t>
  </si>
  <si>
    <t>137019-94-4</t>
  </si>
  <si>
    <t xml:space="preserve">FC1=C(F)C=C(C(C=C2)=CC=C2C3CCC(CC3)CC)C=C1F   </t>
  </si>
  <si>
    <t>135734-59-7</t>
  </si>
  <si>
    <t>CCC1CCC(CC1)C2CCC(CC2)C3=CC=C(C=C3)OC(F)(F)F</t>
  </si>
  <si>
    <t xml:space="preserve">FC(C=C1)=CC=C1C#CC2=CC=C(C3=CC=C(OCC)C=C3)C=C2   </t>
    <phoneticPr fontId="1" type="noConversion"/>
  </si>
  <si>
    <t>208338-62-9</t>
  </si>
  <si>
    <t xml:space="preserve">FC1=CC(C(F)=C(C2=CC=C(CCCCC)C=C2)F)=CC=C1C#N   </t>
  </si>
  <si>
    <t>175784-02-8</t>
  </si>
  <si>
    <t xml:space="preserve">FC(C(F)=C1)=C(F)C=C1C(F)=C(C2=CC=C(CC)C=C2)F   </t>
  </si>
  <si>
    <t xml:space="preserve">O=C(OC1=CC=C(C#N)C(F)=C1)C2=CC=C(CCCCC)C=C2F   </t>
  </si>
  <si>
    <t xml:space="preserve">CCOC(C=C1)=CC=C1C#CC2=CC=C(C3CCC(C4CCC(CCCCC)CC4)CC3)C=C2   </t>
  </si>
  <si>
    <t xml:space="preserve">FC1=C(F)C(OCC(F)F)=CC=C1C(CC2)CCC2C3CCC(CCCC)CC3   </t>
  </si>
  <si>
    <t>1373116-00-7</t>
  </si>
  <si>
    <t xml:space="preserve">FC1=C(F)C(OC)=CC=C1OCC2CCC(CCC)CC2   </t>
  </si>
  <si>
    <t>93743-04-5</t>
  </si>
  <si>
    <t xml:space="preserve">FC1=C(F)C(OCC(F)(F)F)=CC=C1C2=CC=C(CCC)C=C2   </t>
  </si>
  <si>
    <t xml:space="preserve">FC(C=C(OC)C=C1)=C1C2=CC=C(C3=CC=C(CCCCC)C=C3)C=C2   </t>
  </si>
  <si>
    <t xml:space="preserve">FC(C(F)=C(OCC)C=C1)=C1CCC(C=C2)=CC=C2C3CCC(CCC)CC3   </t>
  </si>
  <si>
    <t>173837-36-0</t>
  </si>
  <si>
    <t>CCCCCC1CCC(CC1)C2=CC(=C(C=C2)C3=CC(=C(C(=C3)F)F)F)F</t>
  </si>
  <si>
    <t xml:space="preserve">FC1=C(F)C(OCC(F)F)=CC=C1C2=CC=C(CCCCC)C=C2   </t>
  </si>
  <si>
    <t>79892-74-3</t>
  </si>
  <si>
    <t xml:space="preserve">FC1=C(F)C(OCC(F)F)=CC=C1C2=CC=C(CCC=C)C=C2   </t>
  </si>
  <si>
    <t xml:space="preserve">FC1=CC(C2=C(F)C=C(C3=CC=C(OC)C=C3)C=C2)=CC=C1CCCCC   </t>
  </si>
  <si>
    <t xml:space="preserve">FC1=CC(C2=CC=C(CCCC)C=C2)=CC=C1C3=CC=C(C4CCC(CCC)CC4)C=C3   </t>
  </si>
  <si>
    <t>84207-06-7</t>
  </si>
  <si>
    <t>6421-30-3</t>
  </si>
  <si>
    <t xml:space="preserve">O=C(OCC)C=CC(C=C1)=CC=C1N=CC2=CC=C(OC)C=C2   </t>
  </si>
  <si>
    <t>40817-08-1</t>
  </si>
  <si>
    <t>CCCCCC1=CC=C(C=C1)C2=CC=C(C=C2)C#N</t>
  </si>
  <si>
    <t>145804-13-3</t>
  </si>
  <si>
    <t xml:space="preserve">FC1=C(F)C(OCC(F)(F)F)=CC=C1C2=CC=C(C3CCC(CCC)CC3)C(F)=C2   </t>
  </si>
  <si>
    <t xml:space="preserve">FC1=C(F)C(OCC2CCCC2)=CC=C1OCCCC   </t>
  </si>
  <si>
    <t>137489-25-9</t>
  </si>
  <si>
    <t xml:space="preserve">FC1=CC=C(C(C(F)=C2)=C(F)C=C2C3CCC(CCC)CC3)C=C1F   </t>
  </si>
  <si>
    <t xml:space="preserve">FC1=CC(C(C=C2)=CC=C2C34OCC(CO4)(CC)CO3)=CC(F)=C1O/C=C(F)/F   </t>
  </si>
  <si>
    <t xml:space="preserve">CC(C=C1)=CC=C1C2CCC(CCC)CC2   </t>
  </si>
  <si>
    <t xml:space="preserve">FC(C=C1)=CC(F)=C1C2=CC=C(C3=CC=C(CCCCC)C=C3)C=C2   </t>
  </si>
  <si>
    <t>34128-02-4</t>
  </si>
  <si>
    <t>CCOC1=CC=C(C=C1)N=CC2=CC=C(C=C2)C#N</t>
  </si>
  <si>
    <t>52709-83-8</t>
  </si>
  <si>
    <t>CCCCC1=CC=C(C=C1)C2=CC=C(C=C2)C#N</t>
  </si>
  <si>
    <t>137019-95-5</t>
  </si>
  <si>
    <t>CCCCCC1CCC(CC1)C2=CC=C(C=C2)C3=CC(=C(C(=C3)F)F)F</t>
  </si>
  <si>
    <t xml:space="preserve">FC1=C(F)C(OCC(F)F)=CC=C1C2=CCC(CC2)C3CCC(CCCCC)CC3   </t>
  </si>
  <si>
    <t xml:space="preserve">CC(CC1)CCC1C2=CC=C(C#CC3=CC=C(OCC)C=C3)C=C2   </t>
  </si>
  <si>
    <t xml:space="preserve">O=C(C1=CC=C(C=C1)C2CCC(CC2)CCCCC)OCCOC(C3=CC=C(C=C3)C4CCC(CC4)CCCCC)=O   </t>
  </si>
  <si>
    <t>33926-25-9</t>
  </si>
  <si>
    <t xml:space="preserve">O=C(OC1=CC=C(OCC)C=C1)C2=CC=C(OC(OCC)=O)C=C2   </t>
  </si>
  <si>
    <t xml:space="preserve">CCC(C=C1)=CC=C1C#CC2=CC=C(C3CCC(OCCCCC)CC3)C=C2   </t>
  </si>
  <si>
    <t xml:space="preserve">CC(C=C1)=CC=C1C2=CC=C(C3=CC=C(Cl)C=C3)C=C2   </t>
  </si>
  <si>
    <t xml:space="preserve">FC1=C(F)C(C(C=C2)=CC=C2CCC3=CC=C(CCCC)C=C3)=CC=C1OCC   </t>
  </si>
  <si>
    <t xml:space="preserve">CC(C=C1)=CC=C1C2=CC=C(C3CCC(CCCCC)CC3)C=C2   </t>
  </si>
  <si>
    <t xml:space="preserve">FC1=CC(C2=CC=C(C3=CC=C(CC)C=C3)C=C2)=CC=C1OCCCC   </t>
  </si>
  <si>
    <t xml:space="preserve">FC1=CC(OC(C(CC2)CCC2C3CCC(CCCCC)CC3)(F)F)=CC=C1F   </t>
  </si>
  <si>
    <t xml:space="preserve">FC(F)(OC1=CC(F)=C(F)C(F)=C1)C2=CC=C(C3=CC(CC(CCCC)C4)=C4C=C3)C=C2F   </t>
  </si>
  <si>
    <t>52364-73-5</t>
  </si>
  <si>
    <t>CCCCCCCCOC1=CC=C(C=C1)C2=CC=C(C=C2)C#N</t>
  </si>
  <si>
    <t xml:space="preserve">ClC(C=C1)=CC=C1C2=CC=C(C3=CC=C(CCCCC)C=C3)C=C2   </t>
  </si>
  <si>
    <t>58743-78-5</t>
  </si>
  <si>
    <t>CCOC1=CC=C(C=C1)C2=CC=C(C=C2)C#N</t>
  </si>
  <si>
    <t>73592-83-3</t>
  </si>
  <si>
    <t xml:space="preserve">CCCC(CC1)CCC1C(CC2)CCC2C3=CC=C(OC)C=C3   </t>
  </si>
  <si>
    <t xml:space="preserve">FC1=C(F)C(OCC(F)(F)F)=CC=C1C(CC2)CCC2C3CCC(CC/C=C/C)CC3   </t>
  </si>
  <si>
    <t>175784-01-7</t>
  </si>
  <si>
    <t>73592-81-1</t>
  </si>
  <si>
    <t xml:space="preserve">CCCC1CCC(C2CCC(C(C=C3F)=CC(F)=C3OC(F)C(F)(F)F)CC2)CC1   </t>
  </si>
  <si>
    <t>137529-41-0</t>
  </si>
  <si>
    <t xml:space="preserve">O=C(OC1=CC=C(C)C(F)=C1)C2=CC=C(CCCCCC)C=C2F   </t>
  </si>
  <si>
    <t>334826-59-4</t>
  </si>
  <si>
    <t xml:space="preserve">CCOC(C=C1)=CC=C1C#CC2=CC=C(C3CCC(CC)CC3)C=C2   </t>
  </si>
  <si>
    <t xml:space="preserve">FC1=C(F)C(OCC2OCCC2)=CC=C1/C=C/C   </t>
  </si>
  <si>
    <t xml:space="preserve">FC1=CC(C2CCC(CCCC)CC2)=CC=C1C3=CC=C(OCC(F)(F)F)C(F)=C3F   </t>
  </si>
  <si>
    <t xml:space="preserve">FC(C(C=C1)=CC=C1C#CC2=CC=C(CCC)C=C2)(F)C(F)(F)F   </t>
  </si>
  <si>
    <t xml:space="preserve">FC1=CC(OC(C(C(F)=C2)=C(F)C=C2C3=CC4=C(CC(C)C4)C=C3)(F)F)=CC(F)=C1OC(F)(F)F   </t>
  </si>
  <si>
    <t xml:space="preserve">FC1=C(F)C(OCCC)=CC=C1C2=CC=C(C3CCC(CCC)CC3)C=C2   </t>
  </si>
  <si>
    <t xml:space="preserve">FC1=C(F)C(OCCC)=CC=C1C2CCC(C=C)CC2   </t>
  </si>
  <si>
    <t xml:space="preserve">O=C(OC1=CC=C(OCCC)C(F)=C1)C2CCC(CC)CC2   </t>
  </si>
  <si>
    <t xml:space="preserve">FC1=C(F)C(OCC(F)F)=CC=C1C(CC2)CCC2C3CCC(CC/C=C/C)CC3   </t>
  </si>
  <si>
    <t>400031-56-3</t>
  </si>
  <si>
    <t>57125-49-2</t>
  </si>
  <si>
    <t>CCCCCCCCCCCCC1=CC=C(C=C1)C2=CC=C(C=C2)C#N</t>
  </si>
  <si>
    <t>122957-72-6</t>
  </si>
  <si>
    <t xml:space="preserve">FC1=CC(C(C(F)=C2)=CC=C2C(C=C3)=CC=C3C4CCC(CCC)CC4)=CC(F)=C1F   </t>
  </si>
  <si>
    <t>337366-98-0</t>
  </si>
  <si>
    <t xml:space="preserve">FC1=C(F)C(OCC2CCC(C3CCC(CC)CC3)CC2)=CC=C1OCC   </t>
  </si>
  <si>
    <t xml:space="preserve">FC1=CC(C(F)=C(C2=CC=C(CC)C=C2)F)=CC=C1C#N   </t>
  </si>
  <si>
    <t xml:space="preserve">C/C=C/CCC(C=C1)=CC=C1C(C=C2)=CC=C2C3CCC(CC)CC3   </t>
  </si>
  <si>
    <t xml:space="preserve">FC1=C(F)C(OCC(F)(F)F)=CC=C1C2CCC(C=C)CC2   </t>
  </si>
  <si>
    <t xml:space="preserve">FC1=C(F)C(OCC(F)(F)F)=CC=C1C(C=C2)=CC=C2C3CCC(CCCC)CC3   </t>
  </si>
  <si>
    <t xml:space="preserve">COC1=CC=C(C2=CC=C(CCC)C=C2)C=C1   </t>
  </si>
  <si>
    <t>52709-85-0</t>
  </si>
  <si>
    <t>CCCCCCCCCC1=CC=C(C=C1)C2=CC=C(C=C2)C#N</t>
  </si>
  <si>
    <t xml:space="preserve">FC1=CC(C(C(F)=C2)=CC=C2C(CC3)CCC3C4CCC(CCCCC)CC4)=CC(F)=C1F   </t>
  </si>
  <si>
    <t xml:space="preserve">CC(C(F)=C1)=CC=C1C2=CC=C(C3=CC=C(CCCCC)C=C3)C=C2   </t>
  </si>
  <si>
    <t xml:space="preserve">FC(C=C1)=CC=C1C(F)=C(C2=CC=C(C3CCC(C)CC3)C=C2)F   </t>
  </si>
  <si>
    <t>59443-80-0</t>
  </si>
  <si>
    <t xml:space="preserve">CC(C(F)=C1)=CC=C1C2=C(F)C=C(C3=CC=C(CCCCC)C=C3)C=C2   </t>
  </si>
  <si>
    <t xml:space="preserve">FC1=C(F)C(OCC2CC2)=CC=C1OCCCC   </t>
  </si>
  <si>
    <t>116020-44-1</t>
  </si>
  <si>
    <t>CCCC1CCC(CC1)C2CCC(CC2)C=C</t>
  </si>
  <si>
    <t xml:space="preserve">FC1=CC=C(C(CC2)CCC2C3CCC(CC3)C=C)C=C1   </t>
  </si>
  <si>
    <t xml:space="preserve">C/C=C/CCC1CCC(C2CCC(CCCCC)CC2)CC1   </t>
  </si>
  <si>
    <t xml:space="preserve">FC1=CC(C2=CC=C(CCCCC)C=C2)=CC=C1C3=CC=C(C4CCC(CCC)CC4)C=C3   </t>
  </si>
  <si>
    <t>17696-60-5</t>
  </si>
  <si>
    <t>CCOC1=CC=C(C=C1)N=CC2=CC=C(C=C2)C=NC3=CC=C(C=C3)OCC</t>
  </si>
  <si>
    <t xml:space="preserve">O=C(OC1=CC=C(F)C=C1)C2=CC=C(CCCCC)C=C2   </t>
  </si>
  <si>
    <t xml:space="preserve">CCCC(CC1)CCC1C2=CC=C(C=C2)C3=CC=C(CCCC)C=C3   </t>
  </si>
  <si>
    <t xml:space="preserve">FC(F)(OC1=CC(F)=C(F)C(F)=C1)C2=C(F)C=C(C3=CC=C(C4=CC(CC(CC)C5)=C5C=C4)C=C3)C=C2F   </t>
  </si>
  <si>
    <t xml:space="preserve">FC(C=C1)=CC=C1C(F)=C(C2=CC=C(CC/C=C/C)C=C2)F   </t>
  </si>
  <si>
    <t>202830-70-4</t>
  </si>
  <si>
    <t xml:space="preserve">C/C=C/CCC1CCC(C2CCC(CC)CC2)CC1   </t>
  </si>
  <si>
    <t xml:space="preserve">FC1=CC(C2=CC=C(C34CCC(CO4)(CCCCC)CO3)C=C2)=CC(F)=C1C(F)(OC5=CC(F)=C(F)C(F)=C5)F   </t>
  </si>
  <si>
    <t>337367-02-9</t>
  </si>
  <si>
    <t xml:space="preserve">FC(C(F)=C1)=C(F)C=C1C(F)=C(C2=CC=C(C=C)C=C2)F   </t>
  </si>
  <si>
    <t>52709-86-1</t>
  </si>
  <si>
    <t>CCCOC1=CC=C(C=C1)C2=CC=C(C=C2)C#N</t>
  </si>
  <si>
    <t>145698-43-7</t>
  </si>
  <si>
    <t>74305-48-9</t>
  </si>
  <si>
    <t>CCCCCC1=CC=C(C=C1)C(=O)OC2=CC=C(C=C2)CCCCC</t>
  </si>
  <si>
    <t>1233010-58-6</t>
  </si>
  <si>
    <t xml:space="preserve">O=C(OC1=CC(F)=C(C#N)C(F)=C1)C2=CC=C(C(F)(F)C(F)(F)F)C=C2   </t>
  </si>
  <si>
    <t xml:space="preserve">FC1=C(F)C(OCC(F)F)=CC=C1C2CCC(CCC)CC2   </t>
  </si>
  <si>
    <t xml:space="preserve">CCC(C=C1)=CC=C1C2=CC=C(C3=CC=C(OC)C=C3)C=C2   </t>
  </si>
  <si>
    <t xml:space="preserve">O=C(OC1=CC=C(C#N)C=C1)C2=CC=C(C3CCC(C(F)(F)C(F)(F)F)CC3)C=C2   </t>
  </si>
  <si>
    <t>65860-74-4</t>
  </si>
  <si>
    <t>CCCCCCCCCCCC1=CC=C(C=C1)C2=CC=C(C=C2)C#N</t>
  </si>
  <si>
    <t>C1=C(C=CC(=C1)C2=CC=C(C=C2)C3=CC(=C(C(=C3)[F])C#N)[F])CCCCC</t>
  </si>
  <si>
    <t>79912-84-8</t>
  </si>
  <si>
    <t xml:space="preserve">O=C(OC1=CC=C(F)C=C1)C2CCC(CCCCCC)CC2   </t>
  </si>
  <si>
    <t>80955-71-1</t>
  </si>
  <si>
    <t>CCCCCC1CCC(CC1)C2=CC=C(C=C2)C3=CC=C(C=C3)C4CCC(CC4)CCC</t>
  </si>
  <si>
    <t xml:space="preserve">FC1=C(F)C(OCC(F)F)=CC=C1C(CC2)CCC2C3CCC(CCC=C)CC3   </t>
  </si>
  <si>
    <t xml:space="preserve">FC(C(F)=C1)=CC=C1C(F)=C(C2=CC=C(C/C=C/CC)C=C2)F   </t>
  </si>
  <si>
    <t xml:space="preserve">FC1=CC(OC(C(C(F)=C2)=C(F)C=C2C3=CC=C(C4CCC(CCCCC)CC4)C=C3F)(F)F)=CC(F)=C1F   </t>
  </si>
  <si>
    <t xml:space="preserve">O=C(OC1=CC(F)=C(CCCC)C(F)=C1)C2=CC=C(C(F)(F)C(F)(F)F)C=C2   </t>
  </si>
  <si>
    <t xml:space="preserve">CCC1=CC=C(C2=CC=C(CCC)C=C2)C=C1   </t>
  </si>
  <si>
    <t>72928-55-3</t>
  </si>
  <si>
    <t>CCCCCC1CCC(CC1)C2=CC=C(C=C2)C(=O)OC3=CC=C(C=C3)C#N</t>
  </si>
  <si>
    <t xml:space="preserve">CC1=CC=C(C=C1)C2=CC=C(C3=CC=C(CC/C=C/C)C=C3)C(F)=C2   </t>
  </si>
  <si>
    <t>67589-38-2</t>
  </si>
  <si>
    <t>CCCC1CCC(CC1)C(=O)OC2=CC=C(C=C2)OC</t>
  </si>
  <si>
    <t xml:space="preserve">FC(OC1=CC(F)=C(C(F)=C1)F)(C2=CC=C(C3=CC=C(C=C3)CCCCC)C=C2F)F   </t>
  </si>
  <si>
    <t>86503-59-5</t>
  </si>
  <si>
    <t>67679-63-4</t>
  </si>
  <si>
    <t>CCCCCC1CCC(CC1)C(=O)OC2=CC=C(C=C2)OCC</t>
  </si>
  <si>
    <t xml:space="preserve">ClC1=CC=C(C=NC2=CC=C(C3=CC=C(N=CC4=CC=C(Cl)C=C4)C=C3)C=C2)C=C1   </t>
  </si>
  <si>
    <t xml:space="preserve">FC1=C(F)C(OCC(F)(F)F)=CC=C1C(CC2)CCC2C3CCC(CCC=C)CC3   </t>
  </si>
  <si>
    <t xml:space="preserve">FC1=CC(OC(C(C(F)=C2)=C(F)C=C2C3=CC=C(C4CCC(CCCC)CC4)C=C3)(F)F)=CC(F)=C1F   </t>
  </si>
  <si>
    <t xml:space="preserve">O=C(OC1=CC=C(F)C(F)=C1)C2CCC(C3CCC(OCCCC)CC3)CC2   </t>
  </si>
  <si>
    <t xml:space="preserve">FC1=CC=C(C(CC2)CCC2C3CCC(CC3)C)C=C1   </t>
  </si>
  <si>
    <t xml:space="preserve">FC(F)(OC1=CC(F)=C(F)C(F)=C1)C2=C(F)C=C(C(C(F)=C3)=CC=C3C4=CC=C(C5=CC(CC(CC)C6)=C6C=C5)C=C4)C=C2F   </t>
  </si>
  <si>
    <t xml:space="preserve">FC1=C(F)C(CCCCC)=CC=C1C2CCC(CCCCC)CC2   </t>
  </si>
  <si>
    <t xml:space="preserve">FC(F)(OC1=CC(F)=C(F)C(F)=C1)C(CC2)CCC2C3OCC(CCCCC)CO3   </t>
  </si>
  <si>
    <t xml:space="preserve">FC1=C(F)C(OCC)=CC=C1C2OCC(CCC)CC2   </t>
  </si>
  <si>
    <t xml:space="preserve">FC1=C(F)C(OCC(F)F)=CC=C1C(CC2)CCC2C3CCC(CCCCC)CC3   </t>
  </si>
  <si>
    <t>75942-28-8</t>
  </si>
  <si>
    <t>33926-46-4</t>
  </si>
  <si>
    <t xml:space="preserve">O=C(OC1=CC=C(OCC)C=C1)C2=CC=C(OC(OCCCCC)=O)C=C2   </t>
  </si>
  <si>
    <t>83242-83-5</t>
  </si>
  <si>
    <t>CCCC1CCC(CC1)C2CCC(CC2)C(=O)OC3CCC(CC3)CCC</t>
  </si>
  <si>
    <t>55873-21-7</t>
  </si>
  <si>
    <t>CCCCOC1=CC=C(C=C1)N=CC2=CC=C(C=C2)C#N</t>
  </si>
  <si>
    <t xml:space="preserve">FC1=CC(OC(C(C(F)=C2)=C(F)C=C2C3=CC=C(C4CCC(CC)CC4)C=C3)(F)F)=CC(F)=C1F   </t>
  </si>
  <si>
    <t xml:space="preserve">FC(C=C1)=CC=C1C(F)=C(C2=CC=C(CCCCC)C=C2)F   </t>
  </si>
  <si>
    <t xml:space="preserve">FC1=C(F)C(OCCC)=CC=C1C2CCC(C3CCC(C=C)CC3)CC2   </t>
  </si>
  <si>
    <t xml:space="preserve">O=C(OC1=C(F)C=C(OC)C=C1)C2CCC(CCCCC)CC2   </t>
  </si>
  <si>
    <t xml:space="preserve">FC1=CC(C(C(F)=C2)=CC=C2C(C=C3)=CC=C3C4=CC=C(CCC)C=C4)=CC(F)=C1F   </t>
  </si>
  <si>
    <t xml:space="preserve">FC(F)(OC1=CC(F)=C(F)C(F)=C1)C(C(F)=C2)=C(F)C=C2C3OCC(CCCCC)CO3   </t>
  </si>
  <si>
    <t xml:space="preserve">FC1=C(F)C(OCC(F)F)=CC=C1C(CC2)CCC2C3CCC(CC)CC3   </t>
  </si>
  <si>
    <t xml:space="preserve">CC(C=C1)=CC=C1C2=CC(F)=C(C3=CC=C(OCCCC)C(F)=C3)C=C2   </t>
  </si>
  <si>
    <t>279246-65-0</t>
  </si>
  <si>
    <t>CCCC1CCC(CC1)C2CCC(CC2)/C=C/C</t>
  </si>
  <si>
    <t>50649-64-4</t>
  </si>
  <si>
    <t xml:space="preserve">O=C(OC1=CC=C(OCCCCCCCC)C=C1)C2=CC=C(CCCCC)C=C2   </t>
  </si>
  <si>
    <t>175784-00-6</t>
  </si>
  <si>
    <t xml:space="preserve">FC(C=C1)=CC=C1C(F)=C(C2=CC=C(C)C=C2)F   </t>
  </si>
  <si>
    <t>174079-87-9</t>
  </si>
  <si>
    <t>COC1=CC=C(C=C1)C2CCC(CC2)/C=C/C3CCC(CC3)C=C</t>
  </si>
  <si>
    <t>75941-50-3</t>
  </si>
  <si>
    <t>137529-40-9</t>
  </si>
  <si>
    <t>42815-59-8</t>
  </si>
  <si>
    <t xml:space="preserve">O=C(OC1=CC=C(OCCCCCCCC)C=C1)C2=CC=C(CCCC)C=C2   </t>
  </si>
  <si>
    <t>37075-25-5</t>
  </si>
  <si>
    <t>CCCCCOC1=CC=C(C=C1)C=NC2=CC=C(C=C2)C#N</t>
  </si>
  <si>
    <t>79709-84-5</t>
  </si>
  <si>
    <t>CCCCOC1=CC=C(C=C1)C2CCC(CC2)CCC</t>
  </si>
  <si>
    <t>53132-08-4</t>
  </si>
  <si>
    <t>39969-29-4</t>
  </si>
  <si>
    <t>CCCC1=CC=C(C=C1)C#CC2=CC=C(C=C2)OCC</t>
  </si>
  <si>
    <t xml:space="preserve">FC(C(F)=C1)=C(F)C=C1C(F)=C(C2=CC=C(CCCCC)C=C2)F   </t>
  </si>
  <si>
    <t xml:space="preserve">FC1=C(F)C(OCC2CC2)=CC=C1C3CCC(CC)C3   </t>
  </si>
  <si>
    <t>76487-56-4</t>
  </si>
  <si>
    <t xml:space="preserve">O=C(OC1=CC=C(OC)C=C1)C2=CC=C(OCCC=C)C=C2   </t>
  </si>
  <si>
    <t>145698-32-4</t>
  </si>
  <si>
    <t>77702-35-3</t>
  </si>
  <si>
    <t xml:space="preserve">CCCCCC(CC1)CCC1C2=CC=C(C=C2)C3=CC=C(OCC)C=C3   </t>
  </si>
  <si>
    <t xml:space="preserve">FC(F)(OC1=CC(F)=C(F)C(F)=C1)C(C(F)=C2)=CC=C2C3=CC(CC(CCC)C4)=C4C=C3   </t>
  </si>
  <si>
    <t>92118-81-5</t>
  </si>
  <si>
    <t xml:space="preserve">CCCC1CCC(C2=CC=C(C(C=C3F)=CC=C3OC(F)(F)F)C(F)=C2)CC1   </t>
  </si>
  <si>
    <t xml:space="preserve">FC(C(F)=C1)=C(F)C=C1C(F)=C(C2=CC=C(CCCC)C=C2)F   </t>
  </si>
  <si>
    <t>82991-47-7</t>
  </si>
  <si>
    <t>CCCC1CCC(CC1)C2=CC=C(C=C2)CC</t>
  </si>
  <si>
    <t>83883-26-5</t>
  </si>
  <si>
    <t xml:space="preserve">FC(C(F)=C1)=CC=C1C(F)=C(C2=CC=C(C3CCC(C)CC3)C=C2)F   </t>
  </si>
  <si>
    <t xml:space="preserve">FC1=C(OCC)C=CC(OC(C2CCC(CCCCC)CC2)=O)=N1   </t>
  </si>
  <si>
    <t xml:space="preserve">O=C(OC1CCC(CCCCC)CC1)C2=CC=C(C3CCC(OC)CC3)C=C2   </t>
  </si>
  <si>
    <t xml:space="preserve">CC(C=C1)=CC=C1C2=CC=C(C3=CC=C(CCCCC)C=C3)C=C2   </t>
  </si>
  <si>
    <t xml:space="preserve">FC1=C(C2=CC=C(OCC)C(F)=C2)C=CC(C3=CC=C(C#N)C=C3)=C1   </t>
  </si>
  <si>
    <t>75414-72-1</t>
  </si>
  <si>
    <t xml:space="preserve">FC1=C(F)C(OCCC)=CC=C1OCC2CCC(C3CCC(C=C)CC3)CC2   </t>
  </si>
  <si>
    <t>38454-28-3</t>
  </si>
  <si>
    <t>75414-73-2</t>
  </si>
  <si>
    <t>38444-13-2</t>
  </si>
  <si>
    <t>CCCCCC1=CC=C(C=C1)OC(=O)C2=CC=C(C=C2)OC</t>
  </si>
  <si>
    <t>125248-71-7</t>
  </si>
  <si>
    <t>CC1=C(C=CC(=C1)OC(=O)C2=CC=C(C=C2)OCCCCCCOC(=O)C=C)OC(=O)C3=CC=C(C=C3)OCCCCCCOC(=O)C=C</t>
  </si>
  <si>
    <t xml:space="preserve">COC(C=C1)=CC=C1C2=CC=C(C3CCC(CCCCC)CC3)C=C2   </t>
  </si>
  <si>
    <t xml:space="preserve">FC1=CC(C2=CC=C(CC)C=C2)=CC=C1C3=CC(F)=C(C(F)(OC4=CC=C(C(F)(F)F)C=C4)F)C(F)=C3   </t>
  </si>
  <si>
    <t>81930-17-8</t>
  </si>
  <si>
    <t xml:space="preserve">FC(F)(OC1=CC(F)=C(F)C(F)=C1)C2=C(F)C=C(C(C(F)=C3)=CC=C3C4=CC=C(C5=CC(CC(CCC)C6)=C6C=C5)C=C4)C=C2F   </t>
  </si>
  <si>
    <t xml:space="preserve">FC(C=C1)=CC=C1C2=CC(F)=C(C3=CC=C(CCC)C(F)=C3)C=C2   </t>
  </si>
  <si>
    <t>41122-71-8</t>
  </si>
  <si>
    <t>CCCCCCCC1=CC=C(C=C1)C2=CC=C(C=C2)C#N</t>
  </si>
  <si>
    <t>81929-40-0</t>
  </si>
  <si>
    <t>CCCCCC1=CC=C(C=C1)OC(=O)C2=CC=C(C=C2)C3CCC(CC3)CCC</t>
  </si>
  <si>
    <t xml:space="preserve">FC1=C(F)C(OCC(F)(F)F)=CC=C1C(C=C2)=CC=C2C3CCC(C=C)CC3   </t>
  </si>
  <si>
    <t xml:space="preserve">O=C(OC1=CC=C(F)C(F)=C1)C2=C(F)C=C(C3CCC(CCC)CC3)C=C2F   </t>
  </si>
  <si>
    <t xml:space="preserve">FC(F)(OC1=CC(F)=C(F)C(F)=C1)C2=C(F)C=C(C3=CC=C(C4=CC(CC(CCCCC)C5)=C5C=C4)C=C3)C=C2F   </t>
  </si>
  <si>
    <t xml:space="preserve">FC1=CC(OC(C(C(F)=C2)=C(F)C=C2C3=CC=C(C4=CC5=C(CC(C)C5)C=C4)C=C3F)(F)F)=CC(F)=C1F   </t>
  </si>
  <si>
    <t>50649-61-1</t>
  </si>
  <si>
    <t xml:space="preserve">FC(C=C1)=CC=C1C(F)=C(C2=CC=C(CCCC)C=C2)F   </t>
  </si>
  <si>
    <t xml:space="preserve">FC(C=C1)=CC=C1C#CC2=CC=C(C3CCC(CCCCC)CC3)C=C2   </t>
  </si>
  <si>
    <t xml:space="preserve">FC1=CC(OC(C(C(F)=C2)=C(F)C=C2C3=CC=C(C4CCC(CCCC)CC4)C=C3F)(F)F)=CC(F)=C1F   </t>
  </si>
  <si>
    <t xml:space="preserve">FC1=C(F)C(OCC(F)(F)F)=CC=C1C2=CC=C(C3CCC(CCCCC)CC3)C(F)=C2F   </t>
  </si>
  <si>
    <t>26227-73-6</t>
  </si>
  <si>
    <t>CCCCC1=CC=C(C=C1)N=CC2=CC=C(C=C2)OC</t>
  </si>
  <si>
    <t>84540-32-9</t>
  </si>
  <si>
    <t>78333-30-9</t>
  </si>
  <si>
    <t>C1CC(CCC1CC)C2=CC=C(C=C2)C(=O)OC3=CC=C(C=C3)[F]</t>
  </si>
  <si>
    <t>41122-70-7</t>
  </si>
  <si>
    <t>CCCCCCC1=CC=C(C=C1)C2=CC=C(C=C2)C#N</t>
  </si>
  <si>
    <t xml:space="preserve">CC1CCC(C2CCC(CC)CC2)CC1   </t>
  </si>
  <si>
    <t>174350-05-1</t>
  </si>
  <si>
    <t>CCCC1CCC(CC1)C2=C(C(=C(C=C2)OCC)F)F</t>
  </si>
  <si>
    <t xml:space="preserve">FC1=C(F)C(OCC(F)(F)F)=CC=C1C2=CC=C(C3CCC(CC)CC3)C(F)=C2   </t>
  </si>
  <si>
    <t xml:space="preserve">ClC(C=C1)=CC=C1C2=CC=C(C3=CC=C(CC)C=C3)C=C2   </t>
  </si>
  <si>
    <t xml:space="preserve">FC1=CC=C(C(C(F)=C2)=CC=C2C3=CC=C(C=C3)CCCCC)C=C1   </t>
  </si>
  <si>
    <t xml:space="preserve">FC1=C(F)C(OCCCC)=CC=C1C2CCC(C3CCC(C=C)CC3)CC2   </t>
  </si>
  <si>
    <t xml:space="preserve">O=C(OC1=CC=C(C#N)C(F)=C1)C2=CC=C(C3CCC(OC)CC3)C=C2   </t>
  </si>
  <si>
    <t xml:space="preserve">CC(C=C1)=CC=C1C#CC2=CC=C(C3=CC=C(OCC)C=C3)C=C2   </t>
  </si>
  <si>
    <t>58743-75-2</t>
  </si>
  <si>
    <t>CCC1=CC=C(C=C1)C2=CC=C(C=C2)C#N</t>
  </si>
  <si>
    <t xml:space="preserve">C=CC1CCC(C2CCC(C=C)CC2)CC1   </t>
  </si>
  <si>
    <t>56131-49-8</t>
  </si>
  <si>
    <t>CCCC1=CC=C(C=C1)C(=O)OC2=CC=C(C=C2)C#N</t>
  </si>
  <si>
    <t xml:space="preserve">C/C=C/C1CCC(C2CCC(/C=C/C)CC2)CC1   </t>
  </si>
  <si>
    <t>50649-59-7</t>
  </si>
  <si>
    <t>CCCCCC1=CC=C(C=C1)OC(=O)C2=CC=C(C=C2)C</t>
  </si>
  <si>
    <t xml:space="preserve">FC1=C(F)C(OCC)=CC=C1OCC2CCC(C3CCC(C=C)CC3)CC2   </t>
  </si>
  <si>
    <t>67483-58-3</t>
  </si>
  <si>
    <t xml:space="preserve">FC(C(F)=C(OCC)C=C1)=C1CCC(CC2)CCC2C3CCC(CCC)CC3   </t>
  </si>
  <si>
    <t>56131-48-7</t>
  </si>
  <si>
    <t>CCC1=CC=C(C=C1)C(=O)OC2=CC=C(C=C2)C#N</t>
  </si>
  <si>
    <t xml:space="preserve">CC1=CC=C(C(OC2=CC=C(CCCCC)C(F)=C2)=O)C(F)=C1   </t>
  </si>
  <si>
    <t>6311-48-4</t>
  </si>
  <si>
    <t xml:space="preserve">C1(C=NC2=CC=C(C3=CC=C(N=CC4=CC=CC=C4)C=C3)C=C2)=CC=CC=C1   </t>
  </si>
  <si>
    <t>836-41-9</t>
  </si>
  <si>
    <t>COC1=CC=C(C=C1)C=NC2=CC=CC=C2</t>
  </si>
  <si>
    <t>63221-88-5</t>
  </si>
  <si>
    <t>CCC1=CC=C(C=C1)C#CC2=CC=C(C=C2)OC</t>
  </si>
  <si>
    <t xml:space="preserve">CCCCCC(CC1)CCC1C(CC2)CCC2C3=CC=C(CC)C=C3   </t>
  </si>
  <si>
    <t xml:space="preserve">CC(C(F)=C1)=CC=C1C2=C(F)C=C(C3=CC=C(Cl)C=C3)C=C2   </t>
  </si>
  <si>
    <t>70602-95-8</t>
  </si>
  <si>
    <t xml:space="preserve">FC1=CC(C(C=C2)=CC=C2C3CCC(CCCCC)CC3)=CC=C1C4=CC=C(CC)C=C4   </t>
  </si>
  <si>
    <t xml:space="preserve">FC1=C(F)C(OCC(F)F)=CC=C1C(C(F)=C2F)=CC=C2C3=CC=C(CCCCC)C=C3   </t>
  </si>
  <si>
    <t xml:space="preserve">FC(OC1=CC=C(C(C=C2)=CC=C2C3CCC(CC3)CCCC)C=C1)(F)F   </t>
  </si>
  <si>
    <t xml:space="preserve">FC1=CC(C(F)=C(C2=CC=C(CCCC)C=C2)F)=CC=C1C#N   </t>
  </si>
  <si>
    <t>62716-65-8</t>
  </si>
  <si>
    <t xml:space="preserve">O=C(OC1=CC=C(OCC)C=C1)C2=CC=C(CCCC)C=C2   </t>
  </si>
  <si>
    <t xml:space="preserve">O=C(OC1=CC=C(C#N)C(F)=C1)C2=CC=C(C3CCC(OCCCC)CC3)C=C2F   </t>
  </si>
  <si>
    <t xml:space="preserve">FC(F)(OC1=CC(F)=C(F)C(F)=C1)C2=C(F)C=C(C(C(F)=C3)=CC=C3C4=CC=C(C5=CC(CC(CCCCC)C6)=C6C=C5)C=C4)C=C2F   </t>
  </si>
  <si>
    <t>C1CC(CCC1CCC)C2CCC(CC2)C3=CC=C(C=C3)Cl</t>
  </si>
  <si>
    <t xml:space="preserve">FC(F)(OC1=CC(F)=C(F)C(F)=C1)C(C(F)=C2)=C(F)C=C2C3=CC=C(C4OCCC4)C=C3   </t>
  </si>
  <si>
    <t>68065-81-6</t>
  </si>
  <si>
    <t>CCCCCC1CCC(CC1)C2=CC=C(C=C2)C3=CC=C(C=C3)C#N</t>
  </si>
  <si>
    <t xml:space="preserve">FC1=C(F)C(OCC(F)F)=CC=C1C(CC2)CCC2C3CCC(C=C)CC3   </t>
  </si>
  <si>
    <t xml:space="preserve">FC(C(F)=C1)=C(F)C=C1C(F)=C(C2=CC=C(C/C=C/CC)C=C2)F   </t>
  </si>
  <si>
    <t xml:space="preserve">O=C(OC1=C(F)C=C(C#N)C=C1)C2=CC=C(C3CCC(CC)CC3)C=C2   </t>
  </si>
  <si>
    <t>67589-47-3</t>
  </si>
  <si>
    <t xml:space="preserve">CC(C(F)=C1)=CC=C1C2=CC=C(C3=CC=C(Cl)C=C3)C=C2   </t>
  </si>
  <si>
    <t xml:space="preserve">FC1=CC(C(C(F)=C2)=CC=C2C(CC3)CCC3C4CCC(CC)CC4)=CC(F)=C1F   </t>
  </si>
  <si>
    <t>50649-60-0</t>
  </si>
  <si>
    <t>CCCCCC1=CC=C(C=C1)OC(=O)C2=CC=C(C=C2)CCC</t>
  </si>
  <si>
    <t xml:space="preserve">FC1=CC(C2=CC=C(CCCC)C=C2)=CC=C1C3=CC=C(OCC(F)(F)F)C(F)=C3F   </t>
  </si>
  <si>
    <t xml:space="preserve">FC1=C(F)C(OCCC)=CC=C1C2CCC(C3CCC(CC)CC3)CC2   </t>
  </si>
  <si>
    <t>84540-35-2</t>
  </si>
  <si>
    <t>CCCCC1CCC(CC1)C(=O)OC2=CC=C(C=C2)C3CCC(CC3)CCC</t>
  </si>
  <si>
    <t xml:space="preserve">FC(F)(OC1=CC(F)=C(F)C(F)=C1)C(C(F)=C2)=CC=C2C3=CC(CC(CCCCC)C4)=C4C=C3   </t>
  </si>
  <si>
    <t xml:space="preserve">FC(F)(OC1=CC(F)=C(F)C(F)=C1)C2=C(F)C=C(C3=CC=C(C4=CC(CC(CCCC)C5)=C5C=C4)C=C3)C=C2F   </t>
  </si>
  <si>
    <t xml:space="preserve">FC1=CC(OC(C(C(F)=C2)=C(F)C=C2C3=CC=C(C4=CC5=C(CCC5)C=C4)C=C3F)(F)F)=CC(F)=C1F   </t>
  </si>
  <si>
    <t xml:space="preserve">COC(C=C1)=CC=C1C2=CC=C(C3CCC(CCCC)CC3)C=C2   </t>
  </si>
  <si>
    <t>62439-33-2</t>
  </si>
  <si>
    <t xml:space="preserve">FC1=C(F)C(OCC(F)(F)F)=CC=C1C(CC2)CCC2C3CCC(CC)CC3   </t>
  </si>
  <si>
    <t xml:space="preserve">FC(F)(OC1=CC(F)=C(F)C(F)=C1)C2=C(F)C=C(C(C(F)=C3)=CC=C3C4=CC=C(C5=CC(CC(CCCC)C6)=C6C=C5)C=C4)C=C2F   </t>
  </si>
  <si>
    <t>70247-25-5</t>
  </si>
  <si>
    <t>CCCCCCCCCCOC1=CC=C(C=C1)C2=CC=C(C=C2)C#N</t>
  </si>
  <si>
    <t>300545-17-9</t>
  </si>
  <si>
    <t xml:space="preserve">FC1=C(F)C(OCCCC)=CC=C1C2=CC=C(CCC)C=C2   </t>
  </si>
  <si>
    <t xml:space="preserve">FC(C=C1)=CC=C1C(F)=C(C2=CC=C(C=C)C=C2)F   </t>
  </si>
  <si>
    <t>58932-13-1</t>
  </si>
  <si>
    <t>CCCCCCCCCOC1=CC=C(C=C1)C2=CC=C(C=C2)C#N</t>
  </si>
  <si>
    <t>155266-68-5</t>
  </si>
  <si>
    <t xml:space="preserve">CC(C=C1)=CC=C1C#CC2=CC=C(C3CCC(CC)CC3)C=C2   </t>
  </si>
  <si>
    <t xml:space="preserve">CCC(C=C1)=CC=C1C#CC2=CC=C(C3CCC(CCCC)CC3)C=C2   </t>
  </si>
  <si>
    <t xml:space="preserve">FC1=CC(C2=CC=C(C3CCC(CCCCC)CC3)C=C2)=CC(F)=C1OC(F)(F)F   </t>
  </si>
  <si>
    <t xml:space="preserve">FC1=C(F)C(OCC(F)(F)F)=CC=C1C2=CC=C(C3=CC=C(CCCC)C=C3)C(F)=C2F   </t>
  </si>
  <si>
    <t>84078-44-4</t>
  </si>
  <si>
    <t>CCCCCC1=CC=C(C=C1)OC(=O)C2CCC(CC2)C3CCC(CC3)CCC</t>
  </si>
  <si>
    <t xml:space="preserve">FC(F)(OC1=CC(F)=C(F)C(F)=C1)C(CC2)CCC2C3CCC(CCCCC)CO3   </t>
  </si>
  <si>
    <t>173837-35-9</t>
  </si>
  <si>
    <t>CCCC1CCC(CC1)C2=CC(=C(C=C2)C3=CC(=C(C(=C3)F)F)F)F</t>
  </si>
  <si>
    <t xml:space="preserve">FC1=C(F)C(OCC)=CC=C1OCC2CCC(/C=C/C)CC2   </t>
  </si>
  <si>
    <t xml:space="preserve">FC1=C(F)C(OCC2OCCC2)=CC=C1OCCOCC   </t>
  </si>
  <si>
    <t>75941-46-7</t>
  </si>
  <si>
    <t>765956-84-1</t>
  </si>
  <si>
    <t>81936-32-5</t>
  </si>
  <si>
    <t>CCCC1CCC(CC1)C2=CC=C(C=C2)OC</t>
  </si>
  <si>
    <t>42815-60-1</t>
  </si>
  <si>
    <t xml:space="preserve">O=C(OC1=CC=C(OCCCCC)C=C1)C2=CC=C(CCCC)C=C2   </t>
  </si>
  <si>
    <t xml:space="preserve">ClC(C=C1)=CC=C1C(F)=C(C2=CC=C(CCCC)C=C2)F   </t>
  </si>
  <si>
    <t>32792-42-0</t>
  </si>
  <si>
    <t xml:space="preserve">CC1=CC=C(C(OC2=CC=C(C#N)C=C2)=O)C=C1   </t>
  </si>
  <si>
    <t xml:space="preserve">ClC(C=C1)=CC=C1C2=CC(F)=C(C3=CC=C(CCCCCC)C=C3)C=C2   </t>
  </si>
  <si>
    <t>80944-44-1</t>
  </si>
  <si>
    <t>CCCC1CCC(CC1)C2=CC=C(C=C2)OCC</t>
  </si>
  <si>
    <t>313552-83-9</t>
  </si>
  <si>
    <t xml:space="preserve">FC(F)(OC1=CC(F)=C(F)C(F)=C1)C(C(F)=C2)=C(F)C=C2C3=CC(CC(CCCCC)C4)=C4C=C3   </t>
  </si>
  <si>
    <t xml:space="preserve">O=C(OC1CCC(F)CC1)C2CCC(CC)CC2   </t>
  </si>
  <si>
    <t>67589-39-3</t>
  </si>
  <si>
    <t>CCCC1CCC(CC1)C(=O)OC2=CC=C(C=C2)OCC</t>
  </si>
  <si>
    <t xml:space="preserve">FC1=CC(C2=CC=C(C34CCC(CO4)(CCCCC)CO3)C=C2)=CC(F)=C1F   </t>
  </si>
  <si>
    <t xml:space="preserve">CCCCCC(C=C1)=CC=C1C2=CC=C(C3=CC=C(OC)C=C3)C=C2   </t>
  </si>
  <si>
    <t xml:space="preserve">ClC(C=C1)=CC=C1C(F)=C(C2=CC=C(CCC)C=C2)F   </t>
  </si>
  <si>
    <t xml:space="preserve">FC1=CC(C(CC2)CCC2C3CCC(CC)CC3)=CC(F)=C1OC(F)(F)F   </t>
  </si>
  <si>
    <t xml:space="preserve">CC(C=C1F)=CC=C1C2=CC=C(C3=CC=C(CCC)C=C3F)C=C2   </t>
  </si>
  <si>
    <t>334826-60-7</t>
  </si>
  <si>
    <t xml:space="preserve">COC(C=C1)=CC=C1C#CC2=CC=C(C3CCC(CCCC)CC3)C=C2   </t>
  </si>
  <si>
    <t xml:space="preserve">CC(C=C1)=CC=C1C#CC2=CC=C(C3CCC(OCC)CC3)C=C2   </t>
  </si>
  <si>
    <t xml:space="preserve">FC(F)(OC1=CC(F)=C(F)C(F)=C1)C(C(F)=C2)=C(F)C=C2C3=CC=C(C4CCCC4)C=C3   </t>
  </si>
  <si>
    <t xml:space="preserve">CC(C=C1)=CC=C1C#CC2=CC=C(C3CCC(CCC)CC3)C=C2   </t>
  </si>
  <si>
    <t>67589-49-5</t>
  </si>
  <si>
    <t xml:space="preserve">O=C(OC1=CC=C(OCCCC)C=C1)C2CCC(CCCC)CC2   </t>
  </si>
  <si>
    <t>76025-60-0</t>
  </si>
  <si>
    <t>170447-78-6</t>
  </si>
  <si>
    <t>79709-85-6</t>
  </si>
  <si>
    <t>CCCCCC1CCC(CC1)C2=CC=C(C=C2)C3=CC=C(C=C3)CC</t>
  </si>
  <si>
    <t>Libdock score</t>
    <phoneticPr fontId="1" type="noConversion"/>
  </si>
  <si>
    <t>molecule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</si>
</sst>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21212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1" fontId="2" fillId="2" borderId="1" xfId="0" applyNumberFormat="1" applyFont="1" applyFill="1" applyBorder="1" applyAlignment="1">
      <alignment horizontal="center"/>
    </xf>
    <xf numFmtId="11" fontId="5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32"/>
  <sheetViews>
    <sheetView topLeftCell="C1" workbookViewId="0">
      <selection activeCell="A13" sqref="A13"/>
    </sheetView>
  </sheetViews>
  <sheetFormatPr defaultRowHeight="13.8" x14ac:dyDescent="0.25"/>
  <cols>
    <col min="1" max="1" width="25.44140625" bestFit="1" customWidth="1"/>
    <col min="2" max="2" width="110.33203125" bestFit="1" customWidth="1"/>
    <col min="3" max="7" width="9" bestFit="1" customWidth="1"/>
    <col min="8" max="8" width="11.88671875" bestFit="1" customWidth="1"/>
    <col min="9" max="9" width="20.5546875" bestFit="1" customWidth="1"/>
    <col min="10" max="10" width="18" bestFit="1" customWidth="1"/>
    <col min="11" max="14" width="9" bestFit="1" customWidth="1"/>
    <col min="15" max="15" width="12.77734375" bestFit="1" customWidth="1"/>
    <col min="16" max="17" width="11.6640625" bestFit="1" customWidth="1"/>
    <col min="18" max="26" width="9" bestFit="1" customWidth="1"/>
  </cols>
  <sheetData>
    <row r="1" spans="1:26" s="24" customFormat="1" ht="15.6" x14ac:dyDescent="0.25">
      <c r="A1" s="12" t="s">
        <v>2886</v>
      </c>
      <c r="B1" s="1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</row>
    <row r="2" spans="1:26" x14ac:dyDescent="0.25">
      <c r="A2" s="17" t="s">
        <v>25</v>
      </c>
      <c r="B2" s="17" t="s">
        <v>26</v>
      </c>
      <c r="C2" s="17">
        <v>452.44</v>
      </c>
      <c r="D2" s="17">
        <v>-2.59</v>
      </c>
      <c r="E2" s="17">
        <v>9.2100000000000009</v>
      </c>
      <c r="F2" s="1">
        <v>5.9686000000000003</v>
      </c>
      <c r="G2" s="17">
        <f t="shared" ref="G2:G65" si="0">10^F2</f>
        <v>930250.68823213037</v>
      </c>
      <c r="H2" s="1">
        <v>20.2</v>
      </c>
      <c r="I2" s="1">
        <v>180</v>
      </c>
      <c r="J2" s="1">
        <v>360</v>
      </c>
      <c r="K2" s="2">
        <v>505.32377762445441</v>
      </c>
      <c r="L2" s="2">
        <v>0.12894951240914596</v>
      </c>
      <c r="M2" s="2">
        <v>133.355556680441</v>
      </c>
      <c r="N2" s="2">
        <v>444.50249833813211</v>
      </c>
      <c r="O2" s="1">
        <f t="shared" ref="O2:O65" si="1">K2*G2*L2</f>
        <v>60616302.061834134</v>
      </c>
      <c r="P2" s="1">
        <f t="shared" ref="P2:P65" si="2">K2*G2</f>
        <v>470077791.9152087</v>
      </c>
      <c r="Q2" s="1">
        <f t="shared" ref="Q2:Q65" si="3">K2*M2</f>
        <v>67387.733668972491</v>
      </c>
      <c r="R2" s="1">
        <f t="shared" ref="R2:R65" si="4">K2*N2</f>
        <v>224617.6816237327</v>
      </c>
      <c r="S2" s="1">
        <f t="shared" ref="S2:V65" si="5">_xlfn.RANK.EQ(O2,O:O,1)/14.31</f>
        <v>79.804332634521316</v>
      </c>
      <c r="T2" s="1">
        <f t="shared" si="5"/>
        <v>89.86722571628232</v>
      </c>
      <c r="U2" s="1">
        <f t="shared" si="5"/>
        <v>47.309573724668063</v>
      </c>
      <c r="V2" s="1">
        <f t="shared" si="5"/>
        <v>100</v>
      </c>
      <c r="W2" s="1">
        <v>86.157836333860104</v>
      </c>
      <c r="X2" s="1">
        <v>92.777722529510598</v>
      </c>
      <c r="Y2" s="1">
        <v>54.000261021947097</v>
      </c>
      <c r="Z2" s="17">
        <v>98.671547182479799</v>
      </c>
    </row>
    <row r="3" spans="1:26" x14ac:dyDescent="0.25">
      <c r="A3" s="17" t="s">
        <v>27</v>
      </c>
      <c r="B3" s="17" t="s">
        <v>28</v>
      </c>
      <c r="C3" s="17">
        <v>538.44000000000005</v>
      </c>
      <c r="D3" s="17">
        <v>-4.5750000000000002</v>
      </c>
      <c r="E3" s="17">
        <v>11.02</v>
      </c>
      <c r="F3" s="1">
        <v>4.5857000000000001</v>
      </c>
      <c r="G3" s="17">
        <f t="shared" si="0"/>
        <v>38521.217059810311</v>
      </c>
      <c r="H3" s="1">
        <v>8.7799999999999994</v>
      </c>
      <c r="I3" s="1">
        <v>180</v>
      </c>
      <c r="J3" s="1">
        <v>360</v>
      </c>
      <c r="K3" s="2">
        <v>510.90043296626345</v>
      </c>
      <c r="L3" s="2">
        <v>0.51212577017062044</v>
      </c>
      <c r="M3" s="2">
        <v>591.41426433263155</v>
      </c>
      <c r="N3" s="2">
        <v>435.18650403977585</v>
      </c>
      <c r="O3" s="1">
        <f t="shared" si="1"/>
        <v>10078894.535470348</v>
      </c>
      <c r="P3" s="1">
        <f t="shared" si="2"/>
        <v>19680506.474244501</v>
      </c>
      <c r="Q3" s="1">
        <f t="shared" si="3"/>
        <v>302153.80370996566</v>
      </c>
      <c r="R3" s="1">
        <f t="shared" si="4"/>
        <v>222336.97333499603</v>
      </c>
      <c r="S3" s="1">
        <f t="shared" si="5"/>
        <v>68.343815513626836</v>
      </c>
      <c r="T3" s="1">
        <f t="shared" si="5"/>
        <v>51.432564640111806</v>
      </c>
      <c r="U3" s="1">
        <f t="shared" si="5"/>
        <v>79.73445143256464</v>
      </c>
      <c r="V3" s="1">
        <f t="shared" si="5"/>
        <v>99.930118798043324</v>
      </c>
      <c r="W3" s="1">
        <v>82.734931335176995</v>
      </c>
      <c r="X3" s="1">
        <v>87.877769607375797</v>
      </c>
      <c r="Y3" s="1">
        <v>68.138095422656207</v>
      </c>
      <c r="Z3" s="17">
        <v>98.665237991905499</v>
      </c>
    </row>
    <row r="4" spans="1:26" x14ac:dyDescent="0.25">
      <c r="A4" s="17" t="s">
        <v>29</v>
      </c>
      <c r="B4" s="17" t="s">
        <v>30</v>
      </c>
      <c r="C4" s="17">
        <v>492.51</v>
      </c>
      <c r="D4" s="17">
        <v>-2.347</v>
      </c>
      <c r="E4" s="17">
        <v>11.39</v>
      </c>
      <c r="F4" s="3">
        <v>4.1976000000000004</v>
      </c>
      <c r="G4" s="17">
        <f t="shared" si="0"/>
        <v>15761.589049638415</v>
      </c>
      <c r="H4" s="4">
        <v>11.1</v>
      </c>
      <c r="I4" s="5">
        <v>180</v>
      </c>
      <c r="J4" s="5">
        <v>360</v>
      </c>
      <c r="K4" s="2">
        <v>514.66119347912252</v>
      </c>
      <c r="L4" s="2">
        <v>2.1129211213592933E-2</v>
      </c>
      <c r="M4" s="2">
        <v>119.88495382093238</v>
      </c>
      <c r="N4" s="2">
        <v>431.81120939574083</v>
      </c>
      <c r="O4" s="1">
        <f t="shared" si="1"/>
        <v>171397.58849050102</v>
      </c>
      <c r="P4" s="1">
        <f t="shared" si="2"/>
        <v>8111878.2314143749</v>
      </c>
      <c r="Q4" s="1">
        <f t="shared" si="3"/>
        <v>61700.133413670548</v>
      </c>
      <c r="R4" s="1">
        <f t="shared" si="4"/>
        <v>222236.47238527526</v>
      </c>
      <c r="S4" s="1">
        <f t="shared" si="5"/>
        <v>38.225017470300486</v>
      </c>
      <c r="T4" s="1">
        <f t="shared" si="5"/>
        <v>41.020265548567437</v>
      </c>
      <c r="U4" s="1">
        <f t="shared" si="5"/>
        <v>45.911949685534587</v>
      </c>
      <c r="V4" s="1">
        <f t="shared" si="5"/>
        <v>99.860237596086648</v>
      </c>
      <c r="W4" s="1">
        <v>76.395483047592094</v>
      </c>
      <c r="X4" s="1">
        <v>85.347381690089307</v>
      </c>
      <c r="Y4" s="1">
        <v>53.838039138481697</v>
      </c>
      <c r="Z4" s="17">
        <v>98.664959973165594</v>
      </c>
    </row>
    <row r="5" spans="1:26" x14ac:dyDescent="0.25">
      <c r="A5" s="17" t="s">
        <v>31</v>
      </c>
      <c r="B5" s="17" t="s">
        <v>32</v>
      </c>
      <c r="C5" s="17">
        <v>326.44</v>
      </c>
      <c r="D5" s="17">
        <v>-3.7269999999999999</v>
      </c>
      <c r="E5" s="17">
        <v>6.62</v>
      </c>
      <c r="F5" s="1">
        <v>3.5794999999999999</v>
      </c>
      <c r="G5" s="17">
        <f t="shared" si="0"/>
        <v>3797.5193897133317</v>
      </c>
      <c r="H5" s="1">
        <v>7.05</v>
      </c>
      <c r="I5" s="1">
        <v>15</v>
      </c>
      <c r="J5" s="1">
        <v>30</v>
      </c>
      <c r="K5" s="2">
        <v>517.60708003529373</v>
      </c>
      <c r="L5" s="2">
        <v>6.0887535967043336</v>
      </c>
      <c r="M5" s="2">
        <v>1418.8269646664132</v>
      </c>
      <c r="N5" s="2">
        <v>426.79325686795596</v>
      </c>
      <c r="O5" s="1">
        <f t="shared" si="1"/>
        <v>11968193.640274519</v>
      </c>
      <c r="P5" s="1">
        <f t="shared" si="2"/>
        <v>1965622.9226869284</v>
      </c>
      <c r="Q5" s="1">
        <f t="shared" si="3"/>
        <v>734394.88225632103</v>
      </c>
      <c r="R5" s="1">
        <f t="shared" si="4"/>
        <v>220911.21146617577</v>
      </c>
      <c r="S5" s="1">
        <f t="shared" si="5"/>
        <v>69.461914744933608</v>
      </c>
      <c r="T5" s="1">
        <f t="shared" si="5"/>
        <v>28.721174004192871</v>
      </c>
      <c r="U5" s="1">
        <f t="shared" si="5"/>
        <v>90.705800139762403</v>
      </c>
      <c r="V5" s="1">
        <f t="shared" si="5"/>
        <v>99.790356394129972</v>
      </c>
      <c r="W5" s="1">
        <v>82.816608531383494</v>
      </c>
      <c r="X5" s="1">
        <v>83.988135840697694</v>
      </c>
      <c r="Y5" s="1">
        <v>74.751158355546806</v>
      </c>
      <c r="Z5" s="17">
        <v>98.6612938648164</v>
      </c>
    </row>
    <row r="6" spans="1:26" x14ac:dyDescent="0.25">
      <c r="A6" s="17" t="s">
        <v>33</v>
      </c>
      <c r="B6" s="17" t="s">
        <v>34</v>
      </c>
      <c r="C6" s="17">
        <v>350.5</v>
      </c>
      <c r="D6" s="17">
        <v>-0.69599999999999995</v>
      </c>
      <c r="E6" s="17">
        <v>9.3800000000000008</v>
      </c>
      <c r="F6" s="3">
        <v>5.3140000000000001</v>
      </c>
      <c r="G6" s="17">
        <f t="shared" si="0"/>
        <v>206062.9913270004</v>
      </c>
      <c r="H6" s="4">
        <v>5.9</v>
      </c>
      <c r="I6" s="5">
        <v>180</v>
      </c>
      <c r="J6" s="5">
        <v>360</v>
      </c>
      <c r="K6" s="17">
        <v>505.29538280229309</v>
      </c>
      <c r="L6" s="17">
        <v>0.54421684156178729</v>
      </c>
      <c r="M6" s="17">
        <v>599.50583347083136</v>
      </c>
      <c r="N6" s="17">
        <v>437.03853480529642</v>
      </c>
      <c r="O6" s="1">
        <f t="shared" si="1"/>
        <v>56665315.001808681</v>
      </c>
      <c r="P6" s="1">
        <f t="shared" si="2"/>
        <v>104122678.08396228</v>
      </c>
      <c r="Q6" s="1">
        <f t="shared" si="3"/>
        <v>302927.52961585153</v>
      </c>
      <c r="R6" s="1">
        <f t="shared" si="4"/>
        <v>220833.55374379555</v>
      </c>
      <c r="S6" s="1">
        <f t="shared" si="5"/>
        <v>79.454926624737936</v>
      </c>
      <c r="T6" s="1">
        <f t="shared" si="5"/>
        <v>71.698113207547166</v>
      </c>
      <c r="U6" s="1">
        <f t="shared" si="5"/>
        <v>80.083857442348005</v>
      </c>
      <c r="V6" s="1">
        <f t="shared" si="5"/>
        <v>99.720475192173296</v>
      </c>
      <c r="W6" s="1">
        <v>86.063284968418998</v>
      </c>
      <c r="X6" s="1">
        <v>90.549926088774598</v>
      </c>
      <c r="Y6" s="1">
        <v>68.174240604047796</v>
      </c>
      <c r="Z6" s="17">
        <v>98.661079037969699</v>
      </c>
    </row>
    <row r="7" spans="1:26" x14ac:dyDescent="0.25">
      <c r="A7" s="17" t="s">
        <v>35</v>
      </c>
      <c r="B7" s="17" t="s">
        <v>36</v>
      </c>
      <c r="C7" s="17">
        <v>552.47</v>
      </c>
      <c r="D7" s="17">
        <v>-4.4509999999999996</v>
      </c>
      <c r="E7" s="17">
        <v>11.51</v>
      </c>
      <c r="F7" s="1">
        <v>4.1029</v>
      </c>
      <c r="G7" s="17">
        <f t="shared" si="0"/>
        <v>12673.600118311288</v>
      </c>
      <c r="H7" s="1">
        <v>8.39</v>
      </c>
      <c r="I7" s="1">
        <v>180</v>
      </c>
      <c r="J7" s="1">
        <v>360</v>
      </c>
      <c r="K7" s="2">
        <v>499.60385236568038</v>
      </c>
      <c r="L7" s="2">
        <v>0.723685415130773</v>
      </c>
      <c r="M7" s="2">
        <v>675.41957511491648</v>
      </c>
      <c r="N7" s="2">
        <v>438.68324899404081</v>
      </c>
      <c r="O7" s="1">
        <f t="shared" si="1"/>
        <v>4582216.4343262566</v>
      </c>
      <c r="P7" s="1">
        <f t="shared" si="2"/>
        <v>6331779.4424504619</v>
      </c>
      <c r="Q7" s="1">
        <f t="shared" si="3"/>
        <v>337442.2216906033</v>
      </c>
      <c r="R7" s="1">
        <f t="shared" si="4"/>
        <v>219167.84116571577</v>
      </c>
      <c r="S7" s="1">
        <f t="shared" si="5"/>
        <v>62.194269741439548</v>
      </c>
      <c r="T7" s="1">
        <f t="shared" si="5"/>
        <v>38.504542278127182</v>
      </c>
      <c r="U7" s="1">
        <f t="shared" si="5"/>
        <v>83.577917540181687</v>
      </c>
      <c r="V7" s="1">
        <f t="shared" si="5"/>
        <v>99.650593990216635</v>
      </c>
      <c r="W7" s="1">
        <v>82.497301806528299</v>
      </c>
      <c r="X7" s="1">
        <v>85.238085119043106</v>
      </c>
      <c r="Y7" s="1">
        <v>68.775609282471805</v>
      </c>
      <c r="Z7" s="17">
        <v>98.656471128159794</v>
      </c>
    </row>
    <row r="8" spans="1:26" x14ac:dyDescent="0.25">
      <c r="A8" s="17" t="s">
        <v>37</v>
      </c>
      <c r="B8" s="17" t="s">
        <v>38</v>
      </c>
      <c r="C8" s="17">
        <v>340.36</v>
      </c>
      <c r="D8" s="17">
        <v>-1.61</v>
      </c>
      <c r="E8" s="17">
        <v>7.05</v>
      </c>
      <c r="F8" s="1">
        <v>6.3403</v>
      </c>
      <c r="G8" s="17">
        <f t="shared" si="0"/>
        <v>2189273.3982284791</v>
      </c>
      <c r="H8" s="1">
        <v>17.399999999999999</v>
      </c>
      <c r="I8" s="1">
        <v>60</v>
      </c>
      <c r="J8" s="1">
        <v>120</v>
      </c>
      <c r="K8" s="2">
        <v>499.50390345890895</v>
      </c>
      <c r="L8" s="2">
        <v>0.57086963945215363</v>
      </c>
      <c r="M8" s="2">
        <v>599.88390030069138</v>
      </c>
      <c r="N8" s="2">
        <v>438.48859805143081</v>
      </c>
      <c r="O8" s="1">
        <f t="shared" si="1"/>
        <v>624274841.39948642</v>
      </c>
      <c r="P8" s="1">
        <f t="shared" si="2"/>
        <v>1093550608.1538758</v>
      </c>
      <c r="Q8" s="1">
        <f t="shared" si="3"/>
        <v>299644.34982235031</v>
      </c>
      <c r="R8" s="1">
        <f t="shared" si="4"/>
        <v>219026.76634891421</v>
      </c>
      <c r="S8" s="1">
        <f t="shared" si="5"/>
        <v>91.334730957372457</v>
      </c>
      <c r="T8" s="1">
        <f t="shared" si="5"/>
        <v>95.317959468902856</v>
      </c>
      <c r="U8" s="1">
        <f t="shared" si="5"/>
        <v>79.385045422781275</v>
      </c>
      <c r="V8" s="1">
        <f t="shared" si="5"/>
        <v>99.580712788259959</v>
      </c>
      <c r="W8" s="1">
        <v>90.792340930351699</v>
      </c>
      <c r="X8" s="1">
        <v>94.450830916897999</v>
      </c>
      <c r="Y8" s="1">
        <v>68.020864417113103</v>
      </c>
      <c r="Z8" s="17">
        <v>98.656080868735202</v>
      </c>
    </row>
    <row r="9" spans="1:26" x14ac:dyDescent="0.25">
      <c r="A9" s="1" t="s">
        <v>39</v>
      </c>
      <c r="B9" s="10" t="s">
        <v>40</v>
      </c>
      <c r="C9" s="17">
        <v>396.57</v>
      </c>
      <c r="D9" s="17">
        <v>-3.1120000000000001</v>
      </c>
      <c r="E9" s="17">
        <v>9</v>
      </c>
      <c r="F9" s="17">
        <v>4.2149999999999999</v>
      </c>
      <c r="G9" s="17">
        <f t="shared" si="0"/>
        <v>16405.897731995403</v>
      </c>
      <c r="H9" s="17">
        <v>5.12</v>
      </c>
      <c r="I9" s="17">
        <v>360</v>
      </c>
      <c r="J9" s="17">
        <v>720</v>
      </c>
      <c r="K9" s="17">
        <v>516.07507914669634</v>
      </c>
      <c r="L9" s="17">
        <v>0.25851535876779302</v>
      </c>
      <c r="M9" s="17">
        <v>439.74126139120625</v>
      </c>
      <c r="N9" s="17">
        <v>423.91292992131582</v>
      </c>
      <c r="O9" s="1">
        <f t="shared" si="1"/>
        <v>2188765.5175722376</v>
      </c>
      <c r="P9" s="1">
        <f t="shared" si="2"/>
        <v>8466674.9705121331</v>
      </c>
      <c r="Q9" s="1">
        <f t="shared" si="3"/>
        <v>226939.50627653484</v>
      </c>
      <c r="R9" s="1">
        <f t="shared" si="4"/>
        <v>218770.89886045101</v>
      </c>
      <c r="S9" s="1">
        <f t="shared" si="5"/>
        <v>55.835080363382247</v>
      </c>
      <c r="T9" s="1">
        <f t="shared" si="5"/>
        <v>41.719077568134168</v>
      </c>
      <c r="U9" s="1">
        <f t="shared" si="5"/>
        <v>74.982529699510835</v>
      </c>
      <c r="V9" s="1">
        <f t="shared" si="5"/>
        <v>99.510831586303283</v>
      </c>
      <c r="W9" s="1">
        <v>81.744305582175002</v>
      </c>
      <c r="X9" s="1">
        <v>85.369165911977504</v>
      </c>
      <c r="Y9" s="1">
        <v>63.872265651743298</v>
      </c>
      <c r="Z9" s="17">
        <v>98.655373054958901</v>
      </c>
    </row>
    <row r="10" spans="1:26" x14ac:dyDescent="0.25">
      <c r="A10" s="17" t="s">
        <v>41</v>
      </c>
      <c r="B10" s="17" t="s">
        <v>42</v>
      </c>
      <c r="C10" s="17">
        <v>386.53</v>
      </c>
      <c r="D10" s="17">
        <v>-1.825</v>
      </c>
      <c r="E10" s="17">
        <v>9.93</v>
      </c>
      <c r="F10" s="1">
        <v>5.4272999999999998</v>
      </c>
      <c r="G10" s="17">
        <f t="shared" si="0"/>
        <v>267485.34939635481</v>
      </c>
      <c r="H10" s="1">
        <v>7.25</v>
      </c>
      <c r="I10" s="1">
        <v>180</v>
      </c>
      <c r="J10" s="1">
        <v>360</v>
      </c>
      <c r="K10" s="2">
        <v>517.71329290121423</v>
      </c>
      <c r="L10" s="2">
        <v>4.2888039034287937</v>
      </c>
      <c r="M10" s="2">
        <v>1277.1927174447892</v>
      </c>
      <c r="N10" s="2">
        <v>421.22590831255178</v>
      </c>
      <c r="O10" s="1">
        <f t="shared" si="1"/>
        <v>593916656.94091928</v>
      </c>
      <c r="P10" s="1">
        <f t="shared" si="2"/>
        <v>138480721.03881866</v>
      </c>
      <c r="Q10" s="1">
        <f t="shared" si="3"/>
        <v>661219.64741779189</v>
      </c>
      <c r="R10" s="1">
        <f t="shared" si="4"/>
        <v>218074.25204779612</v>
      </c>
      <c r="S10" s="1">
        <f t="shared" si="5"/>
        <v>91.055206149545768</v>
      </c>
      <c r="T10" s="1">
        <f t="shared" si="5"/>
        <v>75.262054507337524</v>
      </c>
      <c r="U10" s="1">
        <f t="shared" si="5"/>
        <v>90.286512928022361</v>
      </c>
      <c r="V10" s="1">
        <f t="shared" si="5"/>
        <v>99.440950384346607</v>
      </c>
      <c r="W10" s="1">
        <v>90.6940555439907</v>
      </c>
      <c r="X10" s="1">
        <v>90.669066136710001</v>
      </c>
      <c r="Y10" s="1">
        <v>73.350356971302105</v>
      </c>
      <c r="Z10" s="17">
        <v>98.653445900343996</v>
      </c>
    </row>
    <row r="11" spans="1:26" x14ac:dyDescent="0.25">
      <c r="A11" s="1" t="s">
        <v>43</v>
      </c>
      <c r="B11" s="19" t="s">
        <v>44</v>
      </c>
      <c r="C11" s="17">
        <v>239.36</v>
      </c>
      <c r="D11" s="17">
        <v>-2.0049999999999999</v>
      </c>
      <c r="E11" s="17">
        <v>6.11</v>
      </c>
      <c r="F11" s="17">
        <v>4.1719999999999997</v>
      </c>
      <c r="G11" s="17">
        <f t="shared" si="0"/>
        <v>14859.35642287008</v>
      </c>
      <c r="H11" s="17">
        <v>4.84</v>
      </c>
      <c r="I11" s="17">
        <v>900</v>
      </c>
      <c r="J11" s="20">
        <v>1800</v>
      </c>
      <c r="K11" s="2">
        <v>517.92713879998075</v>
      </c>
      <c r="L11" s="2">
        <v>3.4331736491701368</v>
      </c>
      <c r="M11" s="2">
        <v>1322.5536087211378</v>
      </c>
      <c r="N11" s="2">
        <v>398.14808991820178</v>
      </c>
      <c r="O11" s="1">
        <f t="shared" si="1"/>
        <v>26421923.977805208</v>
      </c>
      <c r="P11" s="1">
        <f t="shared" si="2"/>
        <v>7696063.9565062169</v>
      </c>
      <c r="Q11" s="1">
        <f t="shared" si="3"/>
        <v>684986.40647452814</v>
      </c>
      <c r="R11" s="1">
        <f t="shared" si="4"/>
        <v>206211.7010300117</v>
      </c>
      <c r="S11" s="1">
        <f t="shared" si="5"/>
        <v>74.493361285814117</v>
      </c>
      <c r="T11" s="1">
        <f t="shared" si="5"/>
        <v>40.670859538784065</v>
      </c>
      <c r="U11" s="1">
        <f t="shared" si="5"/>
        <v>90.356394129979037</v>
      </c>
      <c r="V11" s="1">
        <f t="shared" si="5"/>
        <v>99.371069182389931</v>
      </c>
      <c r="W11" s="1">
        <v>84.031023015993298</v>
      </c>
      <c r="X11" s="1">
        <v>85.321851042733499</v>
      </c>
      <c r="Y11" s="1">
        <v>73.509455206245804</v>
      </c>
      <c r="Z11" s="17">
        <v>96.508398949278302</v>
      </c>
    </row>
    <row r="12" spans="1:26" x14ac:dyDescent="0.25">
      <c r="A12" s="17" t="s">
        <v>45</v>
      </c>
      <c r="B12" s="17" t="s">
        <v>46</v>
      </c>
      <c r="C12" s="17">
        <v>329.35</v>
      </c>
      <c r="D12" s="17">
        <v>-4.6260000000000003</v>
      </c>
      <c r="E12" s="17">
        <v>5.5</v>
      </c>
      <c r="F12" s="3">
        <v>2.7949000000000002</v>
      </c>
      <c r="G12" s="17">
        <f t="shared" si="0"/>
        <v>623.5912317626271</v>
      </c>
      <c r="H12" s="4">
        <v>25</v>
      </c>
      <c r="I12" s="5">
        <v>60</v>
      </c>
      <c r="J12" s="5">
        <v>120</v>
      </c>
      <c r="K12" s="2">
        <v>460.18290388386725</v>
      </c>
      <c r="L12" s="2">
        <v>0.11433573187189547</v>
      </c>
      <c r="M12" s="2">
        <v>33.453280281418628</v>
      </c>
      <c r="N12" s="2">
        <v>445.46161815767863</v>
      </c>
      <c r="O12" s="1">
        <f t="shared" si="1"/>
        <v>32810.470361434898</v>
      </c>
      <c r="P12" s="1">
        <f t="shared" si="2"/>
        <v>286966.02386904339</v>
      </c>
      <c r="Q12" s="1">
        <f t="shared" si="3"/>
        <v>15394.62766434414</v>
      </c>
      <c r="R12" s="1">
        <f t="shared" si="4"/>
        <v>204993.82101260699</v>
      </c>
      <c r="S12" s="1">
        <f t="shared" si="5"/>
        <v>26.76450034940601</v>
      </c>
      <c r="T12" s="1">
        <f t="shared" si="5"/>
        <v>16.561844863731654</v>
      </c>
      <c r="U12" s="1">
        <f t="shared" si="5"/>
        <v>18.72816212438854</v>
      </c>
      <c r="V12" s="1">
        <f t="shared" si="5"/>
        <v>99.301187980433255</v>
      </c>
      <c r="W12" s="1">
        <v>70.288515510071804</v>
      </c>
      <c r="X12" s="1">
        <v>80.403857555879398</v>
      </c>
      <c r="Y12" s="1">
        <v>39.386396297757102</v>
      </c>
      <c r="Z12" s="17">
        <v>96.470780759862606</v>
      </c>
    </row>
    <row r="13" spans="1:26" x14ac:dyDescent="0.25">
      <c r="A13" s="17" t="s">
        <v>47</v>
      </c>
      <c r="B13" s="17" t="s">
        <v>48</v>
      </c>
      <c r="C13" s="17">
        <v>274.45</v>
      </c>
      <c r="D13" s="17">
        <v>-0.84399999999999997</v>
      </c>
      <c r="E13" s="17">
        <v>7.76</v>
      </c>
      <c r="F13" s="1">
        <v>5.5396999999999998</v>
      </c>
      <c r="G13" s="17">
        <f t="shared" si="0"/>
        <v>346497.41582892876</v>
      </c>
      <c r="H13" s="1">
        <v>4.87</v>
      </c>
      <c r="I13" s="1">
        <v>15</v>
      </c>
      <c r="J13" s="1">
        <v>30</v>
      </c>
      <c r="K13" s="2">
        <v>518.03515148824999</v>
      </c>
      <c r="L13" s="2">
        <v>7.1570569391433745</v>
      </c>
      <c r="M13" s="2">
        <v>1939.6682803719534</v>
      </c>
      <c r="N13" s="2">
        <v>380.60423383276202</v>
      </c>
      <c r="O13" s="1">
        <f t="shared" si="1"/>
        <v>1284676270.6318834</v>
      </c>
      <c r="P13" s="1">
        <f t="shared" si="2"/>
        <v>179497841.29922625</v>
      </c>
      <c r="Q13" s="1">
        <f t="shared" si="3"/>
        <v>1004816.3514594382</v>
      </c>
      <c r="R13" s="1">
        <f t="shared" si="4"/>
        <v>197166.37193062418</v>
      </c>
      <c r="S13" s="1">
        <f t="shared" si="5"/>
        <v>93.920335429769395</v>
      </c>
      <c r="T13" s="1">
        <f t="shared" si="5"/>
        <v>79.035639412997895</v>
      </c>
      <c r="U13" s="1">
        <f t="shared" si="5"/>
        <v>92.802236198462609</v>
      </c>
      <c r="V13" s="1">
        <f t="shared" si="5"/>
        <v>99.231306778476593</v>
      </c>
      <c r="W13" s="1">
        <v>91.873780936985497</v>
      </c>
      <c r="X13" s="1">
        <v>90.811297220139807</v>
      </c>
      <c r="Y13" s="1">
        <v>77.224579216396194</v>
      </c>
      <c r="Z13" s="17">
        <v>96.229004510971706</v>
      </c>
    </row>
    <row r="14" spans="1:26" x14ac:dyDescent="0.25">
      <c r="A14" s="17" t="s">
        <v>49</v>
      </c>
      <c r="B14" s="17" t="s">
        <v>50</v>
      </c>
      <c r="C14" s="17">
        <v>460.6</v>
      </c>
      <c r="D14" s="17">
        <v>0.41199999999999998</v>
      </c>
      <c r="E14" s="17">
        <v>12.32</v>
      </c>
      <c r="F14" s="1">
        <v>3.3062999999999998</v>
      </c>
      <c r="G14" s="17">
        <f t="shared" si="0"/>
        <v>2024.4171135933989</v>
      </c>
      <c r="H14" s="1">
        <v>7.76</v>
      </c>
      <c r="I14" s="1">
        <v>180</v>
      </c>
      <c r="J14" s="1">
        <v>360</v>
      </c>
      <c r="K14" s="2">
        <v>518.05062186107057</v>
      </c>
      <c r="L14" s="2">
        <v>2.0138661050282578</v>
      </c>
      <c r="M14" s="2">
        <v>1061.6806271680712</v>
      </c>
      <c r="N14" s="2">
        <v>374.96055535873796</v>
      </c>
      <c r="O14" s="1">
        <f t="shared" si="1"/>
        <v>2112043.1744064186</v>
      </c>
      <c r="P14" s="1">
        <f t="shared" si="2"/>
        <v>1048750.5446032537</v>
      </c>
      <c r="Q14" s="1">
        <f t="shared" si="3"/>
        <v>550004.30912227067</v>
      </c>
      <c r="R14" s="1">
        <f t="shared" si="4"/>
        <v>194248.54887696658</v>
      </c>
      <c r="S14" s="1">
        <f t="shared" si="5"/>
        <v>55.485674353598881</v>
      </c>
      <c r="T14" s="1">
        <f t="shared" si="5"/>
        <v>24.807826694619148</v>
      </c>
      <c r="U14" s="1">
        <f t="shared" si="5"/>
        <v>89.028651292802238</v>
      </c>
      <c r="V14" s="1">
        <f t="shared" si="5"/>
        <v>99.161425576519918</v>
      </c>
      <c r="W14" s="1">
        <v>81.678145486657499</v>
      </c>
      <c r="X14" s="1">
        <v>82.748379906939604</v>
      </c>
      <c r="Y14" s="1">
        <v>71.434524434894996</v>
      </c>
      <c r="Z14" s="17">
        <v>96.138878046340395</v>
      </c>
    </row>
    <row r="15" spans="1:26" x14ac:dyDescent="0.25">
      <c r="A15" s="17" t="s">
        <v>51</v>
      </c>
      <c r="B15" s="17" t="s">
        <v>52</v>
      </c>
      <c r="C15" s="17">
        <v>380.39</v>
      </c>
      <c r="D15" s="17">
        <v>-5.4969999999999999</v>
      </c>
      <c r="E15" s="17">
        <v>6.94</v>
      </c>
      <c r="F15" s="1">
        <v>6.6542000000000003</v>
      </c>
      <c r="G15" s="17">
        <f t="shared" si="0"/>
        <v>4510243.611171945</v>
      </c>
      <c r="H15" s="1">
        <v>10.199999999999999</v>
      </c>
      <c r="I15" s="1">
        <v>180</v>
      </c>
      <c r="J15" s="1">
        <v>360</v>
      </c>
      <c r="K15" s="2">
        <v>514.67959965177124</v>
      </c>
      <c r="L15" s="2">
        <v>1.038971246137442E-2</v>
      </c>
      <c r="M15" s="2">
        <v>98.14119958304218</v>
      </c>
      <c r="N15" s="2">
        <v>377.05354697792706</v>
      </c>
      <c r="O15" s="1">
        <f t="shared" si="1"/>
        <v>24117955.135844164</v>
      </c>
      <c r="P15" s="1">
        <f t="shared" si="2"/>
        <v>2321330376.1299357</v>
      </c>
      <c r="Q15" s="1">
        <f t="shared" si="3"/>
        <v>50511.273310744727</v>
      </c>
      <c r="R15" s="1">
        <f t="shared" si="4"/>
        <v>194061.76860587983</v>
      </c>
      <c r="S15" s="1">
        <f t="shared" si="5"/>
        <v>73.934311670160724</v>
      </c>
      <c r="T15" s="1">
        <f t="shared" si="5"/>
        <v>98.602375960866524</v>
      </c>
      <c r="U15" s="1">
        <f t="shared" si="5"/>
        <v>41.229909154437458</v>
      </c>
      <c r="V15" s="1">
        <f t="shared" si="5"/>
        <v>99.091544374563242</v>
      </c>
      <c r="W15" s="1">
        <v>83.648634239419707</v>
      </c>
      <c r="X15" s="1">
        <v>97.1000465565198</v>
      </c>
      <c r="Y15" s="1">
        <v>53.518910177539802</v>
      </c>
      <c r="Z15" s="17">
        <v>96.133108729563403</v>
      </c>
    </row>
    <row r="16" spans="1:26" x14ac:dyDescent="0.25">
      <c r="A16" s="17" t="s">
        <v>53</v>
      </c>
      <c r="B16" s="17" t="s">
        <v>54</v>
      </c>
      <c r="C16" s="17">
        <v>366.45</v>
      </c>
      <c r="D16" s="17">
        <v>-3.4449999999999998</v>
      </c>
      <c r="E16" s="17">
        <v>8.51</v>
      </c>
      <c r="F16" s="1">
        <v>6.4417999999999997</v>
      </c>
      <c r="G16" s="17">
        <f t="shared" si="0"/>
        <v>2765667.7150501502</v>
      </c>
      <c r="H16" s="1">
        <v>9.82</v>
      </c>
      <c r="I16" s="1">
        <v>180</v>
      </c>
      <c r="J16" s="1">
        <v>360</v>
      </c>
      <c r="K16" s="2">
        <v>515.07341261429121</v>
      </c>
      <c r="L16" s="2">
        <v>2.8771265021729161E-2</v>
      </c>
      <c r="M16" s="2">
        <v>164.94903908123169</v>
      </c>
      <c r="N16" s="2">
        <v>367.48477088395049</v>
      </c>
      <c r="O16" s="1">
        <f t="shared" si="1"/>
        <v>40985297.348586872</v>
      </c>
      <c r="P16" s="1">
        <f t="shared" si="2"/>
        <v>1424521908.1480501</v>
      </c>
      <c r="Q16" s="1">
        <f t="shared" si="3"/>
        <v>84960.864467018095</v>
      </c>
      <c r="R16" s="1">
        <f t="shared" si="4"/>
        <v>189281.63502297731</v>
      </c>
      <c r="S16" s="1">
        <f t="shared" si="5"/>
        <v>77.218728162124393</v>
      </c>
      <c r="T16" s="1">
        <f t="shared" si="5"/>
        <v>96.436058700209642</v>
      </c>
      <c r="U16" s="1">
        <f t="shared" si="5"/>
        <v>52.620545073375261</v>
      </c>
      <c r="V16" s="1">
        <f t="shared" si="5"/>
        <v>99.021663172606566</v>
      </c>
      <c r="W16" s="1">
        <v>85.586342102489695</v>
      </c>
      <c r="X16" s="1">
        <v>95.420976672625798</v>
      </c>
      <c r="Y16" s="1">
        <v>55.839054987835603</v>
      </c>
      <c r="Z16" s="17">
        <v>95.985458741071994</v>
      </c>
    </row>
    <row r="17" spans="1:26" x14ac:dyDescent="0.25">
      <c r="A17" s="1" t="s">
        <v>55</v>
      </c>
      <c r="B17" s="14" t="s">
        <v>56</v>
      </c>
      <c r="C17" s="1">
        <v>454.61</v>
      </c>
      <c r="D17" s="1">
        <v>-5.2210000000000001</v>
      </c>
      <c r="E17" s="1">
        <v>8.7799999999999994</v>
      </c>
      <c r="F17" s="1">
        <v>2.3980000000000001</v>
      </c>
      <c r="G17" s="17">
        <f t="shared" si="0"/>
        <v>250.03453616964327</v>
      </c>
      <c r="H17" s="1">
        <v>5.4</v>
      </c>
      <c r="I17" s="1">
        <v>360</v>
      </c>
      <c r="J17" s="1">
        <v>720</v>
      </c>
      <c r="K17" s="2">
        <v>518.17526435469108</v>
      </c>
      <c r="L17" s="2">
        <v>6.2291734648500485</v>
      </c>
      <c r="M17" s="2">
        <v>1885.559475872629</v>
      </c>
      <c r="N17" s="2">
        <v>348.75306173864226</v>
      </c>
      <c r="O17" s="1">
        <f t="shared" si="1"/>
        <v>807062.37768791697</v>
      </c>
      <c r="P17" s="1">
        <f t="shared" si="2"/>
        <v>129561.71187750748</v>
      </c>
      <c r="Q17" s="1">
        <f t="shared" si="3"/>
        <v>977050.27986679226</v>
      </c>
      <c r="R17" s="1">
        <f t="shared" si="4"/>
        <v>180715.20996092886</v>
      </c>
      <c r="S17" s="1">
        <f t="shared" si="5"/>
        <v>47.79874213836478</v>
      </c>
      <c r="T17" s="1">
        <f t="shared" si="5"/>
        <v>10.971348707197764</v>
      </c>
      <c r="U17" s="1">
        <f t="shared" si="5"/>
        <v>92.452830188679243</v>
      </c>
      <c r="V17" s="1">
        <f t="shared" si="5"/>
        <v>98.95178197064989</v>
      </c>
      <c r="W17" s="1">
        <v>79.872687855565303</v>
      </c>
      <c r="X17" s="1">
        <v>77.268509991993199</v>
      </c>
      <c r="Y17" s="1">
        <v>77.167067980560404</v>
      </c>
      <c r="Z17" s="1">
        <v>95.511896019978096</v>
      </c>
    </row>
    <row r="18" spans="1:26" x14ac:dyDescent="0.25">
      <c r="A18" s="17" t="s">
        <v>57</v>
      </c>
      <c r="B18" s="17" t="s">
        <v>58</v>
      </c>
      <c r="C18" s="17">
        <v>382.51</v>
      </c>
      <c r="D18" s="17">
        <v>0.188</v>
      </c>
      <c r="E18" s="17">
        <v>10.43</v>
      </c>
      <c r="F18" s="1">
        <v>4.8952999999999998</v>
      </c>
      <c r="G18" s="17">
        <f t="shared" si="0"/>
        <v>78577.824355900884</v>
      </c>
      <c r="H18" s="1">
        <v>4.66</v>
      </c>
      <c r="I18" s="1">
        <v>60</v>
      </c>
      <c r="J18" s="1">
        <v>120</v>
      </c>
      <c r="K18" s="2">
        <v>518.18046004419739</v>
      </c>
      <c r="L18" s="2">
        <v>1.8285782996610895</v>
      </c>
      <c r="M18" s="2">
        <v>1039.7763215248326</v>
      </c>
      <c r="N18" s="2">
        <v>344.88042616318091</v>
      </c>
      <c r="O18" s="1">
        <f t="shared" si="1"/>
        <v>74455124.434598461</v>
      </c>
      <c r="P18" s="1">
        <f t="shared" si="2"/>
        <v>40717493.174012862</v>
      </c>
      <c r="Q18" s="1">
        <f t="shared" si="3"/>
        <v>538791.77263080108</v>
      </c>
      <c r="R18" s="1">
        <f t="shared" si="4"/>
        <v>178710.29788947594</v>
      </c>
      <c r="S18" s="1">
        <f t="shared" si="5"/>
        <v>81.06219426974144</v>
      </c>
      <c r="T18" s="1">
        <f t="shared" si="5"/>
        <v>59.74842767295597</v>
      </c>
      <c r="U18" s="1">
        <f t="shared" si="5"/>
        <v>88.81900768693221</v>
      </c>
      <c r="V18" s="1">
        <f t="shared" si="5"/>
        <v>98.881900768693214</v>
      </c>
      <c r="W18" s="1">
        <v>86.490068593735003</v>
      </c>
      <c r="X18" s="1">
        <v>89.888695126850195</v>
      </c>
      <c r="Y18" s="1">
        <v>71.3482262389293</v>
      </c>
      <c r="Z18" s="17">
        <v>95.392476898110999</v>
      </c>
    </row>
    <row r="19" spans="1:26" x14ac:dyDescent="0.25">
      <c r="A19" s="17" t="s">
        <v>59</v>
      </c>
      <c r="B19" s="17" t="s">
        <v>60</v>
      </c>
      <c r="C19" s="17">
        <v>350.4</v>
      </c>
      <c r="D19" s="17">
        <v>-0.83199999999999996</v>
      </c>
      <c r="E19" s="17">
        <v>8.7799999999999994</v>
      </c>
      <c r="F19" s="3">
        <v>6.3368000000000002</v>
      </c>
      <c r="G19" s="17">
        <f t="shared" si="0"/>
        <v>2171700.8433479941</v>
      </c>
      <c r="H19" s="4">
        <v>14.3</v>
      </c>
      <c r="I19" s="5">
        <v>180</v>
      </c>
      <c r="J19" s="5">
        <v>360</v>
      </c>
      <c r="K19" s="2">
        <v>518.21331074286081</v>
      </c>
      <c r="L19" s="2">
        <v>0.36510093094348051</v>
      </c>
      <c r="M19" s="2">
        <v>477.99190022133502</v>
      </c>
      <c r="N19" s="2">
        <v>330.08967603566521</v>
      </c>
      <c r="O19" s="1">
        <f t="shared" si="1"/>
        <v>410886151.76684439</v>
      </c>
      <c r="P19" s="1">
        <f t="shared" si="2"/>
        <v>1125404283.974427</v>
      </c>
      <c r="Q19" s="1">
        <f t="shared" si="3"/>
        <v>247701.76512196919</v>
      </c>
      <c r="R19" s="1">
        <f t="shared" si="4"/>
        <v>171056.86386048043</v>
      </c>
      <c r="S19" s="1">
        <f t="shared" si="5"/>
        <v>89.238294898672251</v>
      </c>
      <c r="T19" s="1">
        <f t="shared" si="5"/>
        <v>95.527603074772884</v>
      </c>
      <c r="U19" s="1">
        <f t="shared" si="5"/>
        <v>76.030747728860931</v>
      </c>
      <c r="V19" s="1">
        <f t="shared" si="5"/>
        <v>98.812019566736538</v>
      </c>
      <c r="W19" s="1">
        <v>90.101489676244697</v>
      </c>
      <c r="X19" s="1">
        <v>94.493905063053603</v>
      </c>
      <c r="Y19" s="1">
        <v>64.781364713368205</v>
      </c>
      <c r="Z19" s="17">
        <v>95.136603179675504</v>
      </c>
    </row>
    <row r="20" spans="1:26" x14ac:dyDescent="0.25">
      <c r="A20" s="17" t="s">
        <v>61</v>
      </c>
      <c r="B20" s="17" t="s">
        <v>62</v>
      </c>
      <c r="C20" s="17">
        <v>370.87</v>
      </c>
      <c r="D20" s="17">
        <v>-2.347</v>
      </c>
      <c r="E20" s="17">
        <v>9.08</v>
      </c>
      <c r="F20" s="1">
        <v>6.2195</v>
      </c>
      <c r="G20" s="17">
        <f t="shared" si="0"/>
        <v>1657677.3368488816</v>
      </c>
      <c r="H20" s="1">
        <v>21.5</v>
      </c>
      <c r="I20" s="1">
        <v>180</v>
      </c>
      <c r="J20" s="1">
        <v>360</v>
      </c>
      <c r="K20" s="2">
        <v>498.15161003423549</v>
      </c>
      <c r="L20" s="2">
        <v>0.90562200720052044</v>
      </c>
      <c r="M20" s="2">
        <v>1027.8810857594076</v>
      </c>
      <c r="N20" s="2">
        <v>324.94842753577177</v>
      </c>
      <c r="O20" s="1">
        <f t="shared" si="1"/>
        <v>747839681.78154552</v>
      </c>
      <c r="P20" s="1">
        <f t="shared" si="2"/>
        <v>825774634.26853406</v>
      </c>
      <c r="Q20" s="1">
        <f t="shared" si="3"/>
        <v>512040.61779478699</v>
      </c>
      <c r="R20" s="1">
        <f t="shared" si="4"/>
        <v>161873.5823550378</v>
      </c>
      <c r="S20" s="1">
        <f t="shared" si="5"/>
        <v>92.592592592592595</v>
      </c>
      <c r="T20" s="1">
        <f t="shared" si="5"/>
        <v>93.920335429769395</v>
      </c>
      <c r="U20" s="1">
        <f t="shared" si="5"/>
        <v>88.749126484975534</v>
      </c>
      <c r="V20" s="1">
        <f t="shared" si="5"/>
        <v>98.742138364779876</v>
      </c>
      <c r="W20" s="1">
        <v>91.192385211463503</v>
      </c>
      <c r="X20" s="1">
        <v>94.088730746698502</v>
      </c>
      <c r="Y20" s="1">
        <v>71.142333807354902</v>
      </c>
      <c r="Z20" s="17">
        <v>94.917473717800107</v>
      </c>
    </row>
    <row r="21" spans="1:26" x14ac:dyDescent="0.25">
      <c r="A21" s="1" t="s">
        <v>63</v>
      </c>
      <c r="B21" s="14" t="s">
        <v>64</v>
      </c>
      <c r="C21" s="1">
        <v>333.43</v>
      </c>
      <c r="D21" s="1">
        <v>-4.7469999999999999</v>
      </c>
      <c r="E21" s="1">
        <v>6.32</v>
      </c>
      <c r="F21" s="1">
        <v>3.4449999999999998</v>
      </c>
      <c r="G21" s="17">
        <f t="shared" si="0"/>
        <v>2786.1211686297702</v>
      </c>
      <c r="H21" s="1">
        <v>14.2</v>
      </c>
      <c r="I21" s="1">
        <v>900</v>
      </c>
      <c r="J21" s="15">
        <v>1800</v>
      </c>
      <c r="K21" s="2">
        <v>517.64166958740816</v>
      </c>
      <c r="L21" s="2">
        <v>7.0506797930925652E-2</v>
      </c>
      <c r="M21" s="2">
        <v>253.89522700405237</v>
      </c>
      <c r="N21" s="2">
        <v>297.7697302258631</v>
      </c>
      <c r="O21" s="1">
        <f t="shared" si="1"/>
        <v>101685.77920523104</v>
      </c>
      <c r="P21" s="1">
        <f t="shared" si="2"/>
        <v>1442212.413402335</v>
      </c>
      <c r="Q21" s="1">
        <f t="shared" si="3"/>
        <v>131426.74920665167</v>
      </c>
      <c r="R21" s="1">
        <f t="shared" si="4"/>
        <v>154138.02030670788</v>
      </c>
      <c r="S21" s="1">
        <f t="shared" si="5"/>
        <v>33.612858141160025</v>
      </c>
      <c r="T21" s="1">
        <f t="shared" si="5"/>
        <v>26.834381551362682</v>
      </c>
      <c r="U21" s="1">
        <f t="shared" si="5"/>
        <v>65.478686233403209</v>
      </c>
      <c r="V21" s="1">
        <f t="shared" si="5"/>
        <v>98.6722571628232</v>
      </c>
      <c r="W21" s="1">
        <v>74.331611819704307</v>
      </c>
      <c r="X21" s="1">
        <v>83.531157746729903</v>
      </c>
      <c r="Y21" s="1">
        <v>58.8907449888302</v>
      </c>
      <c r="Z21" s="1">
        <v>94.732889422093905</v>
      </c>
    </row>
    <row r="22" spans="1:26" x14ac:dyDescent="0.25">
      <c r="A22" s="17" t="s">
        <v>65</v>
      </c>
      <c r="B22" s="17" t="s">
        <v>66</v>
      </c>
      <c r="C22" s="17">
        <v>428.4</v>
      </c>
      <c r="D22" s="17">
        <v>-5.9619999999999997</v>
      </c>
      <c r="E22" s="17">
        <v>7.59</v>
      </c>
      <c r="F22" s="1">
        <v>6.9267000000000003</v>
      </c>
      <c r="G22" s="17">
        <f t="shared" si="0"/>
        <v>8446951.4884458072</v>
      </c>
      <c r="H22" s="1">
        <v>8.8800000000000008</v>
      </c>
      <c r="I22" s="1">
        <v>180</v>
      </c>
      <c r="J22" s="1">
        <v>360</v>
      </c>
      <c r="K22" s="2">
        <v>516.87441585920851</v>
      </c>
      <c r="L22" s="2">
        <v>3.7618892596221108E-2</v>
      </c>
      <c r="M22" s="2">
        <v>196.43062897560779</v>
      </c>
      <c r="N22" s="2">
        <v>298.20033487993237</v>
      </c>
      <c r="O22" s="1">
        <f t="shared" si="1"/>
        <v>164244578.4988482</v>
      </c>
      <c r="P22" s="1">
        <f t="shared" si="2"/>
        <v>4366013116.3814983</v>
      </c>
      <c r="Q22" s="1">
        <f t="shared" si="3"/>
        <v>101529.96660862419</v>
      </c>
      <c r="R22" s="1">
        <f t="shared" si="4"/>
        <v>154132.1239000854</v>
      </c>
      <c r="S22" s="1">
        <f t="shared" si="5"/>
        <v>85.185185185185176</v>
      </c>
      <c r="T22" s="1">
        <f t="shared" si="5"/>
        <v>100</v>
      </c>
      <c r="U22" s="1">
        <f t="shared" si="5"/>
        <v>58.42068483577917</v>
      </c>
      <c r="V22" s="1">
        <f t="shared" si="5"/>
        <v>98.602375960866524</v>
      </c>
      <c r="W22" s="1">
        <v>88.4138779917797</v>
      </c>
      <c r="X22" s="1">
        <v>99.738472389838705</v>
      </c>
      <c r="Y22" s="1">
        <v>56.576070702857599</v>
      </c>
      <c r="Z22" s="17">
        <v>94.732748723324207</v>
      </c>
    </row>
    <row r="23" spans="1:26" x14ac:dyDescent="0.25">
      <c r="A23" s="17" t="s">
        <v>67</v>
      </c>
      <c r="B23" s="17" t="s">
        <v>68</v>
      </c>
      <c r="C23" s="17">
        <v>418.49</v>
      </c>
      <c r="D23" s="17">
        <v>0.32300000000000001</v>
      </c>
      <c r="E23" s="17">
        <v>10.84</v>
      </c>
      <c r="F23" s="1">
        <v>4.5232999999999999</v>
      </c>
      <c r="G23" s="17">
        <f t="shared" si="0"/>
        <v>33365.681513852614</v>
      </c>
      <c r="H23" s="1">
        <v>7.23</v>
      </c>
      <c r="I23" s="1">
        <v>180</v>
      </c>
      <c r="J23" s="1">
        <v>360</v>
      </c>
      <c r="K23" s="2">
        <v>518.36748311759629</v>
      </c>
      <c r="L23" s="2">
        <v>4.0981550650392595</v>
      </c>
      <c r="M23" s="2">
        <v>1588.2271716962684</v>
      </c>
      <c r="N23" s="2">
        <v>296.26898309949581</v>
      </c>
      <c r="O23" s="1">
        <f t="shared" si="1"/>
        <v>70880396.417515159</v>
      </c>
      <c r="P23" s="1">
        <f t="shared" si="2"/>
        <v>17295684.348839089</v>
      </c>
      <c r="Q23" s="1">
        <f t="shared" si="3"/>
        <v>823285.3216111731</v>
      </c>
      <c r="R23" s="1">
        <f t="shared" si="4"/>
        <v>153576.20709509531</v>
      </c>
      <c r="S23" s="1">
        <f t="shared" si="5"/>
        <v>80.503144654088047</v>
      </c>
      <c r="T23" s="1">
        <f t="shared" si="5"/>
        <v>49.895178197064986</v>
      </c>
      <c r="U23" s="1">
        <f t="shared" si="5"/>
        <v>91.614255765199161</v>
      </c>
      <c r="V23" s="1">
        <f t="shared" si="5"/>
        <v>98.532494758909849</v>
      </c>
      <c r="W23" s="1">
        <v>86.403467139935202</v>
      </c>
      <c r="X23" s="1">
        <v>86.385534243600205</v>
      </c>
      <c r="Y23" s="1">
        <v>75.982324591527799</v>
      </c>
      <c r="Z23" s="17">
        <v>94.719483557680206</v>
      </c>
    </row>
    <row r="24" spans="1:26" x14ac:dyDescent="0.25">
      <c r="A24" s="1" t="s">
        <v>69</v>
      </c>
      <c r="B24" s="10" t="s">
        <v>70</v>
      </c>
      <c r="C24" s="1">
        <v>260.42</v>
      </c>
      <c r="D24" s="1">
        <v>-0.96699999999999997</v>
      </c>
      <c r="E24" s="1">
        <v>7.27</v>
      </c>
      <c r="F24" s="1">
        <v>5.3760000000000003</v>
      </c>
      <c r="G24" s="17">
        <f t="shared" si="0"/>
        <v>237684.02866248827</v>
      </c>
      <c r="H24" s="1">
        <v>5.3</v>
      </c>
      <c r="I24" s="1">
        <v>360</v>
      </c>
      <c r="J24" s="1">
        <v>720</v>
      </c>
      <c r="K24" s="2">
        <v>517.87304460273958</v>
      </c>
      <c r="L24" s="2">
        <v>0.19843409164072065</v>
      </c>
      <c r="M24" s="2">
        <v>424.98361527578305</v>
      </c>
      <c r="N24" s="2">
        <v>269.87327635897719</v>
      </c>
      <c r="O24" s="1">
        <f t="shared" si="1"/>
        <v>24425282.418078315</v>
      </c>
      <c r="P24" s="1">
        <f t="shared" si="2"/>
        <v>123090151.57688762</v>
      </c>
      <c r="Q24" s="1">
        <f t="shared" si="3"/>
        <v>220087.55874914912</v>
      </c>
      <c r="R24" s="1">
        <f t="shared" si="4"/>
        <v>139760.09528494006</v>
      </c>
      <c r="S24" s="1">
        <f t="shared" si="5"/>
        <v>74.143955276030752</v>
      </c>
      <c r="T24" s="1">
        <f t="shared" si="5"/>
        <v>74.143955276030752</v>
      </c>
      <c r="U24" s="1">
        <f t="shared" si="5"/>
        <v>74.633123689727455</v>
      </c>
      <c r="V24" s="1">
        <f t="shared" si="5"/>
        <v>98.462613556953173</v>
      </c>
      <c r="W24" s="1">
        <v>83.679357087643197</v>
      </c>
      <c r="X24" s="1">
        <v>90.615697754062097</v>
      </c>
      <c r="Y24" s="1">
        <v>63.614271038929402</v>
      </c>
      <c r="Z24" s="1">
        <v>93.730977161032897</v>
      </c>
    </row>
    <row r="25" spans="1:26" x14ac:dyDescent="0.25">
      <c r="A25" s="17" t="s">
        <v>71</v>
      </c>
      <c r="B25" s="17" t="s">
        <v>72</v>
      </c>
      <c r="C25" s="17">
        <v>272.32</v>
      </c>
      <c r="D25" s="17">
        <v>-2.8010000000000002</v>
      </c>
      <c r="E25" s="17">
        <v>5.27</v>
      </c>
      <c r="F25" s="1">
        <v>2.9451000000000001</v>
      </c>
      <c r="G25" s="17">
        <f t="shared" si="0"/>
        <v>881.25176536608262</v>
      </c>
      <c r="H25" s="1">
        <v>25.4</v>
      </c>
      <c r="I25" s="1">
        <v>37.5</v>
      </c>
      <c r="J25" s="1">
        <v>75</v>
      </c>
      <c r="K25" s="2">
        <v>518.49897363991568</v>
      </c>
      <c r="L25" s="2">
        <v>5.1526039408873663</v>
      </c>
      <c r="M25" s="2">
        <v>1797.721513295219</v>
      </c>
      <c r="N25" s="2">
        <v>259.25545965691828</v>
      </c>
      <c r="O25" s="1">
        <f t="shared" si="1"/>
        <v>2354369.7135380455</v>
      </c>
      <c r="P25" s="1">
        <f t="shared" si="2"/>
        <v>456928.13586067763</v>
      </c>
      <c r="Q25" s="1">
        <f t="shared" si="3"/>
        <v>932116.75953396701</v>
      </c>
      <c r="R25" s="1">
        <f t="shared" si="4"/>
        <v>134423.68974265669</v>
      </c>
      <c r="S25" s="1">
        <f t="shared" si="5"/>
        <v>56.813417190775681</v>
      </c>
      <c r="T25" s="1">
        <f t="shared" si="5"/>
        <v>19.636617749825298</v>
      </c>
      <c r="U25" s="1">
        <f t="shared" si="5"/>
        <v>92.382948986722567</v>
      </c>
      <c r="V25" s="1">
        <f t="shared" si="5"/>
        <v>98.392732354996497</v>
      </c>
      <c r="W25" s="1">
        <v>81.8730216725275</v>
      </c>
      <c r="X25" s="1">
        <v>80.614040133497497</v>
      </c>
      <c r="Y25" s="1">
        <v>77.073998196591404</v>
      </c>
      <c r="Z25" s="17">
        <v>93.541138723934694</v>
      </c>
    </row>
    <row r="26" spans="1:26" x14ac:dyDescent="0.25">
      <c r="A26" s="17" t="s">
        <v>73</v>
      </c>
      <c r="B26" s="17" t="s">
        <v>74</v>
      </c>
      <c r="C26" s="17">
        <v>352.49</v>
      </c>
      <c r="D26" s="17">
        <v>0.72199999999999998</v>
      </c>
      <c r="E26" s="17">
        <v>9.99</v>
      </c>
      <c r="F26" s="3">
        <v>5.093</v>
      </c>
      <c r="G26" s="17">
        <f t="shared" si="0"/>
        <v>123879.65865303708</v>
      </c>
      <c r="H26" s="4">
        <v>8.11</v>
      </c>
      <c r="I26" s="5">
        <v>180</v>
      </c>
      <c r="J26" s="5">
        <v>360</v>
      </c>
      <c r="K26" s="2">
        <v>518.50447581642447</v>
      </c>
      <c r="L26" s="2">
        <v>3.9669575180795342</v>
      </c>
      <c r="M26" s="2">
        <v>1578.4545075161182</v>
      </c>
      <c r="N26" s="2">
        <v>257.3811861889447</v>
      </c>
      <c r="O26" s="1">
        <f t="shared" si="1"/>
        <v>254806239.99478823</v>
      </c>
      <c r="P26" s="1">
        <f t="shared" si="2"/>
        <v>64232157.474210583</v>
      </c>
      <c r="Q26" s="1">
        <f t="shared" si="3"/>
        <v>818435.72701971733</v>
      </c>
      <c r="R26" s="1">
        <f t="shared" si="4"/>
        <v>133453.29702990831</v>
      </c>
      <c r="S26" s="1">
        <f t="shared" si="5"/>
        <v>87.561146051712086</v>
      </c>
      <c r="T26" s="1">
        <f t="shared" si="5"/>
        <v>65.618448637316561</v>
      </c>
      <c r="U26" s="1">
        <f t="shared" si="5"/>
        <v>91.474493361285809</v>
      </c>
      <c r="V26" s="1">
        <f t="shared" si="5"/>
        <v>98.322851153039835</v>
      </c>
      <c r="W26" s="1">
        <v>89.275476602865197</v>
      </c>
      <c r="X26" s="1">
        <v>90.141220550374499</v>
      </c>
      <c r="Y26" s="1">
        <v>75.926953420809497</v>
      </c>
      <c r="Z26" s="17">
        <v>93.506617765116999</v>
      </c>
    </row>
    <row r="27" spans="1:26" x14ac:dyDescent="0.25">
      <c r="A27" s="17" t="s">
        <v>75</v>
      </c>
      <c r="B27" s="17" t="s">
        <v>76</v>
      </c>
      <c r="C27" s="17">
        <v>293.37</v>
      </c>
      <c r="D27" s="17">
        <v>-4.76</v>
      </c>
      <c r="E27" s="17">
        <v>5.0999999999999996</v>
      </c>
      <c r="F27" s="1">
        <v>2.7414000000000001</v>
      </c>
      <c r="G27" s="17">
        <f t="shared" si="0"/>
        <v>551.31524273958871</v>
      </c>
      <c r="H27" s="1">
        <v>25.5</v>
      </c>
      <c r="I27" s="1">
        <v>15</v>
      </c>
      <c r="J27" s="1">
        <v>30</v>
      </c>
      <c r="K27" s="2">
        <v>492.68100342559507</v>
      </c>
      <c r="L27" s="2">
        <v>1.2439706381600614E-2</v>
      </c>
      <c r="M27" s="2">
        <v>131.20746429578335</v>
      </c>
      <c r="N27" s="2">
        <v>269.15043438537174</v>
      </c>
      <c r="O27" s="1">
        <f t="shared" si="1"/>
        <v>3378.9047312622833</v>
      </c>
      <c r="P27" s="1">
        <f t="shared" si="2"/>
        <v>271622.54699676606</v>
      </c>
      <c r="Q27" s="1">
        <f t="shared" si="3"/>
        <v>64643.425166174478</v>
      </c>
      <c r="R27" s="1">
        <f t="shared" si="4"/>
        <v>132605.30608541972</v>
      </c>
      <c r="S27" s="1">
        <f t="shared" si="5"/>
        <v>16.352201257861633</v>
      </c>
      <c r="T27" s="1">
        <f t="shared" si="5"/>
        <v>16.212438853948289</v>
      </c>
      <c r="U27" s="1">
        <f t="shared" si="5"/>
        <v>46.820405310971346</v>
      </c>
      <c r="V27" s="1">
        <f t="shared" si="5"/>
        <v>98.252969951083159</v>
      </c>
      <c r="W27" s="1">
        <v>59.799121853409801</v>
      </c>
      <c r="X27" s="1">
        <v>79.996909258821105</v>
      </c>
      <c r="Y27" s="1">
        <v>53.921987782944598</v>
      </c>
      <c r="Z27" s="17">
        <v>93.476451153097102</v>
      </c>
    </row>
    <row r="28" spans="1:26" x14ac:dyDescent="0.25">
      <c r="A28" s="17" t="s">
        <v>77</v>
      </c>
      <c r="B28" s="17" t="s">
        <v>78</v>
      </c>
      <c r="C28" s="17">
        <v>308.45999999999998</v>
      </c>
      <c r="D28" s="17">
        <v>0.68300000000000005</v>
      </c>
      <c r="E28" s="17">
        <v>9.1199999999999992</v>
      </c>
      <c r="F28" s="1">
        <v>4.9922000000000004</v>
      </c>
      <c r="G28" s="17">
        <f t="shared" si="0"/>
        <v>98220.015877425467</v>
      </c>
      <c r="H28" s="1">
        <v>11.3</v>
      </c>
      <c r="I28" s="1">
        <v>60</v>
      </c>
      <c r="J28" s="1">
        <v>120</v>
      </c>
      <c r="K28" s="2">
        <v>435.71176636850629</v>
      </c>
      <c r="L28" s="2">
        <v>2.274726083100119E-2</v>
      </c>
      <c r="M28" s="2">
        <v>166.83880906399068</v>
      </c>
      <c r="N28" s="2">
        <v>301.0267863420604</v>
      </c>
      <c r="O28" s="1">
        <f t="shared" si="1"/>
        <v>973483.05346702412</v>
      </c>
      <c r="P28" s="1">
        <f t="shared" si="2"/>
        <v>42795616.610695787</v>
      </c>
      <c r="Q28" s="1">
        <f t="shared" si="3"/>
        <v>72693.63219608934</v>
      </c>
      <c r="R28" s="1">
        <f t="shared" si="4"/>
        <v>131160.91280133408</v>
      </c>
      <c r="S28" s="1">
        <f t="shared" si="5"/>
        <v>48.427672955974842</v>
      </c>
      <c r="T28" s="1">
        <f t="shared" si="5"/>
        <v>60.79664570230608</v>
      </c>
      <c r="U28" s="1">
        <f t="shared" si="5"/>
        <v>48.777078965758207</v>
      </c>
      <c r="V28" s="1">
        <f t="shared" si="5"/>
        <v>98.183088749126483</v>
      </c>
      <c r="W28" s="1">
        <v>80.138096440986601</v>
      </c>
      <c r="X28" s="1">
        <v>89.911012222016197</v>
      </c>
      <c r="Y28" s="1">
        <v>55.428873258218502</v>
      </c>
      <c r="Z28" s="17">
        <v>93.425067996132498</v>
      </c>
    </row>
    <row r="29" spans="1:26" x14ac:dyDescent="0.25">
      <c r="A29" s="17" t="s">
        <v>79</v>
      </c>
      <c r="B29" s="17" t="s">
        <v>80</v>
      </c>
      <c r="C29" s="17">
        <v>292.47000000000003</v>
      </c>
      <c r="D29" s="17">
        <v>-1.0580000000000001</v>
      </c>
      <c r="E29" s="17">
        <v>8.52</v>
      </c>
      <c r="F29" s="3">
        <v>6.4260999999999999</v>
      </c>
      <c r="G29" s="17">
        <f t="shared" si="0"/>
        <v>2667472.8021245799</v>
      </c>
      <c r="H29" s="4">
        <v>11</v>
      </c>
      <c r="I29" s="5">
        <v>37.5</v>
      </c>
      <c r="J29" s="5">
        <v>75</v>
      </c>
      <c r="K29" s="2">
        <v>518.54266340940296</v>
      </c>
      <c r="L29" s="2">
        <v>1.0545286980577804</v>
      </c>
      <c r="M29" s="2">
        <v>823.41752468447726</v>
      </c>
      <c r="N29" s="2">
        <v>242.22790518547828</v>
      </c>
      <c r="O29" s="1">
        <f t="shared" si="1"/>
        <v>1458622462.0954299</v>
      </c>
      <c r="P29" s="1">
        <f t="shared" si="2"/>
        <v>1383198451.385823</v>
      </c>
      <c r="Q29" s="1">
        <f t="shared" si="3"/>
        <v>426977.11634786666</v>
      </c>
      <c r="R29" s="1">
        <f t="shared" si="4"/>
        <v>125605.50310695823</v>
      </c>
      <c r="S29" s="1">
        <f t="shared" si="5"/>
        <v>94.54926624737945</v>
      </c>
      <c r="T29" s="1">
        <f t="shared" si="5"/>
        <v>96.226415094339615</v>
      </c>
      <c r="U29" s="1">
        <f t="shared" si="5"/>
        <v>86.303284416491962</v>
      </c>
      <c r="V29" s="1">
        <f t="shared" si="5"/>
        <v>98.113207547169807</v>
      </c>
      <c r="W29" s="1">
        <v>92.028331262839799</v>
      </c>
      <c r="X29" s="1">
        <v>95.318321631785594</v>
      </c>
      <c r="Y29" s="1">
        <v>70.247878377679797</v>
      </c>
      <c r="Z29" s="17">
        <v>93.217393645531203</v>
      </c>
    </row>
    <row r="30" spans="1:26" x14ac:dyDescent="0.25">
      <c r="A30" s="17" t="s">
        <v>81</v>
      </c>
      <c r="B30" s="17" t="s">
        <v>82</v>
      </c>
      <c r="C30" s="17">
        <v>442.67</v>
      </c>
      <c r="D30" s="17">
        <v>-1.613</v>
      </c>
      <c r="E30" s="17">
        <v>12.45</v>
      </c>
      <c r="F30" s="1">
        <v>3.1404000000000001</v>
      </c>
      <c r="G30" s="17">
        <f t="shared" si="0"/>
        <v>1381.656231167329</v>
      </c>
      <c r="H30" s="1">
        <v>8.76</v>
      </c>
      <c r="I30" s="1">
        <v>60</v>
      </c>
      <c r="J30" s="1">
        <v>120</v>
      </c>
      <c r="K30" s="2">
        <v>482.3281507127864</v>
      </c>
      <c r="L30" s="2">
        <v>1.6167431161687975E-2</v>
      </c>
      <c r="M30" s="2">
        <v>154.16522642242987</v>
      </c>
      <c r="N30" s="2">
        <v>259.99695368472237</v>
      </c>
      <c r="O30" s="1">
        <f t="shared" si="1"/>
        <v>10774.165202635289</v>
      </c>
      <c r="P30" s="1">
        <f t="shared" si="2"/>
        <v>666411.69489973586</v>
      </c>
      <c r="Q30" s="1">
        <f t="shared" si="3"/>
        <v>74358.228564548597</v>
      </c>
      <c r="R30" s="1">
        <f t="shared" si="4"/>
        <v>125403.84986171011</v>
      </c>
      <c r="S30" s="1">
        <f t="shared" si="5"/>
        <v>21.59329140461216</v>
      </c>
      <c r="T30" s="1">
        <f t="shared" si="5"/>
        <v>21.80293501048218</v>
      </c>
      <c r="U30" s="1">
        <f t="shared" si="5"/>
        <v>49.475890985324945</v>
      </c>
      <c r="V30" s="1">
        <f t="shared" si="5"/>
        <v>98.043326345213131</v>
      </c>
      <c r="W30" s="1">
        <v>63.967376640471301</v>
      </c>
      <c r="X30" s="1">
        <v>80.8712772150718</v>
      </c>
      <c r="Y30" s="1">
        <v>55.484532676940603</v>
      </c>
      <c r="Z30" s="17">
        <v>93.205660587138198</v>
      </c>
    </row>
    <row r="31" spans="1:26" x14ac:dyDescent="0.25">
      <c r="A31" s="17" t="s">
        <v>83</v>
      </c>
      <c r="B31" s="17" t="s">
        <v>84</v>
      </c>
      <c r="C31" s="17">
        <v>416.52</v>
      </c>
      <c r="D31" s="17">
        <v>-5.2039999999999997</v>
      </c>
      <c r="E31" s="17">
        <v>8.33</v>
      </c>
      <c r="F31" s="3">
        <v>3.0501</v>
      </c>
      <c r="G31" s="17">
        <f t="shared" si="0"/>
        <v>1122.2768383450793</v>
      </c>
      <c r="H31" s="4">
        <v>15.4</v>
      </c>
      <c r="I31" s="5">
        <v>37.5</v>
      </c>
      <c r="J31" s="5">
        <v>75</v>
      </c>
      <c r="K31" s="2">
        <v>518.59822712831794</v>
      </c>
      <c r="L31" s="2">
        <v>9.9969153331442744</v>
      </c>
      <c r="M31" s="2">
        <v>2506.664711307023</v>
      </c>
      <c r="N31" s="2">
        <v>231.41354032765557</v>
      </c>
      <c r="O31" s="1">
        <f t="shared" si="1"/>
        <v>5818312.4777705492</v>
      </c>
      <c r="P31" s="1">
        <f t="shared" si="2"/>
        <v>582010.77871293202</v>
      </c>
      <c r="Q31" s="1">
        <f t="shared" si="3"/>
        <v>1299951.8752889391</v>
      </c>
      <c r="R31" s="1">
        <f t="shared" si="4"/>
        <v>120010.65174740969</v>
      </c>
      <c r="S31" s="1">
        <f t="shared" si="5"/>
        <v>64.220824598183086</v>
      </c>
      <c r="T31" s="1">
        <f t="shared" si="5"/>
        <v>21.104122990915442</v>
      </c>
      <c r="U31" s="1">
        <f t="shared" si="5"/>
        <v>94.26974143955276</v>
      </c>
      <c r="V31" s="1">
        <f t="shared" si="5"/>
        <v>97.973445143256455</v>
      </c>
      <c r="W31" s="1">
        <v>82.550740067740506</v>
      </c>
      <c r="X31" s="1">
        <v>80.767636406878097</v>
      </c>
      <c r="Y31" s="1">
        <v>78.0002878403116</v>
      </c>
      <c r="Z31" s="17">
        <v>92.891860983654098</v>
      </c>
    </row>
    <row r="32" spans="1:26" x14ac:dyDescent="0.25">
      <c r="A32" s="17" t="s">
        <v>85</v>
      </c>
      <c r="B32" s="17" t="s">
        <v>86</v>
      </c>
      <c r="C32" s="17">
        <v>290.31</v>
      </c>
      <c r="D32" s="17">
        <v>-2.734</v>
      </c>
      <c r="E32" s="17">
        <v>5.47</v>
      </c>
      <c r="F32" s="1">
        <v>2.9805000000000001</v>
      </c>
      <c r="G32" s="17">
        <f t="shared" si="0"/>
        <v>956.09269501981476</v>
      </c>
      <c r="H32" s="1">
        <v>28.1</v>
      </c>
      <c r="I32" s="1">
        <v>60</v>
      </c>
      <c r="J32" s="1">
        <v>120</v>
      </c>
      <c r="K32" s="2">
        <v>518.60402938074571</v>
      </c>
      <c r="L32" s="2">
        <v>11.488342966206416</v>
      </c>
      <c r="M32" s="2">
        <v>2685.5653903347156</v>
      </c>
      <c r="N32" s="2">
        <v>229.77927536606188</v>
      </c>
      <c r="O32" s="1">
        <f t="shared" si="1"/>
        <v>5696305.5789894713</v>
      </c>
      <c r="P32" s="1">
        <f t="shared" si="2"/>
        <v>495833.52409877238</v>
      </c>
      <c r="Q32" s="1">
        <f t="shared" si="3"/>
        <v>1392745.0325930587</v>
      </c>
      <c r="R32" s="1">
        <f t="shared" si="4"/>
        <v>119164.45807302762</v>
      </c>
      <c r="S32" s="1">
        <f t="shared" si="5"/>
        <v>64.011180992313072</v>
      </c>
      <c r="T32" s="1">
        <f t="shared" si="5"/>
        <v>20.195667365478684</v>
      </c>
      <c r="U32" s="1">
        <f t="shared" si="5"/>
        <v>94.968553459119491</v>
      </c>
      <c r="V32" s="1">
        <f t="shared" si="5"/>
        <v>97.903563941299794</v>
      </c>
      <c r="W32" s="1">
        <v>82.545465528952505</v>
      </c>
      <c r="X32" s="1">
        <v>80.661814329113597</v>
      </c>
      <c r="Y32" s="1">
        <v>78.488744336882604</v>
      </c>
      <c r="Z32" s="17">
        <v>92.842625774068907</v>
      </c>
    </row>
    <row r="33" spans="1:26" x14ac:dyDescent="0.25">
      <c r="A33" s="1" t="s">
        <v>87</v>
      </c>
      <c r="B33" s="10" t="s">
        <v>88</v>
      </c>
      <c r="C33" s="1">
        <v>233.4</v>
      </c>
      <c r="D33" s="1">
        <v>-1.8919999999999999</v>
      </c>
      <c r="E33" s="1">
        <v>6.21</v>
      </c>
      <c r="F33" s="1">
        <v>4.3769999999999998</v>
      </c>
      <c r="G33" s="17">
        <f t="shared" si="0"/>
        <v>23823.194693586913</v>
      </c>
      <c r="H33" s="1">
        <v>10.1</v>
      </c>
      <c r="I33" s="1">
        <v>900</v>
      </c>
      <c r="J33" s="15">
        <v>1800</v>
      </c>
      <c r="K33" s="2">
        <v>518.52059901777682</v>
      </c>
      <c r="L33" s="2">
        <v>0.17451966307098851</v>
      </c>
      <c r="M33" s="2">
        <v>349.01131524015022</v>
      </c>
      <c r="N33" s="2">
        <v>225.76074999152684</v>
      </c>
      <c r="O33" s="1">
        <f t="shared" si="1"/>
        <v>2155809.4927609265</v>
      </c>
      <c r="P33" s="1">
        <f t="shared" si="2"/>
        <v>12352817.183035808</v>
      </c>
      <c r="Q33" s="1">
        <f t="shared" si="3"/>
        <v>180969.55624230482</v>
      </c>
      <c r="R33" s="1">
        <f t="shared" si="4"/>
        <v>117061.59932030905</v>
      </c>
      <c r="S33" s="1">
        <f t="shared" si="5"/>
        <v>55.695317959468902</v>
      </c>
      <c r="T33" s="1">
        <f t="shared" si="5"/>
        <v>45.981830887491263</v>
      </c>
      <c r="U33" s="1">
        <f t="shared" si="5"/>
        <v>71.837875611460518</v>
      </c>
      <c r="V33" s="1">
        <f t="shared" si="5"/>
        <v>97.833682739343118</v>
      </c>
      <c r="W33" s="1">
        <v>81.715886562898206</v>
      </c>
      <c r="X33" s="1">
        <v>85.607771780966303</v>
      </c>
      <c r="Y33" s="1">
        <v>60.750943191543897</v>
      </c>
      <c r="Z33" s="1">
        <v>92.720272352443899</v>
      </c>
    </row>
    <row r="34" spans="1:26" x14ac:dyDescent="0.25">
      <c r="A34" s="17" t="s">
        <v>89</v>
      </c>
      <c r="B34" s="17" t="s">
        <v>90</v>
      </c>
      <c r="C34" s="17">
        <v>324.45999999999998</v>
      </c>
      <c r="D34" s="17">
        <v>-0.58699999999999997</v>
      </c>
      <c r="E34" s="17">
        <v>8.66</v>
      </c>
      <c r="F34" s="3">
        <v>5.3532000000000002</v>
      </c>
      <c r="G34" s="17">
        <f t="shared" si="0"/>
        <v>225527.75667452501</v>
      </c>
      <c r="H34" s="4">
        <v>6.48</v>
      </c>
      <c r="I34" s="5">
        <v>60</v>
      </c>
      <c r="J34" s="5">
        <v>120</v>
      </c>
      <c r="K34" s="2">
        <v>518.63714466885983</v>
      </c>
      <c r="L34" s="2">
        <v>12.053358514656058</v>
      </c>
      <c r="M34" s="2">
        <v>2755.3803200912635</v>
      </c>
      <c r="N34" s="2">
        <v>220.04737465318135</v>
      </c>
      <c r="O34" s="1">
        <f t="shared" si="1"/>
        <v>1409846050.3960507</v>
      </c>
      <c r="P34" s="1">
        <f t="shared" si="2"/>
        <v>116967071.76524904</v>
      </c>
      <c r="Q34" s="1">
        <f t="shared" si="3"/>
        <v>1429042.5816889019</v>
      </c>
      <c r="R34" s="1">
        <f t="shared" si="4"/>
        <v>114124.74208200481</v>
      </c>
      <c r="S34" s="1">
        <f t="shared" si="5"/>
        <v>94.479385045422774</v>
      </c>
      <c r="T34" s="1">
        <f t="shared" si="5"/>
        <v>73.305380852550655</v>
      </c>
      <c r="U34" s="1">
        <f t="shared" si="5"/>
        <v>95.387840670859532</v>
      </c>
      <c r="V34" s="1">
        <f t="shared" si="5"/>
        <v>97.763801537386442</v>
      </c>
      <c r="W34" s="1">
        <v>91.9865711443572</v>
      </c>
      <c r="X34" s="1">
        <v>90.594465345009297</v>
      </c>
      <c r="Y34" s="1">
        <v>78.849724996011901</v>
      </c>
      <c r="Z34" s="17">
        <v>92.548661494023406</v>
      </c>
    </row>
    <row r="35" spans="1:26" x14ac:dyDescent="0.25">
      <c r="A35" s="17" t="s">
        <v>91</v>
      </c>
      <c r="B35" s="17" t="s">
        <v>92</v>
      </c>
      <c r="C35" s="17">
        <v>334.33</v>
      </c>
      <c r="D35" s="17">
        <v>-0.371</v>
      </c>
      <c r="E35" s="17">
        <v>7.51</v>
      </c>
      <c r="F35" s="1">
        <v>6.2994000000000003</v>
      </c>
      <c r="G35" s="17">
        <f t="shared" si="0"/>
        <v>1992507.6614964001</v>
      </c>
      <c r="H35" s="1">
        <v>0.27500000000000002</v>
      </c>
      <c r="I35" s="1">
        <v>180</v>
      </c>
      <c r="J35" s="1">
        <v>360</v>
      </c>
      <c r="K35" s="2">
        <v>518.25442222744152</v>
      </c>
      <c r="L35" s="2">
        <v>2.8478647740303734E-2</v>
      </c>
      <c r="M35" s="2">
        <v>156.56827849392099</v>
      </c>
      <c r="N35" s="2">
        <v>216.30825949321468</v>
      </c>
      <c r="O35" s="1">
        <f t="shared" si="1"/>
        <v>29407789.449905112</v>
      </c>
      <c r="P35" s="1">
        <f t="shared" si="2"/>
        <v>1032625906.8925675</v>
      </c>
      <c r="Q35" s="1">
        <f t="shared" si="3"/>
        <v>81142.202710012178</v>
      </c>
      <c r="R35" s="1">
        <f t="shared" si="4"/>
        <v>112102.71204667946</v>
      </c>
      <c r="S35" s="1">
        <f t="shared" si="5"/>
        <v>75.3319357092942</v>
      </c>
      <c r="T35" s="1">
        <f t="shared" si="5"/>
        <v>95.038434661076167</v>
      </c>
      <c r="U35" s="1">
        <f t="shared" si="5"/>
        <v>51.502445842068482</v>
      </c>
      <c r="V35" s="1">
        <f t="shared" si="5"/>
        <v>97.693920335429766</v>
      </c>
      <c r="W35" s="1">
        <v>84.806435849882007</v>
      </c>
      <c r="X35" s="1">
        <v>94.368445464700798</v>
      </c>
      <c r="Y35" s="1">
        <v>55.711369683626998</v>
      </c>
      <c r="Z35" s="17">
        <v>92.426273784428204</v>
      </c>
    </row>
    <row r="36" spans="1:26" x14ac:dyDescent="0.25">
      <c r="A36" s="17" t="s">
        <v>93</v>
      </c>
      <c r="B36" s="17" t="s">
        <v>94</v>
      </c>
      <c r="C36" s="17">
        <v>340.47</v>
      </c>
      <c r="D36" s="17">
        <v>-3.6040000000000001</v>
      </c>
      <c r="E36" s="17">
        <v>7.11</v>
      </c>
      <c r="F36" s="1">
        <v>3.9910000000000001</v>
      </c>
      <c r="G36" s="17">
        <f t="shared" si="0"/>
        <v>9794.8998540870052</v>
      </c>
      <c r="H36" s="1">
        <v>6.78</v>
      </c>
      <c r="I36" s="1">
        <v>15</v>
      </c>
      <c r="J36" s="1">
        <v>30</v>
      </c>
      <c r="K36" s="2">
        <v>486.71703230740627</v>
      </c>
      <c r="L36" s="2">
        <v>2.9342573115978158E-2</v>
      </c>
      <c r="M36" s="2">
        <v>235.62933220956776</v>
      </c>
      <c r="N36" s="2">
        <v>227.04200950744044</v>
      </c>
      <c r="O36" s="1">
        <f t="shared" si="1"/>
        <v>139886.1571638574</v>
      </c>
      <c r="P36" s="1">
        <f t="shared" si="2"/>
        <v>4767344.5887294738</v>
      </c>
      <c r="Q36" s="1">
        <f t="shared" si="3"/>
        <v>114684.80929761675</v>
      </c>
      <c r="R36" s="1">
        <f t="shared" si="4"/>
        <v>110505.21307657134</v>
      </c>
      <c r="S36" s="1">
        <f t="shared" si="5"/>
        <v>36.12858141160028</v>
      </c>
      <c r="T36" s="1">
        <f t="shared" si="5"/>
        <v>35.918937805730259</v>
      </c>
      <c r="U36" s="1">
        <f t="shared" si="5"/>
        <v>61.565338923829486</v>
      </c>
      <c r="V36" s="1">
        <f t="shared" si="5"/>
        <v>97.62403913347309</v>
      </c>
      <c r="W36" s="1">
        <v>74.986671672281005</v>
      </c>
      <c r="X36" s="1">
        <v>85.142030132546395</v>
      </c>
      <c r="Y36" s="1">
        <v>57.947436674733098</v>
      </c>
      <c r="Z36" s="17">
        <v>92.329581729109293</v>
      </c>
    </row>
    <row r="37" spans="1:26" x14ac:dyDescent="0.25">
      <c r="A37" s="17" t="s">
        <v>95</v>
      </c>
      <c r="B37" s="17" t="s">
        <v>96</v>
      </c>
      <c r="C37" s="17">
        <v>506.37</v>
      </c>
      <c r="D37" s="17">
        <v>-3.5819999999999999</v>
      </c>
      <c r="E37" s="17">
        <v>10.31</v>
      </c>
      <c r="F37" s="1">
        <v>5.0102000000000002</v>
      </c>
      <c r="G37" s="17">
        <f t="shared" si="0"/>
        <v>102376.43446432766</v>
      </c>
      <c r="H37" s="1">
        <v>5.77</v>
      </c>
      <c r="I37" s="1">
        <v>180</v>
      </c>
      <c r="J37" s="1">
        <v>360</v>
      </c>
      <c r="K37" s="2">
        <v>518.62274496572059</v>
      </c>
      <c r="L37" s="2">
        <v>1.3642952047568593</v>
      </c>
      <c r="M37" s="2">
        <v>958.2392728152065</v>
      </c>
      <c r="N37" s="2">
        <v>211.16623400224097</v>
      </c>
      <c r="O37" s="1">
        <f t="shared" si="1"/>
        <v>72436909.35976392</v>
      </c>
      <c r="P37" s="1">
        <f t="shared" si="2"/>
        <v>53094747.46169281</v>
      </c>
      <c r="Q37" s="1">
        <f t="shared" si="3"/>
        <v>496964.68200137839</v>
      </c>
      <c r="R37" s="1">
        <f t="shared" si="4"/>
        <v>109515.61192231589</v>
      </c>
      <c r="S37" s="1">
        <f t="shared" si="5"/>
        <v>80.782669461914736</v>
      </c>
      <c r="T37" s="1">
        <f t="shared" si="5"/>
        <v>63.382250174703003</v>
      </c>
      <c r="U37" s="1">
        <f t="shared" si="5"/>
        <v>88.469601677148844</v>
      </c>
      <c r="V37" s="1">
        <f t="shared" si="5"/>
        <v>97.554157931516414</v>
      </c>
      <c r="W37" s="1">
        <v>86.440716167021506</v>
      </c>
      <c r="X37" s="1">
        <v>90.021615220505893</v>
      </c>
      <c r="Y37" s="1">
        <v>71.026300645504705</v>
      </c>
      <c r="Z37" s="17">
        <v>92.269683994374304</v>
      </c>
    </row>
    <row r="38" spans="1:26" x14ac:dyDescent="0.25">
      <c r="A38" s="1" t="s">
        <v>97</v>
      </c>
      <c r="B38" s="10" t="s">
        <v>98</v>
      </c>
      <c r="C38" s="1">
        <v>274.45</v>
      </c>
      <c r="D38" s="1">
        <v>-0.84399999999999997</v>
      </c>
      <c r="E38" s="1">
        <v>7.76</v>
      </c>
      <c r="F38" s="1">
        <v>5.54</v>
      </c>
      <c r="G38" s="17">
        <f t="shared" si="0"/>
        <v>346736.85045253241</v>
      </c>
      <c r="H38" s="1">
        <v>4.83</v>
      </c>
      <c r="I38" s="1">
        <v>360</v>
      </c>
      <c r="J38" s="1">
        <v>720</v>
      </c>
      <c r="K38" s="2">
        <v>512.8708930752897</v>
      </c>
      <c r="L38" s="2">
        <v>0.14685230692302731</v>
      </c>
      <c r="M38" s="2">
        <v>605.24670983372289</v>
      </c>
      <c r="N38" s="2">
        <v>191.12959784481177</v>
      </c>
      <c r="O38" s="1">
        <f t="shared" si="1"/>
        <v>26114927.565849625</v>
      </c>
      <c r="P38" s="1">
        <f t="shared" si="2"/>
        <v>177831238.15370345</v>
      </c>
      <c r="Q38" s="1">
        <f t="shared" si="3"/>
        <v>310413.42060330219</v>
      </c>
      <c r="R38" s="1">
        <f t="shared" si="4"/>
        <v>98024.807539789574</v>
      </c>
      <c r="S38" s="1">
        <f t="shared" si="5"/>
        <v>74.353598881900766</v>
      </c>
      <c r="T38" s="1">
        <f t="shared" si="5"/>
        <v>78.895877009084558</v>
      </c>
      <c r="U38" s="1">
        <f t="shared" si="5"/>
        <v>82.739343116701605</v>
      </c>
      <c r="V38" s="1">
        <f t="shared" si="5"/>
        <v>97.484276729559738</v>
      </c>
      <c r="W38" s="1">
        <v>83.951297737003799</v>
      </c>
      <c r="X38" s="1">
        <v>90.805518102309804</v>
      </c>
      <c r="Y38" s="1">
        <v>68.340068923272497</v>
      </c>
      <c r="Z38" s="1">
        <v>88.461229521868802</v>
      </c>
    </row>
    <row r="39" spans="1:26" x14ac:dyDescent="0.25">
      <c r="A39" s="17" t="s">
        <v>99</v>
      </c>
      <c r="B39" s="17" t="s">
        <v>100</v>
      </c>
      <c r="C39" s="17">
        <v>346.49</v>
      </c>
      <c r="D39" s="17">
        <v>-2.1190000000000002</v>
      </c>
      <c r="E39" s="17">
        <v>9.27</v>
      </c>
      <c r="F39" s="1">
        <v>5.9378000000000002</v>
      </c>
      <c r="G39" s="17">
        <f t="shared" si="0"/>
        <v>866562.71697671583</v>
      </c>
      <c r="H39" s="1">
        <v>16.600000000000001</v>
      </c>
      <c r="I39" s="1">
        <v>60</v>
      </c>
      <c r="J39" s="1">
        <v>120</v>
      </c>
      <c r="K39" s="2">
        <v>496.10408702406556</v>
      </c>
      <c r="L39" s="2">
        <v>6.0801679672028985E-2</v>
      </c>
      <c r="M39" s="2">
        <v>440.86701802848529</v>
      </c>
      <c r="N39" s="2">
        <v>190.34888846452694</v>
      </c>
      <c r="O39" s="1">
        <f t="shared" si="1"/>
        <v>26138964.677650355</v>
      </c>
      <c r="P39" s="1">
        <f t="shared" si="2"/>
        <v>429905305.55482733</v>
      </c>
      <c r="Q39" s="1">
        <f t="shared" si="3"/>
        <v>218715.92947804395</v>
      </c>
      <c r="R39" s="1">
        <f t="shared" si="4"/>
        <v>94432.86152773982</v>
      </c>
      <c r="S39" s="1">
        <f t="shared" si="5"/>
        <v>74.423480083857442</v>
      </c>
      <c r="T39" s="1">
        <f t="shared" si="5"/>
        <v>88.749126484975534</v>
      </c>
      <c r="U39" s="1">
        <f t="shared" si="5"/>
        <v>74.563242487770793</v>
      </c>
      <c r="V39" s="1">
        <f t="shared" si="5"/>
        <v>97.414395527603077</v>
      </c>
      <c r="W39" s="1">
        <v>83.957540042678303</v>
      </c>
      <c r="X39" s="1">
        <v>92.668936145830202</v>
      </c>
      <c r="Y39" s="1">
        <v>63.562625435791297</v>
      </c>
      <c r="Z39" s="17">
        <v>88.197338723965601</v>
      </c>
    </row>
    <row r="40" spans="1:26" x14ac:dyDescent="0.25">
      <c r="A40" s="17" t="s">
        <v>101</v>
      </c>
      <c r="B40" s="17" t="s">
        <v>102</v>
      </c>
      <c r="C40" s="17">
        <v>340.34</v>
      </c>
      <c r="D40" s="17">
        <v>-0.996</v>
      </c>
      <c r="E40" s="17">
        <v>7.75</v>
      </c>
      <c r="F40" s="1">
        <v>6.7146999999999997</v>
      </c>
      <c r="G40" s="17">
        <f t="shared" si="0"/>
        <v>5184417.8830782361</v>
      </c>
      <c r="H40" s="1">
        <v>4.82</v>
      </c>
      <c r="I40" s="1">
        <v>180</v>
      </c>
      <c r="J40" s="1">
        <v>360</v>
      </c>
      <c r="K40" s="2">
        <v>518.08025251455024</v>
      </c>
      <c r="L40" s="2">
        <v>0.18832245321275728</v>
      </c>
      <c r="M40" s="2">
        <v>461.32473472881395</v>
      </c>
      <c r="N40" s="2">
        <v>182.00970073565048</v>
      </c>
      <c r="O40" s="1">
        <f t="shared" si="1"/>
        <v>505823662.33084959</v>
      </c>
      <c r="P40" s="1">
        <f t="shared" si="2"/>
        <v>2685944526.0061226</v>
      </c>
      <c r="Q40" s="1">
        <f t="shared" si="3"/>
        <v>239003.23505951185</v>
      </c>
      <c r="R40" s="1">
        <f t="shared" si="4"/>
        <v>94295.631717223529</v>
      </c>
      <c r="S40" s="1">
        <f t="shared" si="5"/>
        <v>90.286512928022361</v>
      </c>
      <c r="T40" s="1">
        <f t="shared" si="5"/>
        <v>99.091544374563242</v>
      </c>
      <c r="U40" s="1">
        <f t="shared" si="5"/>
        <v>75.471698113207538</v>
      </c>
      <c r="V40" s="1">
        <f t="shared" si="5"/>
        <v>97.344514325646401</v>
      </c>
      <c r="W40" s="1">
        <v>90.408852256463206</v>
      </c>
      <c r="X40" s="1">
        <v>97.581643600977799</v>
      </c>
      <c r="Y40" s="1">
        <v>64.364114562486094</v>
      </c>
      <c r="Z40" s="17">
        <v>88.187256811801007</v>
      </c>
    </row>
    <row r="41" spans="1:26" x14ac:dyDescent="0.25">
      <c r="A41" s="1" t="s">
        <v>103</v>
      </c>
      <c r="B41" s="10" t="s">
        <v>104</v>
      </c>
      <c r="C41" s="1">
        <v>347.46</v>
      </c>
      <c r="D41" s="1">
        <v>-5.077</v>
      </c>
      <c r="E41" s="1">
        <v>6.57</v>
      </c>
      <c r="F41" s="1">
        <v>5.1340000000000003</v>
      </c>
      <c r="G41" s="17">
        <f t="shared" si="0"/>
        <v>136144.46824659524</v>
      </c>
      <c r="H41" s="1">
        <v>16.7</v>
      </c>
      <c r="I41" s="1">
        <v>900</v>
      </c>
      <c r="J41" s="15">
        <v>1800</v>
      </c>
      <c r="K41" s="2">
        <v>518.72551655944505</v>
      </c>
      <c r="L41" s="2">
        <v>0.5672110172729804</v>
      </c>
      <c r="M41" s="2">
        <v>617.18243285466338</v>
      </c>
      <c r="N41" s="2">
        <v>180.77447450107266</v>
      </c>
      <c r="O41" s="1">
        <f t="shared" si="1"/>
        <v>40057355.032839149</v>
      </c>
      <c r="P41" s="1">
        <f t="shared" si="2"/>
        <v>70621609.617926076</v>
      </c>
      <c r="Q41" s="1">
        <f t="shared" si="3"/>
        <v>320148.27629395027</v>
      </c>
      <c r="R41" s="1">
        <f t="shared" si="4"/>
        <v>93772.332666331145</v>
      </c>
      <c r="S41" s="1">
        <f t="shared" si="5"/>
        <v>76.939203354297689</v>
      </c>
      <c r="T41" s="1">
        <f t="shared" si="5"/>
        <v>66.806429070580009</v>
      </c>
      <c r="U41" s="1">
        <f t="shared" si="5"/>
        <v>82.948986722571632</v>
      </c>
      <c r="V41" s="1">
        <f t="shared" si="5"/>
        <v>97.274633123689725</v>
      </c>
      <c r="W41" s="1">
        <v>85.545738683442195</v>
      </c>
      <c r="X41" s="1">
        <v>90.209837269204996</v>
      </c>
      <c r="Y41" s="1">
        <v>68.496935760634798</v>
      </c>
      <c r="Z41" s="1">
        <v>88.148811411001901</v>
      </c>
    </row>
    <row r="42" spans="1:26" x14ac:dyDescent="0.25">
      <c r="A42" s="17" t="s">
        <v>105</v>
      </c>
      <c r="B42" s="17" t="s">
        <v>106</v>
      </c>
      <c r="C42" s="17">
        <v>360.54</v>
      </c>
      <c r="D42" s="17">
        <v>-3.7170000000000001</v>
      </c>
      <c r="E42" s="17">
        <v>8.51</v>
      </c>
      <c r="F42" s="1">
        <v>5.9065000000000003</v>
      </c>
      <c r="G42" s="17">
        <f t="shared" si="0"/>
        <v>806306.2013547289</v>
      </c>
      <c r="H42" s="1">
        <v>3.74</v>
      </c>
      <c r="I42" s="1">
        <v>37.5</v>
      </c>
      <c r="J42" s="1">
        <v>75</v>
      </c>
      <c r="K42" s="2">
        <v>505.49426212368473</v>
      </c>
      <c r="L42" s="2">
        <v>7.1940679827727713E-2</v>
      </c>
      <c r="M42" s="2">
        <v>488.19328285243427</v>
      </c>
      <c r="N42" s="2">
        <v>184.94632149772207</v>
      </c>
      <c r="O42" s="1">
        <f t="shared" si="1"/>
        <v>29321809.494402695</v>
      </c>
      <c r="P42" s="1">
        <f t="shared" si="2"/>
        <v>407583158.29955983</v>
      </c>
      <c r="Q42" s="1">
        <f t="shared" si="3"/>
        <v>246778.90328923057</v>
      </c>
      <c r="R42" s="1">
        <f t="shared" si="4"/>
        <v>93489.304317980786</v>
      </c>
      <c r="S42" s="1">
        <f t="shared" si="5"/>
        <v>75.262054507337524</v>
      </c>
      <c r="T42" s="1">
        <f t="shared" si="5"/>
        <v>87.840670859538776</v>
      </c>
      <c r="U42" s="1">
        <f t="shared" si="5"/>
        <v>75.960866526904255</v>
      </c>
      <c r="V42" s="1">
        <f t="shared" si="5"/>
        <v>97.204751921733049</v>
      </c>
      <c r="W42" s="1">
        <v>84.784107328527995</v>
      </c>
      <c r="X42" s="1">
        <v>92.608488165237304</v>
      </c>
      <c r="Y42" s="1">
        <v>64.737096976613998</v>
      </c>
      <c r="Z42" s="17">
        <v>88.128018064881203</v>
      </c>
    </row>
    <row r="43" spans="1:26" x14ac:dyDescent="0.25">
      <c r="A43" s="1" t="s">
        <v>107</v>
      </c>
      <c r="B43" s="10" t="s">
        <v>108</v>
      </c>
      <c r="C43" s="1">
        <v>302.5</v>
      </c>
      <c r="D43" s="1">
        <v>-0.59799999999999998</v>
      </c>
      <c r="E43" s="1">
        <v>8.75</v>
      </c>
      <c r="F43" s="1">
        <v>5.3730000000000002</v>
      </c>
      <c r="G43" s="17">
        <f t="shared" si="0"/>
        <v>236047.82331805825</v>
      </c>
      <c r="H43" s="1">
        <v>4.88</v>
      </c>
      <c r="I43" s="1">
        <v>900</v>
      </c>
      <c r="J43" s="15">
        <v>1800</v>
      </c>
      <c r="K43" s="2">
        <v>514.14011876742177</v>
      </c>
      <c r="L43" s="2">
        <v>0.18082498795108337</v>
      </c>
      <c r="M43" s="2">
        <v>699.25416536688238</v>
      </c>
      <c r="N43" s="2">
        <v>181.18452285215085</v>
      </c>
      <c r="O43" s="1">
        <f t="shared" si="1"/>
        <v>21945219.968650658</v>
      </c>
      <c r="P43" s="1">
        <f t="shared" si="2"/>
        <v>121361655.91553785</v>
      </c>
      <c r="Q43" s="1">
        <f t="shared" si="3"/>
        <v>359514.61963034328</v>
      </c>
      <c r="R43" s="1">
        <f t="shared" si="4"/>
        <v>93154.23209802348</v>
      </c>
      <c r="S43" s="1">
        <f t="shared" si="5"/>
        <v>73.375262054507331</v>
      </c>
      <c r="T43" s="1">
        <f t="shared" si="5"/>
        <v>73.864430468204048</v>
      </c>
      <c r="U43" s="1">
        <f t="shared" si="5"/>
        <v>84.067085953878404</v>
      </c>
      <c r="V43" s="1">
        <f t="shared" si="5"/>
        <v>97.134870719776373</v>
      </c>
      <c r="W43" s="1">
        <v>83.431430572090505</v>
      </c>
      <c r="X43" s="1">
        <v>90.609704017567296</v>
      </c>
      <c r="Y43" s="1">
        <v>69.276329834376497</v>
      </c>
      <c r="Z43" s="1">
        <v>88.103401192806004</v>
      </c>
    </row>
    <row r="44" spans="1:26" x14ac:dyDescent="0.25">
      <c r="A44" s="17" t="s">
        <v>109</v>
      </c>
      <c r="B44" s="17" t="s">
        <v>110</v>
      </c>
      <c r="C44" s="17">
        <v>414.53</v>
      </c>
      <c r="D44" s="17">
        <v>0.379</v>
      </c>
      <c r="E44" s="17">
        <v>11.13</v>
      </c>
      <c r="F44" s="1">
        <v>4.2878999999999996</v>
      </c>
      <c r="G44" s="17">
        <f t="shared" si="0"/>
        <v>19404.390235518305</v>
      </c>
      <c r="H44" s="1">
        <v>6.52</v>
      </c>
      <c r="I44" s="1">
        <v>180</v>
      </c>
      <c r="J44" s="1">
        <v>360</v>
      </c>
      <c r="K44" s="2">
        <v>481.56391615012279</v>
      </c>
      <c r="L44" s="2">
        <v>9.1711544281593907E-3</v>
      </c>
      <c r="M44" s="2">
        <v>169.93394232117572</v>
      </c>
      <c r="N44" s="2">
        <v>191.44365633258317</v>
      </c>
      <c r="O44" s="1">
        <f t="shared" si="1"/>
        <v>85699.432077794801</v>
      </c>
      <c r="P44" s="1">
        <f t="shared" si="2"/>
        <v>9344454.1523213983</v>
      </c>
      <c r="Q44" s="1">
        <f t="shared" si="3"/>
        <v>81834.054751014468</v>
      </c>
      <c r="R44" s="1">
        <f t="shared" si="4"/>
        <v>92192.35686561701</v>
      </c>
      <c r="S44" s="1">
        <f t="shared" si="5"/>
        <v>31.795946890286512</v>
      </c>
      <c r="T44" s="1">
        <f t="shared" si="5"/>
        <v>42.487770789657581</v>
      </c>
      <c r="U44" s="1">
        <f t="shared" si="5"/>
        <v>51.851851851851848</v>
      </c>
      <c r="V44" s="1">
        <f t="shared" si="5"/>
        <v>97.064989517819697</v>
      </c>
      <c r="W44" s="1">
        <v>72.907064206576905</v>
      </c>
      <c r="X44" s="1">
        <v>85.423060816744794</v>
      </c>
      <c r="Y44" s="1">
        <v>55.734503269145698</v>
      </c>
      <c r="Z44" s="17">
        <v>88.032734756920902</v>
      </c>
    </row>
    <row r="45" spans="1:26" x14ac:dyDescent="0.25">
      <c r="A45" s="17" t="s">
        <v>111</v>
      </c>
      <c r="B45" s="17" t="s">
        <v>112</v>
      </c>
      <c r="C45" s="17">
        <v>348.36</v>
      </c>
      <c r="D45" s="17">
        <v>-6.4000000000000001E-2</v>
      </c>
      <c r="E45" s="17">
        <v>7.95</v>
      </c>
      <c r="F45" s="1">
        <v>5.9192999999999998</v>
      </c>
      <c r="G45" s="17">
        <f t="shared" si="0"/>
        <v>830424.20615231688</v>
      </c>
      <c r="H45" s="1">
        <v>4.04</v>
      </c>
      <c r="I45" s="1">
        <v>180</v>
      </c>
      <c r="J45" s="1">
        <v>360</v>
      </c>
      <c r="K45" s="6">
        <v>517.92309439052735</v>
      </c>
      <c r="L45" s="6">
        <v>1.7985079658626109</v>
      </c>
      <c r="M45" s="6">
        <v>1606.3981427561539</v>
      </c>
      <c r="N45" s="6">
        <v>177.70615212217575</v>
      </c>
      <c r="O45" s="1">
        <f t="shared" si="1"/>
        <v>773530856.38585436</v>
      </c>
      <c r="P45" s="1">
        <f t="shared" si="2"/>
        <v>430095874.50720519</v>
      </c>
      <c r="Q45" s="1">
        <f t="shared" si="3"/>
        <v>831990.69691946334</v>
      </c>
      <c r="R45" s="1">
        <f t="shared" si="4"/>
        <v>92038.120199351048</v>
      </c>
      <c r="S45" s="1">
        <f t="shared" si="5"/>
        <v>92.662473794549257</v>
      </c>
      <c r="T45" s="1">
        <f t="shared" si="5"/>
        <v>88.81900768693221</v>
      </c>
      <c r="U45" s="1">
        <f t="shared" si="5"/>
        <v>91.684136967155837</v>
      </c>
      <c r="V45" s="1">
        <f t="shared" si="5"/>
        <v>96.995108315863035</v>
      </c>
      <c r="W45" s="1">
        <v>91.238980925990006</v>
      </c>
      <c r="X45" s="1">
        <v>92.669452203188101</v>
      </c>
      <c r="Y45" s="1">
        <v>76.081719873601898</v>
      </c>
      <c r="Z45" s="17">
        <v>88.0214033959288</v>
      </c>
    </row>
    <row r="46" spans="1:26" x14ac:dyDescent="0.25">
      <c r="A46" s="17" t="s">
        <v>113</v>
      </c>
      <c r="B46" s="17" t="s">
        <v>114</v>
      </c>
      <c r="C46" s="17">
        <v>328.45</v>
      </c>
      <c r="D46" s="17">
        <v>-0.92300000000000004</v>
      </c>
      <c r="E46" s="17">
        <v>8.92</v>
      </c>
      <c r="F46" s="3">
        <v>6.1426999999999996</v>
      </c>
      <c r="G46" s="17">
        <f t="shared" si="0"/>
        <v>1388992.8174968532</v>
      </c>
      <c r="H46" s="4">
        <v>13.5</v>
      </c>
      <c r="I46" s="5">
        <v>180</v>
      </c>
      <c r="J46" s="5">
        <v>360</v>
      </c>
      <c r="K46" s="2">
        <v>518.78515143632114</v>
      </c>
      <c r="L46" s="2">
        <v>2.7370387197259949</v>
      </c>
      <c r="M46" s="2">
        <v>1330.7977556613866</v>
      </c>
      <c r="N46" s="2">
        <v>173.89965607278788</v>
      </c>
      <c r="O46" s="1">
        <f t="shared" si="1"/>
        <v>1972279581.1785321</v>
      </c>
      <c r="P46" s="1">
        <f t="shared" si="2"/>
        <v>720588849.16906738</v>
      </c>
      <c r="Q46" s="1">
        <f t="shared" si="3"/>
        <v>690398.11520190875</v>
      </c>
      <c r="R46" s="1">
        <f t="shared" si="4"/>
        <v>90216.559410445421</v>
      </c>
      <c r="S46" s="1">
        <f t="shared" si="5"/>
        <v>95.667365478686236</v>
      </c>
      <c r="T46" s="1">
        <f t="shared" si="5"/>
        <v>93.151642208245974</v>
      </c>
      <c r="U46" s="1">
        <f t="shared" si="5"/>
        <v>90.496156533892375</v>
      </c>
      <c r="V46" s="1">
        <f t="shared" si="5"/>
        <v>96.925227113906359</v>
      </c>
      <c r="W46" s="1">
        <v>92.468100844181293</v>
      </c>
      <c r="X46" s="1">
        <v>93.946493225779605</v>
      </c>
      <c r="Y46" s="1">
        <v>73.545681992763093</v>
      </c>
      <c r="Z46" s="17">
        <v>87.887578130069798</v>
      </c>
    </row>
    <row r="47" spans="1:26" x14ac:dyDescent="0.25">
      <c r="A47" s="17" t="s">
        <v>115</v>
      </c>
      <c r="B47" s="17" t="s">
        <v>116</v>
      </c>
      <c r="C47" s="17">
        <v>324.32</v>
      </c>
      <c r="D47" s="17">
        <v>-1.861</v>
      </c>
      <c r="E47" s="17">
        <v>6.42</v>
      </c>
      <c r="F47" s="1">
        <v>5.8285</v>
      </c>
      <c r="G47" s="17">
        <f t="shared" si="0"/>
        <v>673751.89547058416</v>
      </c>
      <c r="H47" s="1">
        <v>5.21</v>
      </c>
      <c r="I47" s="1">
        <v>180</v>
      </c>
      <c r="J47" s="1">
        <v>360</v>
      </c>
      <c r="K47" s="2">
        <v>505.65294142094717</v>
      </c>
      <c r="L47" s="2">
        <v>2.4358649327991908E-2</v>
      </c>
      <c r="M47" s="2">
        <v>305.97084548029</v>
      </c>
      <c r="N47" s="2">
        <v>177.46692280595832</v>
      </c>
      <c r="O47" s="1">
        <f t="shared" si="1"/>
        <v>8298617.3783768304</v>
      </c>
      <c r="P47" s="1">
        <f t="shared" si="2"/>
        <v>340684627.73263943</v>
      </c>
      <c r="Q47" s="1">
        <f t="shared" si="3"/>
        <v>154715.05800616276</v>
      </c>
      <c r="R47" s="1">
        <f t="shared" si="4"/>
        <v>89736.671521757002</v>
      </c>
      <c r="S47" s="1">
        <f t="shared" si="5"/>
        <v>66.736547868623333</v>
      </c>
      <c r="T47" s="1">
        <f t="shared" si="5"/>
        <v>85.953878406708597</v>
      </c>
      <c r="U47" s="1">
        <f t="shared" si="5"/>
        <v>68.832983927323554</v>
      </c>
      <c r="V47" s="1">
        <f t="shared" si="5"/>
        <v>96.855345911949684</v>
      </c>
      <c r="W47" s="1">
        <v>82.657967319107698</v>
      </c>
      <c r="X47" s="1">
        <v>91.669583088244906</v>
      </c>
      <c r="Y47" s="1">
        <v>60.1480255719447</v>
      </c>
      <c r="Z47" s="17">
        <v>87.8523220328386</v>
      </c>
    </row>
    <row r="48" spans="1:26" x14ac:dyDescent="0.25">
      <c r="A48" s="1" t="s">
        <v>117</v>
      </c>
      <c r="B48" s="10" t="s">
        <v>118</v>
      </c>
      <c r="C48" s="18">
        <v>290.45</v>
      </c>
      <c r="D48" s="18">
        <v>-1.7989999999999999</v>
      </c>
      <c r="E48" s="18">
        <v>8.06</v>
      </c>
      <c r="F48" s="18">
        <v>6.0010000000000003</v>
      </c>
      <c r="G48" s="17">
        <f t="shared" si="0"/>
        <v>1002305.2380779017</v>
      </c>
      <c r="H48" s="18">
        <v>5.85</v>
      </c>
      <c r="I48" s="18">
        <v>360</v>
      </c>
      <c r="J48" s="18">
        <v>720</v>
      </c>
      <c r="K48" s="2">
        <v>517.2589122444449</v>
      </c>
      <c r="L48" s="2">
        <v>0.33045114487790983</v>
      </c>
      <c r="M48" s="2">
        <v>782.84753321408198</v>
      </c>
      <c r="N48" s="2">
        <v>171.96740190947421</v>
      </c>
      <c r="O48" s="1">
        <f t="shared" si="1"/>
        <v>171322831.32727164</v>
      </c>
      <c r="P48" s="1">
        <f t="shared" si="2"/>
        <v>518451317.18508476</v>
      </c>
      <c r="Q48" s="1">
        <f t="shared" si="3"/>
        <v>404934.86348356301</v>
      </c>
      <c r="R48" s="1">
        <f t="shared" si="4"/>
        <v>88951.671253197899</v>
      </c>
      <c r="S48" s="1">
        <f t="shared" si="5"/>
        <v>85.46470999301188</v>
      </c>
      <c r="T48" s="1">
        <f t="shared" si="5"/>
        <v>90.775681341719078</v>
      </c>
      <c r="U48" s="1">
        <f t="shared" si="5"/>
        <v>85.394828791055204</v>
      </c>
      <c r="V48" s="1">
        <f t="shared" si="5"/>
        <v>96.785464709993008</v>
      </c>
      <c r="W48" s="1">
        <v>88.491109955732796</v>
      </c>
      <c r="X48" s="1">
        <v>92.908717181740201</v>
      </c>
      <c r="Y48" s="1">
        <v>69.989478860607605</v>
      </c>
      <c r="Z48" s="17">
        <v>87.756004928760007</v>
      </c>
    </row>
    <row r="49" spans="1:26" x14ac:dyDescent="0.25">
      <c r="A49" s="17" t="s">
        <v>119</v>
      </c>
      <c r="B49" s="17" t="s">
        <v>120</v>
      </c>
      <c r="C49" s="17">
        <v>360.52</v>
      </c>
      <c r="D49" s="17">
        <v>-1.996</v>
      </c>
      <c r="E49" s="17">
        <v>9.76</v>
      </c>
      <c r="F49" s="3">
        <v>5.5552000000000001</v>
      </c>
      <c r="G49" s="17">
        <f t="shared" si="0"/>
        <v>359087.26236945199</v>
      </c>
      <c r="H49" s="4">
        <v>15.2</v>
      </c>
      <c r="I49" s="5">
        <v>60</v>
      </c>
      <c r="J49" s="5">
        <v>120</v>
      </c>
      <c r="K49" s="2">
        <v>508.32633321310027</v>
      </c>
      <c r="L49" s="2">
        <v>2.3373297517341473E-2</v>
      </c>
      <c r="M49" s="2">
        <v>314.78161262155862</v>
      </c>
      <c r="N49" s="2">
        <v>171.43478968541652</v>
      </c>
      <c r="O49" s="1">
        <f t="shared" si="1"/>
        <v>4266410.0684584538</v>
      </c>
      <c r="P49" s="1">
        <f t="shared" si="2"/>
        <v>182533511.38379401</v>
      </c>
      <c r="Q49" s="1">
        <f t="shared" si="3"/>
        <v>160011.78290682347</v>
      </c>
      <c r="R49" s="1">
        <f t="shared" si="4"/>
        <v>87144.818025946806</v>
      </c>
      <c r="S49" s="1">
        <f t="shared" si="5"/>
        <v>61.774982529699507</v>
      </c>
      <c r="T49" s="1">
        <f t="shared" si="5"/>
        <v>79.315164220824599</v>
      </c>
      <c r="U49" s="1">
        <f t="shared" si="5"/>
        <v>69.951083158630325</v>
      </c>
      <c r="V49" s="1">
        <f t="shared" si="5"/>
        <v>96.715583508036332</v>
      </c>
      <c r="W49" s="1">
        <v>82.483649029981294</v>
      </c>
      <c r="X49" s="1">
        <v>90.821823718400097</v>
      </c>
      <c r="Y49" s="1">
        <v>60.269661443255401</v>
      </c>
      <c r="Z49" s="17">
        <v>87.504477589512206</v>
      </c>
    </row>
    <row r="50" spans="1:26" x14ac:dyDescent="0.25">
      <c r="A50" s="17" t="s">
        <v>121</v>
      </c>
      <c r="B50" s="17" t="s">
        <v>122</v>
      </c>
      <c r="C50" s="17">
        <v>296.41000000000003</v>
      </c>
      <c r="D50" s="17">
        <v>-2.58</v>
      </c>
      <c r="E50" s="17">
        <v>6.59</v>
      </c>
      <c r="F50" s="1">
        <v>3.3424999999999998</v>
      </c>
      <c r="G50" s="17">
        <f t="shared" si="0"/>
        <v>2200.3917096373984</v>
      </c>
      <c r="H50" s="1">
        <v>17.899999999999999</v>
      </c>
      <c r="I50" s="1">
        <v>15</v>
      </c>
      <c r="J50" s="1">
        <v>30</v>
      </c>
      <c r="K50" s="2">
        <v>518.81396341887069</v>
      </c>
      <c r="L50" s="2">
        <v>11.36886323644601</v>
      </c>
      <c r="M50" s="2">
        <v>2698.313540890842</v>
      </c>
      <c r="N50" s="2">
        <v>167.54277078588666</v>
      </c>
      <c r="O50" s="1">
        <f t="shared" si="1"/>
        <v>12978625.42033397</v>
      </c>
      <c r="P50" s="1">
        <f t="shared" si="2"/>
        <v>1141593.9439510035</v>
      </c>
      <c r="Q50" s="1">
        <f t="shared" si="3"/>
        <v>1399922.7426963847</v>
      </c>
      <c r="R50" s="1">
        <f t="shared" si="4"/>
        <v>86923.528953605244</v>
      </c>
      <c r="S50" s="1">
        <f t="shared" si="5"/>
        <v>70.230607966457015</v>
      </c>
      <c r="T50" s="1">
        <f t="shared" si="5"/>
        <v>25.296995108315862</v>
      </c>
      <c r="U50" s="1">
        <f t="shared" si="5"/>
        <v>95.038434661076167</v>
      </c>
      <c r="V50" s="1">
        <f t="shared" si="5"/>
        <v>96.645702306079656</v>
      </c>
      <c r="W50" s="1">
        <v>82.860290992537202</v>
      </c>
      <c r="X50" s="1">
        <v>83.176859367960205</v>
      </c>
      <c r="Y50" s="1">
        <v>78.560126967078801</v>
      </c>
      <c r="Z50" s="17">
        <v>87.473672513188703</v>
      </c>
    </row>
    <row r="51" spans="1:26" x14ac:dyDescent="0.25">
      <c r="A51" s="17" t="s">
        <v>123</v>
      </c>
      <c r="B51" s="17" t="s">
        <v>124</v>
      </c>
      <c r="C51" s="17">
        <v>426.5</v>
      </c>
      <c r="D51" s="17">
        <v>-1.946</v>
      </c>
      <c r="E51" s="17">
        <v>10.54</v>
      </c>
      <c r="F51" s="1">
        <v>4.9733999999999998</v>
      </c>
      <c r="G51" s="17">
        <f t="shared" si="0"/>
        <v>94058.922642699486</v>
      </c>
      <c r="H51" s="1">
        <v>12.5</v>
      </c>
      <c r="I51" s="1">
        <v>180</v>
      </c>
      <c r="J51" s="1">
        <v>360</v>
      </c>
      <c r="K51" s="2">
        <v>515.75188793487007</v>
      </c>
      <c r="L51" s="2">
        <v>0.14275564081569975</v>
      </c>
      <c r="M51" s="2">
        <v>633.96707759372794</v>
      </c>
      <c r="N51" s="2">
        <v>167.20050147023738</v>
      </c>
      <c r="O51" s="1">
        <f t="shared" si="1"/>
        <v>6925228.4462586064</v>
      </c>
      <c r="P51" s="1">
        <f t="shared" si="2"/>
        <v>48511066.930092156</v>
      </c>
      <c r="Q51" s="1">
        <f t="shared" si="3"/>
        <v>326969.71715751744</v>
      </c>
      <c r="R51" s="1">
        <f t="shared" si="4"/>
        <v>86233.974296931949</v>
      </c>
      <c r="S51" s="1">
        <f t="shared" si="5"/>
        <v>65.758211041229913</v>
      </c>
      <c r="T51" s="1">
        <f t="shared" si="5"/>
        <v>61.984626135569528</v>
      </c>
      <c r="U51" s="1">
        <f t="shared" si="5"/>
        <v>83.158630328441646</v>
      </c>
      <c r="V51" s="1">
        <f t="shared" si="5"/>
        <v>96.575821104122994</v>
      </c>
      <c r="W51" s="1">
        <v>82.598593683143307</v>
      </c>
      <c r="X51" s="1">
        <v>89.972390793877295</v>
      </c>
      <c r="Y51" s="1">
        <v>68.606856019190801</v>
      </c>
      <c r="Z51" s="17">
        <v>87.377681402542294</v>
      </c>
    </row>
    <row r="52" spans="1:26" x14ac:dyDescent="0.25">
      <c r="A52" s="17" t="s">
        <v>125</v>
      </c>
      <c r="B52" s="17" t="s">
        <v>126</v>
      </c>
      <c r="C52" s="17">
        <v>312.27999999999997</v>
      </c>
      <c r="D52" s="17">
        <v>-1.242</v>
      </c>
      <c r="E52" s="17">
        <v>6.76</v>
      </c>
      <c r="F52" s="1">
        <v>6.3704000000000001</v>
      </c>
      <c r="G52" s="17">
        <f t="shared" si="0"/>
        <v>2346388.9244641354</v>
      </c>
      <c r="H52" s="1">
        <v>5.09</v>
      </c>
      <c r="I52" s="1">
        <v>180</v>
      </c>
      <c r="J52" s="1">
        <v>360</v>
      </c>
      <c r="K52" s="2">
        <v>509.7441579351767</v>
      </c>
      <c r="L52" s="2">
        <v>1.0824395655083465E-3</v>
      </c>
      <c r="M52" s="2">
        <v>69.333920364685071</v>
      </c>
      <c r="N52" s="2">
        <v>166.92281317183551</v>
      </c>
      <c r="O52" s="1">
        <f t="shared" si="1"/>
        <v>1294660.552164743</v>
      </c>
      <c r="P52" s="1">
        <f t="shared" si="2"/>
        <v>1196058046.4893956</v>
      </c>
      <c r="Q52" s="1">
        <f t="shared" si="3"/>
        <v>35342.560852640992</v>
      </c>
      <c r="R52" s="1">
        <f t="shared" si="4"/>
        <v>85087.928840448119</v>
      </c>
      <c r="S52" s="1">
        <f t="shared" si="5"/>
        <v>51.432564640111806</v>
      </c>
      <c r="T52" s="1">
        <f t="shared" si="5"/>
        <v>95.946890286512925</v>
      </c>
      <c r="U52" s="1">
        <f t="shared" si="5"/>
        <v>34.311670160726763</v>
      </c>
      <c r="V52" s="1">
        <f t="shared" si="5"/>
        <v>96.505939902166318</v>
      </c>
      <c r="W52" s="1">
        <v>80.777888130332201</v>
      </c>
      <c r="X52" s="1">
        <v>94.589446642309895</v>
      </c>
      <c r="Y52" s="1">
        <v>50.688998901655403</v>
      </c>
      <c r="Z52" s="17">
        <v>87.218143394706999</v>
      </c>
    </row>
    <row r="53" spans="1:26" x14ac:dyDescent="0.25">
      <c r="A53" s="17" t="s">
        <v>127</v>
      </c>
      <c r="B53" s="17" t="s">
        <v>128</v>
      </c>
      <c r="C53" s="17">
        <v>234.25</v>
      </c>
      <c r="D53" s="17">
        <v>-4.6150000000000002</v>
      </c>
      <c r="E53" s="17">
        <v>3.63</v>
      </c>
      <c r="F53" s="1">
        <v>2.5425</v>
      </c>
      <c r="G53" s="17">
        <f t="shared" si="0"/>
        <v>348.73858413521862</v>
      </c>
      <c r="H53" s="1">
        <v>62</v>
      </c>
      <c r="I53" s="1">
        <v>60</v>
      </c>
      <c r="J53" s="1">
        <v>120</v>
      </c>
      <c r="K53" s="2">
        <v>507.04910308075426</v>
      </c>
      <c r="L53" s="2">
        <v>1.2438540828417515E-4</v>
      </c>
      <c r="M53" s="2">
        <v>25.249810919310935</v>
      </c>
      <c r="N53" s="2">
        <v>165.74828742701249</v>
      </c>
      <c r="O53" s="1">
        <f t="shared" si="1"/>
        <v>21.994771517260379</v>
      </c>
      <c r="P53" s="1">
        <f t="shared" si="2"/>
        <v>176827.58629541475</v>
      </c>
      <c r="Q53" s="1">
        <f t="shared" si="3"/>
        <v>12802.893979595245</v>
      </c>
      <c r="R53" s="1">
        <f t="shared" si="4"/>
        <v>84042.520477037746</v>
      </c>
      <c r="S53" s="1">
        <f t="shared" si="5"/>
        <v>2.5856044723969251</v>
      </c>
      <c r="T53" s="1">
        <f t="shared" si="5"/>
        <v>12.9979035639413</v>
      </c>
      <c r="U53" s="1">
        <f t="shared" si="5"/>
        <v>15.09433962264151</v>
      </c>
      <c r="V53" s="1">
        <f t="shared" si="5"/>
        <v>96.436058700209642</v>
      </c>
      <c r="W53" s="1">
        <v>29.989508957270701</v>
      </c>
      <c r="X53" s="1">
        <v>78.062564284595695</v>
      </c>
      <c r="Y53" s="1">
        <v>35.921116713908702</v>
      </c>
      <c r="Z53" s="17">
        <v>86.212744964626793</v>
      </c>
    </row>
    <row r="54" spans="1:26" x14ac:dyDescent="0.25">
      <c r="A54" s="17" t="s">
        <v>129</v>
      </c>
      <c r="B54" s="17" t="s">
        <v>130</v>
      </c>
      <c r="C54" s="17">
        <v>296.43</v>
      </c>
      <c r="D54" s="17">
        <v>-1.032</v>
      </c>
      <c r="E54" s="17">
        <v>8.17</v>
      </c>
      <c r="F54" s="3">
        <v>6.6970000000000001</v>
      </c>
      <c r="G54" s="17">
        <f t="shared" si="0"/>
        <v>4977370.8497893671</v>
      </c>
      <c r="H54" s="4">
        <v>13</v>
      </c>
      <c r="I54" s="5">
        <v>60</v>
      </c>
      <c r="J54" s="5">
        <v>120</v>
      </c>
      <c r="K54" s="2">
        <v>518.63595629224949</v>
      </c>
      <c r="L54" s="2">
        <v>6.0330532671234817E-2</v>
      </c>
      <c r="M54" s="2">
        <v>218.61073083783884</v>
      </c>
      <c r="N54" s="2">
        <v>161.79996622965561</v>
      </c>
      <c r="O54" s="1">
        <f t="shared" si="1"/>
        <v>155739860.84265772</v>
      </c>
      <c r="P54" s="1">
        <f t="shared" si="2"/>
        <v>2581443490.5016747</v>
      </c>
      <c r="Q54" s="1">
        <f t="shared" si="3"/>
        <v>113379.38544383011</v>
      </c>
      <c r="R54" s="1">
        <f t="shared" si="4"/>
        <v>83915.28021357111</v>
      </c>
      <c r="S54" s="1">
        <f t="shared" si="5"/>
        <v>84.835779175401811</v>
      </c>
      <c r="T54" s="1">
        <f t="shared" si="5"/>
        <v>98.95178197064989</v>
      </c>
      <c r="U54" s="1">
        <f t="shared" si="5"/>
        <v>60.866526904262749</v>
      </c>
      <c r="V54" s="1">
        <f t="shared" si="5"/>
        <v>96.366177498252966</v>
      </c>
      <c r="W54" s="1">
        <v>88.321081638869401</v>
      </c>
      <c r="X54" s="1">
        <v>97.461563781832496</v>
      </c>
      <c r="Y54" s="1">
        <v>57.832236278495401</v>
      </c>
      <c r="Z54" s="17">
        <v>86.1529074845308</v>
      </c>
    </row>
    <row r="55" spans="1:26" x14ac:dyDescent="0.25">
      <c r="A55" s="17" t="s">
        <v>131</v>
      </c>
      <c r="B55" s="17" t="s">
        <v>132</v>
      </c>
      <c r="C55" s="17">
        <v>386.58</v>
      </c>
      <c r="D55" s="17">
        <v>-3.6019999999999999</v>
      </c>
      <c r="E55" s="17">
        <v>8.4600000000000009</v>
      </c>
      <c r="F55" s="1">
        <v>4.1273</v>
      </c>
      <c r="G55" s="17">
        <f t="shared" si="0"/>
        <v>13406.024229978344</v>
      </c>
      <c r="H55" s="1">
        <v>4.67</v>
      </c>
      <c r="I55" s="1">
        <v>37.5</v>
      </c>
      <c r="J55" s="1">
        <v>75</v>
      </c>
      <c r="K55" s="2">
        <v>518.83418138521608</v>
      </c>
      <c r="L55" s="2">
        <v>12.427710808744537</v>
      </c>
      <c r="M55" s="2">
        <v>2821.9048869744915</v>
      </c>
      <c r="N55" s="2">
        <v>161.52085337031454</v>
      </c>
      <c r="O55" s="1">
        <f t="shared" si="1"/>
        <v>86440987.356865972</v>
      </c>
      <c r="P55" s="1">
        <f t="shared" si="2"/>
        <v>6955503.6069911858</v>
      </c>
      <c r="Q55" s="1">
        <f t="shared" si="3"/>
        <v>1464100.711980351</v>
      </c>
      <c r="R55" s="1">
        <f t="shared" si="4"/>
        <v>83802.539735028666</v>
      </c>
      <c r="S55" s="1">
        <f t="shared" si="5"/>
        <v>81.76100628930817</v>
      </c>
      <c r="T55" s="1">
        <f t="shared" si="5"/>
        <v>39.273235499650596</v>
      </c>
      <c r="U55" s="1">
        <f t="shared" si="5"/>
        <v>96.226415094339615</v>
      </c>
      <c r="V55" s="1">
        <f t="shared" si="5"/>
        <v>96.296296296296291</v>
      </c>
      <c r="W55" s="1">
        <v>86.896547882766001</v>
      </c>
      <c r="X55" s="1">
        <v>85.276381259058297</v>
      </c>
      <c r="Y55" s="1">
        <v>79.287273655593694</v>
      </c>
      <c r="Z55" s="17">
        <v>86.099888841241395</v>
      </c>
    </row>
    <row r="56" spans="1:26" x14ac:dyDescent="0.25">
      <c r="A56" s="17" t="s">
        <v>133</v>
      </c>
      <c r="B56" s="17" t="s">
        <v>134</v>
      </c>
      <c r="C56" s="17">
        <v>624.58000000000004</v>
      </c>
      <c r="D56" s="17">
        <v>-5.2240000000000002</v>
      </c>
      <c r="E56" s="17">
        <v>13.68</v>
      </c>
      <c r="F56" s="1">
        <v>1.9502999999999999</v>
      </c>
      <c r="G56" s="17">
        <f t="shared" si="0"/>
        <v>89.186680515947032</v>
      </c>
      <c r="H56" s="1">
        <v>7.26</v>
      </c>
      <c r="I56" s="1">
        <v>180</v>
      </c>
      <c r="J56" s="1">
        <v>360</v>
      </c>
      <c r="K56" s="2">
        <v>489.91673613299912</v>
      </c>
      <c r="L56" s="2">
        <v>3.4125158626606279E-3</v>
      </c>
      <c r="M56" s="2">
        <v>146.06996447501703</v>
      </c>
      <c r="N56" s="2">
        <v>169.22131200202986</v>
      </c>
      <c r="O56" s="1">
        <f t="shared" si="1"/>
        <v>149.10662994134881</v>
      </c>
      <c r="P56" s="1">
        <f t="shared" si="2"/>
        <v>43694.047424909317</v>
      </c>
      <c r="Q56" s="1">
        <f t="shared" si="3"/>
        <v>71562.12024266347</v>
      </c>
      <c r="R56" s="1">
        <f t="shared" si="4"/>
        <v>82904.352860178376</v>
      </c>
      <c r="S56" s="1">
        <f t="shared" si="5"/>
        <v>6.3591893780573026</v>
      </c>
      <c r="T56" s="1">
        <f t="shared" si="5"/>
        <v>6.2893081761006284</v>
      </c>
      <c r="U56" s="1">
        <f t="shared" si="5"/>
        <v>48.218029350104821</v>
      </c>
      <c r="V56" s="1">
        <f t="shared" si="5"/>
        <v>96.226415094339615</v>
      </c>
      <c r="W56" s="1">
        <v>38.917126757952303</v>
      </c>
      <c r="X56" s="1">
        <v>70.577905947139698</v>
      </c>
      <c r="Y56" s="1">
        <v>55.191998904734803</v>
      </c>
      <c r="Z56" s="17">
        <v>85.117031822351905</v>
      </c>
    </row>
    <row r="57" spans="1:26" x14ac:dyDescent="0.25">
      <c r="A57" s="17" t="s">
        <v>135</v>
      </c>
      <c r="B57" s="17" t="s">
        <v>136</v>
      </c>
      <c r="C57" s="17">
        <v>368.52</v>
      </c>
      <c r="D57" s="17">
        <v>-3.359</v>
      </c>
      <c r="E57" s="17">
        <v>8.09</v>
      </c>
      <c r="F57" s="7">
        <v>4.3491999999999997</v>
      </c>
      <c r="G57" s="17">
        <f t="shared" si="0"/>
        <v>22346.010577312238</v>
      </c>
      <c r="H57" s="8">
        <v>6.31</v>
      </c>
      <c r="I57" s="5">
        <v>15</v>
      </c>
      <c r="J57" s="5">
        <v>30</v>
      </c>
      <c r="K57" s="2">
        <v>469.82276154287962</v>
      </c>
      <c r="L57" s="2">
        <v>6.3280960921896093E-3</v>
      </c>
      <c r="M57" s="2">
        <v>184.3389816815824</v>
      </c>
      <c r="N57" s="2">
        <v>175.05874219074846</v>
      </c>
      <c r="O57" s="1">
        <f t="shared" si="1"/>
        <v>66436.557155884409</v>
      </c>
      <c r="P57" s="1">
        <f t="shared" si="2"/>
        <v>10498664.398899233</v>
      </c>
      <c r="Q57" s="1">
        <f t="shared" si="3"/>
        <v>86606.649433643339</v>
      </c>
      <c r="R57" s="1">
        <f t="shared" si="4"/>
        <v>82246.58168828045</v>
      </c>
      <c r="S57" s="1">
        <f t="shared" si="5"/>
        <v>30.887491264849753</v>
      </c>
      <c r="T57" s="1">
        <f t="shared" si="5"/>
        <v>44.164919636617746</v>
      </c>
      <c r="U57" s="1">
        <f t="shared" si="5"/>
        <v>53.389238294898668</v>
      </c>
      <c r="V57" s="1">
        <f t="shared" si="5"/>
        <v>96.156533892382939</v>
      </c>
      <c r="W57" s="1">
        <v>72.063348342713297</v>
      </c>
      <c r="X57" s="1">
        <v>85.493928356793305</v>
      </c>
      <c r="Y57" s="1">
        <v>55.894085406211801</v>
      </c>
      <c r="Z57" s="17">
        <v>85.034840234251504</v>
      </c>
    </row>
    <row r="58" spans="1:26" x14ac:dyDescent="0.25">
      <c r="A58" s="17" t="s">
        <v>137</v>
      </c>
      <c r="B58" s="17" t="s">
        <v>138</v>
      </c>
      <c r="C58" s="17">
        <v>297.33</v>
      </c>
      <c r="D58" s="17">
        <v>-4.8159999999999998</v>
      </c>
      <c r="E58" s="17">
        <v>4.8099999999999996</v>
      </c>
      <c r="F58" s="3">
        <v>2.6217999999999999</v>
      </c>
      <c r="G58" s="17">
        <f t="shared" si="0"/>
        <v>418.60074795510212</v>
      </c>
      <c r="H58" s="4">
        <v>29.4</v>
      </c>
      <c r="I58" s="5">
        <v>37.5</v>
      </c>
      <c r="J58" s="5">
        <v>75</v>
      </c>
      <c r="K58" s="2">
        <v>518.84467347587963</v>
      </c>
      <c r="L58" s="2">
        <v>11.742603302211826</v>
      </c>
      <c r="M58" s="2">
        <v>2744.6134749094786</v>
      </c>
      <c r="N58" s="2">
        <v>158.37694252359782</v>
      </c>
      <c r="O58" s="1">
        <f t="shared" si="1"/>
        <v>2550361.5488941437</v>
      </c>
      <c r="P58" s="1">
        <f t="shared" si="2"/>
        <v>217188.76838952396</v>
      </c>
      <c r="Q58" s="1">
        <f t="shared" si="3"/>
        <v>1424028.0822069077</v>
      </c>
      <c r="R58" s="1">
        <f t="shared" si="4"/>
        <v>82173.033029764265</v>
      </c>
      <c r="S58" s="1">
        <f t="shared" si="5"/>
        <v>57.372466806429067</v>
      </c>
      <c r="T58" s="1">
        <f t="shared" si="5"/>
        <v>14.3256464011181</v>
      </c>
      <c r="U58" s="1">
        <f t="shared" si="5"/>
        <v>95.317959468902856</v>
      </c>
      <c r="V58" s="1">
        <f t="shared" si="5"/>
        <v>96.086652690426277</v>
      </c>
      <c r="W58" s="1">
        <v>82.023763837579693</v>
      </c>
      <c r="X58" s="1">
        <v>78.763745449748797</v>
      </c>
      <c r="Y58" s="1">
        <v>78.799855586828599</v>
      </c>
      <c r="Z58" s="17">
        <v>85.025649984960694</v>
      </c>
    </row>
    <row r="59" spans="1:26" x14ac:dyDescent="0.25">
      <c r="A59" s="17" t="s">
        <v>139</v>
      </c>
      <c r="B59" s="17" t="s">
        <v>140</v>
      </c>
      <c r="C59" s="17">
        <v>406.63</v>
      </c>
      <c r="D59" s="17">
        <v>-0.48499999999999999</v>
      </c>
      <c r="E59" s="17">
        <v>11.9</v>
      </c>
      <c r="F59" s="3">
        <v>3.6644000000000001</v>
      </c>
      <c r="G59" s="17">
        <f t="shared" si="0"/>
        <v>4617.4265947729627</v>
      </c>
      <c r="H59" s="4">
        <v>7.21</v>
      </c>
      <c r="I59" s="5">
        <v>180</v>
      </c>
      <c r="J59" s="5">
        <v>360</v>
      </c>
      <c r="K59" s="2">
        <v>494.19671656457427</v>
      </c>
      <c r="L59" s="2">
        <v>3.02499315188102E-3</v>
      </c>
      <c r="M59" s="2">
        <v>145.74123930149347</v>
      </c>
      <c r="N59" s="2">
        <v>165.88278862406057</v>
      </c>
      <c r="O59" s="1">
        <f t="shared" si="1"/>
        <v>6902.7834860575485</v>
      </c>
      <c r="P59" s="1">
        <f t="shared" si="2"/>
        <v>2281917.0621147412</v>
      </c>
      <c r="Q59" s="1">
        <f t="shared" si="3"/>
        <v>72024.841930849958</v>
      </c>
      <c r="R59" s="1">
        <f t="shared" si="4"/>
        <v>81978.729472586041</v>
      </c>
      <c r="S59" s="1">
        <f t="shared" si="5"/>
        <v>19.566736547868622</v>
      </c>
      <c r="T59" s="1">
        <f t="shared" si="5"/>
        <v>29.909154437456323</v>
      </c>
      <c r="U59" s="1">
        <f t="shared" si="5"/>
        <v>48.427672955974842</v>
      </c>
      <c r="V59" s="1">
        <f t="shared" si="5"/>
        <v>96.016771488469601</v>
      </c>
      <c r="W59" s="1">
        <v>61.603249736985603</v>
      </c>
      <c r="X59" s="1">
        <v>84.197271175726698</v>
      </c>
      <c r="Y59" s="1">
        <v>55.406510793590101</v>
      </c>
      <c r="Z59" s="17">
        <v>85.001370845618098</v>
      </c>
    </row>
    <row r="60" spans="1:26" x14ac:dyDescent="0.25">
      <c r="A60" s="17" t="s">
        <v>141</v>
      </c>
      <c r="B60" s="17" t="s">
        <v>142</v>
      </c>
      <c r="C60" s="17">
        <v>236.28</v>
      </c>
      <c r="D60" s="17">
        <v>-5.6379999999999999</v>
      </c>
      <c r="E60" s="17">
        <v>2.83</v>
      </c>
      <c r="F60" s="1">
        <v>1.7635000000000001</v>
      </c>
      <c r="G60" s="17">
        <f t="shared" si="0"/>
        <v>58.009617252270438</v>
      </c>
      <c r="H60" s="1">
        <v>8.8800000000000008</v>
      </c>
      <c r="I60" s="1">
        <v>37.5</v>
      </c>
      <c r="J60" s="1">
        <v>75</v>
      </c>
      <c r="K60" s="2">
        <v>510.03108215933491</v>
      </c>
      <c r="L60" s="2">
        <v>3.6081908293365793E-3</v>
      </c>
      <c r="M60" s="2">
        <v>140.99842567803037</v>
      </c>
      <c r="N60" s="2">
        <v>160.39657714427344</v>
      </c>
      <c r="O60" s="1">
        <f t="shared" si="1"/>
        <v>106.75448798090315</v>
      </c>
      <c r="P60" s="1">
        <f t="shared" si="2"/>
        <v>29586.707862824314</v>
      </c>
      <c r="Q60" s="1">
        <f t="shared" si="3"/>
        <v>71913.579631328394</v>
      </c>
      <c r="R60" s="1">
        <f t="shared" si="4"/>
        <v>81807.239815547029</v>
      </c>
      <c r="S60" s="1">
        <f t="shared" si="5"/>
        <v>5.3808525506638709</v>
      </c>
      <c r="T60" s="1">
        <f t="shared" si="5"/>
        <v>5.0314465408805029</v>
      </c>
      <c r="U60" s="1">
        <f t="shared" si="5"/>
        <v>48.357791754018166</v>
      </c>
      <c r="V60" s="1">
        <f t="shared" si="5"/>
        <v>95.946890286512925</v>
      </c>
      <c r="W60" s="1">
        <v>38.0889983473445</v>
      </c>
      <c r="X60" s="1">
        <v>66.730467668297607</v>
      </c>
      <c r="Y60" s="1">
        <v>55.366562949884802</v>
      </c>
      <c r="Z60" s="17">
        <v>84.979942409929507</v>
      </c>
    </row>
    <row r="61" spans="1:26" x14ac:dyDescent="0.25">
      <c r="A61" s="17" t="s">
        <v>143</v>
      </c>
      <c r="B61" s="17" t="s">
        <v>144</v>
      </c>
      <c r="C61" s="17">
        <v>400.5</v>
      </c>
      <c r="D61" s="17">
        <v>0.25600000000000001</v>
      </c>
      <c r="E61" s="17">
        <v>10.64</v>
      </c>
      <c r="F61" s="1">
        <v>4.7096999999999998</v>
      </c>
      <c r="G61" s="17">
        <f t="shared" si="0"/>
        <v>51250.723423117641</v>
      </c>
      <c r="H61" s="1">
        <v>6.77</v>
      </c>
      <c r="I61" s="1">
        <v>180</v>
      </c>
      <c r="J61" s="1">
        <v>360</v>
      </c>
      <c r="K61" s="2">
        <v>518.84931109199999</v>
      </c>
      <c r="L61" s="2">
        <v>9.3534136259308251</v>
      </c>
      <c r="M61" s="2">
        <v>2453.269429521104</v>
      </c>
      <c r="N61" s="2">
        <v>156.83758000726593</v>
      </c>
      <c r="O61" s="1">
        <f t="shared" si="1"/>
        <v>248720386.86008</v>
      </c>
      <c r="P61" s="1">
        <f t="shared" si="2"/>
        <v>26591402.541051216</v>
      </c>
      <c r="Q61" s="1">
        <f t="shared" si="3"/>
        <v>1272877.1534300887</v>
      </c>
      <c r="R61" s="1">
        <f t="shared" si="4"/>
        <v>81375.070340106351</v>
      </c>
      <c r="S61" s="1">
        <f t="shared" si="5"/>
        <v>87.421383647798734</v>
      </c>
      <c r="T61" s="1">
        <f t="shared" si="5"/>
        <v>55.136268343815509</v>
      </c>
      <c r="U61" s="1">
        <f t="shared" si="5"/>
        <v>94.129979035639408</v>
      </c>
      <c r="V61" s="1">
        <f t="shared" si="5"/>
        <v>95.877009084556249</v>
      </c>
      <c r="W61" s="1">
        <v>89.232256270231304</v>
      </c>
      <c r="X61" s="1">
        <v>88.323023649383998</v>
      </c>
      <c r="Y61" s="1">
        <v>77.874984889938204</v>
      </c>
      <c r="Z61" s="17">
        <v>84.925940810235602</v>
      </c>
    </row>
    <row r="62" spans="1:26" x14ac:dyDescent="0.25">
      <c r="A62" s="17" t="s">
        <v>145</v>
      </c>
      <c r="B62" s="17" t="s">
        <v>146</v>
      </c>
      <c r="C62" s="17">
        <v>396.57</v>
      </c>
      <c r="D62" s="17">
        <v>-3.1120000000000001</v>
      </c>
      <c r="E62" s="17">
        <v>9.08</v>
      </c>
      <c r="F62" s="1">
        <v>4.1848999999999998</v>
      </c>
      <c r="G62" s="17">
        <f t="shared" si="0"/>
        <v>15307.34956350731</v>
      </c>
      <c r="H62" s="1">
        <v>5.9</v>
      </c>
      <c r="I62" s="1">
        <v>15</v>
      </c>
      <c r="J62" s="1">
        <v>30</v>
      </c>
      <c r="K62" s="2">
        <v>425.80105817000475</v>
      </c>
      <c r="L62" s="2">
        <v>2.2441417183717328E-2</v>
      </c>
      <c r="M62" s="2">
        <v>280.32775790291601</v>
      </c>
      <c r="N62" s="2">
        <v>189.39031158415793</v>
      </c>
      <c r="O62" s="1">
        <f t="shared" si="1"/>
        <v>146270.59084607835</v>
      </c>
      <c r="P62" s="1">
        <f t="shared" si="2"/>
        <v>6517885.6419195728</v>
      </c>
      <c r="Q62" s="1">
        <f t="shared" si="3"/>
        <v>119363.85594948655</v>
      </c>
      <c r="R62" s="1">
        <f t="shared" si="4"/>
        <v>80642.595079681356</v>
      </c>
      <c r="S62" s="1">
        <f t="shared" si="5"/>
        <v>36.3382250174703</v>
      </c>
      <c r="T62" s="1">
        <f t="shared" si="5"/>
        <v>38.923829489867224</v>
      </c>
      <c r="U62" s="1">
        <f t="shared" si="5"/>
        <v>63.102725366876307</v>
      </c>
      <c r="V62" s="1">
        <f t="shared" si="5"/>
        <v>95.807127882599573</v>
      </c>
      <c r="W62" s="1">
        <v>75.482000495687998</v>
      </c>
      <c r="X62" s="1">
        <v>85.249511883433101</v>
      </c>
      <c r="Y62" s="1">
        <v>58.271396616612599</v>
      </c>
      <c r="Z62" s="17">
        <v>84.834414596453996</v>
      </c>
    </row>
    <row r="63" spans="1:26" x14ac:dyDescent="0.25">
      <c r="A63" s="17" t="s">
        <v>147</v>
      </c>
      <c r="B63" s="17" t="s">
        <v>148</v>
      </c>
      <c r="C63" s="17">
        <v>424.39</v>
      </c>
      <c r="D63" s="17">
        <v>-2.8140000000000001</v>
      </c>
      <c r="E63" s="17">
        <v>9.39</v>
      </c>
      <c r="F63" s="1">
        <v>5.5422000000000002</v>
      </c>
      <c r="G63" s="17">
        <f t="shared" si="0"/>
        <v>348497.76724044926</v>
      </c>
      <c r="H63" s="1">
        <v>11</v>
      </c>
      <c r="I63" s="1">
        <v>180</v>
      </c>
      <c r="J63" s="1">
        <v>360</v>
      </c>
      <c r="K63" s="2">
        <v>473.15028084497783</v>
      </c>
      <c r="L63" s="2">
        <v>1.4748289712372227E-3</v>
      </c>
      <c r="M63" s="2">
        <v>105.84653871850254</v>
      </c>
      <c r="N63" s="2">
        <v>168.06317063787768</v>
      </c>
      <c r="O63" s="1">
        <f t="shared" si="1"/>
        <v>243187.2280110493</v>
      </c>
      <c r="P63" s="1">
        <f t="shared" si="2"/>
        <v>164891816.44366628</v>
      </c>
      <c r="Q63" s="1">
        <f t="shared" si="3"/>
        <v>50081.319521128295</v>
      </c>
      <c r="R63" s="1">
        <f t="shared" si="4"/>
        <v>79519.136387009261</v>
      </c>
      <c r="S63" s="1">
        <f t="shared" si="5"/>
        <v>40.181691125087347</v>
      </c>
      <c r="T63" s="1">
        <f t="shared" si="5"/>
        <v>77.707896575821096</v>
      </c>
      <c r="U63" s="1">
        <f t="shared" si="5"/>
        <v>41.090146750524106</v>
      </c>
      <c r="V63" s="1">
        <f t="shared" si="5"/>
        <v>95.737246680642897</v>
      </c>
      <c r="W63" s="1">
        <v>76.592960850673407</v>
      </c>
      <c r="X63" s="1">
        <v>90.760649326611002</v>
      </c>
      <c r="Y63" s="1">
        <v>53.506647024289997</v>
      </c>
      <c r="Z63" s="17">
        <v>84.694033171938997</v>
      </c>
    </row>
    <row r="64" spans="1:26" x14ac:dyDescent="0.25">
      <c r="A64" s="1" t="s">
        <v>149</v>
      </c>
      <c r="B64" s="14" t="s">
        <v>150</v>
      </c>
      <c r="C64" s="1">
        <v>392.59</v>
      </c>
      <c r="D64" s="1">
        <v>-2.0750000000000002</v>
      </c>
      <c r="E64" s="1">
        <v>9.77</v>
      </c>
      <c r="F64" s="1">
        <v>4.0540000000000003</v>
      </c>
      <c r="G64" s="17">
        <f t="shared" si="0"/>
        <v>11324.003632355587</v>
      </c>
      <c r="H64" s="1">
        <v>9.17</v>
      </c>
      <c r="I64" s="1">
        <v>900</v>
      </c>
      <c r="J64" s="15">
        <v>1800</v>
      </c>
      <c r="K64" s="2">
        <v>518.70330048076971</v>
      </c>
      <c r="L64" s="2">
        <v>0.36582079592522937</v>
      </c>
      <c r="M64" s="2">
        <v>536.51735298846268</v>
      </c>
      <c r="N64" s="2">
        <v>153.29385308047438</v>
      </c>
      <c r="O64" s="1">
        <f t="shared" si="1"/>
        <v>2148757.4809593093</v>
      </c>
      <c r="P64" s="1">
        <f t="shared" si="2"/>
        <v>5873798.0587590672</v>
      </c>
      <c r="Q64" s="1">
        <f t="shared" si="3"/>
        <v>278293.32176032173</v>
      </c>
      <c r="R64" s="1">
        <f t="shared" si="4"/>
        <v>79514.027536256268</v>
      </c>
      <c r="S64" s="1">
        <f t="shared" si="5"/>
        <v>55.625436757512226</v>
      </c>
      <c r="T64" s="1">
        <f t="shared" si="5"/>
        <v>37.805730258560445</v>
      </c>
      <c r="U64" s="1">
        <f t="shared" si="5"/>
        <v>77.847658979734447</v>
      </c>
      <c r="V64" s="1">
        <f t="shared" si="5"/>
        <v>95.667365478686236</v>
      </c>
      <c r="W64" s="1">
        <v>81.709805390776296</v>
      </c>
      <c r="X64" s="1">
        <v>85.209965446612202</v>
      </c>
      <c r="Y64" s="1">
        <v>66.720203533862502</v>
      </c>
      <c r="Z64" s="1">
        <v>84.693394797113996</v>
      </c>
    </row>
    <row r="65" spans="1:26" x14ac:dyDescent="0.25">
      <c r="A65" s="17" t="s">
        <v>151</v>
      </c>
      <c r="B65" s="17" t="s">
        <v>152</v>
      </c>
      <c r="C65" s="17">
        <v>292.39999999999998</v>
      </c>
      <c r="D65" s="17">
        <v>-2.1309999999999998</v>
      </c>
      <c r="E65" s="17">
        <v>7.46</v>
      </c>
      <c r="F65" s="1">
        <v>6.3844000000000003</v>
      </c>
      <c r="G65" s="17">
        <f t="shared" si="0"/>
        <v>2423259.9240925563</v>
      </c>
      <c r="H65" s="1">
        <v>5.53</v>
      </c>
      <c r="I65" s="1">
        <v>60</v>
      </c>
      <c r="J65" s="1">
        <v>120</v>
      </c>
      <c r="K65" s="6">
        <v>465.23312022054893</v>
      </c>
      <c r="L65" s="6">
        <v>1.1679611595314954</v>
      </c>
      <c r="M65" s="6">
        <v>3725.9887048669043</v>
      </c>
      <c r="N65" s="6">
        <v>170.14971763296938</v>
      </c>
      <c r="O65" s="1">
        <f t="shared" si="1"/>
        <v>1316736957.8927698</v>
      </c>
      <c r="P65" s="1">
        <f t="shared" si="2"/>
        <v>1127380775.5909905</v>
      </c>
      <c r="Q65" s="1">
        <f t="shared" si="3"/>
        <v>1733453.3510717519</v>
      </c>
      <c r="R65" s="1">
        <f t="shared" si="4"/>
        <v>79159.2840390317</v>
      </c>
      <c r="S65" s="1">
        <f t="shared" si="5"/>
        <v>94.26974143955276</v>
      </c>
      <c r="T65" s="1">
        <f t="shared" si="5"/>
        <v>95.59748427672956</v>
      </c>
      <c r="U65" s="1">
        <f t="shared" si="5"/>
        <v>100</v>
      </c>
      <c r="V65" s="1">
        <f t="shared" ref="V65:V128" si="6">_xlfn.RANK.EQ(R65,R:R,1)/14.31</f>
        <v>95.59748427672956</v>
      </c>
      <c r="W65" s="1">
        <v>91.906855425236301</v>
      </c>
      <c r="X65" s="1">
        <v>94.496577774650405</v>
      </c>
      <c r="Y65" s="1">
        <v>81.272970608078893</v>
      </c>
      <c r="Z65" s="17">
        <v>84.649067935963998</v>
      </c>
    </row>
    <row r="66" spans="1:26" x14ac:dyDescent="0.25">
      <c r="A66" s="17" t="s">
        <v>153</v>
      </c>
      <c r="B66" s="17" t="s">
        <v>154</v>
      </c>
      <c r="C66" s="17">
        <v>410.52</v>
      </c>
      <c r="D66" s="17">
        <v>-1.119</v>
      </c>
      <c r="E66" s="17">
        <v>9.5299999999999994</v>
      </c>
      <c r="F66" s="3">
        <v>4.5526999999999997</v>
      </c>
      <c r="G66" s="17">
        <f t="shared" ref="G66:G129" si="7">10^F66</f>
        <v>35702.612803901568</v>
      </c>
      <c r="H66" s="4">
        <v>8.65</v>
      </c>
      <c r="I66" s="5">
        <v>180</v>
      </c>
      <c r="J66" s="5">
        <v>360</v>
      </c>
      <c r="K66" s="2">
        <v>518.33559382785302</v>
      </c>
      <c r="L66" s="2">
        <v>0.2194725616890178</v>
      </c>
      <c r="M66" s="2">
        <v>520.15228548168841</v>
      </c>
      <c r="N66" s="2">
        <v>152.46777373729304</v>
      </c>
      <c r="O66" s="1">
        <f t="shared" ref="O66:O129" si="8">K66*G66*L66</f>
        <v>4061544.9628573214</v>
      </c>
      <c r="P66" s="1">
        <f t="shared" ref="P66:P129" si="9">K66*G66</f>
        <v>18505935.008916229</v>
      </c>
      <c r="Q66" s="1">
        <f t="shared" ref="Q66:Q129" si="10">K66*M66</f>
        <v>269613.44377606589</v>
      </c>
      <c r="R66" s="1">
        <f t="shared" ref="R66:R129" si="11">K66*N66</f>
        <v>79029.474039730529</v>
      </c>
      <c r="S66" s="1">
        <f t="shared" ref="S66:V129" si="12">_xlfn.RANK.EQ(O66,O:O,1)/14.31</f>
        <v>61.215932914046121</v>
      </c>
      <c r="T66" s="1">
        <f t="shared" si="12"/>
        <v>50.733752620545069</v>
      </c>
      <c r="U66" s="1">
        <f t="shared" si="12"/>
        <v>77.638015373864434</v>
      </c>
      <c r="V66" s="1">
        <f t="shared" si="6"/>
        <v>95.527603074772884</v>
      </c>
      <c r="W66" s="1">
        <v>82.474792408293695</v>
      </c>
      <c r="X66" s="1">
        <v>87.037404288033201</v>
      </c>
      <c r="Y66" s="1">
        <v>66.409522698830301</v>
      </c>
      <c r="Z66" s="17">
        <v>84.632847568684795</v>
      </c>
    </row>
    <row r="67" spans="1:26" x14ac:dyDescent="0.25">
      <c r="A67" s="17" t="s">
        <v>155</v>
      </c>
      <c r="B67" s="17" t="s">
        <v>156</v>
      </c>
      <c r="C67" s="17">
        <v>480.78</v>
      </c>
      <c r="D67" s="17">
        <v>-0.64800000000000002</v>
      </c>
      <c r="E67" s="17">
        <v>13.15</v>
      </c>
      <c r="F67" s="3">
        <v>2.1770999999999998</v>
      </c>
      <c r="G67" s="17">
        <f t="shared" si="7"/>
        <v>150.34881171689861</v>
      </c>
      <c r="H67" s="4">
        <v>5.47</v>
      </c>
      <c r="I67" s="5">
        <v>37.5</v>
      </c>
      <c r="J67" s="5">
        <v>75</v>
      </c>
      <c r="K67" s="2">
        <v>518.33502827126938</v>
      </c>
      <c r="L67" s="2">
        <v>0.21374129875513601</v>
      </c>
      <c r="M67" s="2">
        <v>513.31578166760175</v>
      </c>
      <c r="N67" s="2">
        <v>152.44773547805264</v>
      </c>
      <c r="O67" s="1">
        <f t="shared" si="8"/>
        <v>16657.085031281706</v>
      </c>
      <c r="P67" s="1">
        <f t="shared" si="9"/>
        <v>77931.055571830395</v>
      </c>
      <c r="Q67" s="1">
        <f t="shared" si="10"/>
        <v>266069.55020276509</v>
      </c>
      <c r="R67" s="1">
        <f t="shared" si="11"/>
        <v>79019.00127890741</v>
      </c>
      <c r="S67" s="1">
        <f t="shared" si="12"/>
        <v>23.689727463312369</v>
      </c>
      <c r="T67" s="1">
        <f t="shared" si="12"/>
        <v>8.6652690426275321</v>
      </c>
      <c r="U67" s="1">
        <f t="shared" si="12"/>
        <v>77.498252969951082</v>
      </c>
      <c r="V67" s="1">
        <f t="shared" si="6"/>
        <v>95.457721872816208</v>
      </c>
      <c r="W67" s="1">
        <v>66.099503589058799</v>
      </c>
      <c r="X67" s="1">
        <v>73.670950735851505</v>
      </c>
      <c r="Y67" s="1">
        <v>66.282675314959704</v>
      </c>
      <c r="Z67" s="17">
        <v>84.631538948178701</v>
      </c>
    </row>
    <row r="68" spans="1:26" x14ac:dyDescent="0.25">
      <c r="A68" s="17" t="s">
        <v>157</v>
      </c>
      <c r="B68" s="17" t="s">
        <v>158</v>
      </c>
      <c r="C68" s="17">
        <v>380.53</v>
      </c>
      <c r="D68" s="17">
        <v>-3.59</v>
      </c>
      <c r="E68" s="17">
        <v>8.32</v>
      </c>
      <c r="F68" s="3">
        <v>4.6247999999999996</v>
      </c>
      <c r="G68" s="17">
        <f t="shared" si="7"/>
        <v>42150.234972104437</v>
      </c>
      <c r="H68" s="4">
        <v>6.17</v>
      </c>
      <c r="I68" s="5">
        <v>37.5</v>
      </c>
      <c r="J68" s="5">
        <v>75</v>
      </c>
      <c r="K68" s="2">
        <v>473.84622083894925</v>
      </c>
      <c r="L68" s="2">
        <v>1.3112037784183543E-2</v>
      </c>
      <c r="M68" s="2">
        <v>358.22515947995151</v>
      </c>
      <c r="N68" s="2">
        <v>165.17905471890381</v>
      </c>
      <c r="O68" s="1">
        <f t="shared" si="8"/>
        <v>261883.18449983795</v>
      </c>
      <c r="P68" s="1">
        <f t="shared" si="9"/>
        <v>19972729.5490054</v>
      </c>
      <c r="Q68" s="1">
        <f t="shared" si="10"/>
        <v>169743.63802900491</v>
      </c>
      <c r="R68" s="1">
        <f t="shared" si="11"/>
        <v>78269.470840302572</v>
      </c>
      <c r="S68" s="1">
        <f t="shared" si="12"/>
        <v>40.810621942697416</v>
      </c>
      <c r="T68" s="1">
        <f t="shared" si="12"/>
        <v>51.921733053808524</v>
      </c>
      <c r="U68" s="1">
        <f t="shared" si="12"/>
        <v>70.92941998602376</v>
      </c>
      <c r="V68" s="1">
        <f t="shared" si="6"/>
        <v>95.387840670859532</v>
      </c>
      <c r="W68" s="1">
        <v>76.644389391596107</v>
      </c>
      <c r="X68" s="1">
        <v>87.896596906172903</v>
      </c>
      <c r="Y68" s="1">
        <v>60.493147219741203</v>
      </c>
      <c r="Z68" s="17">
        <v>84.537881610018502</v>
      </c>
    </row>
    <row r="69" spans="1:26" x14ac:dyDescent="0.25">
      <c r="A69" s="17" t="s">
        <v>159</v>
      </c>
      <c r="B69" s="17" t="s">
        <v>160</v>
      </c>
      <c r="C69" s="17">
        <v>420.45</v>
      </c>
      <c r="D69" s="17">
        <v>-3.444</v>
      </c>
      <c r="E69" s="17">
        <v>9.6199999999999992</v>
      </c>
      <c r="F69" s="1">
        <v>5.8960999999999997</v>
      </c>
      <c r="G69" s="17">
        <f t="shared" si="7"/>
        <v>787227.03455116961</v>
      </c>
      <c r="H69" s="1">
        <v>22.8</v>
      </c>
      <c r="I69" s="1">
        <v>180</v>
      </c>
      <c r="J69" s="1">
        <v>360</v>
      </c>
      <c r="K69" s="2">
        <v>512.7897332421793</v>
      </c>
      <c r="L69" s="2">
        <v>1.0377743516315501E-4</v>
      </c>
      <c r="M69" s="2">
        <v>24.790118981616889</v>
      </c>
      <c r="N69" s="2">
        <v>152.22391447362324</v>
      </c>
      <c r="O69" s="1">
        <f t="shared" si="8"/>
        <v>41893.076463699981</v>
      </c>
      <c r="P69" s="1">
        <f t="shared" si="9"/>
        <v>403681941.04852611</v>
      </c>
      <c r="Q69" s="1">
        <f t="shared" si="10"/>
        <v>12712.11849962521</v>
      </c>
      <c r="R69" s="1">
        <f t="shared" si="11"/>
        <v>78058.860496009584</v>
      </c>
      <c r="S69" s="1">
        <f t="shared" si="12"/>
        <v>28.232005590496154</v>
      </c>
      <c r="T69" s="1">
        <f t="shared" si="12"/>
        <v>87.770789657582114</v>
      </c>
      <c r="U69" s="1">
        <f t="shared" si="12"/>
        <v>14.954577218728161</v>
      </c>
      <c r="V69" s="1">
        <f t="shared" si="6"/>
        <v>95.317959468902856</v>
      </c>
      <c r="W69" s="1">
        <v>71.256764870524805</v>
      </c>
      <c r="X69" s="1">
        <v>92.597923737810902</v>
      </c>
      <c r="Y69" s="1">
        <v>35.862657406874298</v>
      </c>
      <c r="Z69" s="17">
        <v>84.511564861265498</v>
      </c>
    </row>
    <row r="70" spans="1:26" x14ac:dyDescent="0.25">
      <c r="A70" s="17" t="s">
        <v>161</v>
      </c>
      <c r="B70" s="17" t="s">
        <v>162</v>
      </c>
      <c r="C70" s="17">
        <v>352.48</v>
      </c>
      <c r="D70" s="17">
        <v>-3.8370000000000002</v>
      </c>
      <c r="E70" s="17">
        <v>7.34</v>
      </c>
      <c r="F70" s="3">
        <v>4.3517000000000001</v>
      </c>
      <c r="G70" s="17">
        <f t="shared" si="7"/>
        <v>22475.01550421257</v>
      </c>
      <c r="H70" s="4">
        <v>6.62</v>
      </c>
      <c r="I70" s="5">
        <v>37.5</v>
      </c>
      <c r="J70" s="5">
        <v>75</v>
      </c>
      <c r="K70" s="2">
        <v>486.04257135479611</v>
      </c>
      <c r="L70" s="2">
        <v>8.9248953114474464E-3</v>
      </c>
      <c r="M70" s="2">
        <v>327.52446275056315</v>
      </c>
      <c r="N70" s="2">
        <v>160.5961396592273</v>
      </c>
      <c r="O70" s="1">
        <f t="shared" si="8"/>
        <v>97493.899269329253</v>
      </c>
      <c r="P70" s="1">
        <f t="shared" si="9"/>
        <v>10923814.326906387</v>
      </c>
      <c r="Q70" s="1">
        <f t="shared" si="10"/>
        <v>159190.83205688186</v>
      </c>
      <c r="R70" s="1">
        <f t="shared" si="11"/>
        <v>78056.560669624785</v>
      </c>
      <c r="S70" s="1">
        <f t="shared" si="12"/>
        <v>33.123689727463308</v>
      </c>
      <c r="T70" s="1">
        <f t="shared" si="12"/>
        <v>44.584206848357788</v>
      </c>
      <c r="U70" s="1">
        <f t="shared" si="12"/>
        <v>69.671558350803636</v>
      </c>
      <c r="V70" s="1">
        <f t="shared" si="6"/>
        <v>95.248078266946195</v>
      </c>
      <c r="W70" s="1">
        <v>73.905496070159799</v>
      </c>
      <c r="X70" s="1">
        <v>85.520032205410999</v>
      </c>
      <c r="Y70" s="1">
        <v>60.250808836444797</v>
      </c>
      <c r="Z70" s="17">
        <v>84.511277487189204</v>
      </c>
    </row>
    <row r="71" spans="1:26" x14ac:dyDescent="0.25">
      <c r="A71" s="1" t="s">
        <v>163</v>
      </c>
      <c r="B71" s="10" t="s">
        <v>164</v>
      </c>
      <c r="C71" s="1">
        <v>368.57</v>
      </c>
      <c r="D71" s="1">
        <v>-4.7469999999999999</v>
      </c>
      <c r="E71" s="1">
        <v>8.23</v>
      </c>
      <c r="F71" s="1">
        <v>5.9</v>
      </c>
      <c r="G71" s="17">
        <f t="shared" si="7"/>
        <v>794328.23472428333</v>
      </c>
      <c r="H71" s="1">
        <v>6.34</v>
      </c>
      <c r="I71" s="1">
        <v>360</v>
      </c>
      <c r="J71" s="1">
        <v>720</v>
      </c>
      <c r="K71" s="2">
        <v>494.26600344380876</v>
      </c>
      <c r="L71" s="2">
        <v>1.0027843719901846E-3</v>
      </c>
      <c r="M71" s="2">
        <v>108.28708702012121</v>
      </c>
      <c r="N71" s="2">
        <v>157.89933679229668</v>
      </c>
      <c r="O71" s="1">
        <f t="shared" si="8"/>
        <v>393702.61273313325</v>
      </c>
      <c r="P71" s="1">
        <f t="shared" si="9"/>
        <v>392609441.99974716</v>
      </c>
      <c r="Q71" s="1">
        <f t="shared" si="10"/>
        <v>53522.625726007245</v>
      </c>
      <c r="R71" s="1">
        <f t="shared" si="11"/>
        <v>78044.274142756432</v>
      </c>
      <c r="S71" s="1">
        <f t="shared" si="12"/>
        <v>43.116701607267643</v>
      </c>
      <c r="T71" s="1">
        <f t="shared" si="12"/>
        <v>87.351502445842058</v>
      </c>
      <c r="U71" s="1">
        <f t="shared" si="12"/>
        <v>43.326345213137664</v>
      </c>
      <c r="V71" s="1">
        <f t="shared" si="6"/>
        <v>95.178197064989519</v>
      </c>
      <c r="W71" s="1">
        <v>77.006996186459602</v>
      </c>
      <c r="X71" s="1">
        <v>92.567939605909899</v>
      </c>
      <c r="Y71" s="1">
        <v>53.604800050008699</v>
      </c>
      <c r="Z71" s="1">
        <v>84.509742228122406</v>
      </c>
    </row>
    <row r="72" spans="1:26" x14ac:dyDescent="0.25">
      <c r="A72" s="17" t="s">
        <v>165</v>
      </c>
      <c r="B72" s="17" t="s">
        <v>166</v>
      </c>
      <c r="C72" s="17">
        <v>284.35000000000002</v>
      </c>
      <c r="D72" s="17">
        <v>-4.0339999999999998</v>
      </c>
      <c r="E72" s="17">
        <v>5.43</v>
      </c>
      <c r="F72" s="1">
        <v>2.9805999999999999</v>
      </c>
      <c r="G72" s="17">
        <f t="shared" si="7"/>
        <v>956.31286884599695</v>
      </c>
      <c r="H72" s="1">
        <v>4.71</v>
      </c>
      <c r="I72" s="1">
        <v>180</v>
      </c>
      <c r="J72" s="1">
        <v>360</v>
      </c>
      <c r="K72" s="2">
        <v>514.24509518643947</v>
      </c>
      <c r="L72" s="2">
        <v>8.6335224517210902E-4</v>
      </c>
      <c r="M72" s="2">
        <v>66.198173911799969</v>
      </c>
      <c r="N72" s="2">
        <v>151.42433234130792</v>
      </c>
      <c r="O72" s="1">
        <f t="shared" si="8"/>
        <v>424.57867840679057</v>
      </c>
      <c r="P72" s="1">
        <f t="shared" si="9"/>
        <v>491779.20226772671</v>
      </c>
      <c r="Q72" s="1">
        <f t="shared" si="10"/>
        <v>34042.086244442049</v>
      </c>
      <c r="R72" s="1">
        <f t="shared" si="11"/>
        <v>77869.220198398936</v>
      </c>
      <c r="S72" s="1">
        <f t="shared" si="12"/>
        <v>9.3640810621942698</v>
      </c>
      <c r="T72" s="1">
        <f t="shared" si="12"/>
        <v>20.125786163522012</v>
      </c>
      <c r="U72" s="1">
        <f t="shared" si="12"/>
        <v>33.822501747030046</v>
      </c>
      <c r="V72" s="1">
        <f t="shared" si="6"/>
        <v>95.108315863032843</v>
      </c>
      <c r="W72" s="1">
        <v>48.297556011318797</v>
      </c>
      <c r="X72" s="1">
        <v>80.656835790843701</v>
      </c>
      <c r="Y72" s="1">
        <v>49.977314719074897</v>
      </c>
      <c r="Z72" s="17">
        <v>84.487868418042694</v>
      </c>
    </row>
    <row r="73" spans="1:26" x14ac:dyDescent="0.25">
      <c r="A73" s="1" t="s">
        <v>167</v>
      </c>
      <c r="B73" s="10" t="s">
        <v>168</v>
      </c>
      <c r="C73" s="17">
        <v>340.51</v>
      </c>
      <c r="D73" s="17">
        <v>-4.992</v>
      </c>
      <c r="E73" s="17">
        <v>7.24</v>
      </c>
      <c r="F73" s="17">
        <v>5.7930000000000001</v>
      </c>
      <c r="G73" s="17">
        <f t="shared" si="7"/>
        <v>620869.03423006472</v>
      </c>
      <c r="H73" s="17">
        <v>6.82</v>
      </c>
      <c r="I73" s="17">
        <v>360</v>
      </c>
      <c r="J73" s="17">
        <v>720</v>
      </c>
      <c r="K73" s="2">
        <v>482.78189983884414</v>
      </c>
      <c r="L73" s="2">
        <v>1.5964331606821751E-2</v>
      </c>
      <c r="M73" s="2">
        <v>445.20758492527119</v>
      </c>
      <c r="N73" s="2">
        <v>161.18877326929817</v>
      </c>
      <c r="O73" s="1">
        <f t="shared" si="8"/>
        <v>4785217.9116641413</v>
      </c>
      <c r="P73" s="1">
        <f t="shared" si="9"/>
        <v>299744331.89669901</v>
      </c>
      <c r="Q73" s="1">
        <f t="shared" si="10"/>
        <v>214938.16367288597</v>
      </c>
      <c r="R73" s="1">
        <f t="shared" si="11"/>
        <v>77819.022191644472</v>
      </c>
      <c r="S73" s="1">
        <f t="shared" si="12"/>
        <v>62.403913347309569</v>
      </c>
      <c r="T73" s="1">
        <f t="shared" si="12"/>
        <v>84.626135569531797</v>
      </c>
      <c r="U73" s="1">
        <f t="shared" si="12"/>
        <v>74.353598881900766</v>
      </c>
      <c r="V73" s="1">
        <f t="shared" si="6"/>
        <v>95.038434661076167</v>
      </c>
      <c r="W73" s="1">
        <v>82.506077860808205</v>
      </c>
      <c r="X73" s="1">
        <v>91.251682104957894</v>
      </c>
      <c r="Y73" s="1">
        <v>62.534044005348598</v>
      </c>
      <c r="Z73" s="17">
        <v>84.481595942034502</v>
      </c>
    </row>
    <row r="74" spans="1:26" x14ac:dyDescent="0.25">
      <c r="A74" s="1" t="s">
        <v>169</v>
      </c>
      <c r="B74" s="10" t="s">
        <v>170</v>
      </c>
      <c r="C74" s="17">
        <v>306.45</v>
      </c>
      <c r="D74" s="17">
        <v>-3.07</v>
      </c>
      <c r="E74" s="17">
        <v>7.6</v>
      </c>
      <c r="F74" s="17">
        <v>6.04</v>
      </c>
      <c r="G74" s="17">
        <f t="shared" si="7"/>
        <v>1096478.196143186</v>
      </c>
      <c r="H74" s="17">
        <v>4.45</v>
      </c>
      <c r="I74" s="17">
        <v>900</v>
      </c>
      <c r="J74" s="21">
        <v>1803</v>
      </c>
      <c r="K74" s="2">
        <v>483.77242331469836</v>
      </c>
      <c r="L74" s="2">
        <v>2.5897102346395478E-4</v>
      </c>
      <c r="M74" s="2">
        <v>58.600543481174832</v>
      </c>
      <c r="N74" s="2">
        <v>159.63827685607171</v>
      </c>
      <c r="O74" s="1">
        <f t="shared" si="8"/>
        <v>137370.12125637001</v>
      </c>
      <c r="P74" s="1">
        <f t="shared" si="9"/>
        <v>530445914.05991822</v>
      </c>
      <c r="Q74" s="1">
        <f t="shared" si="10"/>
        <v>28349.326927446298</v>
      </c>
      <c r="R74" s="1">
        <f t="shared" si="11"/>
        <v>77228.596048444539</v>
      </c>
      <c r="S74" s="1">
        <f t="shared" si="12"/>
        <v>35.849056603773583</v>
      </c>
      <c r="T74" s="1">
        <f t="shared" si="12"/>
        <v>91.055206149545768</v>
      </c>
      <c r="U74" s="1">
        <f t="shared" si="12"/>
        <v>30.677847658979733</v>
      </c>
      <c r="V74" s="1">
        <f t="shared" si="6"/>
        <v>94.968553459119491</v>
      </c>
      <c r="W74" s="1">
        <v>74.943526703599801</v>
      </c>
      <c r="X74" s="1">
        <v>92.941198338271406</v>
      </c>
      <c r="Y74" s="1">
        <v>47.918623350111801</v>
      </c>
      <c r="Z74" s="17">
        <v>84.1325915438198</v>
      </c>
    </row>
    <row r="75" spans="1:26" x14ac:dyDescent="0.25">
      <c r="A75" s="17" t="s">
        <v>171</v>
      </c>
      <c r="B75" s="17" t="s">
        <v>172</v>
      </c>
      <c r="C75" s="17">
        <v>249.36</v>
      </c>
      <c r="D75" s="17">
        <v>-3.2519999999999998</v>
      </c>
      <c r="E75" s="17">
        <v>5.74</v>
      </c>
      <c r="F75" s="7">
        <v>4.9577999999999998</v>
      </c>
      <c r="G75" s="17">
        <f t="shared" si="7"/>
        <v>90740.255962286989</v>
      </c>
      <c r="H75" s="8">
        <v>27.9</v>
      </c>
      <c r="I75" s="5">
        <v>37.5</v>
      </c>
      <c r="J75" s="5">
        <v>75</v>
      </c>
      <c r="K75" s="2">
        <v>517.08775516121841</v>
      </c>
      <c r="L75" s="2">
        <v>0.20708966737031462</v>
      </c>
      <c r="M75" s="2">
        <v>800.02017563270726</v>
      </c>
      <c r="N75" s="2">
        <v>147.96952778033071</v>
      </c>
      <c r="O75" s="1">
        <f t="shared" si="8"/>
        <v>9716787.0320305191</v>
      </c>
      <c r="P75" s="1">
        <f t="shared" si="9"/>
        <v>46920675.258293346</v>
      </c>
      <c r="Q75" s="1">
        <f t="shared" si="10"/>
        <v>413680.63670160028</v>
      </c>
      <c r="R75" s="1">
        <f t="shared" si="11"/>
        <v>76513.230952196755</v>
      </c>
      <c r="S75" s="1">
        <f t="shared" si="12"/>
        <v>68.134171907756809</v>
      </c>
      <c r="T75" s="1">
        <f t="shared" si="12"/>
        <v>61.705101327742838</v>
      </c>
      <c r="U75" s="1">
        <f t="shared" si="12"/>
        <v>85.674353598881893</v>
      </c>
      <c r="V75" s="1">
        <f t="shared" si="6"/>
        <v>94.898672257162815</v>
      </c>
      <c r="W75" s="1">
        <v>82.719276891933504</v>
      </c>
      <c r="X75" s="1">
        <v>89.955311480077</v>
      </c>
      <c r="Y75" s="1">
        <v>70.0920048405914</v>
      </c>
      <c r="Z75" s="17">
        <v>83.702544327239195</v>
      </c>
    </row>
    <row r="76" spans="1:26" x14ac:dyDescent="0.25">
      <c r="A76" s="17" t="s">
        <v>173</v>
      </c>
      <c r="B76" s="17" t="s">
        <v>174</v>
      </c>
      <c r="C76" s="17">
        <v>407.53</v>
      </c>
      <c r="D76" s="17">
        <v>-4.1870000000000003</v>
      </c>
      <c r="E76" s="17">
        <v>8.48</v>
      </c>
      <c r="F76" s="1">
        <v>4.4739000000000004</v>
      </c>
      <c r="G76" s="17">
        <f t="shared" si="7"/>
        <v>29778.306796291265</v>
      </c>
      <c r="H76" s="1">
        <v>10.9</v>
      </c>
      <c r="I76" s="1">
        <v>60</v>
      </c>
      <c r="J76" s="1">
        <v>120</v>
      </c>
      <c r="K76" s="2">
        <v>486.59184697533487</v>
      </c>
      <c r="L76" s="2">
        <v>6.2195507512884958E-5</v>
      </c>
      <c r="M76" s="2">
        <v>32.223094651060357</v>
      </c>
      <c r="N76" s="2">
        <v>156.53384090282267</v>
      </c>
      <c r="O76" s="1">
        <f t="shared" si="8"/>
        <v>901.20552149164837</v>
      </c>
      <c r="P76" s="1">
        <f t="shared" si="9"/>
        <v>14489881.303805534</v>
      </c>
      <c r="Q76" s="1">
        <f t="shared" si="10"/>
        <v>15679.495141520492</v>
      </c>
      <c r="R76" s="1">
        <f t="shared" si="11"/>
        <v>76168.0907590477</v>
      </c>
      <c r="S76" s="1">
        <f t="shared" si="12"/>
        <v>12.299091544374562</v>
      </c>
      <c r="T76" s="1">
        <f t="shared" si="12"/>
        <v>47.728860936408104</v>
      </c>
      <c r="U76" s="1">
        <f t="shared" si="12"/>
        <v>19.007686932215233</v>
      </c>
      <c r="V76" s="1">
        <f t="shared" si="6"/>
        <v>94.828791055206153</v>
      </c>
      <c r="W76" s="1">
        <v>53.4808708476492</v>
      </c>
      <c r="X76" s="1">
        <v>85.738985723672201</v>
      </c>
      <c r="Y76" s="1">
        <v>39.627242863268698</v>
      </c>
      <c r="Z76" s="17">
        <v>83.600344898988098</v>
      </c>
    </row>
    <row r="77" spans="1:26" x14ac:dyDescent="0.25">
      <c r="A77" s="17" t="s">
        <v>175</v>
      </c>
      <c r="B77" s="17" t="s">
        <v>176</v>
      </c>
      <c r="C77" s="17">
        <v>273.35000000000002</v>
      </c>
      <c r="D77" s="17">
        <v>-5.2809999999999997</v>
      </c>
      <c r="E77" s="17">
        <v>5.36</v>
      </c>
      <c r="F77" s="1">
        <v>2.9289000000000001</v>
      </c>
      <c r="G77" s="17">
        <f t="shared" si="7"/>
        <v>848.98496651562039</v>
      </c>
      <c r="H77" s="1">
        <v>25.3</v>
      </c>
      <c r="I77" s="1">
        <v>60</v>
      </c>
      <c r="J77" s="1">
        <v>120</v>
      </c>
      <c r="K77" s="2">
        <v>472.34490363865126</v>
      </c>
      <c r="L77" s="2">
        <v>9.0731682694785102E-3</v>
      </c>
      <c r="M77" s="2">
        <v>381.412343490132</v>
      </c>
      <c r="N77" s="2">
        <v>160.45851835101735</v>
      </c>
      <c r="O77" s="1">
        <f t="shared" si="8"/>
        <v>3638.4649798858309</v>
      </c>
      <c r="P77" s="1">
        <f t="shared" si="9"/>
        <v>401013.7221994843</v>
      </c>
      <c r="Q77" s="1">
        <f t="shared" si="10"/>
        <v>180158.17663243855</v>
      </c>
      <c r="R77" s="1">
        <f t="shared" si="11"/>
        <v>75791.763388512045</v>
      </c>
      <c r="S77" s="1">
        <f t="shared" si="12"/>
        <v>16.701607267645002</v>
      </c>
      <c r="T77" s="1">
        <f t="shared" si="12"/>
        <v>18.588399720475191</v>
      </c>
      <c r="U77" s="1">
        <f t="shared" si="12"/>
        <v>71.767994409503842</v>
      </c>
      <c r="V77" s="1">
        <f t="shared" si="6"/>
        <v>94.758909853249477</v>
      </c>
      <c r="W77" s="1">
        <v>60.020666964081997</v>
      </c>
      <c r="X77" s="1">
        <v>80.545379563407295</v>
      </c>
      <c r="Y77" s="1">
        <v>60.732310382088798</v>
      </c>
      <c r="Z77" s="17">
        <v>83.488910638744301</v>
      </c>
    </row>
    <row r="78" spans="1:26" x14ac:dyDescent="0.25">
      <c r="A78" s="17" t="s">
        <v>177</v>
      </c>
      <c r="B78" s="17" t="s">
        <v>178</v>
      </c>
      <c r="C78" s="17">
        <v>302.45999999999998</v>
      </c>
      <c r="D78" s="17">
        <v>-2.0310000000000001</v>
      </c>
      <c r="E78" s="17">
        <v>8.3000000000000007</v>
      </c>
      <c r="F78" s="1">
        <v>6.0692000000000004</v>
      </c>
      <c r="G78" s="17">
        <f t="shared" si="7"/>
        <v>1172735.3057793805</v>
      </c>
      <c r="H78" s="1">
        <v>5.26</v>
      </c>
      <c r="I78" s="1">
        <v>37.5</v>
      </c>
      <c r="J78" s="1">
        <v>75</v>
      </c>
      <c r="K78" s="17">
        <v>679.57829933999312</v>
      </c>
      <c r="L78" s="17">
        <v>2.138304068947939E-4</v>
      </c>
      <c r="M78" s="17">
        <v>216.04844707540482</v>
      </c>
      <c r="N78" s="17">
        <v>111.52418872662402</v>
      </c>
      <c r="O78" s="1">
        <f t="shared" si="8"/>
        <v>170415.44959309223</v>
      </c>
      <c r="P78" s="1">
        <f t="shared" si="9"/>
        <v>796965464.67751825</v>
      </c>
      <c r="Q78" s="1">
        <f t="shared" si="10"/>
        <v>146821.83623855011</v>
      </c>
      <c r="R78" s="1">
        <f t="shared" si="11"/>
        <v>75789.418510111587</v>
      </c>
      <c r="S78" s="1">
        <f t="shared" si="12"/>
        <v>38.085255066387141</v>
      </c>
      <c r="T78" s="1">
        <f t="shared" si="12"/>
        <v>93.710691823899367</v>
      </c>
      <c r="U78" s="1">
        <f t="shared" si="12"/>
        <v>67.784765897973443</v>
      </c>
      <c r="V78" s="1">
        <f t="shared" si="6"/>
        <v>94.689028651292801</v>
      </c>
      <c r="W78" s="1">
        <v>76.392781395472397</v>
      </c>
      <c r="X78" s="1">
        <v>94.049773535336897</v>
      </c>
      <c r="Y78" s="1">
        <v>59.423032419125903</v>
      </c>
      <c r="Z78" s="17">
        <v>83.488216297034498</v>
      </c>
    </row>
    <row r="79" spans="1:26" x14ac:dyDescent="0.25">
      <c r="A79" s="1" t="s">
        <v>179</v>
      </c>
      <c r="B79" s="10" t="s">
        <v>180</v>
      </c>
      <c r="C79" s="1">
        <v>375.52</v>
      </c>
      <c r="D79" s="1">
        <v>-4.3760000000000003</v>
      </c>
      <c r="E79" s="1">
        <v>7.79</v>
      </c>
      <c r="F79" s="1">
        <v>4.5540000000000003</v>
      </c>
      <c r="G79" s="17">
        <f t="shared" si="7"/>
        <v>35809.64371026367</v>
      </c>
      <c r="H79" s="1">
        <v>11.5</v>
      </c>
      <c r="I79" s="1">
        <v>900</v>
      </c>
      <c r="J79" s="15">
        <v>1800</v>
      </c>
      <c r="K79" s="2">
        <v>491.02185204516047</v>
      </c>
      <c r="L79" s="2">
        <v>5.6542266344877646E-5</v>
      </c>
      <c r="M79" s="2">
        <v>32.233829727119122</v>
      </c>
      <c r="N79" s="2">
        <v>153.82507673452892</v>
      </c>
      <c r="O79" s="1">
        <f t="shared" si="8"/>
        <v>994.20062559128883</v>
      </c>
      <c r="P79" s="1">
        <f t="shared" si="9"/>
        <v>17583317.575691</v>
      </c>
      <c r="Q79" s="1">
        <f t="shared" si="10"/>
        <v>15827.514771118382</v>
      </c>
      <c r="R79" s="1">
        <f t="shared" si="11"/>
        <v>75531.474069177319</v>
      </c>
      <c r="S79" s="1">
        <f t="shared" si="12"/>
        <v>12.928022361984626</v>
      </c>
      <c r="T79" s="1">
        <f t="shared" si="12"/>
        <v>50.104821802935007</v>
      </c>
      <c r="U79" s="1">
        <f t="shared" si="12"/>
        <v>19.357092941998602</v>
      </c>
      <c r="V79" s="1">
        <f t="shared" si="6"/>
        <v>94.619147449336126</v>
      </c>
      <c r="W79" s="1">
        <v>53.734140977070197</v>
      </c>
      <c r="X79" s="1">
        <v>86.486644317151402</v>
      </c>
      <c r="Y79" s="1">
        <v>39.7523888426214</v>
      </c>
      <c r="Z79" s="1">
        <v>83.411836394295506</v>
      </c>
    </row>
    <row r="80" spans="1:26" x14ac:dyDescent="0.25">
      <c r="A80" s="1" t="s">
        <v>181</v>
      </c>
      <c r="B80" s="10" t="s">
        <v>182</v>
      </c>
      <c r="C80" s="1">
        <v>290.41000000000003</v>
      </c>
      <c r="D80" s="1">
        <v>-3.052</v>
      </c>
      <c r="E80" s="1">
        <v>5.83</v>
      </c>
      <c r="F80" s="1">
        <v>2.9430000000000001</v>
      </c>
      <c r="G80" s="17">
        <f t="shared" si="7"/>
        <v>877.00082114363533</v>
      </c>
      <c r="H80" s="1">
        <v>8.3000000000000007</v>
      </c>
      <c r="I80" s="1">
        <v>360</v>
      </c>
      <c r="J80" s="1">
        <v>720</v>
      </c>
      <c r="K80" s="17">
        <v>515.65354699224076</v>
      </c>
      <c r="L80" s="17">
        <v>3.3167461077158976E-2</v>
      </c>
      <c r="M80" s="17">
        <v>401.210910217302</v>
      </c>
      <c r="N80" s="17">
        <v>146.31584638453413</v>
      </c>
      <c r="O80" s="1">
        <f t="shared" si="8"/>
        <v>14999.273962369967</v>
      </c>
      <c r="P80" s="1">
        <f t="shared" si="9"/>
        <v>452228.58413782332</v>
      </c>
      <c r="Q80" s="1">
        <f t="shared" si="10"/>
        <v>206885.82894553721</v>
      </c>
      <c r="R80" s="1">
        <f t="shared" si="11"/>
        <v>75448.285169356852</v>
      </c>
      <c r="S80" s="1">
        <f t="shared" si="12"/>
        <v>23.060796645702304</v>
      </c>
      <c r="T80" s="1">
        <f t="shared" si="12"/>
        <v>19.566736547868622</v>
      </c>
      <c r="U80" s="1">
        <f t="shared" si="12"/>
        <v>73.794549266247373</v>
      </c>
      <c r="V80" s="1">
        <f t="shared" si="6"/>
        <v>94.54926624737945</v>
      </c>
      <c r="W80" s="1">
        <v>65.754301528663007</v>
      </c>
      <c r="X80" s="1">
        <v>80.608269279806393</v>
      </c>
      <c r="Y80" s="1">
        <v>61.703500813182103</v>
      </c>
      <c r="Z80" s="1">
        <v>83.387203337447204</v>
      </c>
    </row>
    <row r="81" spans="1:26" x14ac:dyDescent="0.25">
      <c r="A81" s="17" t="s">
        <v>183</v>
      </c>
      <c r="B81" s="17" t="s">
        <v>184</v>
      </c>
      <c r="C81" s="17">
        <v>376.53</v>
      </c>
      <c r="D81" s="17">
        <v>-0.76200000000000001</v>
      </c>
      <c r="E81" s="17">
        <v>10.28</v>
      </c>
      <c r="F81" s="1">
        <v>4.9939</v>
      </c>
      <c r="G81" s="17">
        <f t="shared" si="7"/>
        <v>98605.241253085769</v>
      </c>
      <c r="H81" s="1">
        <v>0.26900000000000002</v>
      </c>
      <c r="I81" s="1">
        <v>60</v>
      </c>
      <c r="J81" s="1">
        <v>120</v>
      </c>
      <c r="K81" s="2">
        <v>492.8509092375877</v>
      </c>
      <c r="L81" s="2">
        <v>1.0428383326765916E-2</v>
      </c>
      <c r="M81" s="2">
        <v>462.41414477224214</v>
      </c>
      <c r="N81" s="2">
        <v>152.03695322873321</v>
      </c>
      <c r="O81" s="1">
        <f t="shared" si="8"/>
        <v>506795.26510580251</v>
      </c>
      <c r="P81" s="1">
        <f t="shared" si="9"/>
        <v>48597682.80717501</v>
      </c>
      <c r="Q81" s="1">
        <f t="shared" si="10"/>
        <v>227901.23169532104</v>
      </c>
      <c r="R81" s="1">
        <f t="shared" si="11"/>
        <v>74931.550636493761</v>
      </c>
      <c r="S81" s="1">
        <f t="shared" si="12"/>
        <v>45.213137665967857</v>
      </c>
      <c r="T81" s="1">
        <f t="shared" si="12"/>
        <v>62.124388539482879</v>
      </c>
      <c r="U81" s="1">
        <f t="shared" si="12"/>
        <v>75.122292103424172</v>
      </c>
      <c r="V81" s="1">
        <f t="shared" si="6"/>
        <v>94.479385045422774</v>
      </c>
      <c r="W81" s="1">
        <v>77.710758321280693</v>
      </c>
      <c r="X81" s="1">
        <v>89.9733209670988</v>
      </c>
      <c r="Y81" s="1">
        <v>63.908477250863299</v>
      </c>
      <c r="Z81" s="17">
        <v>83.234193126337402</v>
      </c>
    </row>
    <row r="82" spans="1:26" x14ac:dyDescent="0.25">
      <c r="A82" s="17" t="s">
        <v>185</v>
      </c>
      <c r="B82" s="17" t="s">
        <v>186</v>
      </c>
      <c r="C82" s="17">
        <v>342.31</v>
      </c>
      <c r="D82" s="17">
        <v>-1.5620000000000001</v>
      </c>
      <c r="E82" s="17">
        <v>7.03</v>
      </c>
      <c r="F82" s="1">
        <v>6.6007999999999996</v>
      </c>
      <c r="G82" s="17">
        <f t="shared" si="7"/>
        <v>3988411.8690905264</v>
      </c>
      <c r="H82" s="1">
        <v>5.25</v>
      </c>
      <c r="I82" s="1">
        <v>180</v>
      </c>
      <c r="J82" s="1">
        <v>360</v>
      </c>
      <c r="K82" s="2">
        <v>514.4834891171397</v>
      </c>
      <c r="L82" s="2">
        <v>2.5270311720040177E-3</v>
      </c>
      <c r="M82" s="2">
        <v>124.90728453859593</v>
      </c>
      <c r="N82" s="2">
        <v>145.64076216984043</v>
      </c>
      <c r="O82" s="1">
        <f t="shared" si="8"/>
        <v>5185397.3456659317</v>
      </c>
      <c r="P82" s="1">
        <f t="shared" si="9"/>
        <v>2051972054.4459066</v>
      </c>
      <c r="Q82" s="1">
        <f t="shared" si="10"/>
        <v>64262.735565564195</v>
      </c>
      <c r="R82" s="1">
        <f t="shared" si="11"/>
        <v>74929.767478819034</v>
      </c>
      <c r="S82" s="1">
        <f t="shared" si="12"/>
        <v>63.452131376659679</v>
      </c>
      <c r="T82" s="1">
        <f t="shared" si="12"/>
        <v>98.252969951083159</v>
      </c>
      <c r="U82" s="1">
        <f t="shared" si="12"/>
        <v>46.610761705101325</v>
      </c>
      <c r="V82" s="1">
        <f t="shared" si="6"/>
        <v>94.409503843466098</v>
      </c>
      <c r="W82" s="1">
        <v>82.523378209951204</v>
      </c>
      <c r="X82" s="1">
        <v>96.646546976799698</v>
      </c>
      <c r="Y82" s="1">
        <v>53.911129744184002</v>
      </c>
      <c r="Z82" s="17">
        <v>83.2336651156958</v>
      </c>
    </row>
    <row r="83" spans="1:26" x14ac:dyDescent="0.25">
      <c r="A83" s="17" t="s">
        <v>187</v>
      </c>
      <c r="B83" s="17" t="s">
        <v>188</v>
      </c>
      <c r="C83" s="17">
        <v>298.39</v>
      </c>
      <c r="D83" s="17">
        <v>-3.9729999999999999</v>
      </c>
      <c r="E83" s="17">
        <v>5.64</v>
      </c>
      <c r="F83" s="1">
        <v>2.927</v>
      </c>
      <c r="G83" s="17">
        <f t="shared" si="7"/>
        <v>845.27884516029076</v>
      </c>
      <c r="H83" s="1">
        <v>8.48</v>
      </c>
      <c r="I83" s="1">
        <v>15</v>
      </c>
      <c r="J83" s="1">
        <v>30</v>
      </c>
      <c r="K83" s="2">
        <v>518.8917829114115</v>
      </c>
      <c r="L83" s="2">
        <v>9.3649859701725973</v>
      </c>
      <c r="M83" s="2">
        <v>2457.2485471919949</v>
      </c>
      <c r="N83" s="2">
        <v>144.15555795675229</v>
      </c>
      <c r="O83" s="1">
        <f t="shared" si="8"/>
        <v>4107560.0797679173</v>
      </c>
      <c r="P83" s="1">
        <f t="shared" si="9"/>
        <v>438608.24702252221</v>
      </c>
      <c r="Q83" s="1">
        <f t="shared" si="10"/>
        <v>1275046.0797089299</v>
      </c>
      <c r="R83" s="1">
        <f t="shared" si="11"/>
        <v>74801.13448476851</v>
      </c>
      <c r="S83" s="1">
        <f t="shared" si="12"/>
        <v>61.28581411600279</v>
      </c>
      <c r="T83" s="1">
        <f t="shared" si="12"/>
        <v>19.287211740041929</v>
      </c>
      <c r="U83" s="1">
        <f t="shared" si="12"/>
        <v>94.199860237596084</v>
      </c>
      <c r="V83" s="1">
        <f t="shared" si="6"/>
        <v>94.339622641509436</v>
      </c>
      <c r="W83" s="1">
        <v>82.4767817098938</v>
      </c>
      <c r="X83" s="1">
        <v>80.591544073371793</v>
      </c>
      <c r="Y83" s="1">
        <v>77.885022771889496</v>
      </c>
      <c r="Z83" s="17">
        <v>83.195575612626797</v>
      </c>
    </row>
    <row r="84" spans="1:26" x14ac:dyDescent="0.25">
      <c r="A84" s="17" t="s">
        <v>189</v>
      </c>
      <c r="B84" s="17" t="s">
        <v>190</v>
      </c>
      <c r="C84" s="17">
        <v>332.41</v>
      </c>
      <c r="D84" s="17">
        <v>-0.89800000000000002</v>
      </c>
      <c r="E84" s="17">
        <v>8.57</v>
      </c>
      <c r="F84" s="3">
        <v>6.4756</v>
      </c>
      <c r="G84" s="17">
        <f t="shared" si="7"/>
        <v>2989509.9278145889</v>
      </c>
      <c r="H84" s="4">
        <v>14.2</v>
      </c>
      <c r="I84" s="5">
        <v>180</v>
      </c>
      <c r="J84" s="5">
        <v>360</v>
      </c>
      <c r="K84" s="2">
        <v>517.39620167674343</v>
      </c>
      <c r="L84" s="2">
        <v>0.1101547325712522</v>
      </c>
      <c r="M84" s="2">
        <v>565.00345928463048</v>
      </c>
      <c r="N84" s="2">
        <v>144.51882758255661</v>
      </c>
      <c r="O84" s="1">
        <f t="shared" si="8"/>
        <v>170383053.28713757</v>
      </c>
      <c r="P84" s="1">
        <f t="shared" si="9"/>
        <v>1546761081.5261836</v>
      </c>
      <c r="Q84" s="1">
        <f t="shared" si="10"/>
        <v>292330.64376808837</v>
      </c>
      <c r="R84" s="1">
        <f t="shared" si="11"/>
        <v>74773.492461990973</v>
      </c>
      <c r="S84" s="1">
        <f t="shared" si="12"/>
        <v>85.324947589098528</v>
      </c>
      <c r="T84" s="1">
        <f t="shared" si="12"/>
        <v>96.715583508036332</v>
      </c>
      <c r="U84" s="1">
        <f t="shared" si="12"/>
        <v>78.616352201257854</v>
      </c>
      <c r="V84" s="1">
        <f t="shared" si="6"/>
        <v>94.26974143955276</v>
      </c>
      <c r="W84" s="1">
        <v>88.480855885204605</v>
      </c>
      <c r="X84" s="1">
        <v>95.724641184711601</v>
      </c>
      <c r="Y84" s="1">
        <v>67.679199196955295</v>
      </c>
      <c r="Z84" s="17">
        <v>83.1873905360126</v>
      </c>
    </row>
    <row r="85" spans="1:26" x14ac:dyDescent="0.25">
      <c r="A85" s="1" t="s">
        <v>191</v>
      </c>
      <c r="B85" s="10" t="s">
        <v>192</v>
      </c>
      <c r="C85" s="1">
        <v>409.96</v>
      </c>
      <c r="D85" s="1">
        <v>-4.508</v>
      </c>
      <c r="E85" s="1">
        <v>8.44</v>
      </c>
      <c r="F85" s="1">
        <v>4.6500000000000004</v>
      </c>
      <c r="G85" s="17">
        <f t="shared" si="7"/>
        <v>44668.359215096389</v>
      </c>
      <c r="H85" s="1">
        <v>11.6</v>
      </c>
      <c r="I85" s="1">
        <v>900</v>
      </c>
      <c r="J85" s="15">
        <v>1800</v>
      </c>
      <c r="K85" s="2">
        <v>517.39394599074774</v>
      </c>
      <c r="L85" s="2">
        <v>0.1006997386425733</v>
      </c>
      <c r="M85" s="2">
        <v>540.21134215728466</v>
      </c>
      <c r="N85" s="2">
        <v>144.46742911064527</v>
      </c>
      <c r="O85" s="1">
        <f t="shared" si="8"/>
        <v>2327285.6203000294</v>
      </c>
      <c r="P85" s="1">
        <f t="shared" si="9"/>
        <v>23111138.635230899</v>
      </c>
      <c r="Q85" s="1">
        <f t="shared" si="10"/>
        <v>279502.07798771549</v>
      </c>
      <c r="R85" s="1">
        <f t="shared" si="11"/>
        <v>74746.573214695381</v>
      </c>
      <c r="S85" s="1">
        <f t="shared" si="12"/>
        <v>56.60377358490566</v>
      </c>
      <c r="T85" s="1">
        <f t="shared" si="12"/>
        <v>53.668763102725364</v>
      </c>
      <c r="U85" s="1">
        <f t="shared" si="12"/>
        <v>77.987421383647799</v>
      </c>
      <c r="V85" s="1">
        <f t="shared" si="6"/>
        <v>94.199860237596084</v>
      </c>
      <c r="W85" s="1">
        <v>81.852190626959896</v>
      </c>
      <c r="X85" s="1">
        <v>88.098797795552301</v>
      </c>
      <c r="Y85" s="1">
        <v>66.763468818784503</v>
      </c>
      <c r="Z85" s="1">
        <v>83.179419480374406</v>
      </c>
    </row>
    <row r="86" spans="1:26" x14ac:dyDescent="0.25">
      <c r="A86" s="1" t="s">
        <v>193</v>
      </c>
      <c r="B86" s="14" t="s">
        <v>194</v>
      </c>
      <c r="C86" s="1">
        <v>231.3</v>
      </c>
      <c r="D86" s="1">
        <v>-5.6559999999999997</v>
      </c>
      <c r="E86" s="1">
        <v>2.76</v>
      </c>
      <c r="F86" s="1">
        <v>1.6160000000000001</v>
      </c>
      <c r="G86" s="17">
        <f t="shared" si="7"/>
        <v>41.304750199016155</v>
      </c>
      <c r="H86" s="1">
        <v>9.4700000000000006</v>
      </c>
      <c r="I86" s="1">
        <v>900</v>
      </c>
      <c r="J86" s="15">
        <v>1800</v>
      </c>
      <c r="K86" s="2">
        <v>518.15473334915157</v>
      </c>
      <c r="L86" s="2">
        <v>0.30996894637452105</v>
      </c>
      <c r="M86" s="2">
        <v>742.53335256157141</v>
      </c>
      <c r="N86" s="2">
        <v>144.00270360040471</v>
      </c>
      <c r="O86" s="1">
        <f t="shared" si="8"/>
        <v>6634.0334483690112</v>
      </c>
      <c r="P86" s="1">
        <f t="shared" si="9"/>
        <v>21402.25182542453</v>
      </c>
      <c r="Q86" s="1">
        <f t="shared" si="10"/>
        <v>384747.17129939259</v>
      </c>
      <c r="R86" s="1">
        <f t="shared" si="11"/>
        <v>74615.682485624609</v>
      </c>
      <c r="S86" s="1">
        <f t="shared" si="12"/>
        <v>19.217330538085253</v>
      </c>
      <c r="T86" s="1">
        <f t="shared" si="12"/>
        <v>3.9133473095737243</v>
      </c>
      <c r="U86" s="1">
        <f t="shared" si="12"/>
        <v>84.975541579315163</v>
      </c>
      <c r="V86" s="1">
        <f t="shared" si="6"/>
        <v>94.129979035639408</v>
      </c>
      <c r="W86" s="1">
        <v>61.505894988694898</v>
      </c>
      <c r="X86" s="1">
        <v>64.852257107410196</v>
      </c>
      <c r="Y86" s="1">
        <v>69.752820205827405</v>
      </c>
      <c r="Z86" s="1">
        <v>83.140661439613197</v>
      </c>
    </row>
    <row r="87" spans="1:26" x14ac:dyDescent="0.25">
      <c r="A87" s="17" t="s">
        <v>195</v>
      </c>
      <c r="B87" s="17" t="s">
        <v>196</v>
      </c>
      <c r="C87" s="17">
        <v>438.58</v>
      </c>
      <c r="D87" s="17">
        <v>-0.52800000000000002</v>
      </c>
      <c r="E87" s="17">
        <v>10.62</v>
      </c>
      <c r="F87" s="1">
        <v>4.0138999999999996</v>
      </c>
      <c r="G87" s="17">
        <f t="shared" si="7"/>
        <v>10325.236310355223</v>
      </c>
      <c r="H87" s="1">
        <v>7.56</v>
      </c>
      <c r="I87" s="1">
        <v>60</v>
      </c>
      <c r="J87" s="1">
        <v>120</v>
      </c>
      <c r="K87" s="2">
        <v>480.91997476813816</v>
      </c>
      <c r="L87" s="2">
        <v>1.369878475199106E-4</v>
      </c>
      <c r="M87" s="2">
        <v>61.928287745495766</v>
      </c>
      <c r="N87" s="2">
        <v>153.93454801716524</v>
      </c>
      <c r="O87" s="1">
        <f t="shared" si="8"/>
        <v>680.22855235594966</v>
      </c>
      <c r="P87" s="1">
        <f t="shared" si="9"/>
        <v>4965612.3858510982</v>
      </c>
      <c r="Q87" s="1">
        <f t="shared" si="10"/>
        <v>29782.550579997824</v>
      </c>
      <c r="R87" s="1">
        <f t="shared" si="11"/>
        <v>74030.198948359859</v>
      </c>
      <c r="S87" s="1">
        <f t="shared" si="12"/>
        <v>11.320754716981131</v>
      </c>
      <c r="T87" s="1">
        <f t="shared" si="12"/>
        <v>36.198462613556948</v>
      </c>
      <c r="U87" s="1">
        <f t="shared" si="12"/>
        <v>31.586303284416491</v>
      </c>
      <c r="V87" s="1">
        <f t="shared" si="6"/>
        <v>94.060097833682732</v>
      </c>
      <c r="W87" s="1">
        <v>51.843408431173103</v>
      </c>
      <c r="X87" s="1">
        <v>85.154203608821206</v>
      </c>
      <c r="Y87" s="1">
        <v>49.336208932720702</v>
      </c>
      <c r="Z87" s="17">
        <v>83.046550590215801</v>
      </c>
    </row>
    <row r="88" spans="1:26" x14ac:dyDescent="0.25">
      <c r="A88" s="17" t="s">
        <v>197</v>
      </c>
      <c r="B88" s="17" t="s">
        <v>198</v>
      </c>
      <c r="C88" s="17">
        <v>376.58</v>
      </c>
      <c r="D88" s="17">
        <v>1.0229999999999999</v>
      </c>
      <c r="E88" s="17">
        <v>11.26</v>
      </c>
      <c r="F88" s="3">
        <v>4.1555999999999997</v>
      </c>
      <c r="G88" s="17">
        <f t="shared" si="7"/>
        <v>14308.694127493392</v>
      </c>
      <c r="H88" s="4">
        <v>7.15</v>
      </c>
      <c r="I88" s="5">
        <v>60</v>
      </c>
      <c r="J88" s="5">
        <v>120</v>
      </c>
      <c r="K88" s="2">
        <v>518.52492739511547</v>
      </c>
      <c r="L88" s="2">
        <v>0.49853647048059851</v>
      </c>
      <c r="M88" s="2">
        <v>771.02229864517392</v>
      </c>
      <c r="N88" s="2">
        <v>142.60542626937533</v>
      </c>
      <c r="O88" s="1">
        <f t="shared" si="8"/>
        <v>3698848.7595289694</v>
      </c>
      <c r="P88" s="1">
        <f t="shared" si="9"/>
        <v>7419414.5835774262</v>
      </c>
      <c r="Q88" s="1">
        <f t="shared" si="10"/>
        <v>399794.28142500384</v>
      </c>
      <c r="R88" s="1">
        <f t="shared" si="11"/>
        <v>73944.46830247734</v>
      </c>
      <c r="S88" s="1">
        <f t="shared" si="12"/>
        <v>60.447239692522707</v>
      </c>
      <c r="T88" s="1">
        <f t="shared" si="12"/>
        <v>40.391334730957368</v>
      </c>
      <c r="U88" s="1">
        <f t="shared" si="12"/>
        <v>85.255066387141852</v>
      </c>
      <c r="V88" s="1">
        <f t="shared" si="6"/>
        <v>93.990216631726057</v>
      </c>
      <c r="W88" s="1">
        <v>82.459112514682701</v>
      </c>
      <c r="X88" s="1">
        <v>85.304865003514394</v>
      </c>
      <c r="Y88" s="1">
        <v>69.929216240013403</v>
      </c>
      <c r="Z88" s="17">
        <v>83.035453123389502</v>
      </c>
    </row>
    <row r="89" spans="1:26" x14ac:dyDescent="0.25">
      <c r="A89" s="1" t="s">
        <v>199</v>
      </c>
      <c r="B89" s="14" t="s">
        <v>200</v>
      </c>
      <c r="C89" s="1">
        <v>364.53</v>
      </c>
      <c r="D89" s="1">
        <v>-2.3199999999999998</v>
      </c>
      <c r="E89" s="1">
        <v>8.7899999999999991</v>
      </c>
      <c r="F89" s="1">
        <v>4.3090000000000002</v>
      </c>
      <c r="G89" s="17">
        <f t="shared" si="7"/>
        <v>20370.420777057199</v>
      </c>
      <c r="H89" s="1">
        <v>10.199999999999999</v>
      </c>
      <c r="I89" s="1">
        <v>900</v>
      </c>
      <c r="J89" s="15">
        <v>1800</v>
      </c>
      <c r="K89" s="2">
        <v>485.41200567266816</v>
      </c>
      <c r="L89" s="2">
        <v>1.260708135675514E-4</v>
      </c>
      <c r="M89" s="2">
        <v>61.733930005748896</v>
      </c>
      <c r="N89" s="2">
        <v>151.34143278297054</v>
      </c>
      <c r="O89" s="1">
        <f t="shared" si="8"/>
        <v>1246.5941053996612</v>
      </c>
      <c r="P89" s="1">
        <f t="shared" si="9"/>
        <v>9888046.8057875261</v>
      </c>
      <c r="Q89" s="1">
        <f t="shared" si="10"/>
        <v>29966.390782146682</v>
      </c>
      <c r="R89" s="1">
        <f t="shared" si="11"/>
        <v>73462.948428557022</v>
      </c>
      <c r="S89" s="1">
        <f t="shared" si="12"/>
        <v>13.626834381551362</v>
      </c>
      <c r="T89" s="1">
        <f t="shared" si="12"/>
        <v>43.186582809224319</v>
      </c>
      <c r="U89" s="1">
        <f t="shared" si="12"/>
        <v>31.865828092243184</v>
      </c>
      <c r="V89" s="1">
        <f t="shared" si="6"/>
        <v>93.920335429769395</v>
      </c>
      <c r="W89" s="1">
        <v>55.428547274447503</v>
      </c>
      <c r="X89" s="1">
        <v>85.456436949259498</v>
      </c>
      <c r="Y89" s="1">
        <v>49.363878854197303</v>
      </c>
      <c r="Z89" s="1">
        <v>82.973122427381796</v>
      </c>
    </row>
    <row r="90" spans="1:26" x14ac:dyDescent="0.25">
      <c r="A90" s="17" t="s">
        <v>201</v>
      </c>
      <c r="B90" s="17" t="s">
        <v>202</v>
      </c>
      <c r="C90" s="17">
        <v>396.54</v>
      </c>
      <c r="D90" s="17">
        <v>0.311</v>
      </c>
      <c r="E90" s="17">
        <v>10.93</v>
      </c>
      <c r="F90" s="3">
        <v>4.4767999999999999</v>
      </c>
      <c r="G90" s="17">
        <f t="shared" si="7"/>
        <v>29977.816715823858</v>
      </c>
      <c r="H90" s="4">
        <v>4.54</v>
      </c>
      <c r="I90" s="5">
        <v>60</v>
      </c>
      <c r="J90" s="5">
        <v>120</v>
      </c>
      <c r="K90" s="2">
        <v>518.77730225504354</v>
      </c>
      <c r="L90" s="2">
        <v>0.31268158856009293</v>
      </c>
      <c r="M90" s="2">
        <v>491.5257812313879</v>
      </c>
      <c r="N90" s="2">
        <v>141.4949992323001</v>
      </c>
      <c r="O90" s="1">
        <f t="shared" si="8"/>
        <v>4862764.9319861578</v>
      </c>
      <c r="P90" s="1">
        <f t="shared" si="9"/>
        <v>15551810.88333125</v>
      </c>
      <c r="Q90" s="1">
        <f t="shared" si="10"/>
        <v>254992.41877602212</v>
      </c>
      <c r="R90" s="1">
        <f t="shared" si="11"/>
        <v>73404.393984312104</v>
      </c>
      <c r="S90" s="1">
        <f t="shared" si="12"/>
        <v>62.543675751222921</v>
      </c>
      <c r="T90" s="1">
        <f t="shared" si="12"/>
        <v>48.567435359888186</v>
      </c>
      <c r="U90" s="1">
        <f t="shared" si="12"/>
        <v>76.659678546471</v>
      </c>
      <c r="V90" s="1">
        <f t="shared" si="6"/>
        <v>93.850454227812719</v>
      </c>
      <c r="W90" s="1">
        <v>82.509430333255693</v>
      </c>
      <c r="X90" s="1">
        <v>85.804187308243897</v>
      </c>
      <c r="Y90" s="1">
        <v>65.6229300196797</v>
      </c>
      <c r="Z90" s="17">
        <v>82.965542804064498</v>
      </c>
    </row>
    <row r="91" spans="1:26" x14ac:dyDescent="0.25">
      <c r="A91" s="17" t="s">
        <v>203</v>
      </c>
      <c r="B91" s="17" t="s">
        <v>204</v>
      </c>
      <c r="C91" s="17">
        <v>310.44</v>
      </c>
      <c r="D91" s="17">
        <v>-2.456</v>
      </c>
      <c r="E91" s="17">
        <v>7.09</v>
      </c>
      <c r="F91" s="1">
        <v>3.7252000000000001</v>
      </c>
      <c r="G91" s="17">
        <f t="shared" si="7"/>
        <v>5311.2898185501317</v>
      </c>
      <c r="H91" s="1">
        <v>16.3</v>
      </c>
      <c r="I91" s="1">
        <v>15</v>
      </c>
      <c r="J91" s="1">
        <v>30</v>
      </c>
      <c r="K91" s="2">
        <v>468.94284751488965</v>
      </c>
      <c r="L91" s="2">
        <v>3.8711768416944584E-4</v>
      </c>
      <c r="M91" s="2">
        <v>109.04877561230687</v>
      </c>
      <c r="N91" s="2">
        <v>156.49426732115828</v>
      </c>
      <c r="O91" s="1">
        <f t="shared" si="8"/>
        <v>964.190675711155</v>
      </c>
      <c r="P91" s="1">
        <f t="shared" si="9"/>
        <v>2490691.3714877404</v>
      </c>
      <c r="Q91" s="1">
        <f t="shared" si="10"/>
        <v>51137.643353647436</v>
      </c>
      <c r="R91" s="1">
        <f t="shared" si="11"/>
        <v>73386.8673373403</v>
      </c>
      <c r="S91" s="1">
        <f t="shared" si="12"/>
        <v>12.648497554157931</v>
      </c>
      <c r="T91" s="1">
        <f t="shared" si="12"/>
        <v>30.607966457023061</v>
      </c>
      <c r="U91" s="1">
        <f t="shared" si="12"/>
        <v>41.719077568134168</v>
      </c>
      <c r="V91" s="1">
        <f t="shared" si="6"/>
        <v>93.780573025856043</v>
      </c>
      <c r="W91" s="1">
        <v>53.652409535790099</v>
      </c>
      <c r="X91" s="1">
        <v>84.335313838215299</v>
      </c>
      <c r="Y91" s="1">
        <v>53.536775520310897</v>
      </c>
      <c r="Z91" s="17">
        <v>82.963274054291901</v>
      </c>
    </row>
    <row r="92" spans="1:26" x14ac:dyDescent="0.25">
      <c r="A92" s="1" t="s">
        <v>205</v>
      </c>
      <c r="B92" s="14" t="s">
        <v>206</v>
      </c>
      <c r="C92" s="1">
        <v>362.51</v>
      </c>
      <c r="D92" s="1">
        <v>-0.88600000000000001</v>
      </c>
      <c r="E92" s="1">
        <v>9.7799999999999994</v>
      </c>
      <c r="F92" s="1">
        <v>5.35</v>
      </c>
      <c r="G92" s="17">
        <f t="shared" si="7"/>
        <v>223872.11385683404</v>
      </c>
      <c r="H92" s="1">
        <v>0.27</v>
      </c>
      <c r="I92" s="15">
        <v>4320</v>
      </c>
      <c r="J92" s="15">
        <v>8640</v>
      </c>
      <c r="K92" s="17">
        <v>518.89411238434275</v>
      </c>
      <c r="L92" s="17">
        <v>6.4251400183977676</v>
      </c>
      <c r="M92" s="17">
        <v>2056.3402522568408</v>
      </c>
      <c r="N92" s="17">
        <v>141.4102132524487</v>
      </c>
      <c r="O92" s="1">
        <f t="shared" si="8"/>
        <v>746382312.97846019</v>
      </c>
      <c r="P92" s="1">
        <f t="shared" si="9"/>
        <v>116165921.80734842</v>
      </c>
      <c r="Q92" s="1">
        <f t="shared" si="10"/>
        <v>1067022.8499550088</v>
      </c>
      <c r="R92" s="1">
        <f t="shared" si="11"/>
        <v>73376.927087709992</v>
      </c>
      <c r="S92" s="1">
        <f t="shared" si="12"/>
        <v>92.522711390635919</v>
      </c>
      <c r="T92" s="1">
        <f t="shared" si="12"/>
        <v>73.165618448637318</v>
      </c>
      <c r="U92" s="1">
        <f t="shared" si="12"/>
        <v>93.151642208245974</v>
      </c>
      <c r="V92" s="1">
        <f t="shared" si="6"/>
        <v>93.710691823899367</v>
      </c>
      <c r="W92" s="1">
        <v>91.1876669432786</v>
      </c>
      <c r="X92" s="1">
        <v>90.591687275125807</v>
      </c>
      <c r="Y92" s="1">
        <v>77.353426129203598</v>
      </c>
      <c r="Z92" s="1">
        <v>82.961987331330903</v>
      </c>
    </row>
    <row r="93" spans="1:26" x14ac:dyDescent="0.25">
      <c r="A93" s="17" t="s">
        <v>207</v>
      </c>
      <c r="B93" s="17" t="s">
        <v>208</v>
      </c>
      <c r="C93" s="17">
        <v>332.39</v>
      </c>
      <c r="D93" s="17">
        <v>-2.4449999999999998</v>
      </c>
      <c r="E93" s="17">
        <v>7</v>
      </c>
      <c r="F93" s="1">
        <v>3.569</v>
      </c>
      <c r="G93" s="17">
        <f t="shared" si="7"/>
        <v>3706.8072178257626</v>
      </c>
      <c r="H93" s="1">
        <v>16.600000000000001</v>
      </c>
      <c r="I93" s="1">
        <v>60</v>
      </c>
      <c r="J93" s="1">
        <v>120</v>
      </c>
      <c r="K93" s="2">
        <v>473.32363606159845</v>
      </c>
      <c r="L93" s="2">
        <v>3.4553144124798622E-4</v>
      </c>
      <c r="M93" s="2">
        <v>108.64474505966703</v>
      </c>
      <c r="N93" s="2">
        <v>154.92583679418212</v>
      </c>
      <c r="O93" s="1">
        <f t="shared" si="8"/>
        <v>606.24164134665989</v>
      </c>
      <c r="P93" s="1">
        <f t="shared" si="9"/>
        <v>1754519.4705206675</v>
      </c>
      <c r="Q93" s="1">
        <f t="shared" si="10"/>
        <v>51424.125770626983</v>
      </c>
      <c r="R93" s="1">
        <f t="shared" si="11"/>
        <v>73330.060391308056</v>
      </c>
      <c r="S93" s="1">
        <f t="shared" si="12"/>
        <v>11.041229909154437</v>
      </c>
      <c r="T93" s="1">
        <f t="shared" si="12"/>
        <v>27.882599580712789</v>
      </c>
      <c r="U93" s="1">
        <f t="shared" si="12"/>
        <v>41.998602375960864</v>
      </c>
      <c r="V93" s="1">
        <f t="shared" si="6"/>
        <v>93.640810621942691</v>
      </c>
      <c r="W93" s="1">
        <v>51.5416595793318</v>
      </c>
      <c r="X93" s="1">
        <v>83.848553136843407</v>
      </c>
      <c r="Y93" s="1">
        <v>53.544946579312303</v>
      </c>
      <c r="Z93" s="17">
        <v>82.955920637172397</v>
      </c>
    </row>
    <row r="94" spans="1:26" x14ac:dyDescent="0.25">
      <c r="A94" s="17" t="s">
        <v>209</v>
      </c>
      <c r="B94" s="17" t="s">
        <v>210</v>
      </c>
      <c r="C94" s="17">
        <v>430.51</v>
      </c>
      <c r="D94" s="17">
        <v>0.13400000000000001</v>
      </c>
      <c r="E94" s="17">
        <v>10.69</v>
      </c>
      <c r="F94" s="1">
        <v>4.7698</v>
      </c>
      <c r="G94" s="17">
        <f t="shared" si="7"/>
        <v>58857.254526120159</v>
      </c>
      <c r="H94" s="1">
        <v>0.27100000000000002</v>
      </c>
      <c r="I94" s="1">
        <v>180</v>
      </c>
      <c r="J94" s="1">
        <v>360</v>
      </c>
      <c r="K94" s="2">
        <v>503.40217515980203</v>
      </c>
      <c r="L94" s="2">
        <v>6.5327048310473922E-4</v>
      </c>
      <c r="M94" s="2">
        <v>109.31606176800092</v>
      </c>
      <c r="N94" s="2">
        <v>145.41617323298877</v>
      </c>
      <c r="O94" s="1">
        <f t="shared" si="8"/>
        <v>19355.666187640731</v>
      </c>
      <c r="P94" s="1">
        <f t="shared" si="9"/>
        <v>29628869.952382993</v>
      </c>
      <c r="Q94" s="1">
        <f t="shared" si="10"/>
        <v>55029.943273914934</v>
      </c>
      <c r="R94" s="1">
        <f t="shared" si="11"/>
        <v>73202.817908901125</v>
      </c>
      <c r="S94" s="1">
        <f t="shared" si="12"/>
        <v>24.388539482879104</v>
      </c>
      <c r="T94" s="1">
        <f t="shared" si="12"/>
        <v>56.743535988819005</v>
      </c>
      <c r="U94" s="1">
        <f t="shared" si="12"/>
        <v>43.955276030747726</v>
      </c>
      <c r="V94" s="1">
        <f t="shared" si="6"/>
        <v>93.570929419986015</v>
      </c>
      <c r="W94" s="1">
        <v>67.041197834211204</v>
      </c>
      <c r="X94" s="1">
        <v>88.524147959816005</v>
      </c>
      <c r="Y94" s="1">
        <v>53.647791800593502</v>
      </c>
      <c r="Z94" s="17">
        <v>82.939449639982698</v>
      </c>
    </row>
    <row r="95" spans="1:26" x14ac:dyDescent="0.25">
      <c r="A95" s="17" t="s">
        <v>211</v>
      </c>
      <c r="B95" s="17" t="s">
        <v>212</v>
      </c>
      <c r="C95" s="17">
        <v>343.38</v>
      </c>
      <c r="D95" s="17">
        <v>-4.5030000000000001</v>
      </c>
      <c r="E95" s="17">
        <v>6</v>
      </c>
      <c r="F95" s="1">
        <v>2.9521999999999999</v>
      </c>
      <c r="G95" s="17">
        <f t="shared" si="7"/>
        <v>895.77719121921507</v>
      </c>
      <c r="H95" s="1">
        <v>22</v>
      </c>
      <c r="I95" s="1">
        <v>60</v>
      </c>
      <c r="J95" s="1">
        <v>120</v>
      </c>
      <c r="K95" s="2">
        <v>481.08311893316454</v>
      </c>
      <c r="L95" s="2">
        <v>3.2058264828283369E-4</v>
      </c>
      <c r="M95" s="2">
        <v>106.17642916576796</v>
      </c>
      <c r="N95" s="2">
        <v>151.97970415621197</v>
      </c>
      <c r="O95" s="1">
        <f t="shared" si="8"/>
        <v>138.15293957171366</v>
      </c>
      <c r="P95" s="1">
        <f t="shared" si="9"/>
        <v>430943.2850209297</v>
      </c>
      <c r="Q95" s="1">
        <f t="shared" si="10"/>
        <v>51079.687700253868</v>
      </c>
      <c r="R95" s="1">
        <f t="shared" si="11"/>
        <v>73114.870090010081</v>
      </c>
      <c r="S95" s="1">
        <f t="shared" si="12"/>
        <v>6.149545772187281</v>
      </c>
      <c r="T95" s="1">
        <f t="shared" si="12"/>
        <v>19.147449336128581</v>
      </c>
      <c r="U95" s="1">
        <f t="shared" si="12"/>
        <v>41.649196366177499</v>
      </c>
      <c r="V95" s="1">
        <f t="shared" si="6"/>
        <v>93.501048218029354</v>
      </c>
      <c r="W95" s="1">
        <v>38.734860221028001</v>
      </c>
      <c r="X95" s="1">
        <v>80.582131819423495</v>
      </c>
      <c r="Y95" s="1">
        <v>53.535122507646697</v>
      </c>
      <c r="Z95" s="17">
        <v>82.928065169557399</v>
      </c>
    </row>
    <row r="96" spans="1:26" x14ac:dyDescent="0.25">
      <c r="A96" s="17" t="s">
        <v>213</v>
      </c>
      <c r="B96" s="17" t="s">
        <v>214</v>
      </c>
      <c r="C96" s="17">
        <v>430.54</v>
      </c>
      <c r="D96" s="17">
        <v>-3.3319999999999999</v>
      </c>
      <c r="E96" s="17">
        <v>9.2200000000000006</v>
      </c>
      <c r="F96" s="1">
        <v>4.2575000000000003</v>
      </c>
      <c r="G96" s="17">
        <f t="shared" si="7"/>
        <v>18092.559102538245</v>
      </c>
      <c r="H96" s="1">
        <v>6.05</v>
      </c>
      <c r="I96" s="1">
        <v>180</v>
      </c>
      <c r="J96" s="1">
        <v>360</v>
      </c>
      <c r="K96" s="2">
        <v>460.37597304482478</v>
      </c>
      <c r="L96" s="2">
        <v>4.2873530690408545E-4</v>
      </c>
      <c r="M96" s="2">
        <v>110.28244889583719</v>
      </c>
      <c r="N96" s="2">
        <v>157.93295225488305</v>
      </c>
      <c r="O96" s="1">
        <f t="shared" si="8"/>
        <v>3571.099076982825</v>
      </c>
      <c r="P96" s="1">
        <f t="shared" si="9"/>
        <v>8329379.501702046</v>
      </c>
      <c r="Q96" s="1">
        <f t="shared" si="10"/>
        <v>50771.38972018721</v>
      </c>
      <c r="R96" s="1">
        <f t="shared" si="11"/>
        <v>72708.536570183642</v>
      </c>
      <c r="S96" s="1">
        <f t="shared" si="12"/>
        <v>16.63172606568833</v>
      </c>
      <c r="T96" s="1">
        <f t="shared" si="12"/>
        <v>41.439552760307478</v>
      </c>
      <c r="U96" s="1">
        <f t="shared" si="12"/>
        <v>41.439552760307478</v>
      </c>
      <c r="V96" s="1">
        <f t="shared" si="6"/>
        <v>93.431167016072678</v>
      </c>
      <c r="W96" s="1">
        <v>59.963167456767898</v>
      </c>
      <c r="X96" s="1">
        <v>85.360736085467806</v>
      </c>
      <c r="Y96" s="1">
        <v>53.526329224583598</v>
      </c>
      <c r="Z96" s="17">
        <v>82.8754670267313</v>
      </c>
    </row>
    <row r="97" spans="1:26" x14ac:dyDescent="0.25">
      <c r="A97" s="17" t="s">
        <v>215</v>
      </c>
      <c r="B97" s="17" t="s">
        <v>216</v>
      </c>
      <c r="C97" s="17">
        <v>484.58</v>
      </c>
      <c r="D97" s="17">
        <v>-2.9289999999999998</v>
      </c>
      <c r="E97" s="17">
        <v>11.6</v>
      </c>
      <c r="F97" s="1">
        <v>3.9628000000000001</v>
      </c>
      <c r="G97" s="17">
        <f t="shared" si="7"/>
        <v>9179.0978605733835</v>
      </c>
      <c r="H97" s="1">
        <v>6.94</v>
      </c>
      <c r="I97" s="1">
        <v>180</v>
      </c>
      <c r="J97" s="1">
        <v>360</v>
      </c>
      <c r="K97" s="2">
        <v>518.90377306323387</v>
      </c>
      <c r="L97" s="2">
        <v>5.5633862898440887</v>
      </c>
      <c r="M97" s="2">
        <v>1897.6754832223155</v>
      </c>
      <c r="N97" s="2">
        <v>140.02536116900652</v>
      </c>
      <c r="O97" s="1">
        <f t="shared" si="8"/>
        <v>26498790.063747957</v>
      </c>
      <c r="P97" s="1">
        <f t="shared" si="9"/>
        <v>4763068.5131681869</v>
      </c>
      <c r="Q97" s="1">
        <f t="shared" si="10"/>
        <v>984710.96829365508</v>
      </c>
      <c r="R97" s="1">
        <f t="shared" si="11"/>
        <v>72659.688235139518</v>
      </c>
      <c r="S97" s="1">
        <f t="shared" si="12"/>
        <v>74.563242487770793</v>
      </c>
      <c r="T97" s="1">
        <f t="shared" si="12"/>
        <v>35.849056603773583</v>
      </c>
      <c r="U97" s="1">
        <f t="shared" si="12"/>
        <v>92.522711390635919</v>
      </c>
      <c r="V97" s="1">
        <f t="shared" si="6"/>
        <v>93.361285814116002</v>
      </c>
      <c r="W97" s="1">
        <v>84.050984715570095</v>
      </c>
      <c r="X97" s="1">
        <v>85.141767585097199</v>
      </c>
      <c r="Y97" s="1">
        <v>77.182935391162999</v>
      </c>
      <c r="Z97" s="17">
        <v>82.869143817893999</v>
      </c>
    </row>
    <row r="98" spans="1:26" x14ac:dyDescent="0.25">
      <c r="A98" s="17" t="s">
        <v>217</v>
      </c>
      <c r="B98" s="17" t="s">
        <v>218</v>
      </c>
      <c r="C98" s="17">
        <v>318.44</v>
      </c>
      <c r="D98" s="17">
        <v>-2.363</v>
      </c>
      <c r="E98" s="17">
        <v>8.2899999999999991</v>
      </c>
      <c r="F98" s="1">
        <v>6.4869000000000003</v>
      </c>
      <c r="G98" s="17">
        <f t="shared" si="7"/>
        <v>3068315.4013150735</v>
      </c>
      <c r="H98" s="1">
        <v>20.2</v>
      </c>
      <c r="I98" s="1">
        <v>60</v>
      </c>
      <c r="J98" s="1">
        <v>120</v>
      </c>
      <c r="K98" s="2">
        <v>477.45849165638339</v>
      </c>
      <c r="L98" s="2">
        <v>1.4890558175252149E-4</v>
      </c>
      <c r="M98" s="2">
        <v>80.621297921187292</v>
      </c>
      <c r="N98" s="2">
        <v>151.73443166176185</v>
      </c>
      <c r="O98" s="1">
        <f t="shared" si="8"/>
        <v>218145.67117764064</v>
      </c>
      <c r="P98" s="1">
        <f t="shared" si="9"/>
        <v>1464993243.4379456</v>
      </c>
      <c r="Q98" s="1">
        <f t="shared" si="10"/>
        <v>38493.323300830001</v>
      </c>
      <c r="R98" s="1">
        <f t="shared" si="11"/>
        <v>72446.892873563396</v>
      </c>
      <c r="S98" s="1">
        <f t="shared" si="12"/>
        <v>39.552760307477286</v>
      </c>
      <c r="T98" s="1">
        <f t="shared" si="12"/>
        <v>96.575821104122994</v>
      </c>
      <c r="U98" s="1">
        <f t="shared" si="12"/>
        <v>35.569531795946887</v>
      </c>
      <c r="V98" s="1">
        <f t="shared" si="6"/>
        <v>93.291404612159326</v>
      </c>
      <c r="W98" s="1">
        <v>76.5240769328515</v>
      </c>
      <c r="X98" s="1">
        <v>95.521514887541997</v>
      </c>
      <c r="Y98" s="1">
        <v>50.946535574084898</v>
      </c>
      <c r="Z98" s="17">
        <v>82.841598365021497</v>
      </c>
    </row>
    <row r="99" spans="1:26" x14ac:dyDescent="0.25">
      <c r="A99" s="17" t="s">
        <v>219</v>
      </c>
      <c r="B99" s="17" t="s">
        <v>220</v>
      </c>
      <c r="C99" s="17">
        <v>444.58</v>
      </c>
      <c r="D99" s="17">
        <v>-4.9569999999999999</v>
      </c>
      <c r="E99" s="17">
        <v>9.31</v>
      </c>
      <c r="F99" s="3">
        <v>2.9952000000000001</v>
      </c>
      <c r="G99" s="17">
        <f t="shared" si="7"/>
        <v>989.00844502106634</v>
      </c>
      <c r="H99" s="4">
        <v>13.2</v>
      </c>
      <c r="I99" s="5">
        <v>15</v>
      </c>
      <c r="J99" s="5">
        <v>30</v>
      </c>
      <c r="K99" s="2">
        <v>480.08735468529488</v>
      </c>
      <c r="L99" s="2">
        <v>1.4499653225407574E-4</v>
      </c>
      <c r="M99" s="2">
        <v>78.34258091353415</v>
      </c>
      <c r="N99" s="2">
        <v>150.76516767484023</v>
      </c>
      <c r="O99" s="1">
        <f t="shared" si="8"/>
        <v>68.845868457082886</v>
      </c>
      <c r="P99" s="1">
        <f t="shared" si="9"/>
        <v>474810.44813158066</v>
      </c>
      <c r="Q99" s="1">
        <f t="shared" si="10"/>
        <v>37611.282429997285</v>
      </c>
      <c r="R99" s="1">
        <f t="shared" si="11"/>
        <v>72380.45052769898</v>
      </c>
      <c r="S99" s="1">
        <f t="shared" si="12"/>
        <v>4.4025157232704402</v>
      </c>
      <c r="T99" s="1">
        <f t="shared" si="12"/>
        <v>19.70649895178197</v>
      </c>
      <c r="U99" s="1">
        <f t="shared" si="12"/>
        <v>35.220125786163521</v>
      </c>
      <c r="V99" s="1">
        <f t="shared" si="6"/>
        <v>93.22152341020265</v>
      </c>
      <c r="W99" s="1">
        <v>37.077202688155801</v>
      </c>
      <c r="X99" s="1">
        <v>80.635998867831901</v>
      </c>
      <c r="Y99" s="1">
        <v>50.874439414962701</v>
      </c>
      <c r="Z99" s="17">
        <v>82.832997686448493</v>
      </c>
    </row>
    <row r="100" spans="1:26" x14ac:dyDescent="0.25">
      <c r="A100" s="17" t="s">
        <v>221</v>
      </c>
      <c r="B100" s="17" t="s">
        <v>222</v>
      </c>
      <c r="C100" s="17">
        <v>366.91</v>
      </c>
      <c r="D100" s="17">
        <v>-2.2919999999999998</v>
      </c>
      <c r="E100" s="17">
        <v>9.3699999999999992</v>
      </c>
      <c r="F100" s="1">
        <v>6.0084999999999997</v>
      </c>
      <c r="G100" s="17">
        <f t="shared" si="7"/>
        <v>1019764.7600447171</v>
      </c>
      <c r="H100" s="1">
        <v>20</v>
      </c>
      <c r="I100" s="1">
        <v>60</v>
      </c>
      <c r="J100" s="1">
        <v>120</v>
      </c>
      <c r="K100" s="2">
        <v>485.55763318801951</v>
      </c>
      <c r="L100" s="2">
        <v>2.9918103376120713E-4</v>
      </c>
      <c r="M100" s="2">
        <v>105.78274301743822</v>
      </c>
      <c r="N100" s="2">
        <v>149.0486584820467</v>
      </c>
      <c r="O100" s="1">
        <f t="shared" si="8"/>
        <v>148140.85411843492</v>
      </c>
      <c r="P100" s="1">
        <f t="shared" si="9"/>
        <v>495154563.29586148</v>
      </c>
      <c r="Q100" s="1">
        <f t="shared" si="10"/>
        <v>51363.6183316838</v>
      </c>
      <c r="R100" s="1">
        <f t="shared" si="11"/>
        <v>72371.713842392026</v>
      </c>
      <c r="S100" s="1">
        <f t="shared" si="12"/>
        <v>36.477987421383645</v>
      </c>
      <c r="T100" s="1">
        <f t="shared" si="12"/>
        <v>90.286512928022361</v>
      </c>
      <c r="U100" s="1">
        <f t="shared" si="12"/>
        <v>41.928721174004188</v>
      </c>
      <c r="V100" s="1">
        <f t="shared" si="6"/>
        <v>93.151642208245974</v>
      </c>
      <c r="W100" s="1">
        <v>75.642770739416704</v>
      </c>
      <c r="X100" s="1">
        <v>92.845629983592602</v>
      </c>
      <c r="Y100" s="1">
        <v>53.543220784553803</v>
      </c>
      <c r="Z100" s="17">
        <v>82.831866759760999</v>
      </c>
    </row>
    <row r="101" spans="1:26" x14ac:dyDescent="0.25">
      <c r="A101" s="17" t="s">
        <v>223</v>
      </c>
      <c r="B101" s="17" t="s">
        <v>224</v>
      </c>
      <c r="C101" s="17">
        <v>438.58</v>
      </c>
      <c r="D101" s="17">
        <v>-0.25800000000000001</v>
      </c>
      <c r="E101" s="17">
        <v>10.38</v>
      </c>
      <c r="F101" s="1">
        <v>4.5319000000000003</v>
      </c>
      <c r="G101" s="17">
        <f t="shared" si="7"/>
        <v>34032.9816842043</v>
      </c>
      <c r="H101" s="1">
        <v>8.44</v>
      </c>
      <c r="I101" s="1">
        <v>60</v>
      </c>
      <c r="J101" s="1">
        <v>120</v>
      </c>
      <c r="K101" s="2">
        <v>454.49311836122428</v>
      </c>
      <c r="L101" s="2">
        <v>4.9071010607011146E-4</v>
      </c>
      <c r="M101" s="2">
        <v>110.68940007028819</v>
      </c>
      <c r="N101" s="2">
        <v>158.88211722607136</v>
      </c>
      <c r="O101" s="1">
        <f t="shared" si="8"/>
        <v>7590.1841740716536</v>
      </c>
      <c r="P101" s="1">
        <f t="shared" si="9"/>
        <v>15467755.972784443</v>
      </c>
      <c r="Q101" s="1">
        <f t="shared" si="10"/>
        <v>50307.570607478396</v>
      </c>
      <c r="R101" s="1">
        <f t="shared" si="11"/>
        <v>72210.828909910764</v>
      </c>
      <c r="S101" s="1">
        <f t="shared" si="12"/>
        <v>20.125786163522012</v>
      </c>
      <c r="T101" s="1">
        <f t="shared" si="12"/>
        <v>48.427672955974842</v>
      </c>
      <c r="U101" s="1">
        <f t="shared" si="12"/>
        <v>41.160027952480782</v>
      </c>
      <c r="V101" s="1">
        <f t="shared" si="6"/>
        <v>93.081761006289298</v>
      </c>
      <c r="W101" s="1">
        <v>61.852260756786997</v>
      </c>
      <c r="X101" s="1">
        <v>85.799026407309995</v>
      </c>
      <c r="Y101" s="1">
        <v>53.513100163701402</v>
      </c>
      <c r="Z101" s="17">
        <v>82.811040890753603</v>
      </c>
    </row>
    <row r="102" spans="1:26" x14ac:dyDescent="0.25">
      <c r="A102" s="17" t="s">
        <v>225</v>
      </c>
      <c r="B102" s="17" t="s">
        <v>226</v>
      </c>
      <c r="C102" s="17">
        <v>400.58</v>
      </c>
      <c r="D102" s="17">
        <v>-1.982</v>
      </c>
      <c r="E102" s="17">
        <v>10.98</v>
      </c>
      <c r="F102" s="1">
        <v>4.5358999999999998</v>
      </c>
      <c r="G102" s="17">
        <f t="shared" si="7"/>
        <v>34347.884986578043</v>
      </c>
      <c r="H102" s="1">
        <v>10.199999999999999</v>
      </c>
      <c r="I102" s="1">
        <v>60</v>
      </c>
      <c r="J102" s="1">
        <v>120</v>
      </c>
      <c r="K102" s="2">
        <v>518.90847146721751</v>
      </c>
      <c r="L102" s="2">
        <v>7.6832181569033011</v>
      </c>
      <c r="M102" s="2">
        <v>2230.0701179927619</v>
      </c>
      <c r="N102" s="2">
        <v>138.85902331867945</v>
      </c>
      <c r="O102" s="1">
        <f t="shared" si="8"/>
        <v>136941135.77834401</v>
      </c>
      <c r="P102" s="1">
        <f t="shared" si="9"/>
        <v>17823408.496517003</v>
      </c>
      <c r="Q102" s="1">
        <f t="shared" si="10"/>
        <v>1157202.2761923415</v>
      </c>
      <c r="R102" s="1">
        <f t="shared" si="11"/>
        <v>72055.123539726672</v>
      </c>
      <c r="S102" s="1">
        <f t="shared" si="12"/>
        <v>84.276729559748418</v>
      </c>
      <c r="T102" s="1">
        <f t="shared" si="12"/>
        <v>50.314465408805027</v>
      </c>
      <c r="U102" s="1">
        <f t="shared" si="12"/>
        <v>93.570929419986015</v>
      </c>
      <c r="V102" s="1">
        <f t="shared" si="6"/>
        <v>93.011879804332636</v>
      </c>
      <c r="W102" s="1">
        <v>88.115965702532506</v>
      </c>
      <c r="X102" s="1">
        <v>86.629967501606004</v>
      </c>
      <c r="Y102" s="1">
        <v>77.540212734308</v>
      </c>
      <c r="Z102" s="17">
        <v>82.790885494016393</v>
      </c>
    </row>
    <row r="103" spans="1:26" x14ac:dyDescent="0.25">
      <c r="A103" s="17" t="s">
        <v>227</v>
      </c>
      <c r="B103" s="17" t="s">
        <v>228</v>
      </c>
      <c r="C103" s="17">
        <v>369.47</v>
      </c>
      <c r="D103" s="17">
        <v>-5.875</v>
      </c>
      <c r="E103" s="17">
        <v>6.87</v>
      </c>
      <c r="F103" s="3">
        <v>3.5411000000000001</v>
      </c>
      <c r="G103" s="17">
        <f t="shared" si="7"/>
        <v>3476.1619381538135</v>
      </c>
      <c r="H103" s="4">
        <v>21.1</v>
      </c>
      <c r="I103" s="5">
        <v>37.5</v>
      </c>
      <c r="J103" s="5">
        <v>75</v>
      </c>
      <c r="K103" s="2">
        <v>481.52217060751258</v>
      </c>
      <c r="L103" s="2">
        <v>9.3831427873526814E-4</v>
      </c>
      <c r="M103" s="2">
        <v>205.63969046378921</v>
      </c>
      <c r="N103" s="2">
        <v>149.44060899018154</v>
      </c>
      <c r="O103" s="1">
        <f t="shared" si="8"/>
        <v>1570.5964564086739</v>
      </c>
      <c r="P103" s="1">
        <f t="shared" si="9"/>
        <v>1673849.0418430422</v>
      </c>
      <c r="Q103" s="1">
        <f t="shared" si="10"/>
        <v>99020.070115180788</v>
      </c>
      <c r="R103" s="1">
        <f t="shared" si="11"/>
        <v>71958.966417860778</v>
      </c>
      <c r="S103" s="1">
        <f t="shared" si="12"/>
        <v>14.395527603074772</v>
      </c>
      <c r="T103" s="1">
        <f t="shared" si="12"/>
        <v>27.672955974842765</v>
      </c>
      <c r="U103" s="1">
        <f t="shared" si="12"/>
        <v>57.721872816212439</v>
      </c>
      <c r="V103" s="1">
        <f t="shared" si="6"/>
        <v>92.941998602375961</v>
      </c>
      <c r="W103" s="1">
        <v>56.1953111303038</v>
      </c>
      <c r="X103" s="1">
        <v>83.795213428561297</v>
      </c>
      <c r="Y103" s="1">
        <v>56.442924208926101</v>
      </c>
      <c r="Z103" s="17">
        <v>82.778438364299504</v>
      </c>
    </row>
    <row r="104" spans="1:26" x14ac:dyDescent="0.25">
      <c r="A104" s="17" t="s">
        <v>229</v>
      </c>
      <c r="B104" s="17" t="s">
        <v>230</v>
      </c>
      <c r="C104" s="17">
        <v>338.49</v>
      </c>
      <c r="D104" s="17">
        <v>-2.2090000000000001</v>
      </c>
      <c r="E104" s="17">
        <v>8.07</v>
      </c>
      <c r="F104" s="3">
        <v>4.1906999999999996</v>
      </c>
      <c r="G104" s="17">
        <f t="shared" si="7"/>
        <v>15513.150292934066</v>
      </c>
      <c r="H104" s="4">
        <v>13.8</v>
      </c>
      <c r="I104" s="5">
        <v>15</v>
      </c>
      <c r="J104" s="5">
        <v>30</v>
      </c>
      <c r="K104" s="2">
        <v>495.72110656162994</v>
      </c>
      <c r="L104" s="2">
        <v>1.3797257796254339E-3</v>
      </c>
      <c r="M104" s="2">
        <v>201.82556799600025</v>
      </c>
      <c r="N104" s="2">
        <v>145.10036130337346</v>
      </c>
      <c r="O104" s="1">
        <f t="shared" si="8"/>
        <v>10610.361712233118</v>
      </c>
      <c r="P104" s="1">
        <f t="shared" si="9"/>
        <v>7690196.0294701485</v>
      </c>
      <c r="Q104" s="1">
        <f t="shared" si="10"/>
        <v>100049.19389940673</v>
      </c>
      <c r="R104" s="1">
        <f t="shared" si="11"/>
        <v>71929.311667800604</v>
      </c>
      <c r="S104" s="1">
        <f t="shared" si="12"/>
        <v>21.523410202655484</v>
      </c>
      <c r="T104" s="1">
        <f t="shared" si="12"/>
        <v>40.600978336827389</v>
      </c>
      <c r="U104" s="1">
        <f t="shared" si="12"/>
        <v>57.93151642208246</v>
      </c>
      <c r="V104" s="1">
        <f t="shared" si="6"/>
        <v>92.872117400419285</v>
      </c>
      <c r="W104" s="1">
        <v>63.897491923402498</v>
      </c>
      <c r="X104" s="1">
        <v>85.321490756940307</v>
      </c>
      <c r="Y104" s="1">
        <v>56.497517784417902</v>
      </c>
      <c r="Z104" s="17">
        <v>82.774599683257804</v>
      </c>
    </row>
    <row r="105" spans="1:26" x14ac:dyDescent="0.25">
      <c r="A105" s="17" t="s">
        <v>231</v>
      </c>
      <c r="B105" s="17" t="s">
        <v>232</v>
      </c>
      <c r="C105" s="17">
        <v>430.55</v>
      </c>
      <c r="D105" s="17">
        <v>-5.0789999999999997</v>
      </c>
      <c r="E105" s="17">
        <v>8.82</v>
      </c>
      <c r="F105" s="3">
        <v>2.9984000000000002</v>
      </c>
      <c r="G105" s="17">
        <f t="shared" si="7"/>
        <v>996.32264195441905</v>
      </c>
      <c r="H105" s="4">
        <v>14.2</v>
      </c>
      <c r="I105" s="5">
        <v>37.5</v>
      </c>
      <c r="J105" s="5">
        <v>75</v>
      </c>
      <c r="K105" s="2">
        <v>453.06031607971852</v>
      </c>
      <c r="L105" s="2">
        <v>2.7030314140951144E-4</v>
      </c>
      <c r="M105" s="2">
        <v>91.59594532899979</v>
      </c>
      <c r="N105" s="2">
        <v>157.99202143161446</v>
      </c>
      <c r="O105" s="1">
        <f t="shared" si="8"/>
        <v>122.01328408145545</v>
      </c>
      <c r="P105" s="1">
        <f t="shared" si="9"/>
        <v>451394.25108124933</v>
      </c>
      <c r="Q105" s="1">
        <f t="shared" si="10"/>
        <v>41498.487942377258</v>
      </c>
      <c r="R105" s="1">
        <f t="shared" si="11"/>
        <v>71579.915167880914</v>
      </c>
      <c r="S105" s="1">
        <f t="shared" si="12"/>
        <v>5.5904961565338924</v>
      </c>
      <c r="T105" s="1">
        <f t="shared" si="12"/>
        <v>19.49685534591195</v>
      </c>
      <c r="U105" s="1">
        <f t="shared" si="12"/>
        <v>37.526205450733748</v>
      </c>
      <c r="V105" s="1">
        <f t="shared" si="6"/>
        <v>92.802236198462609</v>
      </c>
      <c r="W105" s="1">
        <v>38.446952282975197</v>
      </c>
      <c r="X105" s="1">
        <v>80.607244753578598</v>
      </c>
      <c r="Y105" s="1">
        <v>51.192171389102199</v>
      </c>
      <c r="Z105" s="17">
        <v>82.729371795060104</v>
      </c>
    </row>
    <row r="106" spans="1:26" x14ac:dyDescent="0.25">
      <c r="A106" s="17" t="s">
        <v>233</v>
      </c>
      <c r="B106" s="17" t="s">
        <v>234</v>
      </c>
      <c r="C106" s="17">
        <v>284.35000000000002</v>
      </c>
      <c r="D106" s="17">
        <v>-2.351</v>
      </c>
      <c r="E106" s="17">
        <v>6.3</v>
      </c>
      <c r="F106" s="1">
        <v>4.2424999999999997</v>
      </c>
      <c r="G106" s="17">
        <f t="shared" si="7"/>
        <v>17478.332624182192</v>
      </c>
      <c r="H106" s="1">
        <v>6.86</v>
      </c>
      <c r="I106" s="1">
        <v>60</v>
      </c>
      <c r="J106" s="1">
        <v>120</v>
      </c>
      <c r="K106" s="2">
        <v>477.98265403497987</v>
      </c>
      <c r="L106" s="2">
        <v>7.422809069321341E-4</v>
      </c>
      <c r="M106" s="2">
        <v>199.61296707807014</v>
      </c>
      <c r="N106" s="2">
        <v>149.67405367506908</v>
      </c>
      <c r="O106" s="1">
        <f t="shared" si="8"/>
        <v>6201.2669353007477</v>
      </c>
      <c r="P106" s="1">
        <f t="shared" si="9"/>
        <v>8354339.8158127787</v>
      </c>
      <c r="Q106" s="1">
        <f t="shared" si="10"/>
        <v>95411.535783773026</v>
      </c>
      <c r="R106" s="1">
        <f t="shared" si="11"/>
        <v>71541.601415783545</v>
      </c>
      <c r="S106" s="1">
        <f t="shared" si="12"/>
        <v>18.93780573025856</v>
      </c>
      <c r="T106" s="1">
        <f t="shared" si="12"/>
        <v>41.509433962264147</v>
      </c>
      <c r="U106" s="1">
        <f t="shared" si="12"/>
        <v>56.464011180992308</v>
      </c>
      <c r="V106" s="1">
        <f t="shared" si="6"/>
        <v>92.732354996505933</v>
      </c>
      <c r="W106" s="1">
        <v>61.347260836281798</v>
      </c>
      <c r="X106" s="1">
        <v>85.362268627797206</v>
      </c>
      <c r="Y106" s="1">
        <v>56.251496516304798</v>
      </c>
      <c r="Z106" s="17">
        <v>82.724412243099295</v>
      </c>
    </row>
    <row r="107" spans="1:26" x14ac:dyDescent="0.25">
      <c r="A107" s="17" t="s">
        <v>235</v>
      </c>
      <c r="B107" s="17" t="s">
        <v>236</v>
      </c>
      <c r="C107" s="17">
        <v>456.41</v>
      </c>
      <c r="D107" s="17">
        <v>-2.625</v>
      </c>
      <c r="E107" s="17">
        <v>10.08</v>
      </c>
      <c r="F107" s="1">
        <v>5.0235000000000003</v>
      </c>
      <c r="G107" s="17">
        <f t="shared" si="7"/>
        <v>105560.1503215932</v>
      </c>
      <c r="H107" s="1">
        <v>10.199999999999999</v>
      </c>
      <c r="I107" s="1">
        <v>180</v>
      </c>
      <c r="J107" s="1">
        <v>360</v>
      </c>
      <c r="K107" s="2">
        <v>477.97400773335659</v>
      </c>
      <c r="L107" s="2">
        <v>5.6452440615601079E-4</v>
      </c>
      <c r="M107" s="2">
        <v>174.07883298890297</v>
      </c>
      <c r="N107" s="2">
        <v>149.66808255717106</v>
      </c>
      <c r="O107" s="1">
        <f t="shared" si="8"/>
        <v>28483.083488719614</v>
      </c>
      <c r="P107" s="1">
        <f t="shared" si="9"/>
        <v>50455008.106147476</v>
      </c>
      <c r="Q107" s="1">
        <f t="shared" si="10"/>
        <v>83205.157465251599</v>
      </c>
      <c r="R107" s="1">
        <f t="shared" si="11"/>
        <v>71537.453249617931</v>
      </c>
      <c r="S107" s="1">
        <f t="shared" si="12"/>
        <v>25.856044723969251</v>
      </c>
      <c r="T107" s="1">
        <f t="shared" si="12"/>
        <v>62.613556953179589</v>
      </c>
      <c r="U107" s="1">
        <f t="shared" si="12"/>
        <v>52.131376659678544</v>
      </c>
      <c r="V107" s="1">
        <f t="shared" si="6"/>
        <v>92.662473794549257</v>
      </c>
      <c r="W107" s="1">
        <v>69.860509004199301</v>
      </c>
      <c r="X107" s="1">
        <v>89.993266897508704</v>
      </c>
      <c r="Y107" s="1">
        <v>55.780349085902699</v>
      </c>
      <c r="Z107" s="17">
        <v>82.723875280663705</v>
      </c>
    </row>
    <row r="108" spans="1:26" x14ac:dyDescent="0.25">
      <c r="A108" s="17" t="s">
        <v>237</v>
      </c>
      <c r="B108" s="17" t="s">
        <v>238</v>
      </c>
      <c r="C108" s="17">
        <v>344.35</v>
      </c>
      <c r="D108" s="17">
        <v>-2.3279999999999998</v>
      </c>
      <c r="E108" s="17">
        <v>7.85</v>
      </c>
      <c r="F108" s="3">
        <v>6.71</v>
      </c>
      <c r="G108" s="17">
        <f t="shared" si="7"/>
        <v>5128613.8399136569</v>
      </c>
      <c r="H108" s="4">
        <v>31.8</v>
      </c>
      <c r="I108" s="5">
        <v>180</v>
      </c>
      <c r="J108" s="5">
        <v>360</v>
      </c>
      <c r="K108" s="2">
        <v>518.8550480862408</v>
      </c>
      <c r="L108" s="2">
        <v>0.90664527972198861</v>
      </c>
      <c r="M108" s="2">
        <v>800.5299989001893</v>
      </c>
      <c r="N108" s="2">
        <v>137.84965879134415</v>
      </c>
      <c r="O108" s="1">
        <f t="shared" si="8"/>
        <v>2412589599.5285478</v>
      </c>
      <c r="P108" s="1">
        <f t="shared" si="9"/>
        <v>2661007180.5241604</v>
      </c>
      <c r="Q108" s="1">
        <f t="shared" si="10"/>
        <v>415359.03107383603</v>
      </c>
      <c r="R108" s="1">
        <f t="shared" si="11"/>
        <v>71523.991340854758</v>
      </c>
      <c r="S108" s="1">
        <f t="shared" si="12"/>
        <v>96.226415094339615</v>
      </c>
      <c r="T108" s="1">
        <f t="shared" si="12"/>
        <v>99.021663172606566</v>
      </c>
      <c r="U108" s="1">
        <f t="shared" si="12"/>
        <v>85.814116002795245</v>
      </c>
      <c r="V108" s="1">
        <f t="shared" si="6"/>
        <v>92.592592592592595</v>
      </c>
      <c r="W108" s="1">
        <v>93.328081726877201</v>
      </c>
      <c r="X108" s="1">
        <v>97.552988651091596</v>
      </c>
      <c r="Y108" s="1">
        <v>70.111680519747793</v>
      </c>
      <c r="Z108" s="17">
        <v>82.722132693933204</v>
      </c>
    </row>
    <row r="109" spans="1:26" x14ac:dyDescent="0.25">
      <c r="A109" s="17" t="s">
        <v>239</v>
      </c>
      <c r="B109" s="17" t="s">
        <v>240</v>
      </c>
      <c r="C109" s="17">
        <v>307.44</v>
      </c>
      <c r="D109" s="17">
        <v>-4.1529999999999996</v>
      </c>
      <c r="E109" s="17">
        <v>6.82</v>
      </c>
      <c r="F109" s="3">
        <v>6.3089000000000004</v>
      </c>
      <c r="G109" s="17">
        <f t="shared" si="7"/>
        <v>2036573.0854303348</v>
      </c>
      <c r="H109" s="4">
        <v>7.99</v>
      </c>
      <c r="I109" s="5">
        <v>37.5</v>
      </c>
      <c r="J109" s="5">
        <v>75</v>
      </c>
      <c r="K109" s="2">
        <v>518.85043919866837</v>
      </c>
      <c r="L109" s="2">
        <v>1.0690378630646753</v>
      </c>
      <c r="M109" s="2">
        <v>875.81099954451622</v>
      </c>
      <c r="N109" s="2">
        <v>137.63907576272851</v>
      </c>
      <c r="O109" s="1">
        <f t="shared" si="8"/>
        <v>1129627550.8079083</v>
      </c>
      <c r="P109" s="1">
        <f t="shared" si="9"/>
        <v>1056676839.8357164</v>
      </c>
      <c r="Q109" s="1">
        <f t="shared" si="10"/>
        <v>454414.92176869698</v>
      </c>
      <c r="R109" s="1">
        <f t="shared" si="11"/>
        <v>71414.094910390471</v>
      </c>
      <c r="S109" s="1">
        <f t="shared" si="12"/>
        <v>93.640810621942691</v>
      </c>
      <c r="T109" s="1">
        <f t="shared" si="12"/>
        <v>95.178197064989519</v>
      </c>
      <c r="U109" s="1">
        <f t="shared" si="12"/>
        <v>86.722571628232004</v>
      </c>
      <c r="V109" s="1">
        <f t="shared" si="6"/>
        <v>92.522711390635919</v>
      </c>
      <c r="W109" s="1">
        <v>91.681223347098296</v>
      </c>
      <c r="X109" s="1">
        <v>94.400968348609396</v>
      </c>
      <c r="Y109" s="1">
        <v>70.5695295135192</v>
      </c>
      <c r="Z109" s="17">
        <v>82.707907069258894</v>
      </c>
    </row>
    <row r="110" spans="1:26" x14ac:dyDescent="0.25">
      <c r="A110" s="17" t="s">
        <v>241</v>
      </c>
      <c r="B110" s="17" t="s">
        <v>242</v>
      </c>
      <c r="C110" s="17">
        <v>425.68</v>
      </c>
      <c r="D110" s="17">
        <v>-2.5339999999999998</v>
      </c>
      <c r="E110" s="17">
        <v>11.72</v>
      </c>
      <c r="F110" s="1">
        <v>2.9910000000000001</v>
      </c>
      <c r="G110" s="17">
        <f t="shared" si="7"/>
        <v>979.48998540869945</v>
      </c>
      <c r="H110" s="1">
        <v>9.9</v>
      </c>
      <c r="I110" s="1">
        <v>60</v>
      </c>
      <c r="J110" s="1">
        <v>120</v>
      </c>
      <c r="K110" s="2">
        <v>518.84462815515417</v>
      </c>
      <c r="L110" s="2">
        <v>0.56343663730943416</v>
      </c>
      <c r="M110" s="2">
        <v>635.82323357642497</v>
      </c>
      <c r="N110" s="2">
        <v>137.46399339989793</v>
      </c>
      <c r="O110" s="1">
        <f t="shared" si="8"/>
        <v>286340.25545975164</v>
      </c>
      <c r="P110" s="1">
        <f t="shared" si="9"/>
        <v>508203.11726107408</v>
      </c>
      <c r="Q110" s="1">
        <f t="shared" si="10"/>
        <v>329893.46919736796</v>
      </c>
      <c r="R110" s="1">
        <f t="shared" si="11"/>
        <v>71322.454540292601</v>
      </c>
      <c r="S110" s="1">
        <f t="shared" si="12"/>
        <v>41.439552760307478</v>
      </c>
      <c r="T110" s="1">
        <f t="shared" si="12"/>
        <v>20.405310971348708</v>
      </c>
      <c r="U110" s="1">
        <f t="shared" si="12"/>
        <v>83.228511530398322</v>
      </c>
      <c r="V110" s="1">
        <f t="shared" si="6"/>
        <v>92.452830188679243</v>
      </c>
      <c r="W110" s="1">
        <v>76.711665514936797</v>
      </c>
      <c r="X110" s="1">
        <v>80.677003674090898</v>
      </c>
      <c r="Y110" s="1">
        <v>68.653969171177494</v>
      </c>
      <c r="Z110" s="17">
        <v>82.6960446138132</v>
      </c>
    </row>
    <row r="111" spans="1:26" x14ac:dyDescent="0.25">
      <c r="A111" s="1" t="s">
        <v>243</v>
      </c>
      <c r="B111" s="10" t="s">
        <v>244</v>
      </c>
      <c r="C111" s="17">
        <v>240.35</v>
      </c>
      <c r="D111" s="17">
        <v>-4.46</v>
      </c>
      <c r="E111" s="17">
        <v>4.76</v>
      </c>
      <c r="F111" s="17">
        <v>3.234</v>
      </c>
      <c r="G111" s="17">
        <f t="shared" si="7"/>
        <v>1713.9573075084259</v>
      </c>
      <c r="H111" s="17">
        <v>27</v>
      </c>
      <c r="I111" s="17">
        <v>360</v>
      </c>
      <c r="J111" s="17">
        <v>720</v>
      </c>
      <c r="K111" s="2">
        <v>517.93134675015392</v>
      </c>
      <c r="L111" s="2">
        <v>3.3453150774186015E-2</v>
      </c>
      <c r="M111" s="2">
        <v>289.60243151177781</v>
      </c>
      <c r="N111" s="2">
        <v>137.63150660820494</v>
      </c>
      <c r="O111" s="1">
        <f t="shared" si="8"/>
        <v>29696.770624337583</v>
      </c>
      <c r="P111" s="1">
        <f t="shared" si="9"/>
        <v>887712.21655010665</v>
      </c>
      <c r="Q111" s="1">
        <f t="shared" si="10"/>
        <v>149994.17737501429</v>
      </c>
      <c r="R111" s="1">
        <f t="shared" si="11"/>
        <v>71283.671572840292</v>
      </c>
      <c r="S111" s="1">
        <f t="shared" si="12"/>
        <v>26.20545073375262</v>
      </c>
      <c r="T111" s="1">
        <f t="shared" si="12"/>
        <v>23.619846261355693</v>
      </c>
      <c r="U111" s="1">
        <f t="shared" si="12"/>
        <v>68.134171907756809</v>
      </c>
      <c r="V111" s="1">
        <f t="shared" si="6"/>
        <v>92.382948986722567</v>
      </c>
      <c r="W111" s="1">
        <v>69.978804650853803</v>
      </c>
      <c r="X111" s="1">
        <v>81.374009868613399</v>
      </c>
      <c r="Y111" s="1">
        <v>59.6874829049978</v>
      </c>
      <c r="Z111" s="17">
        <v>82.691024323923898</v>
      </c>
    </row>
    <row r="112" spans="1:26" x14ac:dyDescent="0.25">
      <c r="A112" s="17" t="s">
        <v>245</v>
      </c>
      <c r="B112" s="17" t="s">
        <v>246</v>
      </c>
      <c r="C112" s="17">
        <v>274.29000000000002</v>
      </c>
      <c r="D112" s="17">
        <v>-2.2989999999999999</v>
      </c>
      <c r="E112" s="17">
        <v>5.26</v>
      </c>
      <c r="F112" s="1">
        <v>3.2566999999999999</v>
      </c>
      <c r="G112" s="17">
        <f t="shared" si="7"/>
        <v>1805.9262054161547</v>
      </c>
      <c r="H112" s="1">
        <v>8.9</v>
      </c>
      <c r="I112" s="1">
        <v>180</v>
      </c>
      <c r="J112" s="1">
        <v>360</v>
      </c>
      <c r="K112" s="2">
        <v>517.81292342890788</v>
      </c>
      <c r="L112" s="2">
        <v>0.15320256365035589</v>
      </c>
      <c r="M112" s="2">
        <v>665.67841204916033</v>
      </c>
      <c r="N112" s="2">
        <v>137.5702947399148</v>
      </c>
      <c r="O112" s="1">
        <f t="shared" si="8"/>
        <v>143264.60870916676</v>
      </c>
      <c r="P112" s="1">
        <f t="shared" si="9"/>
        <v>935131.92792341346</v>
      </c>
      <c r="Q112" s="1">
        <f t="shared" si="10"/>
        <v>344696.88460668887</v>
      </c>
      <c r="R112" s="1">
        <f t="shared" si="11"/>
        <v>71235.676496251792</v>
      </c>
      <c r="S112" s="1">
        <f t="shared" si="12"/>
        <v>36.268343815513624</v>
      </c>
      <c r="T112" s="1">
        <f t="shared" si="12"/>
        <v>24.039133473095735</v>
      </c>
      <c r="U112" s="1">
        <f t="shared" si="12"/>
        <v>83.787561146051715</v>
      </c>
      <c r="V112" s="1">
        <f t="shared" si="6"/>
        <v>92.313067784765892</v>
      </c>
      <c r="W112" s="1">
        <v>75.223602393165194</v>
      </c>
      <c r="X112" s="1">
        <v>81.649372923902405</v>
      </c>
      <c r="Y112" s="1">
        <v>68.892510453268699</v>
      </c>
      <c r="Z112" s="17">
        <v>82.684811565758096</v>
      </c>
    </row>
    <row r="113" spans="1:26" x14ac:dyDescent="0.25">
      <c r="A113" s="17" t="s">
        <v>247</v>
      </c>
      <c r="B113" s="17" t="s">
        <v>248</v>
      </c>
      <c r="C113" s="17">
        <v>474.63</v>
      </c>
      <c r="D113" s="17">
        <v>0.53500000000000003</v>
      </c>
      <c r="E113" s="17">
        <v>12.81</v>
      </c>
      <c r="F113" s="1">
        <v>2.8195999999999999</v>
      </c>
      <c r="G113" s="17">
        <f t="shared" si="7"/>
        <v>660.0852070021599</v>
      </c>
      <c r="H113" s="1">
        <v>7.44</v>
      </c>
      <c r="I113" s="1">
        <v>180</v>
      </c>
      <c r="J113" s="1">
        <v>360</v>
      </c>
      <c r="K113" s="2">
        <v>453.291405614317</v>
      </c>
      <c r="L113" s="2">
        <v>8.1039760490325978E-4</v>
      </c>
      <c r="M113" s="2">
        <v>181.49109771729397</v>
      </c>
      <c r="N113" s="2">
        <v>157.01856184020514</v>
      </c>
      <c r="O113" s="1">
        <f t="shared" si="8"/>
        <v>242.4798383002022</v>
      </c>
      <c r="P113" s="1">
        <f t="shared" si="9"/>
        <v>299210.95130722644</v>
      </c>
      <c r="Q113" s="1">
        <f t="shared" si="10"/>
        <v>82268.354790757541</v>
      </c>
      <c r="R113" s="1">
        <f t="shared" si="11"/>
        <v>71175.164604085148</v>
      </c>
      <c r="S113" s="1">
        <f t="shared" si="12"/>
        <v>7.3375262054507333</v>
      </c>
      <c r="T113" s="1">
        <f t="shared" si="12"/>
        <v>16.911250873515023</v>
      </c>
      <c r="U113" s="1">
        <f t="shared" si="12"/>
        <v>51.921733053808524</v>
      </c>
      <c r="V113" s="1">
        <f t="shared" si="6"/>
        <v>92.243186582809216</v>
      </c>
      <c r="W113" s="1">
        <v>46.032419270815197</v>
      </c>
      <c r="X113" s="1">
        <v>80.420370002749493</v>
      </c>
      <c r="Y113" s="1">
        <v>55.749025040441801</v>
      </c>
      <c r="Z113" s="17">
        <v>82.676978559147599</v>
      </c>
    </row>
    <row r="114" spans="1:26" x14ac:dyDescent="0.25">
      <c r="A114" s="1" t="s">
        <v>249</v>
      </c>
      <c r="B114" s="10" t="s">
        <v>250</v>
      </c>
      <c r="C114" s="1">
        <v>422.61</v>
      </c>
      <c r="D114" s="1">
        <v>-3.2210000000000001</v>
      </c>
      <c r="E114" s="1">
        <v>9.8000000000000007</v>
      </c>
      <c r="F114" s="1">
        <v>4.2300000000000004</v>
      </c>
      <c r="G114" s="17">
        <f t="shared" si="7"/>
        <v>16982.436524617482</v>
      </c>
      <c r="H114" s="1">
        <v>5.12</v>
      </c>
      <c r="I114" s="1">
        <v>360</v>
      </c>
      <c r="J114" s="1">
        <v>720</v>
      </c>
      <c r="K114" s="2">
        <v>517.80619980843744</v>
      </c>
      <c r="L114" s="2">
        <v>0.11391281177083011</v>
      </c>
      <c r="M114" s="2">
        <v>574.00773217661595</v>
      </c>
      <c r="N114" s="2">
        <v>137.43855752988563</v>
      </c>
      <c r="O114" s="1">
        <f t="shared" si="8"/>
        <v>1001704.9455500712</v>
      </c>
      <c r="P114" s="1">
        <f t="shared" si="9"/>
        <v>8793610.9203001857</v>
      </c>
      <c r="Q114" s="1">
        <f t="shared" si="10"/>
        <v>297224.76245903282</v>
      </c>
      <c r="R114" s="1">
        <f t="shared" si="11"/>
        <v>71166.537181703388</v>
      </c>
      <c r="S114" s="1">
        <f t="shared" si="12"/>
        <v>48.916841369671559</v>
      </c>
      <c r="T114" s="1">
        <f t="shared" si="12"/>
        <v>41.998602375960864</v>
      </c>
      <c r="U114" s="1">
        <f t="shared" si="12"/>
        <v>79.035639412997895</v>
      </c>
      <c r="V114" s="1">
        <f t="shared" si="6"/>
        <v>92.173305380852554</v>
      </c>
      <c r="W114" s="1">
        <v>80.183104865694702</v>
      </c>
      <c r="X114" s="1">
        <v>85.389239504794404</v>
      </c>
      <c r="Y114" s="1">
        <v>67.907831593118601</v>
      </c>
      <c r="Z114" s="1">
        <v>82.675861776080197</v>
      </c>
    </row>
    <row r="115" spans="1:26" x14ac:dyDescent="0.25">
      <c r="A115" s="17" t="s">
        <v>251</v>
      </c>
      <c r="B115" s="17" t="s">
        <v>252</v>
      </c>
      <c r="C115" s="17">
        <v>304.36</v>
      </c>
      <c r="D115" s="17">
        <v>-1.131</v>
      </c>
      <c r="E115" s="17">
        <v>7.35</v>
      </c>
      <c r="F115" s="1">
        <v>6.7324999999999999</v>
      </c>
      <c r="G115" s="17">
        <f t="shared" si="7"/>
        <v>5401321.1476463564</v>
      </c>
      <c r="H115" s="1">
        <v>4.7</v>
      </c>
      <c r="I115" s="1">
        <v>37.5</v>
      </c>
      <c r="J115" s="1">
        <v>75</v>
      </c>
      <c r="K115" s="2">
        <v>464.41638948793735</v>
      </c>
      <c r="L115" s="2">
        <v>2.0352160664160652E-3</v>
      </c>
      <c r="M115" s="2">
        <v>404.81942080091056</v>
      </c>
      <c r="N115" s="2">
        <v>152.48865764883269</v>
      </c>
      <c r="O115" s="1">
        <f t="shared" si="8"/>
        <v>5105262.2984228479</v>
      </c>
      <c r="P115" s="1">
        <f t="shared" si="9"/>
        <v>2508462065.854763</v>
      </c>
      <c r="Q115" s="1">
        <f t="shared" si="10"/>
        <v>188004.77380295689</v>
      </c>
      <c r="R115" s="1">
        <f t="shared" si="11"/>
        <v>70818.231823133014</v>
      </c>
      <c r="S115" s="1">
        <f t="shared" si="12"/>
        <v>63.312368972746327</v>
      </c>
      <c r="T115" s="1">
        <f t="shared" si="12"/>
        <v>98.812019566736538</v>
      </c>
      <c r="U115" s="1">
        <f t="shared" si="12"/>
        <v>72.327044025157235</v>
      </c>
      <c r="V115" s="1">
        <f t="shared" si="6"/>
        <v>92.103424178895878</v>
      </c>
      <c r="W115" s="1">
        <v>82.519913853269898</v>
      </c>
      <c r="X115" s="1">
        <v>97.377702447537999</v>
      </c>
      <c r="Y115" s="1">
        <v>60.955756005467002</v>
      </c>
      <c r="Z115" s="17">
        <v>82.630775131481002</v>
      </c>
    </row>
    <row r="116" spans="1:26" x14ac:dyDescent="0.25">
      <c r="A116" s="17" t="s">
        <v>253</v>
      </c>
      <c r="B116" s="17" t="s">
        <v>254</v>
      </c>
      <c r="C116" s="17">
        <v>245.34</v>
      </c>
      <c r="D116" s="17">
        <v>-1.9339999999999999</v>
      </c>
      <c r="E116" s="17">
        <v>5.96</v>
      </c>
      <c r="F116" s="3">
        <v>3.859</v>
      </c>
      <c r="G116" s="17">
        <f t="shared" si="7"/>
        <v>7227.698036021714</v>
      </c>
      <c r="H116" s="4">
        <v>16.100000000000001</v>
      </c>
      <c r="I116" s="5">
        <v>60</v>
      </c>
      <c r="J116" s="5">
        <v>120</v>
      </c>
      <c r="K116" s="2">
        <v>518.83480917412987</v>
      </c>
      <c r="L116" s="2">
        <v>0.16837405849461112</v>
      </c>
      <c r="M116" s="2">
        <v>350.81498037762447</v>
      </c>
      <c r="N116" s="2">
        <v>135.83843834948644</v>
      </c>
      <c r="O116" s="1">
        <f t="shared" si="8"/>
        <v>631399.57602791116</v>
      </c>
      <c r="P116" s="1">
        <f t="shared" si="9"/>
        <v>3749981.3312875591</v>
      </c>
      <c r="Q116" s="1">
        <f t="shared" si="10"/>
        <v>182015.02339965091</v>
      </c>
      <c r="R116" s="1">
        <f t="shared" si="11"/>
        <v>70477.710239567605</v>
      </c>
      <c r="S116" s="1">
        <f t="shared" si="12"/>
        <v>46.401118099231304</v>
      </c>
      <c r="T116" s="1">
        <f t="shared" si="12"/>
        <v>33.822501747030046</v>
      </c>
      <c r="U116" s="1">
        <f t="shared" si="12"/>
        <v>72.047519217330532</v>
      </c>
      <c r="V116" s="1">
        <f t="shared" si="6"/>
        <v>92.033542976939202</v>
      </c>
      <c r="W116" s="1">
        <v>78.234448609162996</v>
      </c>
      <c r="X116" s="1">
        <v>84.825749812050304</v>
      </c>
      <c r="Y116" s="1">
        <v>60.774951670556</v>
      </c>
      <c r="Z116" s="17">
        <v>82.586696063390903</v>
      </c>
    </row>
    <row r="117" spans="1:26" x14ac:dyDescent="0.25">
      <c r="A117" s="17" t="s">
        <v>255</v>
      </c>
      <c r="B117" s="17" t="s">
        <v>256</v>
      </c>
      <c r="C117" s="17">
        <v>346.49</v>
      </c>
      <c r="D117" s="17">
        <v>-2.1190000000000002</v>
      </c>
      <c r="E117" s="17">
        <v>9.27</v>
      </c>
      <c r="F117" s="1">
        <v>5.9378000000000002</v>
      </c>
      <c r="G117" s="17">
        <f t="shared" si="7"/>
        <v>866562.71697671583</v>
      </c>
      <c r="H117" s="1">
        <v>16.600000000000001</v>
      </c>
      <c r="I117" s="1">
        <v>60</v>
      </c>
      <c r="J117" s="1">
        <v>120</v>
      </c>
      <c r="K117" s="2">
        <v>490.07535904007602</v>
      </c>
      <c r="L117" s="2">
        <v>1.2993589234653357E-4</v>
      </c>
      <c r="M117" s="2">
        <v>75.88903621179449</v>
      </c>
      <c r="N117" s="2">
        <v>143.58521239025569</v>
      </c>
      <c r="O117" s="1">
        <f t="shared" si="8"/>
        <v>55181.309200300711</v>
      </c>
      <c r="P117" s="1">
        <f t="shared" si="9"/>
        <v>424681034.65310782</v>
      </c>
      <c r="Q117" s="1">
        <f t="shared" si="10"/>
        <v>37191.346668700513</v>
      </c>
      <c r="R117" s="1">
        <f t="shared" si="11"/>
        <v>70367.574515000131</v>
      </c>
      <c r="S117" s="1">
        <f t="shared" si="12"/>
        <v>30.048916841369671</v>
      </c>
      <c r="T117" s="1">
        <f t="shared" si="12"/>
        <v>88.329839273235493</v>
      </c>
      <c r="U117" s="1">
        <f t="shared" si="12"/>
        <v>35.010482180293501</v>
      </c>
      <c r="V117" s="1">
        <f t="shared" si="6"/>
        <v>91.963661774982526</v>
      </c>
      <c r="W117" s="1">
        <v>71.803023594038194</v>
      </c>
      <c r="X117" s="1">
        <v>92.654788912480797</v>
      </c>
      <c r="Y117" s="1">
        <v>50.840114752162201</v>
      </c>
      <c r="Z117" s="17">
        <v>82.572439463114605</v>
      </c>
    </row>
    <row r="118" spans="1:26" x14ac:dyDescent="0.25">
      <c r="A118" s="17" t="s">
        <v>257</v>
      </c>
      <c r="B118" s="17" t="s">
        <v>258</v>
      </c>
      <c r="C118" s="17">
        <v>298.38</v>
      </c>
      <c r="D118" s="17">
        <v>-2.2269999999999999</v>
      </c>
      <c r="E118" s="17">
        <v>6.72</v>
      </c>
      <c r="F118" s="1">
        <v>5.1184000000000003</v>
      </c>
      <c r="G118" s="17">
        <f t="shared" si="7"/>
        <v>131340.90365327356</v>
      </c>
      <c r="H118" s="1">
        <v>6.76</v>
      </c>
      <c r="I118" s="1">
        <v>180</v>
      </c>
      <c r="J118" s="1">
        <v>360</v>
      </c>
      <c r="K118" s="2">
        <v>518.92112582366588</v>
      </c>
      <c r="L118" s="2">
        <v>12.275293352753767</v>
      </c>
      <c r="M118" s="2">
        <v>2812.6836574457984</v>
      </c>
      <c r="N118" s="2">
        <v>135.47744971668931</v>
      </c>
      <c r="O118" s="1">
        <f t="shared" si="8"/>
        <v>836629610.34685099</v>
      </c>
      <c r="P118" s="1">
        <f t="shared" si="9"/>
        <v>68155569.59045434</v>
      </c>
      <c r="Q118" s="1">
        <f t="shared" si="10"/>
        <v>1459560.9701075999</v>
      </c>
      <c r="R118" s="1">
        <f t="shared" si="11"/>
        <v>70302.110730703498</v>
      </c>
      <c r="S118" s="1">
        <f t="shared" si="12"/>
        <v>92.872117400419285</v>
      </c>
      <c r="T118" s="1">
        <f t="shared" si="12"/>
        <v>66.317260656883292</v>
      </c>
      <c r="U118" s="1">
        <f t="shared" si="12"/>
        <v>96.016771488469601</v>
      </c>
      <c r="V118" s="1">
        <f t="shared" si="6"/>
        <v>91.89378057302585</v>
      </c>
      <c r="W118" s="1">
        <v>91.317344320421199</v>
      </c>
      <c r="X118" s="1">
        <v>90.183354313955704</v>
      </c>
      <c r="Y118" s="1">
        <v>79.214317879140495</v>
      </c>
      <c r="Z118" s="17">
        <v>82.563965455166993</v>
      </c>
    </row>
    <row r="119" spans="1:26" x14ac:dyDescent="0.25">
      <c r="A119" s="17" t="s">
        <v>259</v>
      </c>
      <c r="B119" s="17" t="s">
        <v>260</v>
      </c>
      <c r="C119" s="17">
        <v>306.41000000000003</v>
      </c>
      <c r="D119" s="17">
        <v>-5.0229999999999997</v>
      </c>
      <c r="E119" s="17">
        <v>5.28</v>
      </c>
      <c r="F119" s="1">
        <v>3.2164999999999999</v>
      </c>
      <c r="G119" s="17">
        <f t="shared" si="7"/>
        <v>1646.2659663282982</v>
      </c>
      <c r="H119" s="1">
        <v>5.93</v>
      </c>
      <c r="I119" s="1">
        <v>37.5</v>
      </c>
      <c r="J119" s="1">
        <v>75</v>
      </c>
      <c r="K119" s="2">
        <v>495.03500768954331</v>
      </c>
      <c r="L119" s="2">
        <v>8.6114011702627512E-3</v>
      </c>
      <c r="M119" s="2">
        <v>601.64605092116574</v>
      </c>
      <c r="N119" s="2">
        <v>140.20246880425736</v>
      </c>
      <c r="O119" s="1">
        <f t="shared" si="8"/>
        <v>7017.941343152037</v>
      </c>
      <c r="P119" s="1">
        <f t="shared" si="9"/>
        <v>814959.28530036251</v>
      </c>
      <c r="Q119" s="1">
        <f t="shared" si="10"/>
        <v>297835.85744414263</v>
      </c>
      <c r="R119" s="1">
        <f t="shared" si="11"/>
        <v>69405.130222608495</v>
      </c>
      <c r="S119" s="1">
        <f t="shared" si="12"/>
        <v>19.776380153738643</v>
      </c>
      <c r="T119" s="1">
        <f t="shared" si="12"/>
        <v>23.060796645702304</v>
      </c>
      <c r="U119" s="1">
        <f t="shared" si="12"/>
        <v>79.175401816911247</v>
      </c>
      <c r="V119" s="1">
        <f t="shared" si="6"/>
        <v>91.823899371069174</v>
      </c>
      <c r="W119" s="1">
        <v>61.6449656909165</v>
      </c>
      <c r="X119" s="1">
        <v>81.053687466285893</v>
      </c>
      <c r="Y119" s="1">
        <v>67.936379350039104</v>
      </c>
      <c r="Z119" s="17">
        <v>82.447855150270001</v>
      </c>
    </row>
    <row r="120" spans="1:26" x14ac:dyDescent="0.25">
      <c r="A120" s="17" t="s">
        <v>261</v>
      </c>
      <c r="B120" s="17" t="s">
        <v>262</v>
      </c>
      <c r="C120" s="17">
        <v>362.49</v>
      </c>
      <c r="D120" s="17">
        <v>-3.3889999999999998</v>
      </c>
      <c r="E120" s="17">
        <v>8.81</v>
      </c>
      <c r="F120" s="1">
        <v>6.3014000000000001</v>
      </c>
      <c r="G120" s="17">
        <f t="shared" si="7"/>
        <v>2001704.6589899622</v>
      </c>
      <c r="H120" s="1">
        <v>9.4499999999999993</v>
      </c>
      <c r="I120" s="1">
        <v>60</v>
      </c>
      <c r="J120" s="1">
        <v>120</v>
      </c>
      <c r="K120" s="2">
        <v>497.93527567767751</v>
      </c>
      <c r="L120" s="2">
        <v>2.8603263361079933E-4</v>
      </c>
      <c r="M120" s="2">
        <v>102.9833418539591</v>
      </c>
      <c r="N120" s="2">
        <v>139.37694760336436</v>
      </c>
      <c r="O120" s="1">
        <f t="shared" si="8"/>
        <v>285094.26385475462</v>
      </c>
      <c r="P120" s="1">
        <f t="shared" si="9"/>
        <v>996719361.19945824</v>
      </c>
      <c r="Q120" s="1">
        <f t="shared" si="10"/>
        <v>51279.038716259631</v>
      </c>
      <c r="R120" s="1">
        <f t="shared" si="11"/>
        <v>69400.698827994449</v>
      </c>
      <c r="S120" s="1">
        <f t="shared" si="12"/>
        <v>41.299790356394126</v>
      </c>
      <c r="T120" s="1">
        <f t="shared" si="12"/>
        <v>94.758909853249477</v>
      </c>
      <c r="U120" s="1">
        <f t="shared" si="12"/>
        <v>41.788958770090844</v>
      </c>
      <c r="V120" s="1">
        <f t="shared" si="6"/>
        <v>91.754018169112499</v>
      </c>
      <c r="W120" s="1">
        <v>76.708238060969194</v>
      </c>
      <c r="X120" s="1">
        <v>94.319890823602506</v>
      </c>
      <c r="Y120" s="1">
        <v>53.5408084025471</v>
      </c>
      <c r="Z120" s="17">
        <v>82.447281525118598</v>
      </c>
    </row>
    <row r="121" spans="1:26" x14ac:dyDescent="0.25">
      <c r="A121" s="17" t="s">
        <v>263</v>
      </c>
      <c r="B121" s="17" t="s">
        <v>264</v>
      </c>
      <c r="C121" s="17">
        <v>241.38</v>
      </c>
      <c r="D121" s="17">
        <v>-1.8779999999999999</v>
      </c>
      <c r="E121" s="17">
        <v>6.25</v>
      </c>
      <c r="F121" s="3">
        <v>4.3517000000000001</v>
      </c>
      <c r="G121" s="17">
        <f t="shared" si="7"/>
        <v>22475.01550421257</v>
      </c>
      <c r="H121" s="4">
        <v>15</v>
      </c>
      <c r="I121" s="5">
        <v>15</v>
      </c>
      <c r="J121" s="5">
        <v>30</v>
      </c>
      <c r="K121" s="2">
        <v>508.40719341745597</v>
      </c>
      <c r="L121" s="2">
        <v>3.661468102772896E-5</v>
      </c>
      <c r="M121" s="2">
        <v>28.39854172160635</v>
      </c>
      <c r="N121" s="2">
        <v>136.02855004302012</v>
      </c>
      <c r="O121" s="1">
        <f t="shared" si="8"/>
        <v>418.37617186464871</v>
      </c>
      <c r="P121" s="1">
        <f t="shared" si="9"/>
        <v>11426459.554510523</v>
      </c>
      <c r="Q121" s="1">
        <f t="shared" si="10"/>
        <v>14438.022893830412</v>
      </c>
      <c r="R121" s="1">
        <f t="shared" si="11"/>
        <v>69157.893352017825</v>
      </c>
      <c r="S121" s="1">
        <f t="shared" si="12"/>
        <v>9.2941998602375957</v>
      </c>
      <c r="T121" s="1">
        <f t="shared" si="12"/>
        <v>45.143256464011181</v>
      </c>
      <c r="U121" s="1">
        <f t="shared" si="12"/>
        <v>17.190775681341719</v>
      </c>
      <c r="V121" s="1">
        <f t="shared" si="6"/>
        <v>91.684136967155837</v>
      </c>
      <c r="W121" s="1">
        <v>48.257742076589203</v>
      </c>
      <c r="X121" s="1">
        <v>85.550894200357902</v>
      </c>
      <c r="Y121" s="1">
        <v>37.998524536551102</v>
      </c>
      <c r="Z121" s="17">
        <v>82.348623616351105</v>
      </c>
    </row>
    <row r="122" spans="1:26" x14ac:dyDescent="0.25">
      <c r="A122" s="1" t="s">
        <v>265</v>
      </c>
      <c r="B122" s="10" t="s">
        <v>266</v>
      </c>
      <c r="C122" s="17">
        <v>364.41</v>
      </c>
      <c r="D122" s="17">
        <v>-3.1240000000000001</v>
      </c>
      <c r="E122" s="17">
        <v>8.41</v>
      </c>
      <c r="F122" s="17">
        <v>5.9880000000000004</v>
      </c>
      <c r="G122" s="17">
        <f t="shared" si="7"/>
        <v>972747.2237769668</v>
      </c>
      <c r="H122" s="17">
        <v>6.26</v>
      </c>
      <c r="I122" s="20">
        <v>4320</v>
      </c>
      <c r="J122" s="20">
        <v>8640</v>
      </c>
      <c r="K122" s="17">
        <v>518.71464378610449</v>
      </c>
      <c r="L122" s="17">
        <v>7.5111733972349021E-2</v>
      </c>
      <c r="M122" s="17">
        <v>271.14865211007771</v>
      </c>
      <c r="N122" s="17">
        <v>133.26885241830053</v>
      </c>
      <c r="O122" s="1">
        <f t="shared" si="8"/>
        <v>37899745.755616821</v>
      </c>
      <c r="P122" s="1">
        <f t="shared" si="9"/>
        <v>504578229.67539138</v>
      </c>
      <c r="Q122" s="1">
        <f t="shared" si="10"/>
        <v>140648.77649236133</v>
      </c>
      <c r="R122" s="1">
        <f t="shared" si="11"/>
        <v>69128.505309941684</v>
      </c>
      <c r="S122" s="1">
        <f t="shared" si="12"/>
        <v>76.519916142557648</v>
      </c>
      <c r="T122" s="1">
        <f t="shared" si="12"/>
        <v>90.566037735849051</v>
      </c>
      <c r="U122" s="1">
        <f t="shared" si="12"/>
        <v>66.387141858839968</v>
      </c>
      <c r="V122" s="1">
        <f t="shared" si="6"/>
        <v>91.614255765199161</v>
      </c>
      <c r="W122" s="1">
        <v>85.451329459790003</v>
      </c>
      <c r="X122" s="1">
        <v>92.871149105741097</v>
      </c>
      <c r="Y122" s="1">
        <v>59.209597957693298</v>
      </c>
      <c r="Z122" s="17">
        <v>82.329395519152698</v>
      </c>
    </row>
    <row r="123" spans="1:26" x14ac:dyDescent="0.25">
      <c r="A123" s="17" t="s">
        <v>267</v>
      </c>
      <c r="B123" s="17" t="s">
        <v>268</v>
      </c>
      <c r="C123" s="17">
        <v>352.43</v>
      </c>
      <c r="D123" s="17">
        <v>-3.6269999999999998</v>
      </c>
      <c r="E123" s="17">
        <v>8.02</v>
      </c>
      <c r="F123" s="1">
        <v>5.2439</v>
      </c>
      <c r="G123" s="17">
        <f t="shared" si="7"/>
        <v>175347.67024228291</v>
      </c>
      <c r="H123" s="1">
        <v>10.9</v>
      </c>
      <c r="I123" s="1">
        <v>180</v>
      </c>
      <c r="J123" s="1">
        <v>360</v>
      </c>
      <c r="K123" s="2">
        <v>490.36270684791606</v>
      </c>
      <c r="L123" s="2">
        <v>5.3605410481678557E-4</v>
      </c>
      <c r="M123" s="2">
        <v>166.48367969977733</v>
      </c>
      <c r="N123" s="2">
        <v>140.83292507085505</v>
      </c>
      <c r="O123" s="1">
        <f t="shared" si="8"/>
        <v>46092.053751948115</v>
      </c>
      <c r="P123" s="1">
        <f t="shared" si="9"/>
        <v>85983958.219481632</v>
      </c>
      <c r="Q123" s="1">
        <f t="shared" si="10"/>
        <v>81637.387823584257</v>
      </c>
      <c r="R123" s="1">
        <f t="shared" si="11"/>
        <v>69059.214351054223</v>
      </c>
      <c r="S123" s="1">
        <f t="shared" si="12"/>
        <v>28.930817610062892</v>
      </c>
      <c r="T123" s="1">
        <f t="shared" si="12"/>
        <v>69.392033542976932</v>
      </c>
      <c r="U123" s="1">
        <f t="shared" si="12"/>
        <v>51.712089447938503</v>
      </c>
      <c r="V123" s="1">
        <f t="shared" si="6"/>
        <v>91.544374563242485</v>
      </c>
      <c r="W123" s="1">
        <v>71.538115959192893</v>
      </c>
      <c r="X123" s="1">
        <v>90.374814473957301</v>
      </c>
      <c r="Y123" s="1">
        <v>55.727927280473601</v>
      </c>
      <c r="Z123" s="17">
        <v>82.284059620660202</v>
      </c>
    </row>
    <row r="124" spans="1:26" x14ac:dyDescent="0.25">
      <c r="A124" s="17" t="s">
        <v>269</v>
      </c>
      <c r="B124" s="17" t="s">
        <v>270</v>
      </c>
      <c r="C124" s="17">
        <v>424.62</v>
      </c>
      <c r="D124" s="17">
        <v>-0.33900000000000002</v>
      </c>
      <c r="E124" s="17">
        <v>12.04</v>
      </c>
      <c r="F124" s="3">
        <v>3.5615000000000001</v>
      </c>
      <c r="G124" s="17">
        <f t="shared" si="7"/>
        <v>3643.3425006849707</v>
      </c>
      <c r="H124" s="4">
        <v>7.51</v>
      </c>
      <c r="I124" s="5">
        <v>180</v>
      </c>
      <c r="J124" s="5">
        <v>360</v>
      </c>
      <c r="K124" s="2">
        <v>518.70607476765372</v>
      </c>
      <c r="L124" s="2">
        <v>0.32936186396659162</v>
      </c>
      <c r="M124" s="2">
        <v>591.36363077276178</v>
      </c>
      <c r="N124" s="2">
        <v>132.72275190009077</v>
      </c>
      <c r="O124" s="1">
        <f t="shared" si="8"/>
        <v>622435.91817682388</v>
      </c>
      <c r="P124" s="1">
        <f t="shared" si="9"/>
        <v>1889823.8875644689</v>
      </c>
      <c r="Q124" s="1">
        <f t="shared" si="10"/>
        <v>306743.90767848736</v>
      </c>
      <c r="R124" s="1">
        <f t="shared" si="11"/>
        <v>68844.097670457239</v>
      </c>
      <c r="S124" s="1">
        <f t="shared" si="12"/>
        <v>46.121593291404608</v>
      </c>
      <c r="T124" s="1">
        <f t="shared" si="12"/>
        <v>28.441649196366175</v>
      </c>
      <c r="U124" s="1">
        <f t="shared" si="12"/>
        <v>81.271837875611453</v>
      </c>
      <c r="V124" s="1">
        <f t="shared" si="6"/>
        <v>91.474493361285809</v>
      </c>
      <c r="W124" s="1">
        <v>78.196775911278195</v>
      </c>
      <c r="X124" s="1">
        <v>83.938017123247207</v>
      </c>
      <c r="Y124" s="1">
        <v>68.280938628436402</v>
      </c>
      <c r="Z124" s="17">
        <v>82.143312427199604</v>
      </c>
    </row>
    <row r="125" spans="1:26" x14ac:dyDescent="0.25">
      <c r="A125" s="17" t="s">
        <v>271</v>
      </c>
      <c r="B125" s="17" t="s">
        <v>272</v>
      </c>
      <c r="C125" s="17">
        <v>402.6</v>
      </c>
      <c r="D125" s="17">
        <v>-1.087</v>
      </c>
      <c r="E125" s="17">
        <v>10.17</v>
      </c>
      <c r="F125" s="1">
        <v>3.9539</v>
      </c>
      <c r="G125" s="17">
        <f t="shared" si="7"/>
        <v>8992.9048840118667</v>
      </c>
      <c r="H125" s="1">
        <v>7.83</v>
      </c>
      <c r="I125" s="1">
        <v>37.5</v>
      </c>
      <c r="J125" s="1">
        <v>75</v>
      </c>
      <c r="K125" s="2">
        <v>518.70581475464996</v>
      </c>
      <c r="L125" s="2">
        <v>0.32321960434169034</v>
      </c>
      <c r="M125" s="2">
        <v>585.82351846782512</v>
      </c>
      <c r="N125" s="2">
        <v>132.71591939019234</v>
      </c>
      <c r="O125" s="1">
        <f t="shared" si="8"/>
        <v>1507713.4559596118</v>
      </c>
      <c r="P125" s="1">
        <f t="shared" si="9"/>
        <v>4664672.0548724467</v>
      </c>
      <c r="Q125" s="1">
        <f t="shared" si="10"/>
        <v>303870.06544928899</v>
      </c>
      <c r="R125" s="1">
        <f t="shared" si="11"/>
        <v>68840.51909820216</v>
      </c>
      <c r="S125" s="1">
        <f t="shared" si="12"/>
        <v>52.690426275331937</v>
      </c>
      <c r="T125" s="1">
        <f t="shared" si="12"/>
        <v>35.639412997903563</v>
      </c>
      <c r="U125" s="1">
        <f t="shared" si="12"/>
        <v>80.573025856044723</v>
      </c>
      <c r="V125" s="1">
        <f t="shared" si="6"/>
        <v>91.404612159329133</v>
      </c>
      <c r="W125" s="1">
        <v>81.157012916317399</v>
      </c>
      <c r="X125" s="1">
        <v>85.135726125172894</v>
      </c>
      <c r="Y125" s="1">
        <v>68.218271866809602</v>
      </c>
      <c r="Z125" s="17">
        <v>82.140971028103607</v>
      </c>
    </row>
    <row r="126" spans="1:26" x14ac:dyDescent="0.25">
      <c r="A126" s="1" t="s">
        <v>273</v>
      </c>
      <c r="B126" s="10" t="s">
        <v>274</v>
      </c>
      <c r="C126" s="17">
        <v>326.49</v>
      </c>
      <c r="D126" s="17">
        <v>-5.117</v>
      </c>
      <c r="E126" s="17">
        <v>6.75</v>
      </c>
      <c r="F126" s="17">
        <v>5.4379999999999997</v>
      </c>
      <c r="G126" s="17">
        <f t="shared" si="7"/>
        <v>274157.41719278821</v>
      </c>
      <c r="H126" s="17">
        <v>7.08</v>
      </c>
      <c r="I126" s="17">
        <v>360</v>
      </c>
      <c r="J126" s="17">
        <v>720</v>
      </c>
      <c r="K126" s="2">
        <v>472.055565567651</v>
      </c>
      <c r="L126" s="2">
        <v>3.0383658080062839E-7</v>
      </c>
      <c r="M126" s="2">
        <v>5.7148288195304628</v>
      </c>
      <c r="N126" s="2">
        <v>145.6931182935329</v>
      </c>
      <c r="O126" s="1">
        <f t="shared" si="8"/>
        <v>39.321781216868985</v>
      </c>
      <c r="P126" s="1">
        <f t="shared" si="9"/>
        <v>129417534.62750809</v>
      </c>
      <c r="Q126" s="1">
        <f t="shared" si="10"/>
        <v>2697.7167505257639</v>
      </c>
      <c r="R126" s="1">
        <f t="shared" si="11"/>
        <v>68775.247355368352</v>
      </c>
      <c r="S126" s="1">
        <f t="shared" si="12"/>
        <v>3.4940600978336827</v>
      </c>
      <c r="T126" s="1">
        <f t="shared" si="12"/>
        <v>74.493361285814117</v>
      </c>
      <c r="U126" s="1">
        <f t="shared" si="12"/>
        <v>1.8867924528301887</v>
      </c>
      <c r="V126" s="1">
        <f t="shared" si="6"/>
        <v>91.334730957372457</v>
      </c>
      <c r="W126" s="1">
        <v>32.174794506508398</v>
      </c>
      <c r="X126" s="1">
        <v>90.637638605610206</v>
      </c>
      <c r="Y126" s="1">
        <v>8.6468773335079199</v>
      </c>
      <c r="Z126" s="17">
        <v>82.098264834466505</v>
      </c>
    </row>
    <row r="127" spans="1:26" x14ac:dyDescent="0.25">
      <c r="A127" s="17" t="s">
        <v>275</v>
      </c>
      <c r="B127" s="17" t="s">
        <v>276</v>
      </c>
      <c r="C127" s="17">
        <v>244.31</v>
      </c>
      <c r="D127" s="17">
        <v>-2.6440000000000001</v>
      </c>
      <c r="E127" s="17">
        <v>5.57</v>
      </c>
      <c r="F127" s="1">
        <v>4.6829000000000001</v>
      </c>
      <c r="G127" s="17">
        <f t="shared" si="7"/>
        <v>48183.683781889689</v>
      </c>
      <c r="H127" s="1">
        <v>12.1</v>
      </c>
      <c r="I127" s="1">
        <v>60</v>
      </c>
      <c r="J127" s="1">
        <v>120</v>
      </c>
      <c r="K127" s="2">
        <v>518.13233886284775</v>
      </c>
      <c r="L127" s="2">
        <v>0.17812141478482868</v>
      </c>
      <c r="M127" s="2">
        <v>705.44223596571737</v>
      </c>
      <c r="N127" s="2">
        <v>132.26531630258094</v>
      </c>
      <c r="O127" s="1">
        <f t="shared" si="8"/>
        <v>4446894.5934014712</v>
      </c>
      <c r="P127" s="1">
        <f t="shared" si="9"/>
        <v>24965524.772938371</v>
      </c>
      <c r="Q127" s="1">
        <f t="shared" si="10"/>
        <v>365512.4356535541</v>
      </c>
      <c r="R127" s="1">
        <f t="shared" si="11"/>
        <v>68530.937686290607</v>
      </c>
      <c r="S127" s="1">
        <f t="shared" si="12"/>
        <v>61.984626135569528</v>
      </c>
      <c r="T127" s="1">
        <f t="shared" si="12"/>
        <v>54.367575122292102</v>
      </c>
      <c r="U127" s="1">
        <f t="shared" si="12"/>
        <v>84.206848357791756</v>
      </c>
      <c r="V127" s="1">
        <f t="shared" si="6"/>
        <v>91.264849755415796</v>
      </c>
      <c r="W127" s="1">
        <v>82.491451643087203</v>
      </c>
      <c r="X127" s="1">
        <v>88.218271871746893</v>
      </c>
      <c r="Y127" s="1">
        <v>69.438990510802498</v>
      </c>
      <c r="Z127" s="17">
        <v>81.938417164064901</v>
      </c>
    </row>
    <row r="128" spans="1:26" x14ac:dyDescent="0.25">
      <c r="A128" s="1" t="s">
        <v>277</v>
      </c>
      <c r="B128" s="10" t="s">
        <v>278</v>
      </c>
      <c r="C128" s="1">
        <v>289.51</v>
      </c>
      <c r="D128" s="1">
        <v>-1.4</v>
      </c>
      <c r="E128" s="1">
        <v>8.18</v>
      </c>
      <c r="F128" s="1">
        <v>5.6180000000000003</v>
      </c>
      <c r="G128" s="17">
        <f t="shared" si="7"/>
        <v>414954.04263436369</v>
      </c>
      <c r="H128" s="1">
        <v>8.26</v>
      </c>
      <c r="I128" s="1">
        <v>360</v>
      </c>
      <c r="J128" s="1">
        <v>720</v>
      </c>
      <c r="K128" s="2">
        <v>518.21517126167157</v>
      </c>
      <c r="L128" s="2">
        <v>2.7664212413774588E-2</v>
      </c>
      <c r="M128" s="2">
        <v>258.24061717063012</v>
      </c>
      <c r="N128" s="2">
        <v>132.16087116694709</v>
      </c>
      <c r="O128" s="1">
        <f t="shared" si="8"/>
        <v>5948787.2026731987</v>
      </c>
      <c r="P128" s="1">
        <f t="shared" si="9"/>
        <v>215035480.26948974</v>
      </c>
      <c r="Q128" s="1">
        <f t="shared" si="10"/>
        <v>133824.20565379786</v>
      </c>
      <c r="R128" s="1">
        <f t="shared" si="11"/>
        <v>68487.768485871202</v>
      </c>
      <c r="S128" s="1">
        <f t="shared" si="12"/>
        <v>64.640111809923127</v>
      </c>
      <c r="T128" s="1">
        <f t="shared" si="12"/>
        <v>81.271837875611453</v>
      </c>
      <c r="U128" s="1">
        <f t="shared" si="12"/>
        <v>65.758211041229913</v>
      </c>
      <c r="V128" s="1">
        <f t="shared" si="6"/>
        <v>91.19496855345912</v>
      </c>
      <c r="W128" s="1">
        <v>82.556380683182894</v>
      </c>
      <c r="X128" s="1">
        <v>90.934527638589202</v>
      </c>
      <c r="Y128" s="1">
        <v>58.973637403069397</v>
      </c>
      <c r="Z128" s="1">
        <v>81.910172288836705</v>
      </c>
    </row>
    <row r="129" spans="1:26" x14ac:dyDescent="0.25">
      <c r="A129" s="17" t="s">
        <v>279</v>
      </c>
      <c r="B129" s="17" t="s">
        <v>280</v>
      </c>
      <c r="C129" s="17">
        <v>336.43</v>
      </c>
      <c r="D129" s="17">
        <v>-2.218</v>
      </c>
      <c r="E129" s="17">
        <v>8.43</v>
      </c>
      <c r="F129" s="1">
        <v>6.6</v>
      </c>
      <c r="G129" s="17">
        <f t="shared" si="7"/>
        <v>3981071.705534976</v>
      </c>
      <c r="H129" s="1">
        <v>19.7</v>
      </c>
      <c r="I129" s="1">
        <v>60</v>
      </c>
      <c r="J129" s="1">
        <v>120</v>
      </c>
      <c r="K129" s="2">
        <v>500.86230941892683</v>
      </c>
      <c r="L129" s="2">
        <v>5.7057248058022779E-3</v>
      </c>
      <c r="M129" s="2">
        <v>459.04878469319118</v>
      </c>
      <c r="N129" s="2">
        <v>136.49088609662579</v>
      </c>
      <c r="O129" s="1">
        <f t="shared" si="8"/>
        <v>11377037.063835463</v>
      </c>
      <c r="P129" s="1">
        <f t="shared" si="9"/>
        <v>1993968768.3965938</v>
      </c>
      <c r="Q129" s="1">
        <f t="shared" si="10"/>
        <v>229920.23443738345</v>
      </c>
      <c r="R129" s="1">
        <f t="shared" si="11"/>
        <v>68363.140424991681</v>
      </c>
      <c r="S129" s="1">
        <f t="shared" si="12"/>
        <v>69.112508735150243</v>
      </c>
      <c r="T129" s="1">
        <f t="shared" si="12"/>
        <v>98.043326345213131</v>
      </c>
      <c r="U129" s="1">
        <f t="shared" si="12"/>
        <v>75.262054507337524</v>
      </c>
      <c r="V129" s="1">
        <f t="shared" si="12"/>
        <v>91.125087351502444</v>
      </c>
      <c r="W129" s="1">
        <v>82.7910519577527</v>
      </c>
      <c r="X129" s="1">
        <v>96.548890941221103</v>
      </c>
      <c r="Y129" s="1">
        <v>63.984498240315801</v>
      </c>
      <c r="Z129" s="17">
        <v>81.828630263613206</v>
      </c>
    </row>
    <row r="130" spans="1:26" x14ac:dyDescent="0.25">
      <c r="A130" s="17" t="s">
        <v>281</v>
      </c>
      <c r="B130" s="17" t="s">
        <v>282</v>
      </c>
      <c r="C130" s="17">
        <v>354.44</v>
      </c>
      <c r="D130" s="17">
        <v>-2.6720000000000002</v>
      </c>
      <c r="E130" s="17">
        <v>7.21</v>
      </c>
      <c r="F130" s="3">
        <v>3.6892</v>
      </c>
      <c r="G130" s="17">
        <f t="shared" ref="G130:G193" si="13">10^F130</f>
        <v>4888.7744389414547</v>
      </c>
      <c r="H130" s="4">
        <v>8.98</v>
      </c>
      <c r="I130" s="5">
        <v>60</v>
      </c>
      <c r="J130" s="5">
        <v>120</v>
      </c>
      <c r="K130" s="9">
        <v>518.893943436276</v>
      </c>
      <c r="L130" s="2">
        <v>0.9143961599508249</v>
      </c>
      <c r="M130" s="2">
        <v>795.03893628580113</v>
      </c>
      <c r="N130" s="2">
        <v>131.66177849664714</v>
      </c>
      <c r="O130" s="1">
        <f t="shared" ref="O130:O193" si="14">K130*G130*L130</f>
        <v>2319599.4396474333</v>
      </c>
      <c r="P130" s="1">
        <f t="shared" ref="P130:P193" si="15">K130*G130</f>
        <v>2536755.4471927993</v>
      </c>
      <c r="Q130" s="1">
        <f t="shared" ref="Q130:Q193" si="16">K130*M130</f>
        <v>412540.88883472153</v>
      </c>
      <c r="R130" s="1">
        <f t="shared" ref="R130:R193" si="17">K130*N130</f>
        <v>68318.499443958717</v>
      </c>
      <c r="S130" s="1">
        <f t="shared" ref="S130:V193" si="18">_xlfn.RANK.EQ(O130,O:O,1)/14.31</f>
        <v>56.533892382948984</v>
      </c>
      <c r="T130" s="1">
        <f t="shared" si="18"/>
        <v>30.747728860936409</v>
      </c>
      <c r="U130" s="1">
        <f t="shared" si="18"/>
        <v>85.534591194968556</v>
      </c>
      <c r="V130" s="1">
        <f t="shared" si="18"/>
        <v>91.055206149545768</v>
      </c>
      <c r="W130" s="1">
        <v>81.846278995434801</v>
      </c>
      <c r="X130" s="1">
        <v>84.365771645378004</v>
      </c>
      <c r="Y130" s="1">
        <v>70.0786436701068</v>
      </c>
      <c r="Z130" s="17">
        <v>81.799422427306595</v>
      </c>
    </row>
    <row r="131" spans="1:26" x14ac:dyDescent="0.25">
      <c r="A131" s="17" t="s">
        <v>283</v>
      </c>
      <c r="B131" s="17" t="s">
        <v>284</v>
      </c>
      <c r="C131" s="17">
        <v>510.5</v>
      </c>
      <c r="D131" s="17">
        <v>-2.488</v>
      </c>
      <c r="E131" s="17">
        <v>11.79</v>
      </c>
      <c r="F131" s="1">
        <v>3.661</v>
      </c>
      <c r="G131" s="17">
        <f t="shared" si="13"/>
        <v>4581.4188671453403</v>
      </c>
      <c r="H131" s="1">
        <v>8.2899999999999991</v>
      </c>
      <c r="I131" s="1">
        <v>180</v>
      </c>
      <c r="J131" s="1">
        <v>360</v>
      </c>
      <c r="K131" s="2">
        <v>518.93122831401627</v>
      </c>
      <c r="L131" s="2">
        <v>4.8869164514063286</v>
      </c>
      <c r="M131" s="2">
        <v>1781.4834873434108</v>
      </c>
      <c r="N131" s="2">
        <v>131.52654487955283</v>
      </c>
      <c r="O131" s="1">
        <f t="shared" si="14"/>
        <v>11618357.099688061</v>
      </c>
      <c r="P131" s="1">
        <f t="shared" si="15"/>
        <v>2377441.3201487404</v>
      </c>
      <c r="Q131" s="1">
        <f t="shared" si="16"/>
        <v>924467.41430825344</v>
      </c>
      <c r="R131" s="1">
        <f t="shared" si="17"/>
        <v>68253.231490244943</v>
      </c>
      <c r="S131" s="1">
        <f t="shared" si="18"/>
        <v>69.252271139063595</v>
      </c>
      <c r="T131" s="1">
        <f t="shared" si="18"/>
        <v>30.118798043326343</v>
      </c>
      <c r="U131" s="1">
        <f t="shared" si="18"/>
        <v>92.243186582809216</v>
      </c>
      <c r="V131" s="1">
        <f t="shared" si="18"/>
        <v>90.985324947589092</v>
      </c>
      <c r="W131" s="1">
        <v>82.801484580023498</v>
      </c>
      <c r="X131" s="1">
        <v>84.260432313468499</v>
      </c>
      <c r="Y131" s="1">
        <v>77.058154280904702</v>
      </c>
      <c r="Z131" s="17">
        <v>81.756747194881598</v>
      </c>
    </row>
    <row r="132" spans="1:26" x14ac:dyDescent="0.25">
      <c r="A132" s="1" t="s">
        <v>285</v>
      </c>
      <c r="B132" s="14" t="s">
        <v>286</v>
      </c>
      <c r="C132" s="1">
        <v>477.69</v>
      </c>
      <c r="D132" s="1">
        <v>-5.1379999999999999</v>
      </c>
      <c r="E132" s="1">
        <v>9.9600000000000009</v>
      </c>
      <c r="F132" s="1">
        <v>3.32</v>
      </c>
      <c r="G132" s="17">
        <f t="shared" si="13"/>
        <v>2089.2961308540398</v>
      </c>
      <c r="H132" s="1">
        <v>2.97</v>
      </c>
      <c r="I132" s="15">
        <v>4320</v>
      </c>
      <c r="J132" s="15">
        <v>8640</v>
      </c>
      <c r="K132" s="2">
        <v>446.44764346849666</v>
      </c>
      <c r="L132" s="2">
        <v>4.6555532159943022E-5</v>
      </c>
      <c r="M132" s="2">
        <v>87.665262069167966</v>
      </c>
      <c r="N132" s="2">
        <v>152.52335203935584</v>
      </c>
      <c r="O132" s="1">
        <f t="shared" si="14"/>
        <v>43.425200288530419</v>
      </c>
      <c r="P132" s="1">
        <f t="shared" si="15"/>
        <v>932761.33412763395</v>
      </c>
      <c r="Q132" s="1">
        <f t="shared" si="16"/>
        <v>39137.949664828222</v>
      </c>
      <c r="R132" s="1">
        <f t="shared" si="17"/>
        <v>68093.691091886343</v>
      </c>
      <c r="S132" s="1">
        <f t="shared" si="18"/>
        <v>3.7037037037037037</v>
      </c>
      <c r="T132" s="1">
        <f t="shared" si="18"/>
        <v>23.969252271139062</v>
      </c>
      <c r="U132" s="1">
        <f t="shared" si="18"/>
        <v>36.198462613556948</v>
      </c>
      <c r="V132" s="1">
        <f t="shared" si="18"/>
        <v>90.915443745632416</v>
      </c>
      <c r="W132" s="1">
        <v>32.456646825725301</v>
      </c>
      <c r="X132" s="1">
        <v>81.635607046136599</v>
      </c>
      <c r="Y132" s="1">
        <v>50.9992259725121</v>
      </c>
      <c r="Z132" s="1">
        <v>81.730511412527406</v>
      </c>
    </row>
    <row r="133" spans="1:26" x14ac:dyDescent="0.25">
      <c r="A133" s="1" t="s">
        <v>287</v>
      </c>
      <c r="B133" s="10" t="s">
        <v>288</v>
      </c>
      <c r="C133" s="17">
        <v>338.54</v>
      </c>
      <c r="D133" s="17">
        <v>-1.7270000000000001</v>
      </c>
      <c r="E133" s="17">
        <v>9.3000000000000007</v>
      </c>
      <c r="F133" s="17">
        <v>5.8959999999999999</v>
      </c>
      <c r="G133" s="17">
        <f t="shared" si="13"/>
        <v>787045.78969509958</v>
      </c>
      <c r="H133" s="17">
        <v>6.21</v>
      </c>
      <c r="I133" s="17">
        <v>360</v>
      </c>
      <c r="J133" s="17">
        <v>700</v>
      </c>
      <c r="K133" s="2">
        <v>457.9713937269243</v>
      </c>
      <c r="L133" s="2">
        <v>3.5941051778507172E-6</v>
      </c>
      <c r="M133" s="2">
        <v>26.594182474144951</v>
      </c>
      <c r="N133" s="2">
        <v>147.64223930838847</v>
      </c>
      <c r="O133" s="1">
        <f t="shared" si="14"/>
        <v>1295.4752900707742</v>
      </c>
      <c r="P133" s="1">
        <f t="shared" si="15"/>
        <v>360444457.23357248</v>
      </c>
      <c r="Q133" s="1">
        <f t="shared" si="16"/>
        <v>12179.374812712307</v>
      </c>
      <c r="R133" s="1">
        <f t="shared" si="17"/>
        <v>67615.922109026753</v>
      </c>
      <c r="S133" s="1">
        <f t="shared" si="18"/>
        <v>13.76659678546471</v>
      </c>
      <c r="T133" s="1">
        <f t="shared" si="18"/>
        <v>86.582809224318652</v>
      </c>
      <c r="U133" s="1">
        <f t="shared" si="18"/>
        <v>14.3256464011181</v>
      </c>
      <c r="V133" s="1">
        <f t="shared" si="18"/>
        <v>90.845562543675754</v>
      </c>
      <c r="W133" s="1">
        <v>55.544941431744498</v>
      </c>
      <c r="X133" s="1">
        <v>91.871282954096301</v>
      </c>
      <c r="Y133" s="1">
        <v>34.349294723782698</v>
      </c>
      <c r="Z133" s="17">
        <v>81.651944208365904</v>
      </c>
    </row>
    <row r="134" spans="1:26" x14ac:dyDescent="0.25">
      <c r="A134" s="17" t="s">
        <v>289</v>
      </c>
      <c r="B134" s="17" t="s">
        <v>290</v>
      </c>
      <c r="C134" s="17">
        <v>380.53</v>
      </c>
      <c r="D134" s="17">
        <v>-3.59</v>
      </c>
      <c r="E134" s="17">
        <v>8.32</v>
      </c>
      <c r="F134" s="3">
        <v>4.5419999999999998</v>
      </c>
      <c r="G134" s="17">
        <f t="shared" si="13"/>
        <v>34833.731503601201</v>
      </c>
      <c r="H134" s="4">
        <v>5.31</v>
      </c>
      <c r="I134" s="5">
        <v>37.5</v>
      </c>
      <c r="J134" s="5">
        <v>75</v>
      </c>
      <c r="K134" s="2">
        <v>518.4447945575339</v>
      </c>
      <c r="L134" s="2">
        <v>0.27265961484060947</v>
      </c>
      <c r="M134" s="2">
        <v>754.1033171175867</v>
      </c>
      <c r="N134" s="2">
        <v>130.11454199139069</v>
      </c>
      <c r="O134" s="1">
        <f t="shared" si="14"/>
        <v>4924059.9886069726</v>
      </c>
      <c r="P134" s="1">
        <f t="shared" si="15"/>
        <v>18059366.77305682</v>
      </c>
      <c r="Q134" s="1">
        <f t="shared" si="16"/>
        <v>390960.93931818206</v>
      </c>
      <c r="R134" s="1">
        <f t="shared" si="17"/>
        <v>67457.20699167416</v>
      </c>
      <c r="S134" s="1">
        <f t="shared" si="18"/>
        <v>62.753319357092941</v>
      </c>
      <c r="T134" s="1">
        <f t="shared" si="18"/>
        <v>50.454227812718379</v>
      </c>
      <c r="U134" s="1">
        <f t="shared" si="18"/>
        <v>85.045422781271839</v>
      </c>
      <c r="V134" s="1">
        <f t="shared" si="18"/>
        <v>90.775681341719078</v>
      </c>
      <c r="W134" s="1">
        <v>82.512080209261796</v>
      </c>
      <c r="X134" s="1">
        <v>86.7708236884028</v>
      </c>
      <c r="Y134" s="1">
        <v>69.825663697150105</v>
      </c>
      <c r="Z134" s="17">
        <v>81.625844140182494</v>
      </c>
    </row>
    <row r="135" spans="1:26" x14ac:dyDescent="0.25">
      <c r="A135" s="1" t="s">
        <v>291</v>
      </c>
      <c r="B135" s="10" t="s">
        <v>292</v>
      </c>
      <c r="C135" s="17">
        <v>349.52</v>
      </c>
      <c r="D135" s="17">
        <v>-3.7839999999999998</v>
      </c>
      <c r="E135" s="17">
        <v>8.3000000000000007</v>
      </c>
      <c r="F135" s="17">
        <v>6.4889999999999999</v>
      </c>
      <c r="G135" s="17">
        <f t="shared" si="13"/>
        <v>3083187.9502493581</v>
      </c>
      <c r="H135" s="17">
        <v>7.06</v>
      </c>
      <c r="I135" s="17">
        <v>900</v>
      </c>
      <c r="J135" s="21">
        <v>1804</v>
      </c>
      <c r="K135" s="2">
        <v>503.67775480434722</v>
      </c>
      <c r="L135" s="2">
        <v>1.5637616748219054E-5</v>
      </c>
      <c r="M135" s="2">
        <v>23.547401704718762</v>
      </c>
      <c r="N135" s="2">
        <v>133.86893387147643</v>
      </c>
      <c r="O135" s="1">
        <f t="shared" si="14"/>
        <v>24284.173973573455</v>
      </c>
      <c r="P135" s="1">
        <f t="shared" si="15"/>
        <v>1552933184.4214141</v>
      </c>
      <c r="Q135" s="1">
        <f t="shared" si="16"/>
        <v>11860.302422108804</v>
      </c>
      <c r="R135" s="1">
        <f t="shared" si="17"/>
        <v>67426.804050436884</v>
      </c>
      <c r="S135" s="1">
        <f t="shared" si="18"/>
        <v>25.157232704402514</v>
      </c>
      <c r="T135" s="1">
        <f t="shared" si="18"/>
        <v>96.855345911949684</v>
      </c>
      <c r="U135" s="1">
        <f t="shared" si="18"/>
        <v>13.906359189378056</v>
      </c>
      <c r="V135" s="1">
        <f t="shared" si="18"/>
        <v>90.705800139762403</v>
      </c>
      <c r="W135" s="1">
        <v>68.765339402419002</v>
      </c>
      <c r="X135" s="1">
        <v>95.739973819598006</v>
      </c>
      <c r="Y135" s="1">
        <v>34.178442173441098</v>
      </c>
      <c r="Z135" s="17">
        <v>81.620844497725599</v>
      </c>
    </row>
    <row r="136" spans="1:26" x14ac:dyDescent="0.25">
      <c r="A136" s="1" t="s">
        <v>293</v>
      </c>
      <c r="B136" s="10" t="s">
        <v>294</v>
      </c>
      <c r="C136" s="1">
        <v>356.55</v>
      </c>
      <c r="D136" s="1">
        <v>-1.671</v>
      </c>
      <c r="E136" s="1">
        <v>9.2200000000000006</v>
      </c>
      <c r="F136" s="1">
        <v>4.0970000000000004</v>
      </c>
      <c r="G136" s="17">
        <f t="shared" si="13"/>
        <v>12502.590302177219</v>
      </c>
      <c r="H136" s="1">
        <v>7.46</v>
      </c>
      <c r="I136" s="1">
        <v>900</v>
      </c>
      <c r="J136" s="15">
        <v>1800</v>
      </c>
      <c r="K136" s="2">
        <v>503.67771922866018</v>
      </c>
      <c r="L136" s="2">
        <v>1.536210924029241E-5</v>
      </c>
      <c r="M136" s="2">
        <v>23.339047863649981</v>
      </c>
      <c r="N136" s="2">
        <v>133.86891128689228</v>
      </c>
      <c r="O136" s="1">
        <f t="shared" si="14"/>
        <v>96.73944440681683</v>
      </c>
      <c r="P136" s="1">
        <f t="shared" si="15"/>
        <v>6297276.1678509871</v>
      </c>
      <c r="Q136" s="1">
        <f t="shared" si="16"/>
        <v>11755.358396931757</v>
      </c>
      <c r="R136" s="1">
        <f t="shared" si="17"/>
        <v>67426.787912605752</v>
      </c>
      <c r="S136" s="1">
        <f t="shared" si="18"/>
        <v>5.101327742837177</v>
      </c>
      <c r="T136" s="1">
        <f t="shared" si="18"/>
        <v>38.434661076170507</v>
      </c>
      <c r="U136" s="1">
        <f t="shared" si="18"/>
        <v>13.836477987421382</v>
      </c>
      <c r="V136" s="1">
        <f t="shared" si="18"/>
        <v>90.635918937805727</v>
      </c>
      <c r="W136" s="1">
        <v>37.854056859219597</v>
      </c>
      <c r="X136" s="1">
        <v>85.235966646952207</v>
      </c>
      <c r="Y136" s="1">
        <v>34.122248172102701</v>
      </c>
      <c r="Z136" s="1">
        <v>81.6208418439236</v>
      </c>
    </row>
    <row r="137" spans="1:26" x14ac:dyDescent="0.25">
      <c r="A137" s="17" t="s">
        <v>295</v>
      </c>
      <c r="B137" s="17" t="s">
        <v>296</v>
      </c>
      <c r="C137" s="17">
        <v>412.52</v>
      </c>
      <c r="D137" s="17">
        <v>-0.16600000000000001</v>
      </c>
      <c r="E137" s="17">
        <v>10.08</v>
      </c>
      <c r="F137" s="1">
        <v>5.1600999999999999</v>
      </c>
      <c r="G137" s="17">
        <f t="shared" si="13"/>
        <v>144577.26338736355</v>
      </c>
      <c r="H137" s="1">
        <v>0.27100000000000002</v>
      </c>
      <c r="I137" s="1">
        <v>180</v>
      </c>
      <c r="J137" s="1">
        <v>360</v>
      </c>
      <c r="K137" s="2">
        <v>511.35519080288208</v>
      </c>
      <c r="L137" s="2">
        <v>6.5519949850963936E-3</v>
      </c>
      <c r="M137" s="2">
        <v>373.40159281943204</v>
      </c>
      <c r="N137" s="2">
        <v>131.82479275619582</v>
      </c>
      <c r="O137" s="1">
        <f t="shared" si="14"/>
        <v>484391.17830379633</v>
      </c>
      <c r="P137" s="1">
        <f t="shared" si="15"/>
        <v>73930334.105203822</v>
      </c>
      <c r="Q137" s="1">
        <f t="shared" si="16"/>
        <v>190940.84274228074</v>
      </c>
      <c r="R137" s="1">
        <f t="shared" si="17"/>
        <v>67409.2920523949</v>
      </c>
      <c r="S137" s="1">
        <f t="shared" si="18"/>
        <v>44.654088050314463</v>
      </c>
      <c r="T137" s="1">
        <f t="shared" si="18"/>
        <v>67.155835080363374</v>
      </c>
      <c r="U137" s="1">
        <f t="shared" si="18"/>
        <v>72.466806429070573</v>
      </c>
      <c r="V137" s="1">
        <f t="shared" si="18"/>
        <v>90.566037735849051</v>
      </c>
      <c r="W137" s="1">
        <v>77.569462963543003</v>
      </c>
      <c r="X137" s="1">
        <v>90.245369864601997</v>
      </c>
      <c r="Y137" s="1">
        <v>61.051859500048899</v>
      </c>
      <c r="Z137" s="17">
        <v>81.617964719475395</v>
      </c>
    </row>
    <row r="138" spans="1:26" x14ac:dyDescent="0.25">
      <c r="A138" s="17" t="s">
        <v>297</v>
      </c>
      <c r="B138" s="17" t="s">
        <v>298</v>
      </c>
      <c r="C138" s="17">
        <v>322.39999999999998</v>
      </c>
      <c r="D138" s="17">
        <v>-2.42</v>
      </c>
      <c r="E138" s="17">
        <v>8</v>
      </c>
      <c r="F138" s="1">
        <v>6.5681000000000003</v>
      </c>
      <c r="G138" s="17">
        <f t="shared" si="13"/>
        <v>3699133.456703491</v>
      </c>
      <c r="H138" s="1">
        <v>32.200000000000003</v>
      </c>
      <c r="I138" s="1">
        <v>180</v>
      </c>
      <c r="J138" s="1">
        <v>360</v>
      </c>
      <c r="K138" s="2">
        <v>518.43069805610946</v>
      </c>
      <c r="L138" s="2">
        <v>0.10841678689638851</v>
      </c>
      <c r="M138" s="2">
        <v>475.51991352645655</v>
      </c>
      <c r="N138" s="2">
        <v>129.85627646254224</v>
      </c>
      <c r="O138" s="1">
        <f t="shared" si="14"/>
        <v>207915679.44904453</v>
      </c>
      <c r="P138" s="1">
        <f t="shared" si="15"/>
        <v>1917744340.1615</v>
      </c>
      <c r="Q138" s="1">
        <f t="shared" si="16"/>
        <v>246524.12070910167</v>
      </c>
      <c r="R138" s="1">
        <f t="shared" si="17"/>
        <v>67321.480053442909</v>
      </c>
      <c r="S138" s="1">
        <f t="shared" si="18"/>
        <v>86.79245283018868</v>
      </c>
      <c r="T138" s="1">
        <f t="shared" si="18"/>
        <v>97.763801537386442</v>
      </c>
      <c r="U138" s="1">
        <f t="shared" si="18"/>
        <v>75.890985324947593</v>
      </c>
      <c r="V138" s="1">
        <f t="shared" si="18"/>
        <v>90.496156533892375</v>
      </c>
      <c r="W138" s="1">
        <v>88.850371899081594</v>
      </c>
      <c r="X138" s="1">
        <v>96.420557255620096</v>
      </c>
      <c r="Y138" s="1">
        <v>64.724875593318501</v>
      </c>
      <c r="Z138" s="17">
        <v>81.603524386391896</v>
      </c>
    </row>
    <row r="139" spans="1:26" x14ac:dyDescent="0.25">
      <c r="A139" s="1" t="s">
        <v>299</v>
      </c>
      <c r="B139" s="14" t="s">
        <v>300</v>
      </c>
      <c r="C139" s="1">
        <v>248.37</v>
      </c>
      <c r="D139" s="1">
        <v>-1.8959999999999999</v>
      </c>
      <c r="E139" s="1">
        <v>6.54</v>
      </c>
      <c r="F139" s="1">
        <v>5.7759999999999998</v>
      </c>
      <c r="G139" s="17">
        <f t="shared" si="13"/>
        <v>597035.28658383724</v>
      </c>
      <c r="H139" s="1">
        <v>13.9</v>
      </c>
      <c r="I139" s="1">
        <v>360</v>
      </c>
      <c r="J139" s="1">
        <v>720</v>
      </c>
      <c r="K139" s="2">
        <v>518.64011402504752</v>
      </c>
      <c r="L139" s="2">
        <v>0.37307704698753341</v>
      </c>
      <c r="M139" s="2">
        <v>738.83549831645314</v>
      </c>
      <c r="N139" s="2">
        <v>129.44350134780308</v>
      </c>
      <c r="O139" s="1">
        <f t="shared" si="14"/>
        <v>115521982.84443963</v>
      </c>
      <c r="P139" s="1">
        <f t="shared" si="15"/>
        <v>309646449.11081827</v>
      </c>
      <c r="Q139" s="1">
        <f t="shared" si="16"/>
        <v>383189.72709259804</v>
      </c>
      <c r="R139" s="1">
        <f t="shared" si="17"/>
        <v>67134.592298825984</v>
      </c>
      <c r="S139" s="1">
        <f t="shared" si="18"/>
        <v>83.158630328441646</v>
      </c>
      <c r="T139" s="1">
        <f t="shared" si="18"/>
        <v>84.905660377358487</v>
      </c>
      <c r="U139" s="1">
        <f t="shared" si="18"/>
        <v>84.696016771488473</v>
      </c>
      <c r="V139" s="1">
        <f t="shared" si="18"/>
        <v>90.426275331935713</v>
      </c>
      <c r="W139" s="1">
        <v>87.882257852954794</v>
      </c>
      <c r="X139" s="1">
        <v>91.352758671111303</v>
      </c>
      <c r="Y139" s="1">
        <v>69.734562415510695</v>
      </c>
      <c r="Z139" s="1">
        <v>81.572791440346705</v>
      </c>
    </row>
    <row r="140" spans="1:26" x14ac:dyDescent="0.25">
      <c r="A140" s="17" t="s">
        <v>301</v>
      </c>
      <c r="B140" s="17" t="s">
        <v>302</v>
      </c>
      <c r="C140" s="17">
        <v>316.51</v>
      </c>
      <c r="D140" s="17">
        <v>0.58699999999999997</v>
      </c>
      <c r="E140" s="17">
        <v>9.59</v>
      </c>
      <c r="F140" s="1">
        <v>5.4398</v>
      </c>
      <c r="G140" s="17">
        <f t="shared" si="13"/>
        <v>275296.06261551415</v>
      </c>
      <c r="H140" s="1">
        <v>7.98</v>
      </c>
      <c r="I140" s="1">
        <v>37.5</v>
      </c>
      <c r="J140" s="1">
        <v>75</v>
      </c>
      <c r="K140" s="2">
        <v>518.71998739654475</v>
      </c>
      <c r="L140" s="2">
        <v>0.35351175614797153</v>
      </c>
      <c r="M140" s="2">
        <v>646.77554477616968</v>
      </c>
      <c r="N140" s="2">
        <v>129.28545168777663</v>
      </c>
      <c r="O140" s="1">
        <f t="shared" si="14"/>
        <v>50482033.837428115</v>
      </c>
      <c r="P140" s="1">
        <f t="shared" si="15"/>
        <v>142801570.13023791</v>
      </c>
      <c r="Q140" s="1">
        <f t="shared" si="16"/>
        <v>335495.40243468812</v>
      </c>
      <c r="R140" s="1">
        <f t="shared" si="17"/>
        <v>67062.947870040094</v>
      </c>
      <c r="S140" s="1">
        <f t="shared" si="18"/>
        <v>78.68623340321453</v>
      </c>
      <c r="T140" s="1">
        <f t="shared" si="18"/>
        <v>75.681341719077565</v>
      </c>
      <c r="U140" s="1">
        <f t="shared" si="18"/>
        <v>83.438155136268335</v>
      </c>
      <c r="V140" s="1">
        <f t="shared" si="18"/>
        <v>90.356394129979037</v>
      </c>
      <c r="W140" s="1">
        <v>85.915312406596698</v>
      </c>
      <c r="X140" s="1">
        <v>90.684049125367096</v>
      </c>
      <c r="Y140" s="1">
        <v>68.744238362419594</v>
      </c>
      <c r="Z140" s="17">
        <v>81.561009799709893</v>
      </c>
    </row>
    <row r="141" spans="1:26" x14ac:dyDescent="0.25">
      <c r="A141" s="17" t="s">
        <v>303</v>
      </c>
      <c r="B141" s="17" t="s">
        <v>304</v>
      </c>
      <c r="C141" s="17">
        <v>420.43</v>
      </c>
      <c r="D141" s="17">
        <v>-2.7810000000000001</v>
      </c>
      <c r="E141" s="17">
        <v>8.52</v>
      </c>
      <c r="F141" s="1">
        <v>6.4268999999999998</v>
      </c>
      <c r="G141" s="17">
        <f t="shared" si="13"/>
        <v>2672390.9970469056</v>
      </c>
      <c r="H141" s="1">
        <v>16.8</v>
      </c>
      <c r="I141" s="1">
        <v>180</v>
      </c>
      <c r="J141" s="1">
        <v>360</v>
      </c>
      <c r="K141" s="2">
        <v>518.71965329017155</v>
      </c>
      <c r="L141" s="2">
        <v>0.34489790365589812</v>
      </c>
      <c r="M141" s="2">
        <v>638.84711411970852</v>
      </c>
      <c r="N141" s="2">
        <v>129.27777188581874</v>
      </c>
      <c r="O141" s="1">
        <f t="shared" si="14"/>
        <v>478104969.17726666</v>
      </c>
      <c r="P141" s="1">
        <f t="shared" si="15"/>
        <v>1386221731.4439468</v>
      </c>
      <c r="Q141" s="1">
        <f t="shared" si="16"/>
        <v>331382.55354160187</v>
      </c>
      <c r="R141" s="1">
        <f t="shared" si="17"/>
        <v>67058.921010737788</v>
      </c>
      <c r="S141" s="1">
        <f t="shared" si="18"/>
        <v>90.076869322152334</v>
      </c>
      <c r="T141" s="1">
        <f t="shared" si="18"/>
        <v>96.296296296296291</v>
      </c>
      <c r="U141" s="1">
        <f t="shared" si="18"/>
        <v>83.298392732354998</v>
      </c>
      <c r="V141" s="1">
        <f t="shared" si="18"/>
        <v>90.286512928022361</v>
      </c>
      <c r="W141" s="1">
        <v>90.3191122896434</v>
      </c>
      <c r="X141" s="1">
        <v>95.325832013591906</v>
      </c>
      <c r="Y141" s="1">
        <v>68.677964180355701</v>
      </c>
      <c r="Z141" s="17">
        <v>81.560347598754504</v>
      </c>
    </row>
    <row r="142" spans="1:26" x14ac:dyDescent="0.25">
      <c r="A142" s="1" t="s">
        <v>305</v>
      </c>
      <c r="B142" s="10" t="s">
        <v>306</v>
      </c>
      <c r="C142" s="18">
        <v>382.5</v>
      </c>
      <c r="D142" s="18">
        <v>-4.1740000000000004</v>
      </c>
      <c r="E142" s="18">
        <v>7.12</v>
      </c>
      <c r="F142" s="18">
        <v>2.2210000000000001</v>
      </c>
      <c r="G142" s="17">
        <f t="shared" si="13"/>
        <v>166.34126503701708</v>
      </c>
      <c r="H142" s="18">
        <v>16.899999999999999</v>
      </c>
      <c r="I142" s="18">
        <v>360</v>
      </c>
      <c r="J142" s="18">
        <v>720</v>
      </c>
      <c r="K142" s="2">
        <v>464.31534334406888</v>
      </c>
      <c r="L142" s="2">
        <v>2.1501141062077141E-4</v>
      </c>
      <c r="M142" s="2">
        <v>200.03362648832956</v>
      </c>
      <c r="N142" s="2">
        <v>144.13023145660438</v>
      </c>
      <c r="O142" s="1">
        <f t="shared" si="14"/>
        <v>16.606363638440385</v>
      </c>
      <c r="P142" s="1">
        <f t="shared" si="15"/>
        <v>77234.801587949347</v>
      </c>
      <c r="Q142" s="1">
        <f t="shared" si="16"/>
        <v>92878.681963287978</v>
      </c>
      <c r="R142" s="1">
        <f t="shared" si="17"/>
        <v>66921.877905033383</v>
      </c>
      <c r="S142" s="1">
        <f t="shared" si="18"/>
        <v>2.3759608665269041</v>
      </c>
      <c r="T142" s="1">
        <f t="shared" si="18"/>
        <v>8.5255066387141856</v>
      </c>
      <c r="U142" s="1">
        <f t="shared" si="18"/>
        <v>55.555555555555557</v>
      </c>
      <c r="V142" s="1">
        <f t="shared" si="18"/>
        <v>90.216631726065685</v>
      </c>
      <c r="W142" s="1">
        <v>28.490401457756001</v>
      </c>
      <c r="X142" s="1">
        <v>73.626855198973303</v>
      </c>
      <c r="Y142" s="1">
        <v>56.1171321683249</v>
      </c>
      <c r="Z142" s="17">
        <v>81.537811406470993</v>
      </c>
    </row>
    <row r="143" spans="1:26" x14ac:dyDescent="0.25">
      <c r="A143" s="17" t="s">
        <v>307</v>
      </c>
      <c r="B143" s="17" t="s">
        <v>308</v>
      </c>
      <c r="C143" s="17">
        <v>362.55</v>
      </c>
      <c r="D143" s="17">
        <v>0.82099999999999995</v>
      </c>
      <c r="E143" s="17">
        <v>10.83</v>
      </c>
      <c r="F143" s="3">
        <v>4.3209</v>
      </c>
      <c r="G143" s="17">
        <f t="shared" si="13"/>
        <v>20936.303241480975</v>
      </c>
      <c r="H143" s="4">
        <v>7.7</v>
      </c>
      <c r="I143" s="5">
        <v>180</v>
      </c>
      <c r="J143" s="5">
        <v>360</v>
      </c>
      <c r="K143" s="2">
        <v>518.79607282744541</v>
      </c>
      <c r="L143" s="2">
        <v>0.75032455780236507</v>
      </c>
      <c r="M143" s="2">
        <v>866.27267283216986</v>
      </c>
      <c r="N143" s="2">
        <v>128.74900735265965</v>
      </c>
      <c r="O143" s="1">
        <f t="shared" si="14"/>
        <v>8149779.1662658993</v>
      </c>
      <c r="P143" s="1">
        <f t="shared" si="15"/>
        <v>10861671.901204845</v>
      </c>
      <c r="Q143" s="1">
        <f t="shared" si="16"/>
        <v>449418.86066306417</v>
      </c>
      <c r="R143" s="1">
        <f t="shared" si="17"/>
        <v>66794.479394991722</v>
      </c>
      <c r="S143" s="1">
        <f t="shared" si="18"/>
        <v>66.596785464709995</v>
      </c>
      <c r="T143" s="1">
        <f t="shared" si="18"/>
        <v>44.514325646401119</v>
      </c>
      <c r="U143" s="1">
        <f t="shared" si="18"/>
        <v>86.652690426275328</v>
      </c>
      <c r="V143" s="1">
        <f t="shared" si="18"/>
        <v>90.146750524109009</v>
      </c>
      <c r="W143" s="1">
        <v>82.651532822937895</v>
      </c>
      <c r="X143" s="1">
        <v>85.5162167126486</v>
      </c>
      <c r="Y143" s="1">
        <v>70.510961100167506</v>
      </c>
      <c r="Z143" s="17">
        <v>81.516861229487105</v>
      </c>
    </row>
    <row r="144" spans="1:26" x14ac:dyDescent="0.25">
      <c r="A144" s="17" t="s">
        <v>309</v>
      </c>
      <c r="B144" s="17" t="s">
        <v>310</v>
      </c>
      <c r="C144" s="17">
        <v>396.53</v>
      </c>
      <c r="D144" s="17">
        <v>-6.59</v>
      </c>
      <c r="E144" s="17">
        <v>6.89</v>
      </c>
      <c r="F144" s="3">
        <v>2.8325999999999998</v>
      </c>
      <c r="G144" s="17">
        <f t="shared" si="13"/>
        <v>680.14263560385677</v>
      </c>
      <c r="H144" s="4">
        <v>9.0299999999999994</v>
      </c>
      <c r="I144" s="5">
        <v>15</v>
      </c>
      <c r="J144" s="5">
        <v>30</v>
      </c>
      <c r="K144" s="2">
        <v>461.62030751789013</v>
      </c>
      <c r="L144" s="2">
        <v>3.7391914214102799E-5</v>
      </c>
      <c r="M144" s="2">
        <v>88.295101291255094</v>
      </c>
      <c r="N144" s="2">
        <v>144.47184930417603</v>
      </c>
      <c r="O144" s="1">
        <f t="shared" si="14"/>
        <v>11.739851532152578</v>
      </c>
      <c r="P144" s="1">
        <f t="shared" si="15"/>
        <v>313967.65260348067</v>
      </c>
      <c r="Q144" s="1">
        <f t="shared" si="16"/>
        <v>40758.811810392435</v>
      </c>
      <c r="R144" s="1">
        <f t="shared" si="17"/>
        <v>66691.139503472019</v>
      </c>
      <c r="S144" s="1">
        <f t="shared" si="18"/>
        <v>2.0964360587002098</v>
      </c>
      <c r="T144" s="1">
        <f t="shared" si="18"/>
        <v>17.120894479385043</v>
      </c>
      <c r="U144" s="1">
        <f t="shared" si="18"/>
        <v>37.246680642907059</v>
      </c>
      <c r="V144" s="1">
        <f t="shared" si="18"/>
        <v>90.076869322152334</v>
      </c>
      <c r="W144" s="1">
        <v>27.047494181410801</v>
      </c>
      <c r="X144" s="1">
        <v>80.438490617047506</v>
      </c>
      <c r="Y144" s="1">
        <v>51.131711823254498</v>
      </c>
      <c r="Z144" s="17">
        <v>81.499867396387103</v>
      </c>
    </row>
    <row r="145" spans="1:26" x14ac:dyDescent="0.25">
      <c r="A145" s="17" t="s">
        <v>311</v>
      </c>
      <c r="B145" s="17" t="s">
        <v>312</v>
      </c>
      <c r="C145" s="17">
        <v>334.55</v>
      </c>
      <c r="D145" s="17">
        <v>-0.68899999999999995</v>
      </c>
      <c r="E145" s="17">
        <v>9.99</v>
      </c>
      <c r="F145" s="3">
        <v>5.4111000000000002</v>
      </c>
      <c r="G145" s="17">
        <f t="shared" si="13"/>
        <v>257691.44451738731</v>
      </c>
      <c r="H145" s="4">
        <v>9.33</v>
      </c>
      <c r="I145" s="5">
        <v>37.5</v>
      </c>
      <c r="J145" s="5">
        <v>75</v>
      </c>
      <c r="K145" s="2">
        <v>518.85734292084442</v>
      </c>
      <c r="L145" s="2">
        <v>0.10202401647354026</v>
      </c>
      <c r="M145" s="2">
        <v>281.1719132271283</v>
      </c>
      <c r="N145" s="2">
        <v>128.39095330360621</v>
      </c>
      <c r="O145" s="1">
        <f t="shared" si="14"/>
        <v>13641131.140917046</v>
      </c>
      <c r="P145" s="1">
        <f t="shared" si="15"/>
        <v>133705098.19572578</v>
      </c>
      <c r="Q145" s="1">
        <f t="shared" si="16"/>
        <v>145888.11180099801</v>
      </c>
      <c r="R145" s="1">
        <f t="shared" si="17"/>
        <v>66616.588886183323</v>
      </c>
      <c r="S145" s="1">
        <f t="shared" si="18"/>
        <v>70.580013976240394</v>
      </c>
      <c r="T145" s="1">
        <f t="shared" si="18"/>
        <v>74.982529699510835</v>
      </c>
      <c r="U145" s="1">
        <f t="shared" si="18"/>
        <v>67.505241090146754</v>
      </c>
      <c r="V145" s="1">
        <f t="shared" si="18"/>
        <v>90.006988120195658</v>
      </c>
      <c r="W145" s="1">
        <v>82.888932095256393</v>
      </c>
      <c r="X145" s="1">
        <v>90.652506173291997</v>
      </c>
      <c r="Y145" s="1">
        <v>59.390748757433101</v>
      </c>
      <c r="Z145" s="17">
        <v>81.4876078446393</v>
      </c>
    </row>
    <row r="146" spans="1:26" x14ac:dyDescent="0.25">
      <c r="A146" s="1" t="s">
        <v>313</v>
      </c>
      <c r="B146" s="10" t="s">
        <v>314</v>
      </c>
      <c r="C146" s="1">
        <v>394.46</v>
      </c>
      <c r="D146" s="1">
        <v>-1.9370000000000001</v>
      </c>
      <c r="E146" s="1">
        <v>9.35</v>
      </c>
      <c r="F146" s="1">
        <v>5.8239999999999998</v>
      </c>
      <c r="G146" s="17">
        <f t="shared" si="13"/>
        <v>666806.76921362244</v>
      </c>
      <c r="H146" s="1">
        <v>9.94</v>
      </c>
      <c r="I146" s="15">
        <v>4320</v>
      </c>
      <c r="J146" s="15">
        <v>8640</v>
      </c>
      <c r="K146" s="2">
        <v>518.43008479474156</v>
      </c>
      <c r="L146" s="2">
        <v>3.5167739820783653E-2</v>
      </c>
      <c r="M146" s="2">
        <v>281.48510295840475</v>
      </c>
      <c r="N146" s="2">
        <v>128.36563926647423</v>
      </c>
      <c r="O146" s="1">
        <f t="shared" si="14"/>
        <v>12157230.576530311</v>
      </c>
      <c r="P146" s="1">
        <f t="shared" si="15"/>
        <v>345692689.90512592</v>
      </c>
      <c r="Q146" s="1">
        <f t="shared" si="16"/>
        <v>145930.34579518234</v>
      </c>
      <c r="R146" s="1">
        <f t="shared" si="17"/>
        <v>66548.609249649438</v>
      </c>
      <c r="S146" s="1">
        <f t="shared" si="18"/>
        <v>69.531795946890284</v>
      </c>
      <c r="T146" s="1">
        <f t="shared" si="18"/>
        <v>86.233403214535286</v>
      </c>
      <c r="U146" s="1">
        <f t="shared" si="18"/>
        <v>67.575122292103416</v>
      </c>
      <c r="V146" s="1">
        <f t="shared" si="18"/>
        <v>89.937106918238996</v>
      </c>
      <c r="W146" s="1">
        <v>82.824780877886795</v>
      </c>
      <c r="X146" s="1">
        <v>91.720703239272396</v>
      </c>
      <c r="Y146" s="1">
        <v>59.392209004081202</v>
      </c>
      <c r="Z146" s="1">
        <v>81.476428864475196</v>
      </c>
    </row>
    <row r="147" spans="1:26" x14ac:dyDescent="0.25">
      <c r="A147" s="17" t="s">
        <v>315</v>
      </c>
      <c r="B147" s="17" t="s">
        <v>316</v>
      </c>
      <c r="C147" s="17">
        <v>267.33</v>
      </c>
      <c r="D147" s="17">
        <v>-6.2389999999999999</v>
      </c>
      <c r="E147" s="17">
        <v>3.45</v>
      </c>
      <c r="F147" s="1">
        <v>2.2063999999999999</v>
      </c>
      <c r="G147" s="17">
        <f t="shared" si="13"/>
        <v>160.84219823990864</v>
      </c>
      <c r="H147" s="1">
        <v>7.29</v>
      </c>
      <c r="I147" s="1">
        <v>37.5</v>
      </c>
      <c r="J147" s="1">
        <v>75</v>
      </c>
      <c r="K147" s="2">
        <v>491.21561751574149</v>
      </c>
      <c r="L147" s="2">
        <v>2.8924724650487529E-4</v>
      </c>
      <c r="M147" s="2">
        <v>139.49507983055631</v>
      </c>
      <c r="N147" s="2">
        <v>134.61484259888087</v>
      </c>
      <c r="O147" s="1">
        <f t="shared" si="14"/>
        <v>22.852904223500722</v>
      </c>
      <c r="P147" s="1">
        <f t="shared" si="15"/>
        <v>79008.199731006025</v>
      </c>
      <c r="Q147" s="1">
        <f t="shared" si="16"/>
        <v>68522.161779374364</v>
      </c>
      <c r="R147" s="1">
        <f t="shared" si="17"/>
        <v>66124.913033993609</v>
      </c>
      <c r="S147" s="1">
        <f t="shared" si="18"/>
        <v>2.6554856743535988</v>
      </c>
      <c r="T147" s="1">
        <f t="shared" si="18"/>
        <v>8.8050314465408803</v>
      </c>
      <c r="U147" s="1">
        <f t="shared" si="18"/>
        <v>47.519217330538083</v>
      </c>
      <c r="V147" s="1">
        <f t="shared" si="18"/>
        <v>89.86722571628232</v>
      </c>
      <c r="W147" s="1">
        <v>30.0704136340226</v>
      </c>
      <c r="X147" s="1">
        <v>73.735927098411807</v>
      </c>
      <c r="Y147" s="1">
        <v>54.032617210227698</v>
      </c>
      <c r="Z147" s="17">
        <v>81.406753711269104</v>
      </c>
    </row>
    <row r="148" spans="1:26" x14ac:dyDescent="0.25">
      <c r="A148" s="17" t="s">
        <v>317</v>
      </c>
      <c r="B148" s="17" t="s">
        <v>318</v>
      </c>
      <c r="C148" s="17">
        <v>279.39</v>
      </c>
      <c r="D148" s="17">
        <v>-4.399</v>
      </c>
      <c r="E148" s="17">
        <v>5.84</v>
      </c>
      <c r="F148" s="3">
        <v>5.2458999999999998</v>
      </c>
      <c r="G148" s="17">
        <f t="shared" si="13"/>
        <v>176157.03831392643</v>
      </c>
      <c r="H148" s="4">
        <v>8.76</v>
      </c>
      <c r="I148" s="5">
        <v>37.5</v>
      </c>
      <c r="J148" s="5">
        <v>75</v>
      </c>
      <c r="K148" s="2">
        <v>507.54434041593589</v>
      </c>
      <c r="L148" s="2">
        <v>3.0237017659974312E-4</v>
      </c>
      <c r="M148" s="2">
        <v>100.53391938745263</v>
      </c>
      <c r="N148" s="2">
        <v>130.06838553875795</v>
      </c>
      <c r="O148" s="1">
        <f t="shared" si="14"/>
        <v>27034.163929077855</v>
      </c>
      <c r="P148" s="1">
        <f t="shared" si="15"/>
        <v>89407507.820666537</v>
      </c>
      <c r="Q148" s="1">
        <f t="shared" si="16"/>
        <v>51025.42180493351</v>
      </c>
      <c r="R148" s="1">
        <f t="shared" si="17"/>
        <v>66015.472947234564</v>
      </c>
      <c r="S148" s="1">
        <f t="shared" si="18"/>
        <v>25.506638714185883</v>
      </c>
      <c r="T148" s="1">
        <f t="shared" si="18"/>
        <v>69.671558350803636</v>
      </c>
      <c r="U148" s="1">
        <f t="shared" si="18"/>
        <v>41.579315164220823</v>
      </c>
      <c r="V148" s="1">
        <f t="shared" si="18"/>
        <v>89.797344514325644</v>
      </c>
      <c r="W148" s="1">
        <v>69.719285725787401</v>
      </c>
      <c r="X148" s="1">
        <v>90.411580183301893</v>
      </c>
      <c r="Y148" s="1">
        <v>53.533574734358901</v>
      </c>
      <c r="Z148" s="17">
        <v>81.388756725386102</v>
      </c>
    </row>
    <row r="149" spans="1:26" x14ac:dyDescent="0.25">
      <c r="A149" s="17" t="s">
        <v>319</v>
      </c>
      <c r="B149" s="17" t="s">
        <v>320</v>
      </c>
      <c r="C149" s="17">
        <v>282.33</v>
      </c>
      <c r="D149" s="17">
        <v>-1.8140000000000001</v>
      </c>
      <c r="E149" s="17">
        <v>5.66</v>
      </c>
      <c r="F149" s="3">
        <v>2.9619</v>
      </c>
      <c r="G149" s="17">
        <f t="shared" si="13"/>
        <v>916.00954684442956</v>
      </c>
      <c r="H149" s="4">
        <v>18.7</v>
      </c>
      <c r="I149" s="5">
        <v>60</v>
      </c>
      <c r="J149" s="5">
        <v>120</v>
      </c>
      <c r="K149" s="2">
        <v>518.92546160102643</v>
      </c>
      <c r="L149" s="2">
        <v>1.3736829110372535</v>
      </c>
      <c r="M149" s="2">
        <v>964.57258611816508</v>
      </c>
      <c r="N149" s="2">
        <v>127.19297888090688</v>
      </c>
      <c r="O149" s="1">
        <f t="shared" si="14"/>
        <v>652967.36481576459</v>
      </c>
      <c r="P149" s="1">
        <f t="shared" si="15"/>
        <v>475340.67692719266</v>
      </c>
      <c r="Q149" s="1">
        <f t="shared" si="16"/>
        <v>500541.2744990646</v>
      </c>
      <c r="R149" s="1">
        <f t="shared" si="17"/>
        <v>66003.675278184208</v>
      </c>
      <c r="S149" s="1">
        <f t="shared" si="18"/>
        <v>46.680642907058001</v>
      </c>
      <c r="T149" s="1">
        <f t="shared" si="18"/>
        <v>19.776380153738643</v>
      </c>
      <c r="U149" s="1">
        <f t="shared" si="18"/>
        <v>88.53948287910552</v>
      </c>
      <c r="V149" s="1">
        <f t="shared" si="18"/>
        <v>89.727463312368968</v>
      </c>
      <c r="W149" s="1">
        <v>78.325094281336902</v>
      </c>
      <c r="X149" s="1">
        <v>80.636649966698897</v>
      </c>
      <c r="Y149" s="1">
        <v>71.053828179572406</v>
      </c>
      <c r="Z149" s="17">
        <v>81.3868166457531</v>
      </c>
    </row>
    <row r="150" spans="1:26" x14ac:dyDescent="0.25">
      <c r="A150" s="1" t="s">
        <v>321</v>
      </c>
      <c r="B150" s="10" t="s">
        <v>322</v>
      </c>
      <c r="C150" s="17">
        <v>222.29</v>
      </c>
      <c r="D150" s="17">
        <v>-3.8079999999999998</v>
      </c>
      <c r="E150" s="17">
        <v>4.6500000000000004</v>
      </c>
      <c r="F150" s="17">
        <v>3.2909999999999999</v>
      </c>
      <c r="G150" s="17">
        <f t="shared" si="13"/>
        <v>1954.3394557753952</v>
      </c>
      <c r="H150" s="17">
        <v>5.59</v>
      </c>
      <c r="I150" s="17">
        <v>900</v>
      </c>
      <c r="J150" s="20">
        <v>1800</v>
      </c>
      <c r="K150" s="17">
        <v>518.87993005218993</v>
      </c>
      <c r="L150" s="17">
        <v>0.25324271208059651</v>
      </c>
      <c r="M150" s="17">
        <v>438.90971009182005</v>
      </c>
      <c r="N150" s="17">
        <v>126.98408746237526</v>
      </c>
      <c r="O150" s="1">
        <f t="shared" si="14"/>
        <v>256805.2090257474</v>
      </c>
      <c r="P150" s="1">
        <f t="shared" si="15"/>
        <v>1014067.520110972</v>
      </c>
      <c r="Q150" s="1">
        <f t="shared" si="16"/>
        <v>227741.43967167055</v>
      </c>
      <c r="R150" s="1">
        <f t="shared" si="17"/>
        <v>65889.494420218442</v>
      </c>
      <c r="S150" s="1">
        <f t="shared" si="18"/>
        <v>40.600978336827389</v>
      </c>
      <c r="T150" s="1">
        <f t="shared" si="18"/>
        <v>24.528301886792452</v>
      </c>
      <c r="U150" s="1">
        <f t="shared" si="18"/>
        <v>75.052410901467496</v>
      </c>
      <c r="V150" s="1">
        <f t="shared" si="18"/>
        <v>89.657582110412292</v>
      </c>
      <c r="W150" s="1">
        <v>76.630420977108699</v>
      </c>
      <c r="X150" s="1">
        <v>82.386834229977197</v>
      </c>
      <c r="Y150" s="1">
        <v>63.902460643014599</v>
      </c>
      <c r="Z150" s="17">
        <v>81.368040058948694</v>
      </c>
    </row>
    <row r="151" spans="1:26" x14ac:dyDescent="0.25">
      <c r="A151" s="17" t="s">
        <v>323</v>
      </c>
      <c r="B151" s="17" t="s">
        <v>324</v>
      </c>
      <c r="C151" s="17">
        <v>404.48</v>
      </c>
      <c r="D151" s="17">
        <v>-2.242</v>
      </c>
      <c r="E151" s="17">
        <v>8.9</v>
      </c>
      <c r="F151" s="1">
        <v>4.0507999999999997</v>
      </c>
      <c r="G151" s="17">
        <f t="shared" si="13"/>
        <v>11240.87193469731</v>
      </c>
      <c r="H151" s="1">
        <v>9.98</v>
      </c>
      <c r="I151" s="1">
        <v>180</v>
      </c>
      <c r="J151" s="1">
        <v>360</v>
      </c>
      <c r="K151" s="2">
        <v>518.87924738016284</v>
      </c>
      <c r="L151" s="2">
        <v>0.65146592092401379</v>
      </c>
      <c r="M151" s="2">
        <v>714.38791277874554</v>
      </c>
      <c r="N151" s="2">
        <v>126.94659473812749</v>
      </c>
      <c r="O151" s="1">
        <f t="shared" si="14"/>
        <v>3799776.0713474886</v>
      </c>
      <c r="P151" s="1">
        <f t="shared" si="15"/>
        <v>5832655.1693725353</v>
      </c>
      <c r="Q151" s="1">
        <f t="shared" si="16"/>
        <v>370681.06252012087</v>
      </c>
      <c r="R151" s="1">
        <f t="shared" si="17"/>
        <v>65869.95353519413</v>
      </c>
      <c r="S151" s="1">
        <f t="shared" si="18"/>
        <v>60.587002096436059</v>
      </c>
      <c r="T151" s="1">
        <f t="shared" si="18"/>
        <v>37.526205450733748</v>
      </c>
      <c r="U151" s="1">
        <f t="shared" si="18"/>
        <v>84.276729559748418</v>
      </c>
      <c r="V151" s="1">
        <f t="shared" si="18"/>
        <v>89.587700908455616</v>
      </c>
      <c r="W151" s="1">
        <v>82.463475751731394</v>
      </c>
      <c r="X151" s="1">
        <v>85.207439307748004</v>
      </c>
      <c r="Y151" s="1">
        <v>69.579163590312803</v>
      </c>
      <c r="Z151" s="17">
        <v>81.364826638324303</v>
      </c>
    </row>
    <row r="152" spans="1:26" x14ac:dyDescent="0.25">
      <c r="A152" s="17" t="s">
        <v>325</v>
      </c>
      <c r="B152" s="17" t="s">
        <v>326</v>
      </c>
      <c r="C152" s="17">
        <v>330.3</v>
      </c>
      <c r="D152" s="17">
        <v>-1.5569999999999999</v>
      </c>
      <c r="E152" s="17">
        <v>6.67</v>
      </c>
      <c r="F152" s="1">
        <v>6.3505000000000003</v>
      </c>
      <c r="G152" s="17">
        <f t="shared" si="13"/>
        <v>2241300.0457823332</v>
      </c>
      <c r="H152" s="1">
        <v>22.3</v>
      </c>
      <c r="I152" s="1">
        <v>180</v>
      </c>
      <c r="J152" s="1">
        <v>360</v>
      </c>
      <c r="K152" s="2">
        <v>518.93038342917043</v>
      </c>
      <c r="L152" s="2">
        <v>2.3026726356475615</v>
      </c>
      <c r="M152" s="2">
        <v>1248.6541394651547</v>
      </c>
      <c r="N152" s="2">
        <v>126.85301555353722</v>
      </c>
      <c r="O152" s="1">
        <f t="shared" si="14"/>
        <v>2678189477.4901061</v>
      </c>
      <c r="P152" s="1">
        <f t="shared" si="15"/>
        <v>1163078692.1376433</v>
      </c>
      <c r="Q152" s="1">
        <f t="shared" si="16"/>
        <v>647964.57136307354</v>
      </c>
      <c r="R152" s="1">
        <f t="shared" si="17"/>
        <v>65827.884000343591</v>
      </c>
      <c r="S152" s="1">
        <f t="shared" si="18"/>
        <v>96.925227113906359</v>
      </c>
      <c r="T152" s="1">
        <f t="shared" si="18"/>
        <v>95.807127882599573</v>
      </c>
      <c r="U152" s="1">
        <f t="shared" si="18"/>
        <v>90.146750524109009</v>
      </c>
      <c r="V152" s="1">
        <f t="shared" si="18"/>
        <v>89.517819706498955</v>
      </c>
      <c r="W152" s="1">
        <v>93.450668979454406</v>
      </c>
      <c r="X152" s="1">
        <v>94.544850296900094</v>
      </c>
      <c r="Y152" s="1">
        <v>73.261625512405502</v>
      </c>
      <c r="Z152" s="17">
        <v>81.357908471067404</v>
      </c>
    </row>
    <row r="153" spans="1:26" x14ac:dyDescent="0.25">
      <c r="A153" s="1" t="s">
        <v>327</v>
      </c>
      <c r="B153" s="10" t="s">
        <v>328</v>
      </c>
      <c r="C153" s="1">
        <v>334.48</v>
      </c>
      <c r="D153" s="1">
        <v>-1.347</v>
      </c>
      <c r="E153" s="1">
        <v>7.97</v>
      </c>
      <c r="F153" s="1">
        <v>3.8919999999999999</v>
      </c>
      <c r="G153" s="17">
        <f t="shared" si="13"/>
        <v>7798.3011052325855</v>
      </c>
      <c r="H153" s="1">
        <v>11.3</v>
      </c>
      <c r="I153" s="1">
        <v>900</v>
      </c>
      <c r="J153" s="15">
        <v>1800</v>
      </c>
      <c r="K153" s="2">
        <v>518.92675405409432</v>
      </c>
      <c r="L153" s="2">
        <v>1.8068725922844353</v>
      </c>
      <c r="M153" s="2">
        <v>1110.8369823410737</v>
      </c>
      <c r="N153" s="2">
        <v>126.72867300517402</v>
      </c>
      <c r="O153" s="1">
        <f t="shared" si="14"/>
        <v>7311956.3861714769</v>
      </c>
      <c r="P153" s="1">
        <f t="shared" si="15"/>
        <v>4046747.0796748018</v>
      </c>
      <c r="Q153" s="1">
        <f t="shared" si="16"/>
        <v>576443.02952949866</v>
      </c>
      <c r="R153" s="1">
        <f t="shared" si="17"/>
        <v>65762.89892815768</v>
      </c>
      <c r="S153" s="1">
        <f t="shared" si="18"/>
        <v>66.037735849056602</v>
      </c>
      <c r="T153" s="1">
        <f t="shared" si="18"/>
        <v>34.661076170510128</v>
      </c>
      <c r="U153" s="1">
        <f t="shared" si="18"/>
        <v>89.657582110412292</v>
      </c>
      <c r="V153" s="1">
        <f t="shared" si="18"/>
        <v>89.447938504542279</v>
      </c>
      <c r="W153" s="1">
        <v>82.6153125042906</v>
      </c>
      <c r="X153" s="1">
        <v>84.927195489144097</v>
      </c>
      <c r="Y153" s="1">
        <v>71.679635042097402</v>
      </c>
      <c r="Z153" s="1">
        <v>81.347221935069797</v>
      </c>
    </row>
    <row r="154" spans="1:26" x14ac:dyDescent="0.25">
      <c r="A154" s="17" t="s">
        <v>329</v>
      </c>
      <c r="B154" s="17" t="s">
        <v>330</v>
      </c>
      <c r="C154" s="17">
        <v>331.32</v>
      </c>
      <c r="D154" s="17">
        <v>-6.0190000000000001</v>
      </c>
      <c r="E154" s="17">
        <v>4.55</v>
      </c>
      <c r="F154" s="1">
        <v>2.5605000000000002</v>
      </c>
      <c r="G154" s="17">
        <f t="shared" si="13"/>
        <v>363.4963045460816</v>
      </c>
      <c r="H154" s="1">
        <v>7.9</v>
      </c>
      <c r="I154" s="1">
        <v>60</v>
      </c>
      <c r="J154" s="1">
        <v>120</v>
      </c>
      <c r="K154" s="2">
        <v>518.80762083212585</v>
      </c>
      <c r="L154" s="2">
        <v>0.88114100366508163</v>
      </c>
      <c r="M154" s="2">
        <v>984.13608833170395</v>
      </c>
      <c r="N154" s="2">
        <v>126.54291528545298</v>
      </c>
      <c r="O154" s="1">
        <f t="shared" si="14"/>
        <v>166169.67036986968</v>
      </c>
      <c r="P154" s="1">
        <f t="shared" si="15"/>
        <v>188584.65294282246</v>
      </c>
      <c r="Q154" s="1">
        <f t="shared" si="16"/>
        <v>510577.30256240617</v>
      </c>
      <c r="R154" s="1">
        <f t="shared" si="17"/>
        <v>65651.428812407117</v>
      </c>
      <c r="S154" s="1">
        <f t="shared" si="18"/>
        <v>37.6659678546471</v>
      </c>
      <c r="T154" s="1">
        <f t="shared" si="18"/>
        <v>13.277428371767995</v>
      </c>
      <c r="U154" s="1">
        <f t="shared" si="18"/>
        <v>88.609364081062196</v>
      </c>
      <c r="V154" s="1">
        <f t="shared" si="18"/>
        <v>89.378057302585603</v>
      </c>
      <c r="W154" s="1">
        <v>76.381102173247996</v>
      </c>
      <c r="X154" s="1">
        <v>78.386256901483705</v>
      </c>
      <c r="Y154" s="1">
        <v>71.131071283056301</v>
      </c>
      <c r="Z154" s="17">
        <v>81.328891119013704</v>
      </c>
    </row>
    <row r="155" spans="1:26" x14ac:dyDescent="0.25">
      <c r="A155" s="17" t="s">
        <v>331</v>
      </c>
      <c r="B155" s="17" t="s">
        <v>332</v>
      </c>
      <c r="C155" s="17">
        <v>254.38</v>
      </c>
      <c r="D155" s="17">
        <v>-2.4649999999999999</v>
      </c>
      <c r="E155" s="17">
        <v>6.35</v>
      </c>
      <c r="F155" s="1">
        <v>5.8262999999999998</v>
      </c>
      <c r="G155" s="17">
        <f t="shared" si="13"/>
        <v>670347.50917273213</v>
      </c>
      <c r="H155" s="1">
        <v>10</v>
      </c>
      <c r="I155" s="1">
        <v>15</v>
      </c>
      <c r="J155" s="1">
        <v>30</v>
      </c>
      <c r="K155" s="2">
        <v>511.48291857177384</v>
      </c>
      <c r="L155" s="2">
        <v>3.7477473409945274E-3</v>
      </c>
      <c r="M155" s="2">
        <v>313.21024282910395</v>
      </c>
      <c r="N155" s="2">
        <v>128.29099660703872</v>
      </c>
      <c r="O155" s="1">
        <f t="shared" si="14"/>
        <v>1284995.0045610303</v>
      </c>
      <c r="P155" s="1">
        <f t="shared" si="15"/>
        <v>342871300.44898796</v>
      </c>
      <c r="Q155" s="1">
        <f t="shared" si="16"/>
        <v>160201.68912880408</v>
      </c>
      <c r="R155" s="1">
        <f t="shared" si="17"/>
        <v>65618.653371049702</v>
      </c>
      <c r="S155" s="1">
        <f t="shared" si="18"/>
        <v>51.362683438155138</v>
      </c>
      <c r="T155" s="1">
        <f t="shared" si="18"/>
        <v>86.023759608665273</v>
      </c>
      <c r="U155" s="1">
        <f t="shared" si="18"/>
        <v>70.020964360587001</v>
      </c>
      <c r="V155" s="1">
        <f t="shared" si="18"/>
        <v>89.308176100628927</v>
      </c>
      <c r="W155" s="1">
        <v>80.754443696936207</v>
      </c>
      <c r="X155" s="1">
        <v>91.691903705613001</v>
      </c>
      <c r="Y155" s="1">
        <v>60.274022517166301</v>
      </c>
      <c r="Z155" s="17">
        <v>81.323501328372203</v>
      </c>
    </row>
    <row r="156" spans="1:26" x14ac:dyDescent="0.25">
      <c r="A156" s="17" t="s">
        <v>333</v>
      </c>
      <c r="B156" s="17" t="s">
        <v>334</v>
      </c>
      <c r="C156" s="17">
        <v>330.53</v>
      </c>
      <c r="D156" s="17">
        <v>0.71199999999999997</v>
      </c>
      <c r="E156" s="17">
        <v>10.08</v>
      </c>
      <c r="F156" s="3">
        <v>5.0517000000000003</v>
      </c>
      <c r="G156" s="17">
        <f t="shared" si="13"/>
        <v>112641.90846286358</v>
      </c>
      <c r="H156" s="4">
        <v>7.65</v>
      </c>
      <c r="I156" s="5">
        <v>60</v>
      </c>
      <c r="J156" s="5">
        <v>120</v>
      </c>
      <c r="K156" s="2">
        <v>518.92031048083049</v>
      </c>
      <c r="L156" s="2">
        <v>0.54027267704326565</v>
      </c>
      <c r="M156" s="2">
        <v>610.55404064707238</v>
      </c>
      <c r="N156" s="2">
        <v>126.09603356286547</v>
      </c>
      <c r="O156" s="1">
        <f t="shared" si="14"/>
        <v>31580112.586868823</v>
      </c>
      <c r="P156" s="1">
        <f t="shared" si="15"/>
        <v>58452174.112702452</v>
      </c>
      <c r="Q156" s="1">
        <f t="shared" si="16"/>
        <v>316828.89233790443</v>
      </c>
      <c r="R156" s="1">
        <f t="shared" si="17"/>
        <v>65433.792886843374</v>
      </c>
      <c r="S156" s="1">
        <f t="shared" si="18"/>
        <v>75.751222921034241</v>
      </c>
      <c r="T156" s="1">
        <f t="shared" si="18"/>
        <v>64.290705800139762</v>
      </c>
      <c r="U156" s="1">
        <f t="shared" si="18"/>
        <v>82.879105520614957</v>
      </c>
      <c r="V156" s="1">
        <f t="shared" si="18"/>
        <v>89.238294898672251</v>
      </c>
      <c r="W156" s="1">
        <v>85.174805036426207</v>
      </c>
      <c r="X156" s="1">
        <v>90.079148954212499</v>
      </c>
      <c r="Y156" s="1">
        <v>68.443447421441803</v>
      </c>
      <c r="Z156" s="17">
        <v>81.293101758862505</v>
      </c>
    </row>
    <row r="157" spans="1:26" x14ac:dyDescent="0.25">
      <c r="A157" s="1" t="s">
        <v>335</v>
      </c>
      <c r="B157" s="14" t="s">
        <v>336</v>
      </c>
      <c r="C157" s="1">
        <v>390.56</v>
      </c>
      <c r="D157" s="1">
        <v>-0.63900000000000001</v>
      </c>
      <c r="E157" s="1">
        <v>10.77</v>
      </c>
      <c r="F157" s="1">
        <v>4.5880000000000001</v>
      </c>
      <c r="G157" s="17">
        <f t="shared" si="13"/>
        <v>38725.764492161754</v>
      </c>
      <c r="H157" s="1">
        <v>0.26900000000000002</v>
      </c>
      <c r="I157" s="15">
        <v>1440</v>
      </c>
      <c r="J157" s="15">
        <v>2880</v>
      </c>
      <c r="K157" s="2">
        <v>476.75589972293341</v>
      </c>
      <c r="L157" s="2">
        <v>5.3391697309642371E-5</v>
      </c>
      <c r="M157" s="2">
        <v>83.327890040901096</v>
      </c>
      <c r="N157" s="2">
        <v>137.06768859475736</v>
      </c>
      <c r="O157" s="1">
        <f t="shared" si="14"/>
        <v>985.75684901595912</v>
      </c>
      <c r="P157" s="1">
        <f t="shared" si="15"/>
        <v>18462736.692919005</v>
      </c>
      <c r="Q157" s="1">
        <f t="shared" si="16"/>
        <v>39727.063188463464</v>
      </c>
      <c r="R157" s="1">
        <f t="shared" si="17"/>
        <v>65347.829198936401</v>
      </c>
      <c r="S157" s="1">
        <f t="shared" si="18"/>
        <v>12.788259958071279</v>
      </c>
      <c r="T157" s="1">
        <f t="shared" si="18"/>
        <v>50.6638714185884</v>
      </c>
      <c r="U157" s="1">
        <f t="shared" si="18"/>
        <v>36.408106219426976</v>
      </c>
      <c r="V157" s="1">
        <f t="shared" si="18"/>
        <v>89.168413696715575</v>
      </c>
      <c r="W157" s="1">
        <v>53.711144536486103</v>
      </c>
      <c r="X157" s="1">
        <v>87.0116168896989</v>
      </c>
      <c r="Y157" s="1">
        <v>51.047378868534899</v>
      </c>
      <c r="Z157" s="1">
        <v>81.278965373160304</v>
      </c>
    </row>
    <row r="158" spans="1:26" x14ac:dyDescent="0.25">
      <c r="A158" s="17" t="s">
        <v>337</v>
      </c>
      <c r="B158" s="17" t="s">
        <v>338</v>
      </c>
      <c r="C158" s="17">
        <v>438.42</v>
      </c>
      <c r="D158" s="17">
        <v>-2.4820000000000002</v>
      </c>
      <c r="E158" s="17">
        <v>9.1300000000000008</v>
      </c>
      <c r="F158" s="1">
        <v>6.1947000000000001</v>
      </c>
      <c r="G158" s="17">
        <f t="shared" si="13"/>
        <v>1565669.1705285092</v>
      </c>
      <c r="H158" s="1">
        <v>17.5</v>
      </c>
      <c r="I158" s="1">
        <v>180</v>
      </c>
      <c r="J158" s="1">
        <v>360</v>
      </c>
      <c r="K158" s="2">
        <v>516.60885252479716</v>
      </c>
      <c r="L158" s="2">
        <v>4.1709144284258802E-3</v>
      </c>
      <c r="M158" s="2">
        <v>215.11638308977501</v>
      </c>
      <c r="N158" s="2">
        <v>126.45089168351738</v>
      </c>
      <c r="O158" s="1">
        <f t="shared" si="14"/>
        <v>3373596.3935615458</v>
      </c>
      <c r="P158" s="1">
        <f t="shared" si="15"/>
        <v>808838553.62018406</v>
      </c>
      <c r="Q158" s="1">
        <f t="shared" si="16"/>
        <v>111131.02782729335</v>
      </c>
      <c r="R158" s="1">
        <f t="shared" si="17"/>
        <v>65325.650053359328</v>
      </c>
      <c r="S158" s="1">
        <f t="shared" si="18"/>
        <v>59.678546470999301</v>
      </c>
      <c r="T158" s="1">
        <f t="shared" si="18"/>
        <v>93.780573025856043</v>
      </c>
      <c r="U158" s="1">
        <f t="shared" si="18"/>
        <v>60.027952480782666</v>
      </c>
      <c r="V158" s="1">
        <f t="shared" si="18"/>
        <v>89.098532494758913</v>
      </c>
      <c r="W158" s="1">
        <v>82.445051373572696</v>
      </c>
      <c r="X158" s="1">
        <v>94.065828924715404</v>
      </c>
      <c r="Y158" s="1">
        <v>57.633824331634003</v>
      </c>
      <c r="Z158" s="17">
        <v>81.275318101107899</v>
      </c>
    </row>
    <row r="159" spans="1:26" x14ac:dyDescent="0.25">
      <c r="A159" s="1" t="s">
        <v>339</v>
      </c>
      <c r="B159" s="10" t="s">
        <v>340</v>
      </c>
      <c r="C159" s="17">
        <v>410.6</v>
      </c>
      <c r="D159" s="17">
        <v>-5.3170000000000002</v>
      </c>
      <c r="E159" s="17">
        <v>8.23</v>
      </c>
      <c r="F159" s="17">
        <v>4.2370000000000001</v>
      </c>
      <c r="G159" s="17">
        <f t="shared" si="13"/>
        <v>17258.378919902068</v>
      </c>
      <c r="H159" s="17">
        <v>13</v>
      </c>
      <c r="I159" s="17">
        <v>360</v>
      </c>
      <c r="J159" s="17">
        <v>720</v>
      </c>
      <c r="K159" s="2">
        <v>517.68358249878372</v>
      </c>
      <c r="L159" s="2">
        <v>1.4280846014053969E-3</v>
      </c>
      <c r="M159" s="2">
        <v>96.375867153844126</v>
      </c>
      <c r="N159" s="2">
        <v>125.96737919920696</v>
      </c>
      <c r="O159" s="1">
        <f t="shared" si="14"/>
        <v>12759.049683349394</v>
      </c>
      <c r="P159" s="1">
        <f t="shared" si="15"/>
        <v>8934379.4273763932</v>
      </c>
      <c r="Q159" s="1">
        <f t="shared" si="16"/>
        <v>49892.204174628889</v>
      </c>
      <c r="R159" s="1">
        <f t="shared" si="17"/>
        <v>65211.244141828225</v>
      </c>
      <c r="S159" s="1">
        <f t="shared" si="18"/>
        <v>22.292103424178894</v>
      </c>
      <c r="T159" s="1">
        <f t="shared" si="18"/>
        <v>42.208245981830885</v>
      </c>
      <c r="U159" s="1">
        <f t="shared" si="18"/>
        <v>41.020265548567437</v>
      </c>
      <c r="V159" s="1">
        <f t="shared" si="18"/>
        <v>89.028651292802238</v>
      </c>
      <c r="W159" s="1">
        <v>64.791832087190798</v>
      </c>
      <c r="X159" s="1">
        <v>85.397882572937704</v>
      </c>
      <c r="Y159" s="1">
        <v>53.501253071423399</v>
      </c>
      <c r="Z159" s="17">
        <v>81.256504505142004</v>
      </c>
    </row>
    <row r="160" spans="1:26" x14ac:dyDescent="0.25">
      <c r="A160" s="1" t="s">
        <v>341</v>
      </c>
      <c r="B160" s="10" t="s">
        <v>342</v>
      </c>
      <c r="C160" s="1">
        <v>292.42</v>
      </c>
      <c r="D160" s="1">
        <v>0.28499999999999998</v>
      </c>
      <c r="E160" s="1">
        <v>7.63</v>
      </c>
      <c r="F160" s="1">
        <v>6.7149999999999999</v>
      </c>
      <c r="G160" s="17">
        <f t="shared" si="13"/>
        <v>5188000.3892896194</v>
      </c>
      <c r="H160" s="1">
        <v>9.5299999999999994</v>
      </c>
      <c r="I160" s="15">
        <v>4320</v>
      </c>
      <c r="J160" s="15">
        <v>8640</v>
      </c>
      <c r="K160" s="17">
        <v>518.65248012292159</v>
      </c>
      <c r="L160" s="17">
        <v>7.1556368235133278E-3</v>
      </c>
      <c r="M160" s="17">
        <v>112.54732655413328</v>
      </c>
      <c r="N160" s="17">
        <v>125.28786163647419</v>
      </c>
      <c r="O160" s="1">
        <f t="shared" si="14"/>
        <v>19254167.663286988</v>
      </c>
      <c r="P160" s="1">
        <f t="shared" si="15"/>
        <v>2690769268.7837439</v>
      </c>
      <c r="Q160" s="1">
        <f t="shared" si="16"/>
        <v>58372.950048505576</v>
      </c>
      <c r="R160" s="1">
        <f t="shared" si="17"/>
        <v>64980.86016705478</v>
      </c>
      <c r="S160" s="1">
        <f t="shared" si="18"/>
        <v>72.257162823200559</v>
      </c>
      <c r="T160" s="1">
        <f t="shared" si="18"/>
        <v>99.161425576519918</v>
      </c>
      <c r="U160" s="1">
        <f t="shared" si="18"/>
        <v>45.143256464011181</v>
      </c>
      <c r="V160" s="1">
        <f t="shared" si="18"/>
        <v>88.958770090845562</v>
      </c>
      <c r="W160" s="1">
        <v>83.162411853875199</v>
      </c>
      <c r="X160" s="1">
        <v>97.587187605756</v>
      </c>
      <c r="Y160" s="1">
        <v>53.7431411273867</v>
      </c>
      <c r="Z160" s="1">
        <v>81.218618779130196</v>
      </c>
    </row>
    <row r="161" spans="1:26" x14ac:dyDescent="0.25">
      <c r="A161" s="17" t="s">
        <v>343</v>
      </c>
      <c r="B161" s="17" t="s">
        <v>344</v>
      </c>
      <c r="C161" s="17">
        <v>448.71</v>
      </c>
      <c r="D161" s="17">
        <v>-0.11700000000000001</v>
      </c>
      <c r="E161" s="17">
        <v>13.37</v>
      </c>
      <c r="F161" s="3">
        <v>2.2389000000000001</v>
      </c>
      <c r="G161" s="17">
        <f t="shared" si="13"/>
        <v>173.34048205889326</v>
      </c>
      <c r="H161" s="4">
        <v>6.45</v>
      </c>
      <c r="I161" s="5">
        <v>60</v>
      </c>
      <c r="J161" s="5">
        <v>120</v>
      </c>
      <c r="K161" s="2">
        <v>518.87280769399047</v>
      </c>
      <c r="L161" s="2">
        <v>0.20360564045418891</v>
      </c>
      <c r="M161" s="2">
        <v>412.30685989824758</v>
      </c>
      <c r="N161" s="2">
        <v>125.22869098430336</v>
      </c>
      <c r="O161" s="1">
        <f t="shared" si="14"/>
        <v>18312.629819819729</v>
      </c>
      <c r="P161" s="1">
        <f t="shared" si="15"/>
        <v>89941.662612927728</v>
      </c>
      <c r="Q161" s="1">
        <f t="shared" si="16"/>
        <v>213934.81802689648</v>
      </c>
      <c r="R161" s="1">
        <f t="shared" si="17"/>
        <v>64977.762494868592</v>
      </c>
      <c r="S161" s="1">
        <f t="shared" si="18"/>
        <v>24.109014675052411</v>
      </c>
      <c r="T161" s="1">
        <f t="shared" si="18"/>
        <v>9.4339622641509422</v>
      </c>
      <c r="U161" s="1">
        <f t="shared" si="18"/>
        <v>74.28371767994409</v>
      </c>
      <c r="V161" s="1">
        <f t="shared" si="18"/>
        <v>88.888888888888886</v>
      </c>
      <c r="W161" s="1">
        <v>66.641200287768996</v>
      </c>
      <c r="X161" s="1">
        <v>74.574932464046697</v>
      </c>
      <c r="Y161" s="1">
        <v>62.379627235493203</v>
      </c>
      <c r="Z161" s="17">
        <v>81.218109379290894</v>
      </c>
    </row>
    <row r="162" spans="1:26" x14ac:dyDescent="0.25">
      <c r="A162" s="17" t="s">
        <v>345</v>
      </c>
      <c r="B162" s="17" t="s">
        <v>346</v>
      </c>
      <c r="C162" s="17">
        <v>428.56</v>
      </c>
      <c r="D162" s="17">
        <v>0.27</v>
      </c>
      <c r="E162" s="17">
        <v>10.66</v>
      </c>
      <c r="F162" s="1">
        <v>4.4909999999999997</v>
      </c>
      <c r="G162" s="17">
        <f t="shared" si="13"/>
        <v>30974.192992165816</v>
      </c>
      <c r="H162" s="1">
        <v>6.06</v>
      </c>
      <c r="I162" s="1">
        <v>180</v>
      </c>
      <c r="J162" s="1">
        <v>360</v>
      </c>
      <c r="K162" s="2">
        <v>518.87218667712443</v>
      </c>
      <c r="L162" s="2">
        <v>0.66698255921713812</v>
      </c>
      <c r="M162" s="2">
        <v>768.18643599617428</v>
      </c>
      <c r="N162" s="2">
        <v>125.10721261890846</v>
      </c>
      <c r="O162" s="1">
        <f t="shared" si="14"/>
        <v>10719508.412575804</v>
      </c>
      <c r="P162" s="1">
        <f t="shared" si="15"/>
        <v>16071647.248404341</v>
      </c>
      <c r="Q162" s="1">
        <f t="shared" si="16"/>
        <v>398590.57582104183</v>
      </c>
      <c r="R162" s="1">
        <f t="shared" si="17"/>
        <v>64914.652980652972</v>
      </c>
      <c r="S162" s="1">
        <f t="shared" si="18"/>
        <v>68.763102725366878</v>
      </c>
      <c r="T162" s="1">
        <f t="shared" si="18"/>
        <v>48.916841369671559</v>
      </c>
      <c r="U162" s="1">
        <f t="shared" si="18"/>
        <v>85.185185185185176</v>
      </c>
      <c r="V162" s="1">
        <f t="shared" si="18"/>
        <v>88.81900768693221</v>
      </c>
      <c r="W162" s="1">
        <v>82.762626021105703</v>
      </c>
      <c r="X162" s="1">
        <v>85.955531834509799</v>
      </c>
      <c r="Y162" s="1">
        <v>69.915105298238302</v>
      </c>
      <c r="Z162" s="17">
        <v>81.2077312713228</v>
      </c>
    </row>
    <row r="163" spans="1:26" x14ac:dyDescent="0.25">
      <c r="A163" s="17" t="s">
        <v>347</v>
      </c>
      <c r="B163" s="17" t="s">
        <v>348</v>
      </c>
      <c r="C163" s="17">
        <v>399.55</v>
      </c>
      <c r="D163" s="17">
        <v>-3.2679999999999998</v>
      </c>
      <c r="E163" s="17">
        <v>8.68</v>
      </c>
      <c r="F163" s="3">
        <v>4.6016000000000004</v>
      </c>
      <c r="G163" s="17">
        <f t="shared" si="13"/>
        <v>39957.655661880613</v>
      </c>
      <c r="H163" s="4">
        <v>8.84</v>
      </c>
      <c r="I163" s="5">
        <v>37.5</v>
      </c>
      <c r="J163" s="5">
        <v>75</v>
      </c>
      <c r="K163" s="2">
        <v>518.87192766605995</v>
      </c>
      <c r="L163" s="2">
        <v>0.64816923574930763</v>
      </c>
      <c r="M163" s="2">
        <v>757.27497036218301</v>
      </c>
      <c r="N163" s="2">
        <v>125.10157171420819</v>
      </c>
      <c r="O163" s="1">
        <f t="shared" si="14"/>
        <v>13438431.719107712</v>
      </c>
      <c r="P163" s="1">
        <f t="shared" si="15"/>
        <v>20732905.818296649</v>
      </c>
      <c r="Q163" s="1">
        <f t="shared" si="16"/>
        <v>392928.7236450843</v>
      </c>
      <c r="R163" s="1">
        <f t="shared" si="17"/>
        <v>64911.693669405046</v>
      </c>
      <c r="S163" s="1">
        <f t="shared" si="18"/>
        <v>70.440251572327043</v>
      </c>
      <c r="T163" s="1">
        <f t="shared" si="18"/>
        <v>52.271139063591889</v>
      </c>
      <c r="U163" s="1">
        <f t="shared" si="18"/>
        <v>85.115303983228515</v>
      </c>
      <c r="V163" s="1">
        <f t="shared" si="18"/>
        <v>88.749126484975534</v>
      </c>
      <c r="W163" s="1">
        <v>82.880169099284004</v>
      </c>
      <c r="X163" s="1">
        <v>87.945573414178298</v>
      </c>
      <c r="Y163" s="1">
        <v>69.848731870939005</v>
      </c>
      <c r="Z163" s="17">
        <v>81.207244624388196</v>
      </c>
    </row>
    <row r="164" spans="1:26" x14ac:dyDescent="0.25">
      <c r="A164" s="1" t="s">
        <v>349</v>
      </c>
      <c r="B164" s="10" t="s">
        <v>350</v>
      </c>
      <c r="C164" s="17">
        <v>309.45999999999998</v>
      </c>
      <c r="D164" s="17">
        <v>-2.8420000000000001</v>
      </c>
      <c r="E164" s="17">
        <v>6.78</v>
      </c>
      <c r="F164" s="17">
        <v>4.4960000000000004</v>
      </c>
      <c r="G164" s="17">
        <f t="shared" si="13"/>
        <v>31332.857243155926</v>
      </c>
      <c r="H164" s="17">
        <v>6.1</v>
      </c>
      <c r="I164" s="17">
        <v>900</v>
      </c>
      <c r="J164" s="21">
        <v>1804</v>
      </c>
      <c r="K164" s="17">
        <v>518.63209695749345</v>
      </c>
      <c r="L164" s="17">
        <v>0.22131113603872538</v>
      </c>
      <c r="M164" s="17">
        <v>677.33448783575238</v>
      </c>
      <c r="N164" s="17">
        <v>125.1526762915713</v>
      </c>
      <c r="O164" s="1">
        <f t="shared" si="14"/>
        <v>3596355.8564836686</v>
      </c>
      <c r="P164" s="1">
        <f t="shared" si="15"/>
        <v>16250225.455687745</v>
      </c>
      <c r="Q164" s="1">
        <f t="shared" si="16"/>
        <v>351287.40576788608</v>
      </c>
      <c r="R164" s="1">
        <f t="shared" si="17"/>
        <v>64908.194944939998</v>
      </c>
      <c r="S164" s="1">
        <f t="shared" si="18"/>
        <v>60.167714884696018</v>
      </c>
      <c r="T164" s="1">
        <f t="shared" si="18"/>
        <v>49.056603773584904</v>
      </c>
      <c r="U164" s="1">
        <f t="shared" si="18"/>
        <v>83.857442348008377</v>
      </c>
      <c r="V164" s="1">
        <f t="shared" si="18"/>
        <v>88.679245283018858</v>
      </c>
      <c r="W164" s="1">
        <v>82.454681594808505</v>
      </c>
      <c r="X164" s="1">
        <v>86.018266092577306</v>
      </c>
      <c r="Y164" s="1">
        <v>69.053207923535993</v>
      </c>
      <c r="Z164" s="17">
        <v>81.2066692731008</v>
      </c>
    </row>
    <row r="165" spans="1:26" x14ac:dyDescent="0.25">
      <c r="A165" s="17" t="s">
        <v>351</v>
      </c>
      <c r="B165" s="17" t="s">
        <v>352</v>
      </c>
      <c r="C165" s="17">
        <v>250.34</v>
      </c>
      <c r="D165" s="17">
        <v>-3.5619999999999998</v>
      </c>
      <c r="E165" s="17">
        <v>5.63</v>
      </c>
      <c r="F165" s="1">
        <v>4.1936999999999998</v>
      </c>
      <c r="G165" s="17">
        <f t="shared" si="13"/>
        <v>15620.682313612959</v>
      </c>
      <c r="H165" s="1">
        <v>4.62</v>
      </c>
      <c r="I165" s="1">
        <v>37.5</v>
      </c>
      <c r="J165" s="1">
        <v>75</v>
      </c>
      <c r="K165" s="2">
        <v>518.9096481825477</v>
      </c>
      <c r="L165" s="2">
        <v>0.92224679229662343</v>
      </c>
      <c r="M165" s="2">
        <v>835.10228374435894</v>
      </c>
      <c r="N165" s="2">
        <v>124.84166162634972</v>
      </c>
      <c r="O165" s="1">
        <f t="shared" si="14"/>
        <v>7475476.8180940961</v>
      </c>
      <c r="P165" s="1">
        <f t="shared" si="15"/>
        <v>8105722.7637282461</v>
      </c>
      <c r="Q165" s="1">
        <f t="shared" si="16"/>
        <v>433342.63225422741</v>
      </c>
      <c r="R165" s="1">
        <f t="shared" si="17"/>
        <v>64781.542713053801</v>
      </c>
      <c r="S165" s="1">
        <f t="shared" si="18"/>
        <v>66.107617051013278</v>
      </c>
      <c r="T165" s="1">
        <f t="shared" si="18"/>
        <v>40.950384346610761</v>
      </c>
      <c r="U165" s="1">
        <f t="shared" si="18"/>
        <v>86.443046820405314</v>
      </c>
      <c r="V165" s="1">
        <f t="shared" si="18"/>
        <v>88.609364081062196</v>
      </c>
      <c r="W165" s="1">
        <v>82.622381734550601</v>
      </c>
      <c r="X165" s="1">
        <v>85.347003749541599</v>
      </c>
      <c r="Y165" s="1">
        <v>70.322500797005304</v>
      </c>
      <c r="Z165" s="17">
        <v>81.185841818583896</v>
      </c>
    </row>
    <row r="166" spans="1:26" x14ac:dyDescent="0.25">
      <c r="A166" s="17" t="s">
        <v>353</v>
      </c>
      <c r="B166" s="17" t="s">
        <v>354</v>
      </c>
      <c r="C166" s="17">
        <v>353.25</v>
      </c>
      <c r="D166" s="17">
        <v>-4.3940000000000001</v>
      </c>
      <c r="E166" s="17">
        <v>5.7</v>
      </c>
      <c r="F166" s="1">
        <v>4.0636999999999999</v>
      </c>
      <c r="G166" s="17">
        <f t="shared" si="13"/>
        <v>11579.771775189412</v>
      </c>
      <c r="H166" s="1">
        <v>30.1</v>
      </c>
      <c r="I166" s="1">
        <v>60</v>
      </c>
      <c r="J166" s="1">
        <v>120</v>
      </c>
      <c r="K166" s="2">
        <v>513.28770201745681</v>
      </c>
      <c r="L166" s="2">
        <v>4.2563466410449492E-3</v>
      </c>
      <c r="M166" s="2">
        <v>322.349091435155</v>
      </c>
      <c r="N166" s="2">
        <v>126.02114444776213</v>
      </c>
      <c r="O166" s="1">
        <f t="shared" si="14"/>
        <v>25298.679264505474</v>
      </c>
      <c r="P166" s="1">
        <f t="shared" si="15"/>
        <v>5943754.4443735797</v>
      </c>
      <c r="Q166" s="1">
        <f t="shared" si="16"/>
        <v>165457.82439016577</v>
      </c>
      <c r="R166" s="1">
        <f t="shared" si="17"/>
        <v>64685.103639201807</v>
      </c>
      <c r="S166" s="1">
        <f t="shared" si="18"/>
        <v>25.366876310272534</v>
      </c>
      <c r="T166" s="1">
        <f t="shared" si="18"/>
        <v>38.015373864430465</v>
      </c>
      <c r="U166" s="1">
        <f t="shared" si="18"/>
        <v>70.510132774283719</v>
      </c>
      <c r="V166" s="1">
        <f t="shared" si="18"/>
        <v>88.53948287910552</v>
      </c>
      <c r="W166" s="1">
        <v>69.175079350869595</v>
      </c>
      <c r="X166" s="1">
        <v>85.214260709952498</v>
      </c>
      <c r="Y166" s="1">
        <v>60.394726273588098</v>
      </c>
      <c r="Z166" s="17">
        <v>81.169982797432795</v>
      </c>
    </row>
    <row r="167" spans="1:26" x14ac:dyDescent="0.25">
      <c r="A167" s="17" t="s">
        <v>355</v>
      </c>
      <c r="B167" s="17" t="s">
        <v>356</v>
      </c>
      <c r="C167" s="17">
        <v>360.54</v>
      </c>
      <c r="D167" s="17">
        <v>-2.4380000000000002</v>
      </c>
      <c r="E167" s="17">
        <v>8.2899999999999991</v>
      </c>
      <c r="F167" s="1">
        <v>4.2324000000000002</v>
      </c>
      <c r="G167" s="17">
        <f t="shared" si="13"/>
        <v>17076.544728138782</v>
      </c>
      <c r="H167" s="1">
        <v>5.67</v>
      </c>
      <c r="I167" s="1">
        <v>15</v>
      </c>
      <c r="J167" s="1">
        <v>30</v>
      </c>
      <c r="K167" s="2">
        <v>482.3113377249428</v>
      </c>
      <c r="L167" s="2">
        <v>3.0199935358880861E-7</v>
      </c>
      <c r="M167" s="2">
        <v>5.7166373860843995</v>
      </c>
      <c r="N167" s="2">
        <v>133.96597915501621</v>
      </c>
      <c r="O167" s="1">
        <f t="shared" si="14"/>
        <v>2.4873304377485774</v>
      </c>
      <c r="P167" s="1">
        <f t="shared" si="15"/>
        <v>8236211.1315484354</v>
      </c>
      <c r="Q167" s="1">
        <f t="shared" si="16"/>
        <v>2757.1990249707869</v>
      </c>
      <c r="R167" s="1">
        <f t="shared" si="17"/>
        <v>64613.310615887676</v>
      </c>
      <c r="S167" s="1">
        <f t="shared" si="18"/>
        <v>0.76869322152341013</v>
      </c>
      <c r="T167" s="1">
        <f t="shared" si="18"/>
        <v>41.299790356394126</v>
      </c>
      <c r="U167" s="1">
        <f t="shared" si="18"/>
        <v>1.9566736547868622</v>
      </c>
      <c r="V167" s="1">
        <f t="shared" si="18"/>
        <v>88.469601677148844</v>
      </c>
      <c r="W167" s="1">
        <v>14.7998280752703</v>
      </c>
      <c r="X167" s="1">
        <v>85.355015625765901</v>
      </c>
      <c r="Y167" s="1">
        <v>8.90175546642139</v>
      </c>
      <c r="Z167" s="17">
        <v>81.158176721018407</v>
      </c>
    </row>
    <row r="168" spans="1:26" x14ac:dyDescent="0.25">
      <c r="A168" s="1" t="s">
        <v>357</v>
      </c>
      <c r="B168" s="10" t="s">
        <v>358</v>
      </c>
      <c r="C168" s="17">
        <v>396.62</v>
      </c>
      <c r="D168" s="17">
        <v>-4.5</v>
      </c>
      <c r="E168" s="17">
        <v>9.2100000000000009</v>
      </c>
      <c r="F168" s="17">
        <v>5.4720000000000004</v>
      </c>
      <c r="G168" s="17">
        <f t="shared" si="13"/>
        <v>296483.13895243499</v>
      </c>
      <c r="H168" s="17">
        <v>5.93</v>
      </c>
      <c r="I168" s="17">
        <v>360</v>
      </c>
      <c r="J168" s="17">
        <v>720</v>
      </c>
      <c r="K168" s="2">
        <v>517.74806641935766</v>
      </c>
      <c r="L168" s="2">
        <v>8.4718102491353926E-3</v>
      </c>
      <c r="M168" s="2">
        <v>244.85096632092626</v>
      </c>
      <c r="N168" s="2">
        <v>124.78765808535137</v>
      </c>
      <c r="O168" s="1">
        <f t="shared" si="14"/>
        <v>1300453.1338585904</v>
      </c>
      <c r="P168" s="1">
        <f t="shared" si="15"/>
        <v>153503571.91856495</v>
      </c>
      <c r="Q168" s="1">
        <f t="shared" si="16"/>
        <v>126771.11437357083</v>
      </c>
      <c r="R168" s="1">
        <f t="shared" si="17"/>
        <v>64608.568686690596</v>
      </c>
      <c r="S168" s="1">
        <f t="shared" si="18"/>
        <v>51.502445842068482</v>
      </c>
      <c r="T168" s="1">
        <f t="shared" si="18"/>
        <v>76.799440950384337</v>
      </c>
      <c r="U168" s="1">
        <f t="shared" si="18"/>
        <v>64.989517819706492</v>
      </c>
      <c r="V168" s="1">
        <f t="shared" si="18"/>
        <v>88.399720475192169</v>
      </c>
      <c r="W168" s="1">
        <v>80.791938425388395</v>
      </c>
      <c r="X168" s="1">
        <v>90.721159417351501</v>
      </c>
      <c r="Y168" s="1">
        <v>58.694549057009198</v>
      </c>
      <c r="Z168" s="17">
        <v>81.15739692967</v>
      </c>
    </row>
    <row r="169" spans="1:26" x14ac:dyDescent="0.25">
      <c r="A169" s="1" t="s">
        <v>359</v>
      </c>
      <c r="B169" s="10" t="s">
        <v>360</v>
      </c>
      <c r="C169" s="17">
        <v>299.42</v>
      </c>
      <c r="D169" s="17">
        <v>-3.7170000000000001</v>
      </c>
      <c r="E169" s="17">
        <v>5.79</v>
      </c>
      <c r="F169" s="17">
        <v>2.903</v>
      </c>
      <c r="G169" s="17">
        <f t="shared" si="13"/>
        <v>799.83425500702924</v>
      </c>
      <c r="H169" s="17">
        <v>16</v>
      </c>
      <c r="I169" s="17">
        <v>360</v>
      </c>
      <c r="J169" s="17">
        <v>360</v>
      </c>
      <c r="K169" s="17">
        <v>518.76664886409435</v>
      </c>
      <c r="L169" s="17">
        <v>0.42239078228650589</v>
      </c>
      <c r="M169" s="17">
        <v>801.67045787165137</v>
      </c>
      <c r="N169" s="17">
        <v>124.31700829384872</v>
      </c>
      <c r="O169" s="1">
        <f t="shared" si="14"/>
        <v>175261.48209439142</v>
      </c>
      <c r="P169" s="1">
        <f t="shared" si="15"/>
        <v>414927.33611670602</v>
      </c>
      <c r="Q169" s="1">
        <f t="shared" si="16"/>
        <v>415879.89692342072</v>
      </c>
      <c r="R169" s="1">
        <f t="shared" si="17"/>
        <v>64491.517789409721</v>
      </c>
      <c r="S169" s="1">
        <f t="shared" si="18"/>
        <v>38.434661076170507</v>
      </c>
      <c r="T169" s="1">
        <f t="shared" si="18"/>
        <v>18.867924528301884</v>
      </c>
      <c r="U169" s="1">
        <f t="shared" si="18"/>
        <v>85.883997204751921</v>
      </c>
      <c r="V169" s="1">
        <f t="shared" si="18"/>
        <v>88.329839273235493</v>
      </c>
      <c r="W169" s="1">
        <v>76.406111784904795</v>
      </c>
      <c r="X169" s="1">
        <v>80.562464901534199</v>
      </c>
      <c r="Y169" s="1">
        <v>70.117786587254599</v>
      </c>
      <c r="Z169" s="17">
        <v>81.138148376344304</v>
      </c>
    </row>
    <row r="170" spans="1:26" x14ac:dyDescent="0.25">
      <c r="A170" s="1" t="s">
        <v>361</v>
      </c>
      <c r="B170" s="10" t="s">
        <v>362</v>
      </c>
      <c r="C170" s="17">
        <v>206.29</v>
      </c>
      <c r="D170" s="17">
        <v>-2.5369999999999999</v>
      </c>
      <c r="E170" s="17">
        <v>5.12</v>
      </c>
      <c r="F170" s="17">
        <v>3.5939999999999999</v>
      </c>
      <c r="G170" s="17">
        <f t="shared" si="13"/>
        <v>3926.4493539960004</v>
      </c>
      <c r="H170" s="17">
        <v>7.01</v>
      </c>
      <c r="I170" s="17">
        <v>900</v>
      </c>
      <c r="J170" s="20">
        <v>1800</v>
      </c>
      <c r="K170" s="17">
        <v>518.92250023471377</v>
      </c>
      <c r="L170" s="17">
        <v>1.1374747397389184</v>
      </c>
      <c r="M170" s="17">
        <v>913.99193416415244</v>
      </c>
      <c r="N170" s="17">
        <v>124.23254161330119</v>
      </c>
      <c r="O170" s="1">
        <f t="shared" si="14"/>
        <v>2317630.8483850979</v>
      </c>
      <c r="P170" s="1">
        <f t="shared" si="15"/>
        <v>2037522.9158205811</v>
      </c>
      <c r="Q170" s="1">
        <f t="shared" si="16"/>
        <v>474290.9796708239</v>
      </c>
      <c r="R170" s="1">
        <f t="shared" si="17"/>
        <v>64467.061104487373</v>
      </c>
      <c r="S170" s="1">
        <f t="shared" si="18"/>
        <v>56.464011180992308</v>
      </c>
      <c r="T170" s="1">
        <f t="shared" si="18"/>
        <v>29.000698812019564</v>
      </c>
      <c r="U170" s="1">
        <f t="shared" si="18"/>
        <v>87.211740041928721</v>
      </c>
      <c r="V170" s="1">
        <f t="shared" si="18"/>
        <v>88.259958071278817</v>
      </c>
      <c r="W170" s="1">
        <v>81.844764903235799</v>
      </c>
      <c r="X170" s="1">
        <v>84.035676491244601</v>
      </c>
      <c r="Y170" s="1">
        <v>70.802534905247001</v>
      </c>
      <c r="Z170" s="17">
        <v>81.134126572028094</v>
      </c>
    </row>
    <row r="171" spans="1:26" x14ac:dyDescent="0.25">
      <c r="A171" s="17" t="s">
        <v>363</v>
      </c>
      <c r="B171" s="17" t="s">
        <v>364</v>
      </c>
      <c r="C171" s="17">
        <v>438.42</v>
      </c>
      <c r="D171" s="17">
        <v>-2.6920000000000002</v>
      </c>
      <c r="E171" s="17">
        <v>9.8800000000000008</v>
      </c>
      <c r="F171" s="1">
        <v>5.1993999999999998</v>
      </c>
      <c r="G171" s="17">
        <f t="shared" si="13"/>
        <v>158270.50934310415</v>
      </c>
      <c r="H171" s="1">
        <v>10.3</v>
      </c>
      <c r="I171" s="1">
        <v>180</v>
      </c>
      <c r="J171" s="1">
        <v>360</v>
      </c>
      <c r="K171" s="2">
        <v>518.69617430851008</v>
      </c>
      <c r="L171" s="2">
        <v>3.4511071596462987E-2</v>
      </c>
      <c r="M171" s="2">
        <v>251.79523952552429</v>
      </c>
      <c r="N171" s="2">
        <v>124.10743812171899</v>
      </c>
      <c r="O171" s="1">
        <f t="shared" si="14"/>
        <v>2833162.5307701826</v>
      </c>
      <c r="P171" s="1">
        <f t="shared" si="15"/>
        <v>82094307.702127427</v>
      </c>
      <c r="Q171" s="1">
        <f t="shared" si="16"/>
        <v>130605.2274509844</v>
      </c>
      <c r="R171" s="1">
        <f t="shared" si="17"/>
        <v>64374.053356965778</v>
      </c>
      <c r="S171" s="1">
        <f t="shared" si="18"/>
        <v>58.350803633822501</v>
      </c>
      <c r="T171" s="1">
        <f t="shared" si="18"/>
        <v>68.832983927323554</v>
      </c>
      <c r="U171" s="1">
        <f t="shared" si="18"/>
        <v>65.338923829489872</v>
      </c>
      <c r="V171" s="1">
        <f t="shared" si="18"/>
        <v>88.190076869322155</v>
      </c>
      <c r="W171" s="1">
        <v>82.241273062948295</v>
      </c>
      <c r="X171" s="1">
        <v>90.333043278259296</v>
      </c>
      <c r="Y171" s="1">
        <v>58.862340751598602</v>
      </c>
      <c r="Z171" s="17">
        <v>81.118831818809895</v>
      </c>
    </row>
    <row r="172" spans="1:26" x14ac:dyDescent="0.25">
      <c r="A172" s="17" t="s">
        <v>365</v>
      </c>
      <c r="B172" s="17" t="s">
        <v>366</v>
      </c>
      <c r="C172" s="17">
        <v>414.56</v>
      </c>
      <c r="D172" s="17">
        <v>-0.51600000000000001</v>
      </c>
      <c r="E172" s="17">
        <v>11.26</v>
      </c>
      <c r="F172" s="3">
        <v>4.3152999999999997</v>
      </c>
      <c r="G172" s="17">
        <f t="shared" si="13"/>
        <v>20668.073627610353</v>
      </c>
      <c r="H172" s="4">
        <v>8.3000000000000007</v>
      </c>
      <c r="I172" s="5">
        <v>180</v>
      </c>
      <c r="J172" s="5">
        <v>360</v>
      </c>
      <c r="K172" s="2">
        <v>518.92080812994448</v>
      </c>
      <c r="L172" s="2">
        <v>0.2972365248140213</v>
      </c>
      <c r="M172" s="2">
        <v>463.1790467847955</v>
      </c>
      <c r="N172" s="2">
        <v>124.01948057973631</v>
      </c>
      <c r="O172" s="1">
        <f t="shared" si="14"/>
        <v>3187889.5111288349</v>
      </c>
      <c r="P172" s="1">
        <f t="shared" si="15"/>
        <v>10725093.469328757</v>
      </c>
      <c r="Q172" s="1">
        <f t="shared" si="16"/>
        <v>240353.24526642344</v>
      </c>
      <c r="R172" s="1">
        <f t="shared" si="17"/>
        <v>64356.289086292723</v>
      </c>
      <c r="S172" s="1">
        <f t="shared" si="18"/>
        <v>59.119496855345908</v>
      </c>
      <c r="T172" s="1">
        <f t="shared" si="18"/>
        <v>44.374563242487767</v>
      </c>
      <c r="U172" s="1">
        <f t="shared" si="18"/>
        <v>75.541579315164213</v>
      </c>
      <c r="V172" s="1">
        <f t="shared" si="18"/>
        <v>88.120195667365479</v>
      </c>
      <c r="W172" s="1">
        <v>82.437022990224193</v>
      </c>
      <c r="X172" s="1">
        <v>85.5078309116046</v>
      </c>
      <c r="Y172" s="1">
        <v>64.428871706334704</v>
      </c>
      <c r="Z172" s="17">
        <v>81.115910555331496</v>
      </c>
    </row>
    <row r="173" spans="1:26" x14ac:dyDescent="0.25">
      <c r="A173" s="1" t="s">
        <v>367</v>
      </c>
      <c r="B173" s="10" t="s">
        <v>368</v>
      </c>
      <c r="C173" s="17">
        <v>412.57</v>
      </c>
      <c r="D173" s="17">
        <v>-4.3840000000000003</v>
      </c>
      <c r="E173" s="17">
        <v>8.5399999999999991</v>
      </c>
      <c r="F173" s="17">
        <v>4.3890000000000002</v>
      </c>
      <c r="G173" s="17">
        <f t="shared" si="13"/>
        <v>24490.632418447498</v>
      </c>
      <c r="H173" s="17">
        <v>3.66</v>
      </c>
      <c r="I173" s="17">
        <v>900</v>
      </c>
      <c r="J173" s="21">
        <v>1804</v>
      </c>
      <c r="K173" s="2">
        <v>518.84600085996158</v>
      </c>
      <c r="L173" s="2">
        <v>0.61808276201533818</v>
      </c>
      <c r="M173" s="2">
        <v>831.1065568454253</v>
      </c>
      <c r="N173" s="2">
        <v>124.02074704957377</v>
      </c>
      <c r="O173" s="1">
        <f t="shared" si="14"/>
        <v>7853895.2596006608</v>
      </c>
      <c r="P173" s="1">
        <f t="shared" si="15"/>
        <v>12706866.688842813</v>
      </c>
      <c r="Q173" s="1">
        <f t="shared" si="16"/>
        <v>431216.31330774125</v>
      </c>
      <c r="R173" s="1">
        <f t="shared" si="17"/>
        <v>64347.668630336229</v>
      </c>
      <c r="S173" s="1">
        <f t="shared" si="18"/>
        <v>66.317260656883292</v>
      </c>
      <c r="T173" s="1">
        <f t="shared" si="18"/>
        <v>46.47099930118798</v>
      </c>
      <c r="U173" s="1">
        <f t="shared" si="18"/>
        <v>86.373165618448638</v>
      </c>
      <c r="V173" s="1">
        <f t="shared" si="18"/>
        <v>88.050314465408803</v>
      </c>
      <c r="W173" s="1">
        <v>82.638741323784799</v>
      </c>
      <c r="X173" s="1">
        <v>85.629510123357804</v>
      </c>
      <c r="Y173" s="1">
        <v>70.297574134912495</v>
      </c>
      <c r="Z173" s="17">
        <v>81.114492955722895</v>
      </c>
    </row>
    <row r="174" spans="1:26" x14ac:dyDescent="0.25">
      <c r="A174" s="17" t="s">
        <v>369</v>
      </c>
      <c r="B174" s="17" t="s">
        <v>370</v>
      </c>
      <c r="C174" s="17">
        <v>510.5</v>
      </c>
      <c r="D174" s="17">
        <v>-2.488</v>
      </c>
      <c r="E174" s="17">
        <v>11.79</v>
      </c>
      <c r="F174" s="1">
        <v>3.6747000000000001</v>
      </c>
      <c r="G174" s="17">
        <f t="shared" si="13"/>
        <v>4728.2453051179655</v>
      </c>
      <c r="H174" s="1">
        <v>7.37</v>
      </c>
      <c r="I174" s="1">
        <v>180</v>
      </c>
      <c r="J174" s="1">
        <v>360</v>
      </c>
      <c r="K174" s="2">
        <v>518.93255529916121</v>
      </c>
      <c r="L174" s="2">
        <v>0.74008342132799454</v>
      </c>
      <c r="M174" s="2">
        <v>718.42947582715067</v>
      </c>
      <c r="N174" s="2">
        <v>123.98203608738893</v>
      </c>
      <c r="O174" s="1">
        <f t="shared" si="14"/>
        <v>1815898.5954590475</v>
      </c>
      <c r="P174" s="1">
        <f t="shared" si="15"/>
        <v>2453640.4182661278</v>
      </c>
      <c r="Q174" s="1">
        <f t="shared" si="16"/>
        <v>372816.44369322027</v>
      </c>
      <c r="R174" s="1">
        <f t="shared" si="17"/>
        <v>64338.314798021558</v>
      </c>
      <c r="S174" s="1">
        <f t="shared" si="18"/>
        <v>54.507337526205447</v>
      </c>
      <c r="T174" s="1">
        <f t="shared" si="18"/>
        <v>30.468204053109712</v>
      </c>
      <c r="U174" s="1">
        <f t="shared" si="18"/>
        <v>84.346610761705094</v>
      </c>
      <c r="V174" s="1">
        <f t="shared" si="18"/>
        <v>87.980433263452127</v>
      </c>
      <c r="W174" s="1">
        <v>81.422770678985003</v>
      </c>
      <c r="X174" s="1">
        <v>84.310815554658205</v>
      </c>
      <c r="Y174" s="1">
        <v>69.612957267554506</v>
      </c>
      <c r="Z174" s="17">
        <v>81.112954755296499</v>
      </c>
    </row>
    <row r="175" spans="1:26" x14ac:dyDescent="0.25">
      <c r="A175" s="17" t="s">
        <v>371</v>
      </c>
      <c r="B175" s="17" t="s">
        <v>372</v>
      </c>
      <c r="C175" s="17">
        <v>304.41000000000003</v>
      </c>
      <c r="D175" s="17">
        <v>-2.4079999999999999</v>
      </c>
      <c r="E175" s="17">
        <v>7.74</v>
      </c>
      <c r="F175" s="1">
        <v>6.8147000000000002</v>
      </c>
      <c r="G175" s="17">
        <f t="shared" si="13"/>
        <v>6526795.4183673179</v>
      </c>
      <c r="H175" s="1">
        <v>21.6</v>
      </c>
      <c r="I175" s="1">
        <v>37.5</v>
      </c>
      <c r="J175" s="1">
        <v>75</v>
      </c>
      <c r="K175" s="2">
        <v>518.87802916995054</v>
      </c>
      <c r="L175" s="2">
        <v>0.68991996379566956</v>
      </c>
      <c r="M175" s="2">
        <v>808.22142070209122</v>
      </c>
      <c r="N175" s="2">
        <v>123.9427595331136</v>
      </c>
      <c r="O175" s="1">
        <f t="shared" si="14"/>
        <v>2336490361.5302958</v>
      </c>
      <c r="P175" s="1">
        <f t="shared" si="15"/>
        <v>3386610743.4778967</v>
      </c>
      <c r="Q175" s="1">
        <f t="shared" si="16"/>
        <v>419368.33790683857</v>
      </c>
      <c r="R175" s="1">
        <f t="shared" si="17"/>
        <v>64311.174796427083</v>
      </c>
      <c r="S175" s="1">
        <f t="shared" si="18"/>
        <v>96.086652690426277</v>
      </c>
      <c r="T175" s="1">
        <f t="shared" si="18"/>
        <v>99.720475192173296</v>
      </c>
      <c r="U175" s="1">
        <f t="shared" si="18"/>
        <v>86.023759608665273</v>
      </c>
      <c r="V175" s="1">
        <f t="shared" si="18"/>
        <v>87.910552061495451</v>
      </c>
      <c r="W175" s="1">
        <v>93.292958229904897</v>
      </c>
      <c r="X175" s="1">
        <v>98.358955266897098</v>
      </c>
      <c r="Y175" s="1">
        <v>70.158681293934507</v>
      </c>
      <c r="Z175" s="17">
        <v>81.108491690253103</v>
      </c>
    </row>
    <row r="176" spans="1:26" x14ac:dyDescent="0.25">
      <c r="A176" s="17" t="s">
        <v>373</v>
      </c>
      <c r="B176" s="17" t="s">
        <v>374</v>
      </c>
      <c r="C176" s="17">
        <v>356.85</v>
      </c>
      <c r="D176" s="17">
        <v>-2.4700000000000002</v>
      </c>
      <c r="E176" s="17">
        <v>8.59</v>
      </c>
      <c r="F176" s="1">
        <v>6.5430999999999999</v>
      </c>
      <c r="G176" s="17">
        <f t="shared" si="13"/>
        <v>3492207.1726340754</v>
      </c>
      <c r="H176" s="1">
        <v>24.4</v>
      </c>
      <c r="I176" s="1">
        <v>180</v>
      </c>
      <c r="J176" s="1">
        <v>360</v>
      </c>
      <c r="K176" s="2">
        <v>518.87780896324603</v>
      </c>
      <c r="L176" s="2">
        <v>0.67270054404488011</v>
      </c>
      <c r="M176" s="2">
        <v>798.07166183020365</v>
      </c>
      <c r="N176" s="2">
        <v>123.93854178178896</v>
      </c>
      <c r="O176" s="1">
        <f t="shared" si="14"/>
        <v>1218952763.7436941</v>
      </c>
      <c r="P176" s="1">
        <f t="shared" si="15"/>
        <v>1812028806.1821012</v>
      </c>
      <c r="Q176" s="1">
        <f t="shared" si="16"/>
        <v>414101.6752861127</v>
      </c>
      <c r="R176" s="1">
        <f t="shared" si="17"/>
        <v>64308.959005834375</v>
      </c>
      <c r="S176" s="1">
        <f t="shared" si="18"/>
        <v>93.780573025856043</v>
      </c>
      <c r="T176" s="1">
        <f t="shared" si="18"/>
        <v>97.414395527603077</v>
      </c>
      <c r="U176" s="1">
        <f t="shared" si="18"/>
        <v>85.744234800838569</v>
      </c>
      <c r="V176" s="1">
        <f t="shared" si="18"/>
        <v>87.840670859538776</v>
      </c>
      <c r="W176" s="1">
        <v>91.792157818138094</v>
      </c>
      <c r="X176" s="1">
        <v>96.242571478422605</v>
      </c>
      <c r="Y176" s="1">
        <v>70.096940641281904</v>
      </c>
      <c r="Z176" s="17">
        <v>81.108127312325394</v>
      </c>
    </row>
    <row r="177" spans="1:26" x14ac:dyDescent="0.25">
      <c r="A177" s="17" t="s">
        <v>375</v>
      </c>
      <c r="B177" s="17" t="s">
        <v>376</v>
      </c>
      <c r="C177" s="17">
        <v>276.44</v>
      </c>
      <c r="D177" s="17">
        <v>0.57399999999999995</v>
      </c>
      <c r="E177" s="17">
        <v>8.3699999999999992</v>
      </c>
      <c r="F177" s="1">
        <v>5.7337999999999996</v>
      </c>
      <c r="G177" s="17">
        <f t="shared" si="13"/>
        <v>541751.34723134642</v>
      </c>
      <c r="H177" s="1">
        <v>10.9</v>
      </c>
      <c r="I177" s="1">
        <v>37.5</v>
      </c>
      <c r="J177" s="1">
        <v>75</v>
      </c>
      <c r="K177" s="2">
        <v>516.16373508727963</v>
      </c>
      <c r="L177" s="2">
        <v>5.4888555578845566E-4</v>
      </c>
      <c r="M177" s="2">
        <v>91.929845265172574</v>
      </c>
      <c r="N177" s="2">
        <v>124.50957422623496</v>
      </c>
      <c r="O177" s="1">
        <f t="shared" si="14"/>
        <v>153486.18467323657</v>
      </c>
      <c r="P177" s="1">
        <f t="shared" si="15"/>
        <v>279632398.87549752</v>
      </c>
      <c r="Q177" s="1">
        <f t="shared" si="16"/>
        <v>47450.852298067148</v>
      </c>
      <c r="R177" s="1">
        <f t="shared" si="17"/>
        <v>64267.326886740324</v>
      </c>
      <c r="S177" s="1">
        <f t="shared" si="18"/>
        <v>36.687631027253666</v>
      </c>
      <c r="T177" s="1">
        <f t="shared" si="18"/>
        <v>83.997204751921728</v>
      </c>
      <c r="U177" s="1">
        <f t="shared" si="18"/>
        <v>39.902166317260658</v>
      </c>
      <c r="V177" s="1">
        <f t="shared" si="18"/>
        <v>87.770789657582114</v>
      </c>
      <c r="W177" s="1">
        <v>76.166562835647198</v>
      </c>
      <c r="X177" s="1">
        <v>91.158524098146401</v>
      </c>
      <c r="Y177" s="1">
        <v>53.431620769250202</v>
      </c>
      <c r="Z177" s="17">
        <v>81.101281076345501</v>
      </c>
    </row>
    <row r="178" spans="1:26" x14ac:dyDescent="0.25">
      <c r="A178" s="17" t="s">
        <v>377</v>
      </c>
      <c r="B178" s="17" t="s">
        <v>378</v>
      </c>
      <c r="C178" s="17">
        <v>452.44</v>
      </c>
      <c r="D178" s="17">
        <v>-2.359</v>
      </c>
      <c r="E178" s="17">
        <v>9.6199999999999992</v>
      </c>
      <c r="F178" s="1">
        <v>5.7973999999999997</v>
      </c>
      <c r="G178" s="17">
        <f t="shared" si="13"/>
        <v>627191.26323092356</v>
      </c>
      <c r="H178" s="1">
        <v>16</v>
      </c>
      <c r="I178" s="1">
        <v>180</v>
      </c>
      <c r="J178" s="1">
        <v>360</v>
      </c>
      <c r="K178" s="2">
        <v>517.58125433010377</v>
      </c>
      <c r="L178" s="2">
        <v>5.0805249180568115E-3</v>
      </c>
      <c r="M178" s="2">
        <v>209.28412099727029</v>
      </c>
      <c r="N178" s="2">
        <v>124.09260290171339</v>
      </c>
      <c r="O178" s="1">
        <f t="shared" si="14"/>
        <v>1649252.3990787384</v>
      </c>
      <c r="P178" s="1">
        <f t="shared" si="15"/>
        <v>324622440.72794372</v>
      </c>
      <c r="Q178" s="1">
        <f t="shared" si="16"/>
        <v>108321.53785714037</v>
      </c>
      <c r="R178" s="1">
        <f t="shared" si="17"/>
        <v>64228.00506295629</v>
      </c>
      <c r="S178" s="1">
        <f t="shared" si="18"/>
        <v>53.73864430468204</v>
      </c>
      <c r="T178" s="1">
        <f t="shared" si="18"/>
        <v>85.534591194968556</v>
      </c>
      <c r="U178" s="1">
        <f t="shared" si="18"/>
        <v>59.119496855345908</v>
      </c>
      <c r="V178" s="1">
        <f t="shared" si="18"/>
        <v>87.700908455625438</v>
      </c>
      <c r="W178" s="1">
        <v>81.279066409599906</v>
      </c>
      <c r="X178" s="1">
        <v>91.505627171318906</v>
      </c>
      <c r="Y178" s="1">
        <v>57.3413674202911</v>
      </c>
      <c r="Z178" s="17">
        <v>81.094814759217201</v>
      </c>
    </row>
    <row r="179" spans="1:26" x14ac:dyDescent="0.25">
      <c r="A179" s="17" t="s">
        <v>379</v>
      </c>
      <c r="B179" s="17" t="s">
        <v>380</v>
      </c>
      <c r="C179" s="17">
        <v>460.6</v>
      </c>
      <c r="D179" s="17">
        <v>-0.20399999999999999</v>
      </c>
      <c r="E179" s="17">
        <v>12.44</v>
      </c>
      <c r="F179" s="1">
        <v>3.1642000000000001</v>
      </c>
      <c r="G179" s="17">
        <f t="shared" si="13"/>
        <v>1459.4862237826214</v>
      </c>
      <c r="H179" s="1">
        <v>7.63</v>
      </c>
      <c r="I179" s="1">
        <v>180</v>
      </c>
      <c r="J179" s="1">
        <v>360</v>
      </c>
      <c r="K179" s="2">
        <v>518.90885099911566</v>
      </c>
      <c r="L179" s="2">
        <v>1.4415255650485097</v>
      </c>
      <c r="M179" s="2">
        <v>1098.3548792720146</v>
      </c>
      <c r="N179" s="2">
        <v>123.76662602718415</v>
      </c>
      <c r="O179" s="1">
        <f t="shared" si="14"/>
        <v>1091725.4319033455</v>
      </c>
      <c r="P179" s="1">
        <f t="shared" si="15"/>
        <v>757340.31943207828</v>
      </c>
      <c r="Q179" s="1">
        <f t="shared" si="16"/>
        <v>569946.06839231355</v>
      </c>
      <c r="R179" s="1">
        <f t="shared" si="17"/>
        <v>64223.597703803367</v>
      </c>
      <c r="S179" s="1">
        <f t="shared" si="18"/>
        <v>49.545772187281621</v>
      </c>
      <c r="T179" s="1">
        <f t="shared" si="18"/>
        <v>22.57162823200559</v>
      </c>
      <c r="U179" s="1">
        <f t="shared" si="18"/>
        <v>89.447938504542279</v>
      </c>
      <c r="V179" s="1">
        <f t="shared" si="18"/>
        <v>87.631027253668762</v>
      </c>
      <c r="W179" s="1">
        <v>80.326670019664405</v>
      </c>
      <c r="X179" s="1">
        <v>80.982933777112095</v>
      </c>
      <c r="Y179" s="1">
        <v>71.588007801544094</v>
      </c>
      <c r="Z179" s="17">
        <v>81.094089986578595</v>
      </c>
    </row>
    <row r="180" spans="1:26" x14ac:dyDescent="0.25">
      <c r="A180" s="17" t="s">
        <v>381</v>
      </c>
      <c r="B180" s="17" t="s">
        <v>382</v>
      </c>
      <c r="C180" s="17">
        <v>379.48</v>
      </c>
      <c r="D180" s="17">
        <v>-4.4329999999999998</v>
      </c>
      <c r="E180" s="17">
        <v>7.5</v>
      </c>
      <c r="F180" s="1">
        <v>4.3802000000000003</v>
      </c>
      <c r="G180" s="17">
        <f t="shared" si="13"/>
        <v>23999.378768098821</v>
      </c>
      <c r="H180" s="1">
        <v>12.3</v>
      </c>
      <c r="I180" s="1">
        <v>60</v>
      </c>
      <c r="J180" s="1">
        <v>120</v>
      </c>
      <c r="K180" s="2">
        <v>518.96033147459639</v>
      </c>
      <c r="L180" s="2">
        <v>12.662285791906827</v>
      </c>
      <c r="M180" s="2">
        <v>2859.5947608045431</v>
      </c>
      <c r="N180" s="2">
        <v>123.70644278521441</v>
      </c>
      <c r="O180" s="1">
        <f t="shared" si="14"/>
        <v>157705294.50905859</v>
      </c>
      <c r="P180" s="1">
        <f t="shared" si="15"/>
        <v>12454725.560676955</v>
      </c>
      <c r="Q180" s="1">
        <f t="shared" si="16"/>
        <v>1484016.2449501448</v>
      </c>
      <c r="R180" s="1">
        <f t="shared" si="17"/>
        <v>64198.73655335806</v>
      </c>
      <c r="S180" s="1">
        <f t="shared" si="18"/>
        <v>85.045422781271839</v>
      </c>
      <c r="T180" s="1">
        <f t="shared" si="18"/>
        <v>46.191474493361284</v>
      </c>
      <c r="U180" s="1">
        <f t="shared" si="18"/>
        <v>98.462613556953173</v>
      </c>
      <c r="V180" s="1">
        <f t="shared" si="18"/>
        <v>87.561146051712086</v>
      </c>
      <c r="W180" s="1">
        <v>88.342526804188495</v>
      </c>
      <c r="X180" s="1">
        <v>85.614028869789706</v>
      </c>
      <c r="Y180" s="1">
        <v>79.607325590707404</v>
      </c>
      <c r="Z180" s="17">
        <v>81.090001669519907</v>
      </c>
    </row>
    <row r="181" spans="1:26" x14ac:dyDescent="0.25">
      <c r="A181" s="17" t="s">
        <v>383</v>
      </c>
      <c r="B181" s="17" t="s">
        <v>384</v>
      </c>
      <c r="C181" s="17">
        <v>310.43</v>
      </c>
      <c r="D181" s="17">
        <v>-0.71</v>
      </c>
      <c r="E181" s="17">
        <v>8.16</v>
      </c>
      <c r="F181" s="3">
        <v>5.5682999999999998</v>
      </c>
      <c r="G181" s="17">
        <f t="shared" si="13"/>
        <v>370083.73629231605</v>
      </c>
      <c r="H181" s="4">
        <v>7.25</v>
      </c>
      <c r="I181" s="5">
        <v>180</v>
      </c>
      <c r="J181" s="5">
        <v>360</v>
      </c>
      <c r="K181" s="2">
        <v>518.928508698413</v>
      </c>
      <c r="L181" s="2">
        <v>0.33874489165807553</v>
      </c>
      <c r="M181" s="2">
        <v>491.19652898498498</v>
      </c>
      <c r="N181" s="2">
        <v>123.55586372311174</v>
      </c>
      <c r="O181" s="1">
        <f t="shared" si="14"/>
        <v>65054940.671562642</v>
      </c>
      <c r="P181" s="1">
        <f t="shared" si="15"/>
        <v>192047001.36770833</v>
      </c>
      <c r="Q181" s="1">
        <f t="shared" si="16"/>
        <v>254895.88226401506</v>
      </c>
      <c r="R181" s="1">
        <f t="shared" si="17"/>
        <v>64116.660102778726</v>
      </c>
      <c r="S181" s="1">
        <f t="shared" si="18"/>
        <v>80.083857442348005</v>
      </c>
      <c r="T181" s="1">
        <f t="shared" si="18"/>
        <v>79.804332634521316</v>
      </c>
      <c r="U181" s="1">
        <f t="shared" si="18"/>
        <v>76.589797344514324</v>
      </c>
      <c r="V181" s="1">
        <f t="shared" si="18"/>
        <v>87.49126484975541</v>
      </c>
      <c r="W181" s="1">
        <v>86.2640577248375</v>
      </c>
      <c r="X181" s="1">
        <v>90.854812723455098</v>
      </c>
      <c r="Y181" s="1">
        <v>65.6167183694307</v>
      </c>
      <c r="Z181" s="17">
        <v>81.059889312803904</v>
      </c>
    </row>
    <row r="182" spans="1:26" x14ac:dyDescent="0.25">
      <c r="A182" s="17" t="s">
        <v>385</v>
      </c>
      <c r="B182" s="17" t="s">
        <v>386</v>
      </c>
      <c r="C182" s="17">
        <v>346.51</v>
      </c>
      <c r="D182" s="17">
        <v>-2.5609999999999999</v>
      </c>
      <c r="E182" s="17">
        <v>7.8</v>
      </c>
      <c r="F182" s="1">
        <v>4.1997</v>
      </c>
      <c r="G182" s="17">
        <f t="shared" si="13"/>
        <v>15837.987650747766</v>
      </c>
      <c r="H182" s="1">
        <v>5.85</v>
      </c>
      <c r="I182" s="1">
        <v>15</v>
      </c>
      <c r="J182" s="1">
        <v>30</v>
      </c>
      <c r="K182" s="2">
        <v>469.7551171342389</v>
      </c>
      <c r="L182" s="2">
        <v>3.5993140661788425E-6</v>
      </c>
      <c r="M182" s="2">
        <v>26.597560853718296</v>
      </c>
      <c r="N182" s="2">
        <v>136.43137910420455</v>
      </c>
      <c r="O182" s="1">
        <f t="shared" si="14"/>
        <v>26.77880934758009</v>
      </c>
      <c r="P182" s="1">
        <f t="shared" si="15"/>
        <v>7439975.7440476455</v>
      </c>
      <c r="Q182" s="1">
        <f t="shared" si="16"/>
        <v>12494.340314323485</v>
      </c>
      <c r="R182" s="1">
        <f t="shared" si="17"/>
        <v>64089.338471881361</v>
      </c>
      <c r="S182" s="1">
        <f t="shared" si="18"/>
        <v>2.9350104821802936</v>
      </c>
      <c r="T182" s="1">
        <f t="shared" si="18"/>
        <v>40.53109713487072</v>
      </c>
      <c r="U182" s="1">
        <f t="shared" si="18"/>
        <v>14.605171208944792</v>
      </c>
      <c r="V182" s="1">
        <f t="shared" si="18"/>
        <v>87.421383647798734</v>
      </c>
      <c r="W182" s="1">
        <v>30.563106109730398</v>
      </c>
      <c r="X182" s="1">
        <v>85.306127441503904</v>
      </c>
      <c r="Y182" s="1">
        <v>34.8256088385316</v>
      </c>
      <c r="Z182" s="17">
        <v>81.0390847627624</v>
      </c>
    </row>
    <row r="183" spans="1:26" x14ac:dyDescent="0.25">
      <c r="A183" s="17" t="s">
        <v>387</v>
      </c>
      <c r="B183" s="17" t="s">
        <v>388</v>
      </c>
      <c r="C183" s="17">
        <v>305.07</v>
      </c>
      <c r="D183" s="17">
        <v>-1.903</v>
      </c>
      <c r="E183" s="17">
        <v>5.45</v>
      </c>
      <c r="F183" s="1">
        <v>4.8842999999999996</v>
      </c>
      <c r="G183" s="17">
        <f t="shared" si="13"/>
        <v>76612.564501380359</v>
      </c>
      <c r="H183" s="1">
        <v>185</v>
      </c>
      <c r="I183" s="1">
        <v>180</v>
      </c>
      <c r="J183" s="1">
        <v>360</v>
      </c>
      <c r="K183" s="2">
        <v>514.68639416837209</v>
      </c>
      <c r="L183" s="2">
        <v>4.7995871874031417E-3</v>
      </c>
      <c r="M183" s="2">
        <v>325.52953767843837</v>
      </c>
      <c r="N183" s="2">
        <v>124.40790105413163</v>
      </c>
      <c r="O183" s="1">
        <f t="shared" si="14"/>
        <v>189254.65614476366</v>
      </c>
      <c r="P183" s="1">
        <f t="shared" si="15"/>
        <v>39431444.571207285</v>
      </c>
      <c r="Q183" s="1">
        <f t="shared" si="16"/>
        <v>167545.62394301267</v>
      </c>
      <c r="R183" s="1">
        <f t="shared" si="17"/>
        <v>64031.053999606622</v>
      </c>
      <c r="S183" s="1">
        <f t="shared" si="18"/>
        <v>38.784067085953879</v>
      </c>
      <c r="T183" s="1">
        <f t="shared" si="18"/>
        <v>59.538784067085949</v>
      </c>
      <c r="U183" s="1">
        <f t="shared" si="18"/>
        <v>70.789657582110408</v>
      </c>
      <c r="V183" s="1">
        <f t="shared" si="18"/>
        <v>87.351502445842058</v>
      </c>
      <c r="W183" s="1">
        <v>76.444603986398704</v>
      </c>
      <c r="X183" s="1">
        <v>89.874884171952004</v>
      </c>
      <c r="Y183" s="1">
        <v>60.4426712438283</v>
      </c>
      <c r="Z183" s="17">
        <v>80.994702997097306</v>
      </c>
    </row>
    <row r="184" spans="1:26" x14ac:dyDescent="0.25">
      <c r="A184" s="1" t="s">
        <v>389</v>
      </c>
      <c r="B184" s="10" t="s">
        <v>390</v>
      </c>
      <c r="C184" s="1">
        <v>257.33999999999997</v>
      </c>
      <c r="D184" s="1">
        <v>-4.085</v>
      </c>
      <c r="E184" s="1">
        <v>4.32</v>
      </c>
      <c r="F184" s="1">
        <v>2.4119999999999999</v>
      </c>
      <c r="G184" s="17">
        <f t="shared" si="13"/>
        <v>258.22601906345977</v>
      </c>
      <c r="H184" s="1">
        <v>21.7</v>
      </c>
      <c r="I184" s="1">
        <v>900</v>
      </c>
      <c r="J184" s="15">
        <v>1800</v>
      </c>
      <c r="K184" s="17">
        <v>514.6854290089135</v>
      </c>
      <c r="L184" s="17">
        <v>4.3772286498015055E-3</v>
      </c>
      <c r="M184" s="17">
        <v>310.87662993930974</v>
      </c>
      <c r="N184" s="17">
        <v>124.40730469400876</v>
      </c>
      <c r="O184" s="1">
        <f t="shared" si="14"/>
        <v>581.75631521727428</v>
      </c>
      <c r="P184" s="1">
        <f t="shared" si="15"/>
        <v>132905.16940294066</v>
      </c>
      <c r="Q184" s="1">
        <f t="shared" si="16"/>
        <v>160003.67164915887</v>
      </c>
      <c r="R184" s="1">
        <f t="shared" si="17"/>
        <v>64030.626988278513</v>
      </c>
      <c r="S184" s="1">
        <f t="shared" si="18"/>
        <v>10.90146750524109</v>
      </c>
      <c r="T184" s="1">
        <f t="shared" si="18"/>
        <v>11.180992313067785</v>
      </c>
      <c r="U184" s="1">
        <f t="shared" si="18"/>
        <v>69.88120195667365</v>
      </c>
      <c r="V184" s="1">
        <f t="shared" si="18"/>
        <v>87.281621243885397</v>
      </c>
      <c r="W184" s="1">
        <v>51.441798415435102</v>
      </c>
      <c r="X184" s="1">
        <v>77.310528382345097</v>
      </c>
      <c r="Y184" s="1">
        <v>60.269475173454303</v>
      </c>
      <c r="Z184" s="1">
        <v>80.994377841597696</v>
      </c>
    </row>
    <row r="185" spans="1:26" x14ac:dyDescent="0.25">
      <c r="A185" s="1" t="s">
        <v>391</v>
      </c>
      <c r="B185" s="14" t="s">
        <v>392</v>
      </c>
      <c r="C185" s="1">
        <v>249.36</v>
      </c>
      <c r="D185" s="1">
        <v>-3.2519999999999998</v>
      </c>
      <c r="E185" s="1">
        <v>5.74</v>
      </c>
      <c r="F185" s="1">
        <v>4.9580000000000002</v>
      </c>
      <c r="G185" s="17">
        <f t="shared" si="13"/>
        <v>90782.05301781866</v>
      </c>
      <c r="H185" s="1">
        <v>27.9</v>
      </c>
      <c r="I185" s="1">
        <v>900</v>
      </c>
      <c r="J185" s="15">
        <v>1800</v>
      </c>
      <c r="K185" s="2">
        <v>518.08016814260509</v>
      </c>
      <c r="L185" s="2">
        <v>1.0559358511028709E-2</v>
      </c>
      <c r="M185" s="2">
        <v>253.84366383944868</v>
      </c>
      <c r="N185" s="2">
        <v>123.54004139167871</v>
      </c>
      <c r="O185" s="1">
        <f t="shared" si="14"/>
        <v>496631.77568754088</v>
      </c>
      <c r="P185" s="1">
        <f t="shared" si="15"/>
        <v>47032381.291802384</v>
      </c>
      <c r="Q185" s="1">
        <f t="shared" si="16"/>
        <v>131511.36804387649</v>
      </c>
      <c r="R185" s="1">
        <f t="shared" si="17"/>
        <v>64003.645416545303</v>
      </c>
      <c r="S185" s="1">
        <f t="shared" si="18"/>
        <v>44.863731656184484</v>
      </c>
      <c r="T185" s="1">
        <f t="shared" si="18"/>
        <v>61.774982529699507</v>
      </c>
      <c r="U185" s="1">
        <f t="shared" si="18"/>
        <v>65.548567435359885</v>
      </c>
      <c r="V185" s="1">
        <f t="shared" si="18"/>
        <v>87.211740041928721</v>
      </c>
      <c r="W185" s="1">
        <v>77.649069756627398</v>
      </c>
      <c r="X185" s="1">
        <v>89.956511098028699</v>
      </c>
      <c r="Y185" s="1">
        <v>58.893670697748099</v>
      </c>
      <c r="Z185" s="1">
        <v>80.973832235757797</v>
      </c>
    </row>
    <row r="186" spans="1:26" x14ac:dyDescent="0.25">
      <c r="A186" s="1" t="s">
        <v>393</v>
      </c>
      <c r="B186" s="10" t="s">
        <v>394</v>
      </c>
      <c r="C186" s="17">
        <v>251.33</v>
      </c>
      <c r="D186" s="17">
        <v>-6.5179999999999998</v>
      </c>
      <c r="E186" s="17">
        <v>3.76</v>
      </c>
      <c r="F186" s="17">
        <v>2.62</v>
      </c>
      <c r="G186" s="17">
        <f t="shared" si="13"/>
        <v>416.86938347033572</v>
      </c>
      <c r="H186" s="17">
        <v>41.1</v>
      </c>
      <c r="I186" s="17">
        <v>360</v>
      </c>
      <c r="J186" s="17">
        <v>720</v>
      </c>
      <c r="K186" s="2">
        <v>518.08009238156069</v>
      </c>
      <c r="L186" s="2">
        <v>1.0376613932449661E-2</v>
      </c>
      <c r="M186" s="2">
        <v>251.63751590434975</v>
      </c>
      <c r="N186" s="2">
        <v>123.53976910589439</v>
      </c>
      <c r="O186" s="1">
        <f t="shared" si="14"/>
        <v>2241.0552490369732</v>
      </c>
      <c r="P186" s="1">
        <f t="shared" si="15"/>
        <v>215971.72869935576</v>
      </c>
      <c r="Q186" s="1">
        <f t="shared" si="16"/>
        <v>130368.38748639196</v>
      </c>
      <c r="R186" s="1">
        <f t="shared" si="17"/>
        <v>64003.494991178442</v>
      </c>
      <c r="S186" s="1">
        <f t="shared" si="18"/>
        <v>15.09433962264151</v>
      </c>
      <c r="T186" s="1">
        <f t="shared" si="18"/>
        <v>14.255765199161425</v>
      </c>
      <c r="U186" s="1">
        <f t="shared" si="18"/>
        <v>65.269042627533196</v>
      </c>
      <c r="V186" s="1">
        <f t="shared" si="18"/>
        <v>87.141858839972045</v>
      </c>
      <c r="W186" s="1">
        <v>58.151087123639599</v>
      </c>
      <c r="X186" s="1">
        <v>78.747684175395506</v>
      </c>
      <c r="Y186" s="1">
        <v>58.854151974498201</v>
      </c>
      <c r="Z186" s="17">
        <v>80.973717691641298</v>
      </c>
    </row>
    <row r="187" spans="1:26" x14ac:dyDescent="0.25">
      <c r="A187" s="17" t="s">
        <v>395</v>
      </c>
      <c r="B187" s="17" t="s">
        <v>396</v>
      </c>
      <c r="C187" s="17">
        <v>386.63</v>
      </c>
      <c r="D187" s="17">
        <v>-1.292</v>
      </c>
      <c r="E187" s="17">
        <v>11.24</v>
      </c>
      <c r="F187" s="1">
        <v>4.1359000000000004</v>
      </c>
      <c r="G187" s="17">
        <f t="shared" si="13"/>
        <v>13674.139306503559</v>
      </c>
      <c r="H187" s="1">
        <v>4.46</v>
      </c>
      <c r="I187" s="1">
        <v>15</v>
      </c>
      <c r="J187" s="1">
        <v>30</v>
      </c>
      <c r="K187" s="2">
        <v>518.78114796861212</v>
      </c>
      <c r="L187" s="2">
        <v>0.26575946359171287</v>
      </c>
      <c r="M187" s="2">
        <v>654.625187912039</v>
      </c>
      <c r="N187" s="2">
        <v>123.3111349004752</v>
      </c>
      <c r="O187" s="1">
        <f t="shared" si="14"/>
        <v>1885267.2549343007</v>
      </c>
      <c r="P187" s="1">
        <f t="shared" si="15"/>
        <v>7093885.6869106377</v>
      </c>
      <c r="Q187" s="1">
        <f t="shared" si="16"/>
        <v>339607.20647417603</v>
      </c>
      <c r="R187" s="1">
        <f t="shared" si="17"/>
        <v>63971.492120980911</v>
      </c>
      <c r="S187" s="1">
        <f t="shared" si="18"/>
        <v>54.716981132075468</v>
      </c>
      <c r="T187" s="1">
        <f t="shared" si="18"/>
        <v>39.622641509433961</v>
      </c>
      <c r="U187" s="1">
        <f t="shared" si="18"/>
        <v>83.647798742138363</v>
      </c>
      <c r="V187" s="1">
        <f t="shared" si="18"/>
        <v>87.071977638015369</v>
      </c>
      <c r="W187" s="1">
        <v>81.482589461199296</v>
      </c>
      <c r="X187" s="1">
        <v>85.284877802577796</v>
      </c>
      <c r="Y187" s="1">
        <v>68.810495707779907</v>
      </c>
      <c r="Z187" s="17">
        <v>80.949348527260398</v>
      </c>
    </row>
    <row r="188" spans="1:26" x14ac:dyDescent="0.25">
      <c r="A188" s="1" t="s">
        <v>397</v>
      </c>
      <c r="B188" s="10" t="s">
        <v>398</v>
      </c>
      <c r="C188" s="1">
        <v>283.45999999999998</v>
      </c>
      <c r="D188" s="1">
        <v>-1.508</v>
      </c>
      <c r="E188" s="1">
        <v>7.72</v>
      </c>
      <c r="F188" s="1">
        <v>5.4889999999999999</v>
      </c>
      <c r="G188" s="17">
        <f t="shared" si="13"/>
        <v>308318.79502493545</v>
      </c>
      <c r="H188" s="1">
        <v>12</v>
      </c>
      <c r="I188" s="1">
        <v>900</v>
      </c>
      <c r="J188" s="15">
        <v>1800</v>
      </c>
      <c r="K188" s="2">
        <v>518.77940676838307</v>
      </c>
      <c r="L188" s="2">
        <v>0.21340932217776823</v>
      </c>
      <c r="M188" s="2">
        <v>586.61752808094332</v>
      </c>
      <c r="N188" s="2">
        <v>123.29045698605275</v>
      </c>
      <c r="O188" s="1">
        <f t="shared" si="14"/>
        <v>34134701.909997024</v>
      </c>
      <c r="P188" s="1">
        <f t="shared" si="15"/>
        <v>159949441.57857871</v>
      </c>
      <c r="Q188" s="1">
        <f t="shared" si="16"/>
        <v>304325.09321776708</v>
      </c>
      <c r="R188" s="1">
        <f t="shared" si="17"/>
        <v>63960.550135427293</v>
      </c>
      <c r="S188" s="1">
        <f t="shared" si="18"/>
        <v>76.030747728860931</v>
      </c>
      <c r="T188" s="1">
        <f t="shared" si="18"/>
        <v>77.35849056603773</v>
      </c>
      <c r="U188" s="1">
        <f t="shared" si="18"/>
        <v>80.642907058001398</v>
      </c>
      <c r="V188" s="1">
        <f t="shared" si="18"/>
        <v>87.002096436058693</v>
      </c>
      <c r="W188" s="1">
        <v>85.286584679428699</v>
      </c>
      <c r="X188" s="1">
        <v>90.743511133404994</v>
      </c>
      <c r="Y188" s="1">
        <v>68.239528827581793</v>
      </c>
      <c r="Z188" s="1">
        <v>80.941016554441504</v>
      </c>
    </row>
    <row r="189" spans="1:26" x14ac:dyDescent="0.25">
      <c r="A189" s="17" t="s">
        <v>399</v>
      </c>
      <c r="B189" s="17" t="s">
        <v>400</v>
      </c>
      <c r="C189" s="17">
        <v>376.42</v>
      </c>
      <c r="D189" s="17">
        <v>-2.4079999999999999</v>
      </c>
      <c r="E189" s="17">
        <v>7.86</v>
      </c>
      <c r="F189" s="1">
        <v>4.7107000000000001</v>
      </c>
      <c r="G189" s="17">
        <f t="shared" si="13"/>
        <v>51368.868542272547</v>
      </c>
      <c r="H189" s="1">
        <v>11</v>
      </c>
      <c r="I189" s="1">
        <v>180</v>
      </c>
      <c r="J189" s="1">
        <v>360</v>
      </c>
      <c r="K189" s="2">
        <v>518.93906639392526</v>
      </c>
      <c r="L189" s="2">
        <v>1.6500518039870491</v>
      </c>
      <c r="M189" s="2">
        <v>1086.7285641763876</v>
      </c>
      <c r="N189" s="2">
        <v>123.13565356423545</v>
      </c>
      <c r="O189" s="1">
        <f t="shared" si="14"/>
        <v>43985946.882095665</v>
      </c>
      <c r="P189" s="1">
        <f t="shared" si="15"/>
        <v>26657312.683039192</v>
      </c>
      <c r="Q189" s="1">
        <f t="shared" si="16"/>
        <v>563945.90651730553</v>
      </c>
      <c r="R189" s="1">
        <f t="shared" si="17"/>
        <v>63899.901100430165</v>
      </c>
      <c r="S189" s="1">
        <f t="shared" si="18"/>
        <v>77.847658979734447</v>
      </c>
      <c r="T189" s="1">
        <f t="shared" si="18"/>
        <v>55.206149545772185</v>
      </c>
      <c r="U189" s="1">
        <f t="shared" si="18"/>
        <v>89.308176100628927</v>
      </c>
      <c r="V189" s="1">
        <f t="shared" si="18"/>
        <v>86.932215234102017</v>
      </c>
      <c r="W189" s="1">
        <v>85.717639736357697</v>
      </c>
      <c r="X189" s="1">
        <v>88.327270096855599</v>
      </c>
      <c r="Y189" s="1">
        <v>71.541827069315602</v>
      </c>
      <c r="Z189" s="17">
        <v>80.8948342497211</v>
      </c>
    </row>
    <row r="190" spans="1:26" x14ac:dyDescent="0.25">
      <c r="A190" s="17" t="s">
        <v>401</v>
      </c>
      <c r="B190" s="17" t="s">
        <v>402</v>
      </c>
      <c r="C190" s="17">
        <v>414.61</v>
      </c>
      <c r="D190" s="17">
        <v>-1.86</v>
      </c>
      <c r="E190" s="17">
        <v>11.47</v>
      </c>
      <c r="F190" s="1">
        <v>4.0768000000000004</v>
      </c>
      <c r="G190" s="17">
        <f t="shared" si="13"/>
        <v>11934.383792107972</v>
      </c>
      <c r="H190" s="1">
        <v>9.6999999999999993</v>
      </c>
      <c r="I190" s="1">
        <v>180</v>
      </c>
      <c r="J190" s="1">
        <v>360</v>
      </c>
      <c r="K190" s="2">
        <v>518.9520324692478</v>
      </c>
      <c r="L190" s="2">
        <v>2.2510302665444244</v>
      </c>
      <c r="M190" s="2">
        <v>1226.3279374451479</v>
      </c>
      <c r="N190" s="2">
        <v>123.11043373374126</v>
      </c>
      <c r="O190" s="1">
        <f t="shared" si="14"/>
        <v>13941469.456376489</v>
      </c>
      <c r="P190" s="1">
        <f t="shared" si="15"/>
        <v>6193372.7251824811</v>
      </c>
      <c r="Q190" s="1">
        <f t="shared" si="16"/>
        <v>636405.37561098009</v>
      </c>
      <c r="R190" s="1">
        <f t="shared" si="17"/>
        <v>63888.409804295676</v>
      </c>
      <c r="S190" s="1">
        <f t="shared" si="18"/>
        <v>70.649895178197056</v>
      </c>
      <c r="T190" s="1">
        <f t="shared" si="18"/>
        <v>38.225017470300486</v>
      </c>
      <c r="U190" s="1">
        <f t="shared" si="18"/>
        <v>89.937106918238996</v>
      </c>
      <c r="V190" s="1">
        <f t="shared" si="18"/>
        <v>86.862334032145355</v>
      </c>
      <c r="W190" s="1">
        <v>82.901916165093596</v>
      </c>
      <c r="X190" s="1">
        <v>85.229587062811106</v>
      </c>
      <c r="Y190" s="1">
        <v>73.184246529552297</v>
      </c>
      <c r="Z190" s="17">
        <v>80.886083994424496</v>
      </c>
    </row>
    <row r="191" spans="1:26" x14ac:dyDescent="0.25">
      <c r="A191" s="17" t="s">
        <v>403</v>
      </c>
      <c r="B191" s="17" t="s">
        <v>404</v>
      </c>
      <c r="C191" s="17">
        <v>276.29000000000002</v>
      </c>
      <c r="D191" s="17">
        <v>-2.8570000000000002</v>
      </c>
      <c r="E191" s="17">
        <v>4.9800000000000004</v>
      </c>
      <c r="F191" s="1">
        <v>2.7867000000000002</v>
      </c>
      <c r="G191" s="17">
        <f t="shared" si="13"/>
        <v>611.92754112390969</v>
      </c>
      <c r="H191" s="1">
        <v>28.1</v>
      </c>
      <c r="I191" s="1">
        <v>60</v>
      </c>
      <c r="J191" s="1">
        <v>120</v>
      </c>
      <c r="K191" s="2">
        <v>510.0852633761923</v>
      </c>
      <c r="L191" s="2">
        <v>6.3502675101292374E-4</v>
      </c>
      <c r="M191" s="2">
        <v>151.40085653303154</v>
      </c>
      <c r="N191" s="2">
        <v>125.24916299017907</v>
      </c>
      <c r="O191" s="1">
        <f t="shared" si="14"/>
        <v>198.2142152564783</v>
      </c>
      <c r="P191" s="1">
        <f t="shared" si="15"/>
        <v>312135.22098133521</v>
      </c>
      <c r="Q191" s="1">
        <f t="shared" si="16"/>
        <v>77227.345780032498</v>
      </c>
      <c r="R191" s="1">
        <f t="shared" si="17"/>
        <v>63887.752291493132</v>
      </c>
      <c r="S191" s="1">
        <f t="shared" si="18"/>
        <v>6.9881201956673653</v>
      </c>
      <c r="T191" s="1">
        <f t="shared" si="18"/>
        <v>17.051013277428371</v>
      </c>
      <c r="U191" s="1">
        <f t="shared" si="18"/>
        <v>50.384346610761703</v>
      </c>
      <c r="V191" s="1">
        <f t="shared" si="18"/>
        <v>86.79245283018868</v>
      </c>
      <c r="W191" s="1">
        <v>41.909380232320302</v>
      </c>
      <c r="X191" s="1">
        <v>80.436240467370695</v>
      </c>
      <c r="Y191" s="1">
        <v>55.580467883508</v>
      </c>
      <c r="Z191" s="17">
        <v>80.8855833194079</v>
      </c>
    </row>
    <row r="192" spans="1:26" x14ac:dyDescent="0.25">
      <c r="A192" s="17" t="s">
        <v>405</v>
      </c>
      <c r="B192" s="17" t="s">
        <v>406</v>
      </c>
      <c r="C192" s="17">
        <v>470.55</v>
      </c>
      <c r="D192" s="17">
        <v>-3.052</v>
      </c>
      <c r="E192" s="17">
        <v>11.11</v>
      </c>
      <c r="F192" s="1">
        <v>4.4343000000000004</v>
      </c>
      <c r="G192" s="17">
        <f t="shared" si="13"/>
        <v>27183.163668610698</v>
      </c>
      <c r="H192" s="1">
        <v>7.13</v>
      </c>
      <c r="I192" s="1">
        <v>180</v>
      </c>
      <c r="J192" s="1">
        <v>360</v>
      </c>
      <c r="K192" s="2">
        <v>518.962430686684</v>
      </c>
      <c r="L192" s="2">
        <v>12.570460879505237</v>
      </c>
      <c r="M192" s="2">
        <v>2849.437755104826</v>
      </c>
      <c r="N192" s="2">
        <v>123.07557269422752</v>
      </c>
      <c r="O192" s="1">
        <f t="shared" si="14"/>
        <v>177332003.13452134</v>
      </c>
      <c r="P192" s="1">
        <f t="shared" si="15"/>
        <v>14107040.691216165</v>
      </c>
      <c r="Q192" s="1">
        <f t="shared" si="16"/>
        <v>1478751.1434796087</v>
      </c>
      <c r="R192" s="1">
        <f t="shared" si="17"/>
        <v>63871.598363551988</v>
      </c>
      <c r="S192" s="1">
        <f t="shared" si="18"/>
        <v>85.814116002795245</v>
      </c>
      <c r="T192" s="1">
        <f t="shared" si="18"/>
        <v>47.589098532494759</v>
      </c>
      <c r="U192" s="1">
        <f t="shared" si="18"/>
        <v>97.064989517819697</v>
      </c>
      <c r="V192" s="1">
        <f t="shared" si="18"/>
        <v>86.722571628232004</v>
      </c>
      <c r="W192" s="1">
        <v>88.552094726093301</v>
      </c>
      <c r="X192" s="1">
        <v>85.715479631497601</v>
      </c>
      <c r="Y192" s="1">
        <v>79.522712946056103</v>
      </c>
      <c r="Z192" s="17">
        <v>80.873282618784302</v>
      </c>
    </row>
    <row r="193" spans="1:26" x14ac:dyDescent="0.25">
      <c r="A193" s="17" t="s">
        <v>407</v>
      </c>
      <c r="B193" s="17" t="s">
        <v>408</v>
      </c>
      <c r="C193" s="17">
        <v>442.38</v>
      </c>
      <c r="D193" s="17">
        <v>-2.5379999999999998</v>
      </c>
      <c r="E193" s="17">
        <v>8.84</v>
      </c>
      <c r="F193" s="1">
        <v>6.367</v>
      </c>
      <c r="G193" s="17">
        <f t="shared" si="13"/>
        <v>2328091.2576650102</v>
      </c>
      <c r="H193" s="1">
        <v>27.1</v>
      </c>
      <c r="I193" s="1">
        <v>180</v>
      </c>
      <c r="J193" s="1">
        <v>360</v>
      </c>
      <c r="K193" s="2">
        <v>518.95720320334158</v>
      </c>
      <c r="L193" s="2">
        <v>4.8019281566394838</v>
      </c>
      <c r="M193" s="2">
        <v>1781.474584977447</v>
      </c>
      <c r="N193" s="2">
        <v>123.05848001057036</v>
      </c>
      <c r="O193" s="1">
        <f t="shared" si="14"/>
        <v>5801592253.587923</v>
      </c>
      <c r="P193" s="1">
        <f t="shared" si="15"/>
        <v>1208179727.8799837</v>
      </c>
      <c r="Q193" s="1">
        <f t="shared" si="16"/>
        <v>924509.06819772953</v>
      </c>
      <c r="R193" s="1">
        <f t="shared" si="17"/>
        <v>63862.084616739914</v>
      </c>
      <c r="S193" s="1">
        <f t="shared" si="18"/>
        <v>98.462613556953173</v>
      </c>
      <c r="T193" s="1">
        <f t="shared" si="18"/>
        <v>96.016771488469601</v>
      </c>
      <c r="U193" s="1">
        <f t="shared" si="18"/>
        <v>92.313067784765892</v>
      </c>
      <c r="V193" s="1">
        <f t="shared" ref="V193:V256" si="19">_xlfn.RANK.EQ(R193,R:R,1)/14.31</f>
        <v>86.652690426275328</v>
      </c>
      <c r="W193" s="1">
        <v>94.991287325362094</v>
      </c>
      <c r="X193" s="1">
        <v>94.628853038623006</v>
      </c>
      <c r="Y193" s="1">
        <v>77.058240557663396</v>
      </c>
      <c r="Z193" s="17">
        <v>80.866038204189294</v>
      </c>
    </row>
    <row r="194" spans="1:26" x14ac:dyDescent="0.25">
      <c r="A194" s="17" t="s">
        <v>409</v>
      </c>
      <c r="B194" s="17" t="s">
        <v>410</v>
      </c>
      <c r="C194" s="17">
        <v>232.37</v>
      </c>
      <c r="D194" s="17">
        <v>-1.212</v>
      </c>
      <c r="E194" s="17">
        <v>6.29</v>
      </c>
      <c r="F194" s="3">
        <v>4.3752000000000004</v>
      </c>
      <c r="G194" s="17">
        <f t="shared" ref="G194:G257" si="20">10^F194</f>
        <v>23724.660151048163</v>
      </c>
      <c r="H194" s="4">
        <v>6.17</v>
      </c>
      <c r="I194" s="5">
        <v>37.5</v>
      </c>
      <c r="J194" s="5">
        <v>75</v>
      </c>
      <c r="K194" s="2">
        <v>515.52170643992713</v>
      </c>
      <c r="L194" s="2">
        <v>4.4128213873624979E-3</v>
      </c>
      <c r="M194" s="2">
        <v>293.00726441358876</v>
      </c>
      <c r="N194" s="2">
        <v>123.86291856114879</v>
      </c>
      <c r="O194" s="1">
        <f t="shared" ref="O194:O257" si="21">K194*G194*L194</f>
        <v>53971.353026460922</v>
      </c>
      <c r="P194" s="1">
        <f t="shared" ref="P194:P257" si="22">K194*G194</f>
        <v>12230577.285775688</v>
      </c>
      <c r="Q194" s="1">
        <f t="shared" ref="Q194:Q257" si="23">K194*M194</f>
        <v>151051.60494978822</v>
      </c>
      <c r="R194" s="1">
        <f t="shared" ref="R194:R257" si="24">K194*N194</f>
        <v>63854.023141273145</v>
      </c>
      <c r="S194" s="1">
        <f t="shared" ref="S194:V257" si="25">_xlfn.RANK.EQ(O194,O:O,1)/14.31</f>
        <v>29.83927323549965</v>
      </c>
      <c r="T194" s="1">
        <f t="shared" si="25"/>
        <v>45.842068483577918</v>
      </c>
      <c r="U194" s="1">
        <f t="shared" si="25"/>
        <v>68.204053109713485</v>
      </c>
      <c r="V194" s="1">
        <f t="shared" si="19"/>
        <v>86.582809224318652</v>
      </c>
      <c r="W194" s="1">
        <v>71.775038289928901</v>
      </c>
      <c r="X194" s="1">
        <v>85.600266353908907</v>
      </c>
      <c r="Y194" s="1">
        <v>59.801283441969801</v>
      </c>
      <c r="Z194" s="17">
        <v>80.859899647878805</v>
      </c>
    </row>
    <row r="195" spans="1:26" x14ac:dyDescent="0.25">
      <c r="A195" s="17" t="s">
        <v>411</v>
      </c>
      <c r="B195" s="17" t="s">
        <v>412</v>
      </c>
      <c r="C195" s="17">
        <v>428.62</v>
      </c>
      <c r="D195" s="17">
        <v>-3.117</v>
      </c>
      <c r="E195" s="17">
        <v>9.6999999999999993</v>
      </c>
      <c r="F195" s="3">
        <v>2.5815000000000001</v>
      </c>
      <c r="G195" s="17">
        <f t="shared" si="20"/>
        <v>381.5047942794389</v>
      </c>
      <c r="H195" s="4">
        <v>8.9499999999999993</v>
      </c>
      <c r="I195" s="5">
        <v>15</v>
      </c>
      <c r="J195" s="5">
        <v>30</v>
      </c>
      <c r="K195" s="2">
        <v>515.52098319712047</v>
      </c>
      <c r="L195" s="2">
        <v>4.0413059953396877E-3</v>
      </c>
      <c r="M195" s="2">
        <v>280.40198302056166</v>
      </c>
      <c r="N195" s="2">
        <v>123.86242496509017</v>
      </c>
      <c r="O195" s="1">
        <f t="shared" si="21"/>
        <v>794.81871060149274</v>
      </c>
      <c r="P195" s="1">
        <f t="shared" si="22"/>
        <v>196673.72664135153</v>
      </c>
      <c r="Q195" s="1">
        <f t="shared" si="23"/>
        <v>144553.10597718222</v>
      </c>
      <c r="R195" s="1">
        <f t="shared" si="24"/>
        <v>63853.679099182846</v>
      </c>
      <c r="S195" s="1">
        <f t="shared" si="25"/>
        <v>11.6701607267645</v>
      </c>
      <c r="T195" s="1">
        <f t="shared" si="25"/>
        <v>13.626834381551362</v>
      </c>
      <c r="U195" s="1">
        <f t="shared" si="25"/>
        <v>67.155835080363374</v>
      </c>
      <c r="V195" s="1">
        <f t="shared" si="19"/>
        <v>86.512928022361976</v>
      </c>
      <c r="W195" s="1">
        <v>52.402922244863703</v>
      </c>
      <c r="X195" s="1">
        <v>78.493008417465902</v>
      </c>
      <c r="Y195" s="1">
        <v>59.3445907319594</v>
      </c>
      <c r="Z195" s="17">
        <v>80.859637670806194</v>
      </c>
    </row>
    <row r="196" spans="1:26" x14ac:dyDescent="0.25">
      <c r="A196" s="1" t="s">
        <v>413</v>
      </c>
      <c r="B196" s="10" t="s">
        <v>414</v>
      </c>
      <c r="C196" s="17">
        <v>406.56</v>
      </c>
      <c r="D196" s="17">
        <v>-1.6830000000000001</v>
      </c>
      <c r="E196" s="17">
        <v>10.95</v>
      </c>
      <c r="F196" s="17">
        <v>4.532</v>
      </c>
      <c r="G196" s="17">
        <f t="shared" si="20"/>
        <v>34040.818970100117</v>
      </c>
      <c r="H196" s="17">
        <v>16.100000000000001</v>
      </c>
      <c r="I196" s="20">
        <v>1440</v>
      </c>
      <c r="J196" s="20">
        <v>2880</v>
      </c>
      <c r="K196" s="17">
        <v>518.9565598472991</v>
      </c>
      <c r="L196" s="17">
        <v>4.6326234192018889</v>
      </c>
      <c r="M196" s="17">
        <v>1753.3667529780839</v>
      </c>
      <c r="N196" s="17">
        <v>123.0324279790382</v>
      </c>
      <c r="O196" s="1">
        <f t="shared" si="21"/>
        <v>81838564.755050272</v>
      </c>
      <c r="P196" s="1">
        <f t="shared" si="22"/>
        <v>17665706.307107836</v>
      </c>
      <c r="Q196" s="1">
        <f t="shared" si="23"/>
        <v>909921.17827613547</v>
      </c>
      <c r="R196" s="1">
        <f t="shared" si="24"/>
        <v>63848.485573662256</v>
      </c>
      <c r="S196" s="1">
        <f t="shared" si="25"/>
        <v>81.481481481481481</v>
      </c>
      <c r="T196" s="1">
        <f t="shared" si="25"/>
        <v>50.244584206848359</v>
      </c>
      <c r="U196" s="1">
        <f t="shared" si="25"/>
        <v>91.963661774982526</v>
      </c>
      <c r="V196" s="1">
        <f t="shared" si="19"/>
        <v>86.443046820405314</v>
      </c>
      <c r="W196" s="1">
        <v>86.740464880721106</v>
      </c>
      <c r="X196" s="1">
        <v>86.535826582391607</v>
      </c>
      <c r="Y196" s="1">
        <v>77.028024991344395</v>
      </c>
      <c r="Z196" s="17">
        <v>80.855682966857799</v>
      </c>
    </row>
    <row r="197" spans="1:26" x14ac:dyDescent="0.25">
      <c r="A197" s="17" t="s">
        <v>415</v>
      </c>
      <c r="B197" s="17" t="s">
        <v>416</v>
      </c>
      <c r="C197" s="17">
        <v>251.33</v>
      </c>
      <c r="D197" s="17">
        <v>-4.6459999999999999</v>
      </c>
      <c r="E197" s="17">
        <v>4.8600000000000003</v>
      </c>
      <c r="F197" s="3">
        <v>3.8542000000000001</v>
      </c>
      <c r="G197" s="17">
        <f t="shared" si="20"/>
        <v>7148.2543956876452</v>
      </c>
      <c r="H197" s="4">
        <v>9.69</v>
      </c>
      <c r="I197" s="5">
        <v>15</v>
      </c>
      <c r="J197" s="5">
        <v>30</v>
      </c>
      <c r="K197" s="2">
        <v>518.91320848102384</v>
      </c>
      <c r="L197" s="2">
        <v>1.5871827834571739</v>
      </c>
      <c r="M197" s="2">
        <v>1184.3457773601151</v>
      </c>
      <c r="N197" s="2">
        <v>123.0379937032325</v>
      </c>
      <c r="O197" s="1">
        <f t="shared" si="21"/>
        <v>5887374.593497891</v>
      </c>
      <c r="P197" s="1">
        <f t="shared" si="22"/>
        <v>3709323.623504858</v>
      </c>
      <c r="Q197" s="1">
        <f t="shared" si="23"/>
        <v>614572.6672808897</v>
      </c>
      <c r="R197" s="1">
        <f t="shared" si="24"/>
        <v>63846.040077612386</v>
      </c>
      <c r="S197" s="1">
        <f t="shared" si="25"/>
        <v>64.430468204053113</v>
      </c>
      <c r="T197" s="1">
        <f t="shared" si="25"/>
        <v>33.752620545073377</v>
      </c>
      <c r="U197" s="1">
        <f t="shared" si="25"/>
        <v>89.797344514325644</v>
      </c>
      <c r="V197" s="1">
        <f t="shared" si="19"/>
        <v>86.373165618448638</v>
      </c>
      <c r="W197" s="1">
        <v>82.553725725205894</v>
      </c>
      <c r="X197" s="1">
        <v>84.811851480731704</v>
      </c>
      <c r="Y197" s="1">
        <v>73.038095119043803</v>
      </c>
      <c r="Z197" s="17">
        <v>80.853820799656404</v>
      </c>
    </row>
    <row r="198" spans="1:26" x14ac:dyDescent="0.25">
      <c r="A198" s="1" t="s">
        <v>417</v>
      </c>
      <c r="B198" s="10" t="s">
        <v>418</v>
      </c>
      <c r="C198" s="17">
        <v>438.66</v>
      </c>
      <c r="D198" s="17">
        <v>-5.0679999999999996</v>
      </c>
      <c r="E198" s="17">
        <v>9.2100000000000009</v>
      </c>
      <c r="F198" s="17">
        <v>4.0410000000000004</v>
      </c>
      <c r="G198" s="17">
        <f t="shared" si="20"/>
        <v>10990.058394325224</v>
      </c>
      <c r="H198" s="17">
        <v>11.4</v>
      </c>
      <c r="I198" s="17">
        <v>360</v>
      </c>
      <c r="J198" s="17">
        <v>720</v>
      </c>
      <c r="K198" s="2">
        <v>518.22064442005603</v>
      </c>
      <c r="L198" s="2">
        <v>1.5973568700966239E-4</v>
      </c>
      <c r="M198" s="2">
        <v>29.402430707230184</v>
      </c>
      <c r="N198" s="2">
        <v>123.15199957021809</v>
      </c>
      <c r="O198" s="1">
        <f t="shared" si="21"/>
        <v>909.73868772747551</v>
      </c>
      <c r="P198" s="1">
        <f t="shared" si="22"/>
        <v>5695275.1433212636</v>
      </c>
      <c r="Q198" s="1">
        <f t="shared" si="23"/>
        <v>15236.946588616871</v>
      </c>
      <c r="R198" s="1">
        <f t="shared" si="24"/>
        <v>63819.908578896888</v>
      </c>
      <c r="S198" s="1">
        <f t="shared" si="25"/>
        <v>12.43885394828791</v>
      </c>
      <c r="T198" s="1">
        <f t="shared" si="25"/>
        <v>37.246680642907059</v>
      </c>
      <c r="U198" s="1">
        <f t="shared" si="25"/>
        <v>18.448637316561843</v>
      </c>
      <c r="V198" s="1">
        <f t="shared" si="19"/>
        <v>86.303284416491962</v>
      </c>
      <c r="W198" s="1">
        <v>53.504110739015999</v>
      </c>
      <c r="X198" s="1">
        <v>85.199004289494695</v>
      </c>
      <c r="Y198" s="1">
        <v>39.253081867090899</v>
      </c>
      <c r="Z198" s="17">
        <v>80.833922497292093</v>
      </c>
    </row>
    <row r="199" spans="1:26" x14ac:dyDescent="0.25">
      <c r="A199" s="17" t="s">
        <v>419</v>
      </c>
      <c r="B199" s="17" t="s">
        <v>420</v>
      </c>
      <c r="C199" s="17">
        <v>310.44</v>
      </c>
      <c r="D199" s="17">
        <v>-2.456</v>
      </c>
      <c r="E199" s="17">
        <v>7.09</v>
      </c>
      <c r="F199" s="3">
        <v>3.7252000000000001</v>
      </c>
      <c r="G199" s="17">
        <f t="shared" si="20"/>
        <v>5311.2898185501317</v>
      </c>
      <c r="H199" s="4">
        <v>16.3</v>
      </c>
      <c r="I199" s="5">
        <v>15</v>
      </c>
      <c r="J199" s="5">
        <v>30</v>
      </c>
      <c r="K199" s="2">
        <v>516.40386917725959</v>
      </c>
      <c r="L199" s="2">
        <v>6.0933571122540114E-3</v>
      </c>
      <c r="M199" s="2">
        <v>309.52150519216644</v>
      </c>
      <c r="N199" s="2">
        <v>123.56123024346695</v>
      </c>
      <c r="O199" s="1">
        <f t="shared" si="21"/>
        <v>16712.680819695906</v>
      </c>
      <c r="P199" s="1">
        <f t="shared" si="22"/>
        <v>2742770.6126210731</v>
      </c>
      <c r="Q199" s="1">
        <f t="shared" si="23"/>
        <v>159838.102874804</v>
      </c>
      <c r="R199" s="1">
        <f t="shared" si="24"/>
        <v>63807.497378028558</v>
      </c>
      <c r="S199" s="1">
        <f t="shared" si="25"/>
        <v>23.759608665269042</v>
      </c>
      <c r="T199" s="1">
        <f t="shared" si="25"/>
        <v>31.865828092243184</v>
      </c>
      <c r="U199" s="1">
        <f t="shared" si="25"/>
        <v>69.811320754716974</v>
      </c>
      <c r="V199" s="1">
        <f t="shared" si="19"/>
        <v>86.233403214535286</v>
      </c>
      <c r="W199" s="1">
        <v>66.111080168000697</v>
      </c>
      <c r="X199" s="1">
        <v>84.481447365132297</v>
      </c>
      <c r="Y199" s="1">
        <v>60.265672993331997</v>
      </c>
      <c r="Z199" s="17">
        <v>80.824471763896597</v>
      </c>
    </row>
    <row r="200" spans="1:26" x14ac:dyDescent="0.25">
      <c r="A200" s="17" t="s">
        <v>421</v>
      </c>
      <c r="B200" s="17" t="s">
        <v>422</v>
      </c>
      <c r="C200" s="17">
        <v>424.39</v>
      </c>
      <c r="D200" s="17">
        <v>-2.605</v>
      </c>
      <c r="E200" s="17">
        <v>8.64</v>
      </c>
      <c r="F200" s="1">
        <v>6.5105000000000004</v>
      </c>
      <c r="G200" s="17">
        <f t="shared" si="20"/>
        <v>3239664.2243484533</v>
      </c>
      <c r="H200" s="1">
        <v>19.399999999999999</v>
      </c>
      <c r="I200" s="1">
        <v>180</v>
      </c>
      <c r="J200" s="1">
        <v>360</v>
      </c>
      <c r="K200" s="2">
        <v>517.95325000011576</v>
      </c>
      <c r="L200" s="2">
        <v>6.0655112932541883E-3</v>
      </c>
      <c r="M200" s="2">
        <v>210.88256808135677</v>
      </c>
      <c r="N200" s="2">
        <v>123.08465406132987</v>
      </c>
      <c r="O200" s="1">
        <f t="shared" si="21"/>
        <v>10177895.280693145</v>
      </c>
      <c r="P200" s="1">
        <f t="shared" si="22"/>
        <v>1677994613.9103856</v>
      </c>
      <c r="Q200" s="1">
        <f t="shared" si="23"/>
        <v>109227.31150610941</v>
      </c>
      <c r="R200" s="1">
        <f t="shared" si="24"/>
        <v>63752.096596205753</v>
      </c>
      <c r="S200" s="1">
        <f t="shared" si="25"/>
        <v>68.413696715583512</v>
      </c>
      <c r="T200" s="1">
        <f t="shared" si="25"/>
        <v>97.064989517819697</v>
      </c>
      <c r="U200" s="1">
        <f t="shared" si="25"/>
        <v>59.46890286512928</v>
      </c>
      <c r="V200" s="1">
        <f t="shared" si="19"/>
        <v>86.163522012578611</v>
      </c>
      <c r="W200" s="1">
        <v>82.739211283900701</v>
      </c>
      <c r="X200" s="1">
        <v>96.016907576586107</v>
      </c>
      <c r="Y200" s="1">
        <v>57.465826118725303</v>
      </c>
      <c r="Z200" s="17">
        <v>80.782285836486395</v>
      </c>
    </row>
    <row r="201" spans="1:26" x14ac:dyDescent="0.25">
      <c r="A201" s="17" t="s">
        <v>423</v>
      </c>
      <c r="B201" s="17" t="s">
        <v>424</v>
      </c>
      <c r="C201" s="17">
        <v>315.32</v>
      </c>
      <c r="D201" s="17">
        <v>-4.7489999999999997</v>
      </c>
      <c r="E201" s="17">
        <v>5.01</v>
      </c>
      <c r="F201" s="3">
        <v>2.6532</v>
      </c>
      <c r="G201" s="17">
        <f t="shared" si="20"/>
        <v>449.98703387215096</v>
      </c>
      <c r="H201" s="4">
        <v>29</v>
      </c>
      <c r="I201" s="5">
        <v>60</v>
      </c>
      <c r="J201" s="5">
        <v>120</v>
      </c>
      <c r="K201" s="2">
        <v>518.96344344007264</v>
      </c>
      <c r="L201" s="2">
        <v>12.656470893150637</v>
      </c>
      <c r="M201" s="2">
        <v>2859.1919550695702</v>
      </c>
      <c r="N201" s="2">
        <v>122.77132639278945</v>
      </c>
      <c r="O201" s="1">
        <f t="shared" si="21"/>
        <v>2955625.4077151236</v>
      </c>
      <c r="P201" s="1">
        <f t="shared" si="22"/>
        <v>233526.82060167607</v>
      </c>
      <c r="Q201" s="1">
        <f t="shared" si="23"/>
        <v>1483816.1024590577</v>
      </c>
      <c r="R201" s="1">
        <f t="shared" si="24"/>
        <v>63713.830300507085</v>
      </c>
      <c r="S201" s="1">
        <f t="shared" si="25"/>
        <v>58.630328441649198</v>
      </c>
      <c r="T201" s="1">
        <f t="shared" si="25"/>
        <v>14.884696016771487</v>
      </c>
      <c r="U201" s="1">
        <f t="shared" si="25"/>
        <v>98.252969951083159</v>
      </c>
      <c r="V201" s="1">
        <f t="shared" si="19"/>
        <v>86.093640810621935</v>
      </c>
      <c r="W201" s="1">
        <v>82.335462288615105</v>
      </c>
      <c r="X201" s="1">
        <v>78.979358745763406</v>
      </c>
      <c r="Y201" s="1">
        <v>79.604109207210698</v>
      </c>
      <c r="Z201" s="17">
        <v>80.753147273464506</v>
      </c>
    </row>
    <row r="202" spans="1:26" x14ac:dyDescent="0.25">
      <c r="A202" s="17" t="s">
        <v>425</v>
      </c>
      <c r="B202" s="17" t="s">
        <v>426</v>
      </c>
      <c r="C202" s="17">
        <v>266.47000000000003</v>
      </c>
      <c r="D202" s="17">
        <v>-0.19500000000000001</v>
      </c>
      <c r="E202" s="17">
        <v>7.41</v>
      </c>
      <c r="F202" s="1">
        <v>5.5875000000000004</v>
      </c>
      <c r="G202" s="17">
        <f t="shared" si="20"/>
        <v>386812.05463305285</v>
      </c>
      <c r="H202" s="1">
        <v>4.82</v>
      </c>
      <c r="I202" s="1">
        <v>37.5</v>
      </c>
      <c r="J202" s="1">
        <v>75</v>
      </c>
      <c r="K202" s="2">
        <v>518.8007289280722</v>
      </c>
      <c r="L202" s="2">
        <v>1.1686140961556135E-3</v>
      </c>
      <c r="M202" s="2">
        <v>41.696538079290889</v>
      </c>
      <c r="N202" s="2">
        <v>122.73742675544327</v>
      </c>
      <c r="O202" s="1">
        <f t="shared" si="21"/>
        <v>234515.57887245039</v>
      </c>
      <c r="P202" s="1">
        <f t="shared" si="22"/>
        <v>200678375.90179309</v>
      </c>
      <c r="Q202" s="1">
        <f t="shared" si="23"/>
        <v>21632.194349313231</v>
      </c>
      <c r="R202" s="1">
        <f t="shared" si="24"/>
        <v>63676.266467479836</v>
      </c>
      <c r="S202" s="1">
        <f t="shared" si="25"/>
        <v>39.692522711390637</v>
      </c>
      <c r="T202" s="1">
        <f t="shared" si="25"/>
        <v>80.293501048218033</v>
      </c>
      <c r="U202" s="1">
        <f t="shared" si="25"/>
        <v>25.43675751222921</v>
      </c>
      <c r="V202" s="1">
        <f t="shared" si="19"/>
        <v>86.023759608665273</v>
      </c>
      <c r="W202" s="1">
        <v>76.569107015601702</v>
      </c>
      <c r="X202" s="1">
        <v>90.8847429024554</v>
      </c>
      <c r="Y202" s="1">
        <v>44.594128997048699</v>
      </c>
      <c r="Z202" s="17">
        <v>80.724543613349994</v>
      </c>
    </row>
    <row r="203" spans="1:26" x14ac:dyDescent="0.25">
      <c r="A203" s="17" t="s">
        <v>427</v>
      </c>
      <c r="B203" s="17" t="s">
        <v>428</v>
      </c>
      <c r="C203" s="17">
        <v>354.62</v>
      </c>
      <c r="D203" s="17">
        <v>0.93200000000000005</v>
      </c>
      <c r="E203" s="17">
        <v>11.41</v>
      </c>
      <c r="F203" s="1">
        <v>3.8852000000000002</v>
      </c>
      <c r="G203" s="17">
        <f t="shared" si="20"/>
        <v>7677.1495376902976</v>
      </c>
      <c r="H203" s="1">
        <v>6.6</v>
      </c>
      <c r="I203" s="1">
        <v>37.5</v>
      </c>
      <c r="J203" s="1">
        <v>75</v>
      </c>
      <c r="K203" s="2">
        <v>518.32679981882188</v>
      </c>
      <c r="L203" s="2">
        <v>1.8565540853648643E-2</v>
      </c>
      <c r="M203" s="2">
        <v>307.49219253144173</v>
      </c>
      <c r="N203" s="2">
        <v>122.7242107789034</v>
      </c>
      <c r="O203" s="1">
        <f t="shared" si="21"/>
        <v>73877.343411453257</v>
      </c>
      <c r="P203" s="1">
        <f t="shared" si="22"/>
        <v>3979272.3516015597</v>
      </c>
      <c r="Q203" s="1">
        <f t="shared" si="23"/>
        <v>159381.44412409523</v>
      </c>
      <c r="R203" s="1">
        <f t="shared" si="24"/>
        <v>63611.247433319564</v>
      </c>
      <c r="S203" s="1">
        <f t="shared" si="25"/>
        <v>31.236897274633122</v>
      </c>
      <c r="T203" s="1">
        <f t="shared" si="25"/>
        <v>34.381551362683439</v>
      </c>
      <c r="U203" s="1">
        <f t="shared" si="25"/>
        <v>69.741439552760312</v>
      </c>
      <c r="V203" s="1">
        <f t="shared" si="19"/>
        <v>85.953878406708597</v>
      </c>
      <c r="W203" s="1">
        <v>72.235447688686904</v>
      </c>
      <c r="X203" s="1">
        <v>84.904130093244106</v>
      </c>
      <c r="Y203" s="1">
        <v>60.255186119636299</v>
      </c>
      <c r="Z203" s="17">
        <v>80.675033693722099</v>
      </c>
    </row>
    <row r="204" spans="1:26" x14ac:dyDescent="0.25">
      <c r="A204" s="17" t="s">
        <v>429</v>
      </c>
      <c r="B204" s="17" t="s">
        <v>430</v>
      </c>
      <c r="C204" s="17">
        <v>350.5</v>
      </c>
      <c r="D204" s="17">
        <v>-0.69599999999999995</v>
      </c>
      <c r="E204" s="17">
        <v>9.3800000000000008</v>
      </c>
      <c r="F204" s="1">
        <v>5.3140000000000001</v>
      </c>
      <c r="G204" s="17">
        <f t="shared" si="20"/>
        <v>206062.9913270004</v>
      </c>
      <c r="H204" s="1">
        <v>6.49</v>
      </c>
      <c r="I204" s="1">
        <v>180</v>
      </c>
      <c r="J204" s="1">
        <v>360</v>
      </c>
      <c r="K204" s="2">
        <v>518.84003333688725</v>
      </c>
      <c r="L204" s="2">
        <v>0.37943274491508905</v>
      </c>
      <c r="M204" s="2">
        <v>731.24758302525947</v>
      </c>
      <c r="N204" s="2">
        <v>122.57282573916936</v>
      </c>
      <c r="O204" s="1">
        <f t="shared" si="21"/>
        <v>40566569.773461528</v>
      </c>
      <c r="P204" s="1">
        <f t="shared" si="22"/>
        <v>106913729.2895996</v>
      </c>
      <c r="Q204" s="1">
        <f t="shared" si="23"/>
        <v>379400.52035434387</v>
      </c>
      <c r="R204" s="1">
        <f t="shared" si="24"/>
        <v>63595.688992707102</v>
      </c>
      <c r="S204" s="1">
        <f t="shared" si="25"/>
        <v>77.009084556254365</v>
      </c>
      <c r="T204" s="1">
        <f t="shared" si="25"/>
        <v>72.117400419287208</v>
      </c>
      <c r="U204" s="1">
        <f t="shared" si="25"/>
        <v>84.486373165618446</v>
      </c>
      <c r="V204" s="1">
        <f t="shared" si="19"/>
        <v>85.883997204751921</v>
      </c>
      <c r="W204" s="1">
        <v>85.568020089460404</v>
      </c>
      <c r="X204" s="1">
        <v>90.559604345911197</v>
      </c>
      <c r="Y204" s="1">
        <v>69.690141856628699</v>
      </c>
      <c r="Z204" s="17">
        <v>80.663186437696098</v>
      </c>
    </row>
    <row r="205" spans="1:26" x14ac:dyDescent="0.25">
      <c r="A205" s="17" t="s">
        <v>431</v>
      </c>
      <c r="B205" s="17" t="s">
        <v>432</v>
      </c>
      <c r="C205" s="17">
        <v>348.52</v>
      </c>
      <c r="D205" s="17">
        <v>0.77600000000000002</v>
      </c>
      <c r="E205" s="17">
        <v>10.28</v>
      </c>
      <c r="F205" s="3">
        <v>4.9009</v>
      </c>
      <c r="G205" s="17">
        <f t="shared" si="20"/>
        <v>79597.60490562873</v>
      </c>
      <c r="H205" s="4">
        <v>7.88</v>
      </c>
      <c r="I205" s="5">
        <v>60</v>
      </c>
      <c r="J205" s="5">
        <v>120</v>
      </c>
      <c r="K205" s="2">
        <v>518.93653122830483</v>
      </c>
      <c r="L205" s="2">
        <v>1.5371744235515077</v>
      </c>
      <c r="M205" s="2">
        <v>1085.0652407346299</v>
      </c>
      <c r="N205" s="2">
        <v>122.54087073795843</v>
      </c>
      <c r="O205" s="1">
        <f t="shared" si="21"/>
        <v>63494688.11764323</v>
      </c>
      <c r="P205" s="1">
        <f t="shared" si="22"/>
        <v>41306104.98380807</v>
      </c>
      <c r="Q205" s="1">
        <f t="shared" si="23"/>
        <v>563079.99218323443</v>
      </c>
      <c r="R205" s="1">
        <f t="shared" si="24"/>
        <v>63590.934394452226</v>
      </c>
      <c r="S205" s="1">
        <f t="shared" si="25"/>
        <v>79.874213836477978</v>
      </c>
      <c r="T205" s="1">
        <f t="shared" si="25"/>
        <v>60.167714884696018</v>
      </c>
      <c r="U205" s="1">
        <f t="shared" si="25"/>
        <v>89.238294898672251</v>
      </c>
      <c r="V205" s="1">
        <f t="shared" si="19"/>
        <v>85.814116002795245</v>
      </c>
      <c r="W205" s="1">
        <v>86.226719204825997</v>
      </c>
      <c r="X205" s="1">
        <v>89.895016265211495</v>
      </c>
      <c r="Y205" s="1">
        <v>71.535162489454606</v>
      </c>
      <c r="Z205" s="17">
        <v>80.659565962853605</v>
      </c>
    </row>
    <row r="206" spans="1:26" x14ac:dyDescent="0.25">
      <c r="A206" s="17" t="s">
        <v>433</v>
      </c>
      <c r="B206" s="17" t="s">
        <v>434</v>
      </c>
      <c r="C206" s="17">
        <v>374.54</v>
      </c>
      <c r="D206" s="17">
        <v>-1.252</v>
      </c>
      <c r="E206" s="17">
        <v>9.1300000000000008</v>
      </c>
      <c r="F206" s="3">
        <v>4.8475000000000001</v>
      </c>
      <c r="G206" s="17">
        <f t="shared" si="20"/>
        <v>70388.222793645808</v>
      </c>
      <c r="H206" s="4">
        <v>8.4499999999999993</v>
      </c>
      <c r="I206" s="5">
        <v>37.5</v>
      </c>
      <c r="J206" s="5">
        <v>75</v>
      </c>
      <c r="K206" s="2">
        <v>518.93642801425517</v>
      </c>
      <c r="L206" s="2">
        <v>1.5103113785635245</v>
      </c>
      <c r="M206" s="2">
        <v>1075.5423699630003</v>
      </c>
      <c r="N206" s="2">
        <v>122.5388866213748</v>
      </c>
      <c r="O206" s="1">
        <f t="shared" si="21"/>
        <v>55167163.22412727</v>
      </c>
      <c r="P206" s="1">
        <f t="shared" si="22"/>
        <v>36527012.910806134</v>
      </c>
      <c r="Q206" s="1">
        <f t="shared" si="23"/>
        <v>558138.11564658594</v>
      </c>
      <c r="R206" s="1">
        <f t="shared" si="24"/>
        <v>63589.892116140043</v>
      </c>
      <c r="S206" s="1">
        <f t="shared" si="25"/>
        <v>79.105520614954571</v>
      </c>
      <c r="T206" s="1">
        <f t="shared" si="25"/>
        <v>58.839972047519218</v>
      </c>
      <c r="U206" s="1">
        <f t="shared" si="25"/>
        <v>89.168413696715575</v>
      </c>
      <c r="V206" s="1">
        <f t="shared" si="19"/>
        <v>85.744234800838569</v>
      </c>
      <c r="W206" s="1">
        <v>86.027432586706297</v>
      </c>
      <c r="X206" s="1">
        <v>89.515690616205504</v>
      </c>
      <c r="Y206" s="1">
        <v>71.497126936114597</v>
      </c>
      <c r="Z206" s="17">
        <v>80.658772301179994</v>
      </c>
    </row>
    <row r="207" spans="1:26" x14ac:dyDescent="0.25">
      <c r="A207" s="17" t="s">
        <v>435</v>
      </c>
      <c r="B207" s="17" t="s">
        <v>436</v>
      </c>
      <c r="C207" s="17">
        <v>382.52</v>
      </c>
      <c r="D207" s="17">
        <v>-2.2519999999999998</v>
      </c>
      <c r="E207" s="17">
        <v>8.99</v>
      </c>
      <c r="F207" s="1">
        <v>4.2610999999999999</v>
      </c>
      <c r="G207" s="17">
        <f t="shared" si="20"/>
        <v>18243.157181794304</v>
      </c>
      <c r="H207" s="1">
        <v>10.4</v>
      </c>
      <c r="I207" s="1">
        <v>60</v>
      </c>
      <c r="J207" s="1">
        <v>120</v>
      </c>
      <c r="K207" s="2">
        <v>518.90419428699624</v>
      </c>
      <c r="L207" s="2">
        <v>0.3500576174784652</v>
      </c>
      <c r="M207" s="2">
        <v>567.2330002481367</v>
      </c>
      <c r="N207" s="2">
        <v>122.54611352029845</v>
      </c>
      <c r="O207" s="1">
        <f t="shared" si="21"/>
        <v>3313803.2055583824</v>
      </c>
      <c r="P207" s="1">
        <f t="shared" si="22"/>
        <v>9466450.7786700018</v>
      </c>
      <c r="Q207" s="1">
        <f t="shared" si="23"/>
        <v>294339.58296675491</v>
      </c>
      <c r="R207" s="1">
        <f t="shared" si="24"/>
        <v>63589.692299253242</v>
      </c>
      <c r="S207" s="1">
        <f t="shared" si="25"/>
        <v>59.538784067085949</v>
      </c>
      <c r="T207" s="1">
        <f t="shared" si="25"/>
        <v>42.837176799440947</v>
      </c>
      <c r="U207" s="1">
        <f t="shared" si="25"/>
        <v>78.756114605171206</v>
      </c>
      <c r="V207" s="1">
        <f t="shared" si="19"/>
        <v>85.674353598881893</v>
      </c>
      <c r="W207" s="1">
        <v>82.442466425569506</v>
      </c>
      <c r="X207" s="1">
        <v>85.430551307172493</v>
      </c>
      <c r="Y207" s="1">
        <v>67.773048286391401</v>
      </c>
      <c r="Z207" s="17">
        <v>80.658620146997194</v>
      </c>
    </row>
    <row r="208" spans="1:26" x14ac:dyDescent="0.25">
      <c r="A208" s="17" t="s">
        <v>437</v>
      </c>
      <c r="B208" s="17" t="s">
        <v>438</v>
      </c>
      <c r="C208" s="17">
        <v>324.83</v>
      </c>
      <c r="D208" s="17">
        <v>-2.661</v>
      </c>
      <c r="E208" s="17">
        <v>7.9</v>
      </c>
      <c r="F208" s="1">
        <v>6.8000999999999996</v>
      </c>
      <c r="G208" s="17">
        <f t="shared" si="20"/>
        <v>6311026.4450540692</v>
      </c>
      <c r="H208" s="1">
        <v>27.8</v>
      </c>
      <c r="I208" s="1">
        <v>60</v>
      </c>
      <c r="J208" s="1">
        <v>120</v>
      </c>
      <c r="K208" s="2">
        <v>518.88188001588162</v>
      </c>
      <c r="L208" s="2">
        <v>1.9834646281280711E-4</v>
      </c>
      <c r="M208" s="2">
        <v>13.982584486823885</v>
      </c>
      <c r="N208" s="2">
        <v>122.51170348109564</v>
      </c>
      <c r="O208" s="1">
        <f t="shared" si="21"/>
        <v>649520.65269147651</v>
      </c>
      <c r="P208" s="1">
        <f t="shared" si="22"/>
        <v>3274677266.6396012</v>
      </c>
      <c r="Q208" s="1">
        <f t="shared" si="23"/>
        <v>7255.3097260040786</v>
      </c>
      <c r="R208" s="1">
        <f t="shared" si="24"/>
        <v>63569.103026219134</v>
      </c>
      <c r="S208" s="1">
        <f t="shared" si="25"/>
        <v>46.610761705101325</v>
      </c>
      <c r="T208" s="1">
        <f t="shared" si="25"/>
        <v>99.650593990216635</v>
      </c>
      <c r="U208" s="1">
        <f t="shared" si="25"/>
        <v>8.1062194269741443</v>
      </c>
      <c r="V208" s="1">
        <f t="shared" si="19"/>
        <v>85.604472396925217</v>
      </c>
      <c r="W208" s="1">
        <v>78.310608348617095</v>
      </c>
      <c r="X208" s="1">
        <v>98.238978772463398</v>
      </c>
      <c r="Y208" s="1">
        <v>24.811160485444098</v>
      </c>
      <c r="Z208" s="17">
        <v>80.6429420726259</v>
      </c>
    </row>
    <row r="209" spans="1:26" x14ac:dyDescent="0.25">
      <c r="A209" s="17" t="s">
        <v>439</v>
      </c>
      <c r="B209" s="17" t="s">
        <v>440</v>
      </c>
      <c r="C209" s="17">
        <v>316.49</v>
      </c>
      <c r="D209" s="17">
        <v>-1.9079999999999999</v>
      </c>
      <c r="E209" s="17">
        <v>8.7899999999999991</v>
      </c>
      <c r="F209" s="1">
        <v>5.8994999999999997</v>
      </c>
      <c r="G209" s="17">
        <f t="shared" si="20"/>
        <v>793414.25677712506</v>
      </c>
      <c r="H209" s="1">
        <v>5.0199999999999996</v>
      </c>
      <c r="I209" s="1">
        <v>37.5</v>
      </c>
      <c r="J209" s="1">
        <v>75</v>
      </c>
      <c r="K209" s="2">
        <v>518.94988022222765</v>
      </c>
      <c r="L209" s="2">
        <v>2.2657411661331071</v>
      </c>
      <c r="M209" s="2">
        <v>1259.7721244398813</v>
      </c>
      <c r="N209" s="2">
        <v>122.44439361271326</v>
      </c>
      <c r="O209" s="1">
        <f t="shared" si="21"/>
        <v>932901328.32433999</v>
      </c>
      <c r="P209" s="1">
        <f t="shared" si="22"/>
        <v>411742233.52109683</v>
      </c>
      <c r="Q209" s="1">
        <f t="shared" si="23"/>
        <v>653758.59308537771</v>
      </c>
      <c r="R209" s="1">
        <f t="shared" si="24"/>
        <v>63542.503399200839</v>
      </c>
      <c r="S209" s="1">
        <f t="shared" si="25"/>
        <v>93.011879804332636</v>
      </c>
      <c r="T209" s="1">
        <f t="shared" si="25"/>
        <v>88.050314465408803</v>
      </c>
      <c r="U209" s="1">
        <f t="shared" si="25"/>
        <v>90.216631726065685</v>
      </c>
      <c r="V209" s="1">
        <f t="shared" si="19"/>
        <v>85.534591194968556</v>
      </c>
      <c r="W209" s="1">
        <v>91.436905771873896</v>
      </c>
      <c r="X209" s="1">
        <v>92.619750867494403</v>
      </c>
      <c r="Y209" s="1">
        <v>73.300411559213302</v>
      </c>
      <c r="Z209" s="17">
        <v>80.622687305497905</v>
      </c>
    </row>
    <row r="210" spans="1:26" x14ac:dyDescent="0.25">
      <c r="A210" s="1" t="s">
        <v>441</v>
      </c>
      <c r="B210" s="10" t="s">
        <v>442</v>
      </c>
      <c r="C210" s="1">
        <v>304.43</v>
      </c>
      <c r="D210" s="1">
        <v>-2.931</v>
      </c>
      <c r="E210" s="1">
        <v>6.32</v>
      </c>
      <c r="F210" s="1">
        <v>3.12</v>
      </c>
      <c r="G210" s="17">
        <f t="shared" si="20"/>
        <v>1318.2567385564089</v>
      </c>
      <c r="H210" s="1">
        <v>6.56</v>
      </c>
      <c r="I210" s="1">
        <v>900</v>
      </c>
      <c r="J210" s="15">
        <v>1800</v>
      </c>
      <c r="K210" s="2">
        <v>518.87928997166216</v>
      </c>
      <c r="L210" s="2">
        <v>0.15458064815543204</v>
      </c>
      <c r="M210" s="2">
        <v>411.01592763856718</v>
      </c>
      <c r="N210" s="2">
        <v>122.4117447834109</v>
      </c>
      <c r="O210" s="1">
        <f t="shared" si="21"/>
        <v>105735.65525604186</v>
      </c>
      <c r="P210" s="1">
        <f t="shared" si="22"/>
        <v>684016.12050250848</v>
      </c>
      <c r="Q210" s="1">
        <f t="shared" si="23"/>
        <v>213267.65270014381</v>
      </c>
      <c r="R210" s="1">
        <f t="shared" si="24"/>
        <v>63516.919217408562</v>
      </c>
      <c r="S210" s="1">
        <f t="shared" si="25"/>
        <v>33.892382948986722</v>
      </c>
      <c r="T210" s="1">
        <f t="shared" si="25"/>
        <v>22.012578616352201</v>
      </c>
      <c r="U210" s="1">
        <f t="shared" si="25"/>
        <v>74.213836477987414</v>
      </c>
      <c r="V210" s="1">
        <f t="shared" si="19"/>
        <v>85.46470999301188</v>
      </c>
      <c r="W210" s="1">
        <v>74.401059069982097</v>
      </c>
      <c r="X210" s="1">
        <v>80.892894716156903</v>
      </c>
      <c r="Y210" s="1">
        <v>62.276949244983598</v>
      </c>
      <c r="Z210" s="1">
        <v>80.603205767504505</v>
      </c>
    </row>
    <row r="211" spans="1:26" x14ac:dyDescent="0.25">
      <c r="A211" s="17" t="s">
        <v>443</v>
      </c>
      <c r="B211" s="17" t="s">
        <v>444</v>
      </c>
      <c r="C211" s="17">
        <v>336.4</v>
      </c>
      <c r="D211" s="17">
        <v>-2.2919999999999998</v>
      </c>
      <c r="E211" s="17">
        <v>5.15</v>
      </c>
      <c r="F211" s="1">
        <v>2.8294999999999999</v>
      </c>
      <c r="G211" s="17">
        <f t="shared" si="20"/>
        <v>675.30505399507877</v>
      </c>
      <c r="H211" s="1">
        <v>6.1</v>
      </c>
      <c r="I211" s="1">
        <v>15</v>
      </c>
      <c r="J211" s="1">
        <v>30</v>
      </c>
      <c r="K211" s="2">
        <v>518.37320598793315</v>
      </c>
      <c r="L211" s="2">
        <v>2.1466783406041677E-3</v>
      </c>
      <c r="M211" s="2">
        <v>102.38481136677402</v>
      </c>
      <c r="N211" s="2">
        <v>122.4906401737865</v>
      </c>
      <c r="O211" s="1">
        <f t="shared" si="21"/>
        <v>751.4663183570251</v>
      </c>
      <c r="P211" s="1">
        <f t="shared" si="22"/>
        <v>350060.0458592833</v>
      </c>
      <c r="Q211" s="1">
        <f t="shared" si="23"/>
        <v>53073.542912664423</v>
      </c>
      <c r="R211" s="1">
        <f t="shared" si="24"/>
        <v>63495.865850400027</v>
      </c>
      <c r="S211" s="1">
        <f t="shared" si="25"/>
        <v>11.390635918937805</v>
      </c>
      <c r="T211" s="1">
        <f t="shared" si="25"/>
        <v>17.889587700908454</v>
      </c>
      <c r="U211" s="1">
        <f t="shared" si="25"/>
        <v>42.907058001397623</v>
      </c>
      <c r="V211" s="1">
        <f t="shared" si="19"/>
        <v>85.394828791055204</v>
      </c>
      <c r="W211" s="1">
        <v>52.168677366042601</v>
      </c>
      <c r="X211" s="1">
        <v>80.482810572039398</v>
      </c>
      <c r="Y211" s="1">
        <v>53.591991298243101</v>
      </c>
      <c r="Z211" s="17">
        <v>80.587174300381903</v>
      </c>
    </row>
    <row r="212" spans="1:26" x14ac:dyDescent="0.25">
      <c r="A212" s="1" t="s">
        <v>445</v>
      </c>
      <c r="B212" s="10" t="s">
        <v>446</v>
      </c>
      <c r="C212" s="1">
        <v>304.43</v>
      </c>
      <c r="D212" s="1">
        <v>-2.931</v>
      </c>
      <c r="E212" s="1">
        <v>6.32</v>
      </c>
      <c r="F212" s="1">
        <v>3.181</v>
      </c>
      <c r="G212" s="17">
        <f t="shared" si="20"/>
        <v>1517.0503674593374</v>
      </c>
      <c r="H212" s="1">
        <v>6.48</v>
      </c>
      <c r="I212" s="1">
        <v>360</v>
      </c>
      <c r="J212" s="1">
        <v>720</v>
      </c>
      <c r="K212" s="2">
        <v>518.96096478669358</v>
      </c>
      <c r="L212" s="2">
        <v>4.2231383069052288</v>
      </c>
      <c r="M212" s="2">
        <v>1665.3952452470771</v>
      </c>
      <c r="N212" s="2">
        <v>122.35179505985647</v>
      </c>
      <c r="O212" s="1">
        <f t="shared" si="21"/>
        <v>3324834.2296183533</v>
      </c>
      <c r="P212" s="1">
        <f t="shared" si="22"/>
        <v>787289.92232670577</v>
      </c>
      <c r="Q212" s="1">
        <f t="shared" si="23"/>
        <v>864275.12322459533</v>
      </c>
      <c r="R212" s="1">
        <f t="shared" si="24"/>
        <v>63495.805607646922</v>
      </c>
      <c r="S212" s="1">
        <f t="shared" si="25"/>
        <v>59.608665269042625</v>
      </c>
      <c r="T212" s="1">
        <f t="shared" si="25"/>
        <v>22.781271837875611</v>
      </c>
      <c r="U212" s="1">
        <f t="shared" si="25"/>
        <v>91.823899371069174</v>
      </c>
      <c r="V212" s="1">
        <f t="shared" si="19"/>
        <v>85.324947589098528</v>
      </c>
      <c r="W212" s="1">
        <v>82.442943313064006</v>
      </c>
      <c r="X212" s="1">
        <v>81.019710641503096</v>
      </c>
      <c r="Y212" s="1">
        <v>76.460160312722294</v>
      </c>
      <c r="Z212" s="1">
        <v>80.587128427447794</v>
      </c>
    </row>
    <row r="213" spans="1:26" x14ac:dyDescent="0.25">
      <c r="A213" s="1" t="s">
        <v>447</v>
      </c>
      <c r="B213" s="10" t="s">
        <v>448</v>
      </c>
      <c r="C213" s="1">
        <v>410.65</v>
      </c>
      <c r="D213" s="1">
        <v>-4.3760000000000003</v>
      </c>
      <c r="E213" s="1">
        <v>9.6999999999999993</v>
      </c>
      <c r="F213" s="1">
        <v>5.1680000000000001</v>
      </c>
      <c r="G213" s="17">
        <f t="shared" si="20"/>
        <v>147231.25024327199</v>
      </c>
      <c r="H213" s="1">
        <v>5.74</v>
      </c>
      <c r="I213" s="1">
        <v>360</v>
      </c>
      <c r="J213" s="1">
        <v>720</v>
      </c>
      <c r="K213" s="2">
        <v>518.4563974727248</v>
      </c>
      <c r="L213" s="2">
        <v>1.3976597519270072E-2</v>
      </c>
      <c r="M213" s="2">
        <v>245.63533777063444</v>
      </c>
      <c r="N213" s="2">
        <v>122.45845800903788</v>
      </c>
      <c r="O213" s="1">
        <f t="shared" si="21"/>
        <v>1066875.3891737727</v>
      </c>
      <c r="P213" s="1">
        <f t="shared" si="22"/>
        <v>76332983.596532032</v>
      </c>
      <c r="Q213" s="1">
        <f t="shared" si="23"/>
        <v>127351.21231255906</v>
      </c>
      <c r="R213" s="1">
        <f t="shared" si="24"/>
        <v>63489.370979430721</v>
      </c>
      <c r="S213" s="1">
        <f t="shared" si="25"/>
        <v>49.406009783368269</v>
      </c>
      <c r="T213" s="1">
        <f t="shared" si="25"/>
        <v>68.064290705800133</v>
      </c>
      <c r="U213" s="1">
        <f t="shared" si="25"/>
        <v>65.059399021663168</v>
      </c>
      <c r="V213" s="1">
        <f t="shared" si="19"/>
        <v>85.255066387141852</v>
      </c>
      <c r="W213" s="1">
        <v>80.287039038371702</v>
      </c>
      <c r="X213" s="1">
        <v>90.271172064992001</v>
      </c>
      <c r="Y213" s="1">
        <v>58.727688154432101</v>
      </c>
      <c r="Z213" s="1">
        <v>80.582228663402802</v>
      </c>
    </row>
    <row r="214" spans="1:26" x14ac:dyDescent="0.25">
      <c r="A214" s="17" t="s">
        <v>449</v>
      </c>
      <c r="B214" s="17" t="s">
        <v>450</v>
      </c>
      <c r="C214" s="17">
        <v>296.77</v>
      </c>
      <c r="D214" s="17">
        <v>-2.907</v>
      </c>
      <c r="E214" s="17">
        <v>6.91</v>
      </c>
      <c r="F214" s="1">
        <v>6.6551</v>
      </c>
      <c r="G214" s="17">
        <f t="shared" si="20"/>
        <v>4519600.0003048349</v>
      </c>
      <c r="H214" s="1">
        <v>32.5</v>
      </c>
      <c r="I214" s="1">
        <v>60</v>
      </c>
      <c r="J214" s="1">
        <v>120</v>
      </c>
      <c r="K214" s="2">
        <v>516.39335913694401</v>
      </c>
      <c r="L214" s="2">
        <v>5.3963890400567874E-3</v>
      </c>
      <c r="M214" s="2">
        <v>301.01667077927073</v>
      </c>
      <c r="N214" s="2">
        <v>122.94275051417816</v>
      </c>
      <c r="O214" s="1">
        <f t="shared" si="21"/>
        <v>12594586.112557331</v>
      </c>
      <c r="P214" s="1">
        <f t="shared" si="22"/>
        <v>2333891426.1127467</v>
      </c>
      <c r="Q214" s="1">
        <f t="shared" si="23"/>
        <v>155443.00977992718</v>
      </c>
      <c r="R214" s="1">
        <f t="shared" si="24"/>
        <v>63486.819919551708</v>
      </c>
      <c r="S214" s="1">
        <f t="shared" si="25"/>
        <v>69.88120195667365</v>
      </c>
      <c r="T214" s="1">
        <f t="shared" si="25"/>
        <v>98.6722571628232</v>
      </c>
      <c r="U214" s="1">
        <f t="shared" si="25"/>
        <v>68.902865129280215</v>
      </c>
      <c r="V214" s="1">
        <f t="shared" si="19"/>
        <v>85.185185185185176</v>
      </c>
      <c r="W214" s="1">
        <v>82.843688404936003</v>
      </c>
      <c r="X214" s="1">
        <v>97.121194709108707</v>
      </c>
      <c r="Y214" s="1">
        <v>60.164742514948998</v>
      </c>
      <c r="Z214" s="17">
        <v>80.580286112714305</v>
      </c>
    </row>
    <row r="215" spans="1:26" x14ac:dyDescent="0.25">
      <c r="A215" s="17" t="s">
        <v>451</v>
      </c>
      <c r="B215" s="17" t="s">
        <v>452</v>
      </c>
      <c r="C215" s="17">
        <v>288.32</v>
      </c>
      <c r="D215" s="17">
        <v>-1.3089999999999999</v>
      </c>
      <c r="E215" s="17">
        <v>6.64</v>
      </c>
      <c r="F215" s="1">
        <v>6.5178000000000003</v>
      </c>
      <c r="G215" s="17">
        <f t="shared" si="20"/>
        <v>3294579.5624128282</v>
      </c>
      <c r="H215" s="1">
        <v>1.1299999999999999</v>
      </c>
      <c r="I215" s="1">
        <v>37.5</v>
      </c>
      <c r="J215" s="1">
        <v>75</v>
      </c>
      <c r="K215" s="2">
        <v>516.39305850113931</v>
      </c>
      <c r="L215" s="2">
        <v>5.1716957782578319E-3</v>
      </c>
      <c r="M215" s="2">
        <v>294.68322039286983</v>
      </c>
      <c r="N215" s="2">
        <v>122.94256222098555</v>
      </c>
      <c r="O215" s="1">
        <f t="shared" si="21"/>
        <v>8798595.7705760077</v>
      </c>
      <c r="P215" s="1">
        <f t="shared" si="22"/>
        <v>1701298016.7097056</v>
      </c>
      <c r="Q215" s="1">
        <f t="shared" si="23"/>
        <v>152172.36946763936</v>
      </c>
      <c r="R215" s="1">
        <f t="shared" si="24"/>
        <v>63486.685725261348</v>
      </c>
      <c r="S215" s="1">
        <f t="shared" si="25"/>
        <v>67.365478686233402</v>
      </c>
      <c r="T215" s="1">
        <f t="shared" si="25"/>
        <v>97.274633123689725</v>
      </c>
      <c r="U215" s="1">
        <f t="shared" si="25"/>
        <v>68.413696715583512</v>
      </c>
      <c r="V215" s="1">
        <f t="shared" si="19"/>
        <v>85.115303983228515</v>
      </c>
      <c r="W215" s="1">
        <v>82.679582124902495</v>
      </c>
      <c r="X215" s="1">
        <v>96.0561418698111</v>
      </c>
      <c r="Y215" s="1">
        <v>59.921900311619602</v>
      </c>
      <c r="Z215" s="17">
        <v>80.580183928044605</v>
      </c>
    </row>
    <row r="216" spans="1:26" x14ac:dyDescent="0.25">
      <c r="A216" s="17" t="s">
        <v>453</v>
      </c>
      <c r="B216" s="17" t="s">
        <v>454</v>
      </c>
      <c r="C216" s="17">
        <v>390.66</v>
      </c>
      <c r="D216" s="17">
        <v>-0.38</v>
      </c>
      <c r="E216" s="17">
        <v>10.89</v>
      </c>
      <c r="F216" s="3">
        <v>3.5695000000000001</v>
      </c>
      <c r="G216" s="17">
        <f t="shared" si="20"/>
        <v>3711.0772949292627</v>
      </c>
      <c r="H216" s="4">
        <v>5.85</v>
      </c>
      <c r="I216" s="5">
        <v>15</v>
      </c>
      <c r="J216" s="5">
        <v>30</v>
      </c>
      <c r="K216" s="2">
        <v>518.95372824180549</v>
      </c>
      <c r="L216" s="2">
        <v>1.6883886674719888</v>
      </c>
      <c r="M216" s="2">
        <v>1069.5663367677944</v>
      </c>
      <c r="N216" s="2">
        <v>122.33258981749897</v>
      </c>
      <c r="O216" s="1">
        <f t="shared" si="21"/>
        <v>3251629.5737186689</v>
      </c>
      <c r="P216" s="1">
        <f t="shared" si="22"/>
        <v>1925877.3979970552</v>
      </c>
      <c r="Q216" s="1">
        <f t="shared" si="23"/>
        <v>555055.43806757743</v>
      </c>
      <c r="R216" s="1">
        <f t="shared" si="24"/>
        <v>63484.953571266626</v>
      </c>
      <c r="S216" s="1">
        <f t="shared" si="25"/>
        <v>59.399021663172604</v>
      </c>
      <c r="T216" s="1">
        <f t="shared" si="25"/>
        <v>28.581411600279523</v>
      </c>
      <c r="U216" s="1">
        <f t="shared" si="25"/>
        <v>89.098532494758913</v>
      </c>
      <c r="V216" s="1">
        <f t="shared" si="19"/>
        <v>85.045422781271839</v>
      </c>
      <c r="W216" s="1">
        <v>82.439778567456599</v>
      </c>
      <c r="X216" s="1">
        <v>83.961855892428702</v>
      </c>
      <c r="Y216" s="1">
        <v>71.473400858253996</v>
      </c>
      <c r="Z216" s="17">
        <v>80.578864948054004</v>
      </c>
    </row>
    <row r="217" spans="1:26" x14ac:dyDescent="0.25">
      <c r="A217" s="17" t="s">
        <v>455</v>
      </c>
      <c r="B217" s="17" t="s">
        <v>456</v>
      </c>
      <c r="C217" s="17">
        <v>408.59</v>
      </c>
      <c r="D217" s="17">
        <v>-3.343</v>
      </c>
      <c r="E217" s="17">
        <v>9.31</v>
      </c>
      <c r="F217" s="3">
        <v>4.3642000000000003</v>
      </c>
      <c r="G217" s="17">
        <f t="shared" si="20"/>
        <v>23131.297805638562</v>
      </c>
      <c r="H217" s="4">
        <v>5.01</v>
      </c>
      <c r="I217" s="5">
        <v>37.5</v>
      </c>
      <c r="J217" s="5">
        <v>75</v>
      </c>
      <c r="K217" s="2">
        <v>518.89486900217139</v>
      </c>
      <c r="L217" s="2">
        <v>0.78228462386446795</v>
      </c>
      <c r="M217" s="2">
        <v>924.60599966967573</v>
      </c>
      <c r="N217" s="2">
        <v>122.29503313544166</v>
      </c>
      <c r="O217" s="1">
        <f t="shared" si="21"/>
        <v>9389536.8425617758</v>
      </c>
      <c r="P217" s="1">
        <f t="shared" si="22"/>
        <v>12002711.744707037</v>
      </c>
      <c r="Q217" s="1">
        <f t="shared" si="23"/>
        <v>479773.30907721812</v>
      </c>
      <c r="R217" s="1">
        <f t="shared" si="24"/>
        <v>63458.265198431211</v>
      </c>
      <c r="S217" s="1">
        <f t="shared" si="25"/>
        <v>67.924528301886795</v>
      </c>
      <c r="T217" s="1">
        <f t="shared" si="25"/>
        <v>45.632424877707898</v>
      </c>
      <c r="U217" s="1">
        <f t="shared" si="25"/>
        <v>87.770789657582114</v>
      </c>
      <c r="V217" s="1">
        <f t="shared" si="19"/>
        <v>84.975541579315163</v>
      </c>
      <c r="W217" s="1">
        <v>82.705129381956894</v>
      </c>
      <c r="X217" s="1">
        <v>85.586275601006406</v>
      </c>
      <c r="Y217" s="1">
        <v>70.866803801886704</v>
      </c>
      <c r="Z217" s="17">
        <v>80.558542603818296</v>
      </c>
    </row>
    <row r="218" spans="1:26" x14ac:dyDescent="0.25">
      <c r="A218" s="1" t="s">
        <v>457</v>
      </c>
      <c r="B218" s="10" t="s">
        <v>458</v>
      </c>
      <c r="C218" s="17">
        <v>444.62</v>
      </c>
      <c r="D218" s="17">
        <v>-4.4729999999999999</v>
      </c>
      <c r="E218" s="17">
        <v>9.7799999999999994</v>
      </c>
      <c r="F218" s="17">
        <v>3.7719999999999998</v>
      </c>
      <c r="G218" s="17">
        <f t="shared" si="20"/>
        <v>5915.616341754745</v>
      </c>
      <c r="H218" s="17">
        <v>5.87</v>
      </c>
      <c r="I218" s="17">
        <v>900</v>
      </c>
      <c r="J218" s="21">
        <v>1804</v>
      </c>
      <c r="K218" s="2">
        <v>518.92640176557313</v>
      </c>
      <c r="L218" s="2">
        <v>1.272202752887621</v>
      </c>
      <c r="M218" s="2">
        <v>1057.8082561899359</v>
      </c>
      <c r="N218" s="2">
        <v>122.1951974244315</v>
      </c>
      <c r="O218" s="1">
        <f t="shared" si="21"/>
        <v>3905369.2117504217</v>
      </c>
      <c r="P218" s="1">
        <f t="shared" si="22"/>
        <v>3069769.5024524126</v>
      </c>
      <c r="Q218" s="1">
        <f t="shared" si="23"/>
        <v>548924.63214255904</v>
      </c>
      <c r="R218" s="1">
        <f t="shared" si="24"/>
        <v>63410.314112494067</v>
      </c>
      <c r="S218" s="1">
        <f t="shared" si="25"/>
        <v>60.866526904262749</v>
      </c>
      <c r="T218" s="1">
        <f t="shared" si="25"/>
        <v>32.494758909853246</v>
      </c>
      <c r="U218" s="1">
        <f t="shared" si="25"/>
        <v>88.958770090845562</v>
      </c>
      <c r="V218" s="1">
        <f t="shared" si="19"/>
        <v>84.905660377358487</v>
      </c>
      <c r="W218" s="1">
        <v>82.468040699454505</v>
      </c>
      <c r="X218" s="1">
        <v>84.5932278653016</v>
      </c>
      <c r="Y218" s="1">
        <v>71.426214613504897</v>
      </c>
      <c r="Z218" s="17">
        <v>80.522029382090494</v>
      </c>
    </row>
    <row r="219" spans="1:26" x14ac:dyDescent="0.25">
      <c r="A219" s="17" t="s">
        <v>459</v>
      </c>
      <c r="B219" s="17" t="s">
        <v>460</v>
      </c>
      <c r="C219" s="17">
        <v>378.55</v>
      </c>
      <c r="D219" s="17">
        <v>-0.45</v>
      </c>
      <c r="E219" s="17">
        <v>10.36</v>
      </c>
      <c r="F219" s="3">
        <v>4.6653000000000002</v>
      </c>
      <c r="G219" s="17">
        <f t="shared" si="20"/>
        <v>46270.053323618209</v>
      </c>
      <c r="H219" s="4">
        <v>5.22</v>
      </c>
      <c r="I219" s="5">
        <v>180</v>
      </c>
      <c r="J219" s="5">
        <v>360</v>
      </c>
      <c r="K219" s="2">
        <v>518.82753130725928</v>
      </c>
      <c r="L219" s="2">
        <v>1.9596077138383784E-2</v>
      </c>
      <c r="M219" s="2">
        <v>171.54104642649125</v>
      </c>
      <c r="N219" s="2">
        <v>122.20965411948855</v>
      </c>
      <c r="O219" s="1">
        <f t="shared" si="21"/>
        <v>470426.9068588012</v>
      </c>
      <c r="P219" s="1">
        <f t="shared" si="22"/>
        <v>24006177.539348081</v>
      </c>
      <c r="Q219" s="1">
        <f t="shared" si="23"/>
        <v>89000.217635320412</v>
      </c>
      <c r="R219" s="1">
        <f t="shared" si="24"/>
        <v>63405.733148728272</v>
      </c>
      <c r="S219" s="1">
        <f t="shared" si="25"/>
        <v>44.374563242487767</v>
      </c>
      <c r="T219" s="1">
        <f t="shared" si="25"/>
        <v>53.948287910552061</v>
      </c>
      <c r="U219" s="1">
        <f t="shared" si="25"/>
        <v>53.878406708595385</v>
      </c>
      <c r="V219" s="1">
        <f t="shared" si="19"/>
        <v>84.835779175401811</v>
      </c>
      <c r="W219" s="1">
        <v>77.4786462466258</v>
      </c>
      <c r="X219" s="1">
        <v>88.156463210566599</v>
      </c>
      <c r="Y219" s="1">
        <v>55.974119591856699</v>
      </c>
      <c r="Z219" s="17">
        <v>80.518541124370401</v>
      </c>
    </row>
    <row r="220" spans="1:26" x14ac:dyDescent="0.25">
      <c r="A220" s="17" t="s">
        <v>461</v>
      </c>
      <c r="B220" s="17" t="s">
        <v>462</v>
      </c>
      <c r="C220" s="17">
        <v>358.57</v>
      </c>
      <c r="D220" s="17">
        <v>-1.5389999999999999</v>
      </c>
      <c r="E220" s="17">
        <v>10.26</v>
      </c>
      <c r="F220" s="1">
        <v>4.9393000000000002</v>
      </c>
      <c r="G220" s="17">
        <f t="shared" si="20"/>
        <v>86956.089325459689</v>
      </c>
      <c r="H220" s="1">
        <v>4.63</v>
      </c>
      <c r="I220" s="1">
        <v>37.5</v>
      </c>
      <c r="J220" s="1">
        <v>75</v>
      </c>
      <c r="K220" s="2">
        <v>518.86274337052259</v>
      </c>
      <c r="L220" s="2">
        <v>8.0204328121364216E-2</v>
      </c>
      <c r="M220" s="2">
        <v>317.90927621825955</v>
      </c>
      <c r="N220" s="2">
        <v>122.19240028227767</v>
      </c>
      <c r="O220" s="1">
        <f t="shared" si="21"/>
        <v>3618680.9371966589</v>
      </c>
      <c r="P220" s="1">
        <f t="shared" si="22"/>
        <v>45118275.060180232</v>
      </c>
      <c r="Q220" s="1">
        <f t="shared" si="23"/>
        <v>164951.2792015434</v>
      </c>
      <c r="R220" s="1">
        <f t="shared" si="24"/>
        <v>63401.084029491612</v>
      </c>
      <c r="S220" s="1">
        <f t="shared" si="25"/>
        <v>60.237596086652687</v>
      </c>
      <c r="T220" s="1">
        <f t="shared" si="25"/>
        <v>61.146051712089445</v>
      </c>
      <c r="U220" s="1">
        <f t="shared" si="25"/>
        <v>70.440251572327043</v>
      </c>
      <c r="V220" s="1">
        <f t="shared" si="19"/>
        <v>84.765897973445135</v>
      </c>
      <c r="W220" s="1">
        <v>82.4556467410858</v>
      </c>
      <c r="X220" s="1">
        <v>89.9359553936971</v>
      </c>
      <c r="Y220" s="1">
        <v>60.383093790019203</v>
      </c>
      <c r="Z220" s="17">
        <v>80.515000968434194</v>
      </c>
    </row>
    <row r="221" spans="1:26" x14ac:dyDescent="0.25">
      <c r="A221" s="17" t="s">
        <v>463</v>
      </c>
      <c r="B221" s="17" t="s">
        <v>464</v>
      </c>
      <c r="C221" s="17">
        <v>320.87</v>
      </c>
      <c r="D221" s="17">
        <v>-2.605</v>
      </c>
      <c r="E221" s="17">
        <v>8.19</v>
      </c>
      <c r="F221" s="1">
        <v>6.7641</v>
      </c>
      <c r="G221" s="17">
        <f t="shared" si="20"/>
        <v>5808981.5886729658</v>
      </c>
      <c r="H221" s="1">
        <v>23.1</v>
      </c>
      <c r="I221" s="1">
        <v>37.5</v>
      </c>
      <c r="J221" s="1">
        <v>75</v>
      </c>
      <c r="K221" s="2">
        <v>518.93843503118296</v>
      </c>
      <c r="L221" s="2">
        <v>1.5447675730198631</v>
      </c>
      <c r="M221" s="2">
        <v>1107.2732464724038</v>
      </c>
      <c r="N221" s="2">
        <v>122.1638523000355</v>
      </c>
      <c r="O221" s="1">
        <f t="shared" si="21"/>
        <v>4656707741.7718725</v>
      </c>
      <c r="P221" s="1">
        <f t="shared" si="22"/>
        <v>3014503814.7509036</v>
      </c>
      <c r="Q221" s="1">
        <f t="shared" si="23"/>
        <v>574606.64567628654</v>
      </c>
      <c r="R221" s="1">
        <f t="shared" si="24"/>
        <v>63395.518329961007</v>
      </c>
      <c r="S221" s="1">
        <f t="shared" si="25"/>
        <v>97.903563941299794</v>
      </c>
      <c r="T221" s="1">
        <f t="shared" si="25"/>
        <v>99.440950384346607</v>
      </c>
      <c r="U221" s="1">
        <f t="shared" si="25"/>
        <v>89.587700908455616</v>
      </c>
      <c r="V221" s="1">
        <f t="shared" si="19"/>
        <v>84.696016771488473</v>
      </c>
      <c r="W221" s="1">
        <v>94.376781757021604</v>
      </c>
      <c r="X221" s="1">
        <v>97.959183783048999</v>
      </c>
      <c r="Y221" s="1">
        <v>71.629609041616902</v>
      </c>
      <c r="Z221" s="17">
        <v>80.510762865854105</v>
      </c>
    </row>
    <row r="222" spans="1:26" x14ac:dyDescent="0.25">
      <c r="A222" s="17" t="s">
        <v>465</v>
      </c>
      <c r="B222" s="17" t="s">
        <v>466</v>
      </c>
      <c r="C222" s="17">
        <v>332.46</v>
      </c>
      <c r="D222" s="17">
        <v>-2.242</v>
      </c>
      <c r="E222" s="17">
        <v>8.7799999999999994</v>
      </c>
      <c r="F222" s="1">
        <v>6.2708000000000004</v>
      </c>
      <c r="G222" s="17">
        <f t="shared" si="20"/>
        <v>1865520.3891006014</v>
      </c>
      <c r="H222" s="1">
        <v>18.2</v>
      </c>
      <c r="I222" s="1">
        <v>60</v>
      </c>
      <c r="J222" s="1">
        <v>120</v>
      </c>
      <c r="K222" s="2">
        <v>518.93834659546178</v>
      </c>
      <c r="L222" s="2">
        <v>1.5205436063390845</v>
      </c>
      <c r="M222" s="2">
        <v>1098.5571986780458</v>
      </c>
      <c r="N222" s="2">
        <v>122.16237341165757</v>
      </c>
      <c r="O222" s="1">
        <f t="shared" si="21"/>
        <v>1472023160.6120064</v>
      </c>
      <c r="P222" s="1">
        <f t="shared" si="22"/>
        <v>968090066.25998867</v>
      </c>
      <c r="Q222" s="1">
        <f t="shared" si="23"/>
        <v>570083.45632252726</v>
      </c>
      <c r="R222" s="1">
        <f t="shared" si="24"/>
        <v>63394.740074422982</v>
      </c>
      <c r="S222" s="1">
        <f t="shared" si="25"/>
        <v>94.689028651292801</v>
      </c>
      <c r="T222" s="1">
        <f t="shared" si="25"/>
        <v>94.479385045422774</v>
      </c>
      <c r="U222" s="1">
        <f t="shared" si="25"/>
        <v>89.517819706498955</v>
      </c>
      <c r="V222" s="1">
        <f t="shared" si="19"/>
        <v>84.626135569531797</v>
      </c>
      <c r="W222" s="1">
        <v>92.039804324065699</v>
      </c>
      <c r="X222" s="1">
        <v>94.281176847812006</v>
      </c>
      <c r="Y222" s="1">
        <v>71.589065218885295</v>
      </c>
      <c r="Z222" s="17">
        <v>80.510170249097499</v>
      </c>
    </row>
    <row r="223" spans="1:26" x14ac:dyDescent="0.25">
      <c r="A223" s="17" t="s">
        <v>467</v>
      </c>
      <c r="B223" s="17" t="s">
        <v>468</v>
      </c>
      <c r="C223" s="17">
        <v>422.44</v>
      </c>
      <c r="D223" s="17">
        <v>-3.484</v>
      </c>
      <c r="E223" s="17">
        <v>8.0500000000000007</v>
      </c>
      <c r="F223" s="1">
        <v>6.1516000000000002</v>
      </c>
      <c r="G223" s="17">
        <f t="shared" si="20"/>
        <v>1417751.1231220018</v>
      </c>
      <c r="H223" s="1">
        <v>4.88</v>
      </c>
      <c r="I223" s="1">
        <v>180</v>
      </c>
      <c r="J223" s="1">
        <v>360</v>
      </c>
      <c r="K223" s="2">
        <v>518.95257531551829</v>
      </c>
      <c r="L223" s="2">
        <v>0.97189294472943433</v>
      </c>
      <c r="M223" s="2">
        <v>814.65045988440795</v>
      </c>
      <c r="N223" s="2">
        <v>122.15027480560857</v>
      </c>
      <c r="O223" s="1">
        <f t="shared" si="21"/>
        <v>715065954.35471261</v>
      </c>
      <c r="P223" s="1">
        <f t="shared" si="22"/>
        <v>735745596.50063121</v>
      </c>
      <c r="Q223" s="1">
        <f t="shared" si="23"/>
        <v>422764.95413898485</v>
      </c>
      <c r="R223" s="1">
        <f t="shared" si="24"/>
        <v>63390.199685868844</v>
      </c>
      <c r="S223" s="1">
        <f t="shared" si="25"/>
        <v>92.243186582809216</v>
      </c>
      <c r="T223" s="1">
        <f t="shared" si="25"/>
        <v>93.291404612159326</v>
      </c>
      <c r="U223" s="1">
        <f t="shared" si="25"/>
        <v>86.163522012578611</v>
      </c>
      <c r="V223" s="1">
        <f t="shared" si="19"/>
        <v>84.556254367575121</v>
      </c>
      <c r="W223" s="1">
        <v>91.086279443938693</v>
      </c>
      <c r="X223" s="1">
        <v>93.966988943557496</v>
      </c>
      <c r="Y223" s="1">
        <v>70.198499546609099</v>
      </c>
      <c r="Z223" s="17">
        <v>80.506712888106307</v>
      </c>
    </row>
    <row r="224" spans="1:26" x14ac:dyDescent="0.25">
      <c r="A224" s="17" t="s">
        <v>469</v>
      </c>
      <c r="B224" s="17" t="s">
        <v>470</v>
      </c>
      <c r="C224" s="17">
        <v>442.61</v>
      </c>
      <c r="D224" s="17">
        <v>-0.27100000000000002</v>
      </c>
      <c r="E224" s="17">
        <v>12.24</v>
      </c>
      <c r="F224" s="3">
        <v>3.3628999999999998</v>
      </c>
      <c r="G224" s="17">
        <f t="shared" si="20"/>
        <v>2306.2161016970636</v>
      </c>
      <c r="H224" s="4">
        <v>7.6</v>
      </c>
      <c r="I224" s="5">
        <v>180</v>
      </c>
      <c r="J224" s="5">
        <v>360</v>
      </c>
      <c r="K224" s="2">
        <v>518.94988829629654</v>
      </c>
      <c r="L224" s="2">
        <v>2.9026549923924923</v>
      </c>
      <c r="M224" s="2">
        <v>1464.5403561578962</v>
      </c>
      <c r="N224" s="2">
        <v>122.10645595613603</v>
      </c>
      <c r="O224" s="1">
        <f t="shared" si="21"/>
        <v>3473928.229259511</v>
      </c>
      <c r="P224" s="1">
        <f t="shared" si="22"/>
        <v>1196810.5883628116</v>
      </c>
      <c r="Q224" s="1">
        <f t="shared" si="23"/>
        <v>760023.05423355859</v>
      </c>
      <c r="R224" s="1">
        <f t="shared" si="24"/>
        <v>63367.131678693448</v>
      </c>
      <c r="S224" s="1">
        <f t="shared" si="25"/>
        <v>59.888190076869321</v>
      </c>
      <c r="T224" s="1">
        <f t="shared" si="25"/>
        <v>25.716282320055903</v>
      </c>
      <c r="U224" s="1">
        <f t="shared" si="25"/>
        <v>90.845562543675754</v>
      </c>
      <c r="V224" s="1">
        <f t="shared" si="19"/>
        <v>84.486373165618446</v>
      </c>
      <c r="W224" s="1">
        <v>82.449388867307405</v>
      </c>
      <c r="X224" s="1">
        <v>83.241935767397294</v>
      </c>
      <c r="Y224" s="1">
        <v>75.179094558568593</v>
      </c>
      <c r="Z224" s="17">
        <v>80.489147336787696</v>
      </c>
    </row>
    <row r="225" spans="1:26" x14ac:dyDescent="0.25">
      <c r="A225" s="17" t="s">
        <v>471</v>
      </c>
      <c r="B225" s="17" t="s">
        <v>472</v>
      </c>
      <c r="C225" s="17">
        <v>272.48</v>
      </c>
      <c r="D225" s="17">
        <v>0.55000000000000004</v>
      </c>
      <c r="E225" s="17">
        <v>8.7200000000000006</v>
      </c>
      <c r="F225" s="1">
        <v>5.3238000000000003</v>
      </c>
      <c r="G225" s="17">
        <f t="shared" si="20"/>
        <v>210765.73143446649</v>
      </c>
      <c r="H225" s="1">
        <v>9.56</v>
      </c>
      <c r="I225" s="1">
        <v>37.5</v>
      </c>
      <c r="J225" s="1">
        <v>75</v>
      </c>
      <c r="K225" s="2">
        <v>517.74400266103567</v>
      </c>
      <c r="L225" s="2">
        <v>8.8440937861065125E-4</v>
      </c>
      <c r="M225" s="2">
        <v>91.783082702895769</v>
      </c>
      <c r="N225" s="2">
        <v>122.3693085073141</v>
      </c>
      <c r="O225" s="1">
        <f t="shared" si="21"/>
        <v>96509.133476950243</v>
      </c>
      <c r="P225" s="1">
        <f t="shared" si="22"/>
        <v>109122693.41666155</v>
      </c>
      <c r="Q225" s="1">
        <f t="shared" si="23"/>
        <v>47520.140615166121</v>
      </c>
      <c r="R225" s="1">
        <f t="shared" si="24"/>
        <v>63355.975589439928</v>
      </c>
      <c r="S225" s="1">
        <f t="shared" si="25"/>
        <v>32.704402515723267</v>
      </c>
      <c r="T225" s="1">
        <f t="shared" si="25"/>
        <v>72.327044025157235</v>
      </c>
      <c r="U225" s="1">
        <f t="shared" si="25"/>
        <v>39.972047519217327</v>
      </c>
      <c r="V225" s="1">
        <f t="shared" si="19"/>
        <v>84.41649196366177</v>
      </c>
      <c r="W225" s="1">
        <v>73.796003551872602</v>
      </c>
      <c r="X225" s="1">
        <v>90.567264156230806</v>
      </c>
      <c r="Y225" s="1">
        <v>53.433597012445397</v>
      </c>
      <c r="Z225" s="17">
        <v>80.480652330833806</v>
      </c>
    </row>
    <row r="226" spans="1:26" x14ac:dyDescent="0.25">
      <c r="A226" s="17" t="s">
        <v>473</v>
      </c>
      <c r="B226" s="17" t="s">
        <v>474</v>
      </c>
      <c r="C226" s="17">
        <v>372.5</v>
      </c>
      <c r="D226" s="17">
        <v>-1.948</v>
      </c>
      <c r="E226" s="17">
        <v>9.44</v>
      </c>
      <c r="F226" s="1">
        <v>5.8234000000000004</v>
      </c>
      <c r="G226" s="17">
        <f t="shared" si="20"/>
        <v>665886.17768612888</v>
      </c>
      <c r="H226" s="1">
        <v>8.24</v>
      </c>
      <c r="I226" s="1">
        <v>180</v>
      </c>
      <c r="J226" s="1">
        <v>360</v>
      </c>
      <c r="K226" s="2">
        <v>518.92638094237236</v>
      </c>
      <c r="L226" s="2">
        <v>0.63638188446772337</v>
      </c>
      <c r="M226" s="2">
        <v>739.01405290028367</v>
      </c>
      <c r="N226" s="2">
        <v>122.08571097471254</v>
      </c>
      <c r="O226" s="1">
        <f t="shared" si="21"/>
        <v>219899153.75249103</v>
      </c>
      <c r="P226" s="1">
        <f t="shared" si="22"/>
        <v>345545904.30621237</v>
      </c>
      <c r="Q226" s="1">
        <f t="shared" si="23"/>
        <v>383493.88793709915</v>
      </c>
      <c r="R226" s="1">
        <f t="shared" si="24"/>
        <v>63353.496160884053</v>
      </c>
      <c r="S226" s="1">
        <f t="shared" si="25"/>
        <v>87.071977638015369</v>
      </c>
      <c r="T226" s="1">
        <f t="shared" si="25"/>
        <v>86.163522012578611</v>
      </c>
      <c r="U226" s="1">
        <f t="shared" si="25"/>
        <v>84.765897973445135</v>
      </c>
      <c r="V226" s="1">
        <f t="shared" si="19"/>
        <v>84.346610761705094</v>
      </c>
      <c r="W226" s="1">
        <v>88.967244599441401</v>
      </c>
      <c r="X226" s="1">
        <v>91.719204914825397</v>
      </c>
      <c r="Y226" s="1">
        <v>69.738128068069699</v>
      </c>
      <c r="Z226" s="17">
        <v>80.478764325111996</v>
      </c>
    </row>
    <row r="227" spans="1:26" x14ac:dyDescent="0.25">
      <c r="A227" s="17" t="s">
        <v>475</v>
      </c>
      <c r="B227" s="17" t="s">
        <v>476</v>
      </c>
      <c r="C227" s="17">
        <v>312.36</v>
      </c>
      <c r="D227" s="17">
        <v>-3.7450000000000001</v>
      </c>
      <c r="E227" s="17">
        <v>4.8899999999999997</v>
      </c>
      <c r="F227" s="1">
        <v>2.6631999999999998</v>
      </c>
      <c r="G227" s="17">
        <f t="shared" si="20"/>
        <v>460.46857837857397</v>
      </c>
      <c r="H227" s="1">
        <v>6.57</v>
      </c>
      <c r="I227" s="1">
        <v>60</v>
      </c>
      <c r="J227" s="1">
        <v>120</v>
      </c>
      <c r="K227" s="2">
        <v>518.41050119831857</v>
      </c>
      <c r="L227" s="2">
        <v>1.4028293497402334E-2</v>
      </c>
      <c r="M227" s="2">
        <v>262.97300452714779</v>
      </c>
      <c r="N227" s="2">
        <v>122.15568144930212</v>
      </c>
      <c r="O227" s="1">
        <f t="shared" si="21"/>
        <v>3348.7184412259908</v>
      </c>
      <c r="P227" s="1">
        <f t="shared" si="22"/>
        <v>238711.74650331377</v>
      </c>
      <c r="Q227" s="1">
        <f t="shared" si="23"/>
        <v>136327.96707854638</v>
      </c>
      <c r="R227" s="1">
        <f t="shared" si="24"/>
        <v>63326.788044354857</v>
      </c>
      <c r="S227" s="1">
        <f t="shared" si="25"/>
        <v>16.282320055904961</v>
      </c>
      <c r="T227" s="1">
        <f t="shared" si="25"/>
        <v>15.234102026554856</v>
      </c>
      <c r="U227" s="1">
        <f t="shared" si="25"/>
        <v>65.967854647099927</v>
      </c>
      <c r="V227" s="1">
        <f t="shared" si="19"/>
        <v>84.276729559748418</v>
      </c>
      <c r="W227" s="1">
        <v>59.773356640892402</v>
      </c>
      <c r="X227" s="1">
        <v>79.047784219542507</v>
      </c>
      <c r="Y227" s="1">
        <v>59.060205327764599</v>
      </c>
      <c r="Z227" s="17">
        <v>80.458426946683502</v>
      </c>
    </row>
    <row r="228" spans="1:26" x14ac:dyDescent="0.25">
      <c r="A228" s="17" t="s">
        <v>477</v>
      </c>
      <c r="B228" s="17" t="s">
        <v>478</v>
      </c>
      <c r="C228" s="17">
        <v>274.45</v>
      </c>
      <c r="D228" s="17">
        <v>-0.84399999999999997</v>
      </c>
      <c r="E228" s="17">
        <v>7.76</v>
      </c>
      <c r="F228" s="3">
        <v>5.7015000000000002</v>
      </c>
      <c r="G228" s="17">
        <f t="shared" si="20"/>
        <v>502921.2658504463</v>
      </c>
      <c r="H228" s="4">
        <v>5.08</v>
      </c>
      <c r="I228" s="5">
        <v>37.5</v>
      </c>
      <c r="J228" s="5">
        <v>75</v>
      </c>
      <c r="K228" s="2">
        <v>518.95525660033559</v>
      </c>
      <c r="L228" s="2">
        <v>1.0923986909544048</v>
      </c>
      <c r="M228" s="2">
        <v>860.71620705806129</v>
      </c>
      <c r="N228" s="2">
        <v>122.00058984271128</v>
      </c>
      <c r="O228" s="1">
        <f t="shared" si="21"/>
        <v>285109104.75080884</v>
      </c>
      <c r="P228" s="1">
        <f t="shared" si="22"/>
        <v>260993634.56918395</v>
      </c>
      <c r="Q228" s="1">
        <f t="shared" si="23"/>
        <v>446673.20009388379</v>
      </c>
      <c r="R228" s="1">
        <f t="shared" si="24"/>
        <v>63312.847407216526</v>
      </c>
      <c r="S228" s="1">
        <f t="shared" si="25"/>
        <v>88.190076869322155</v>
      </c>
      <c r="T228" s="1">
        <f t="shared" si="25"/>
        <v>83.158630328441646</v>
      </c>
      <c r="U228" s="1">
        <f t="shared" si="25"/>
        <v>86.512928022361976</v>
      </c>
      <c r="V228" s="1">
        <f t="shared" si="19"/>
        <v>84.206848357791756</v>
      </c>
      <c r="W228" s="1">
        <v>89.490680595719695</v>
      </c>
      <c r="X228" s="1">
        <v>91.093892265773704</v>
      </c>
      <c r="Y228" s="1">
        <v>70.478773947180599</v>
      </c>
      <c r="Z228" s="17">
        <v>80.447811596375701</v>
      </c>
    </row>
    <row r="229" spans="1:26" x14ac:dyDescent="0.25">
      <c r="A229" s="17" t="s">
        <v>479</v>
      </c>
      <c r="B229" s="17" t="s">
        <v>480</v>
      </c>
      <c r="C229" s="17">
        <v>279.33999999999997</v>
      </c>
      <c r="D229" s="17">
        <v>-4.883</v>
      </c>
      <c r="E229" s="17">
        <v>4.6100000000000003</v>
      </c>
      <c r="F229" s="3">
        <v>2.5853999999999999</v>
      </c>
      <c r="G229" s="17">
        <f t="shared" si="20"/>
        <v>384.94616734245227</v>
      </c>
      <c r="H229" s="4">
        <v>29.7</v>
      </c>
      <c r="I229" s="5">
        <v>15</v>
      </c>
      <c r="J229" s="5">
        <v>30</v>
      </c>
      <c r="K229" s="2">
        <v>518.96606608723346</v>
      </c>
      <c r="L229" s="2">
        <v>12.665639687746586</v>
      </c>
      <c r="M229" s="2">
        <v>2860.4268723904547</v>
      </c>
      <c r="N229" s="2">
        <v>121.98317872897721</v>
      </c>
      <c r="O229" s="1">
        <f t="shared" si="21"/>
        <v>2530265.4791820403</v>
      </c>
      <c r="P229" s="1">
        <f t="shared" si="22"/>
        <v>199773.99812107033</v>
      </c>
      <c r="Q229" s="1">
        <f t="shared" si="23"/>
        <v>1484464.4812946832</v>
      </c>
      <c r="R229" s="1">
        <f t="shared" si="24"/>
        <v>63305.130393793195</v>
      </c>
      <c r="S229" s="1">
        <f t="shared" si="25"/>
        <v>57.162823200559046</v>
      </c>
      <c r="T229" s="1">
        <f t="shared" si="25"/>
        <v>13.836477987421382</v>
      </c>
      <c r="U229" s="1">
        <f t="shared" si="25"/>
        <v>99.021663172606566</v>
      </c>
      <c r="V229" s="1">
        <f t="shared" si="19"/>
        <v>84.13696715583508</v>
      </c>
      <c r="W229" s="1">
        <v>82.008307453634202</v>
      </c>
      <c r="X229" s="1">
        <v>78.533922704163203</v>
      </c>
      <c r="Y229" s="1">
        <v>79.614528958534606</v>
      </c>
      <c r="Z229" s="17">
        <v>80.441935336918903</v>
      </c>
    </row>
    <row r="230" spans="1:26" x14ac:dyDescent="0.25">
      <c r="A230" s="17" t="s">
        <v>481</v>
      </c>
      <c r="B230" s="17" t="s">
        <v>482</v>
      </c>
      <c r="C230" s="17">
        <v>382.55</v>
      </c>
      <c r="D230" s="17">
        <v>-3.2360000000000002</v>
      </c>
      <c r="E230" s="17">
        <v>8.58</v>
      </c>
      <c r="F230" s="1">
        <v>4.3052000000000001</v>
      </c>
      <c r="G230" s="17">
        <f t="shared" si="20"/>
        <v>20192.960697981209</v>
      </c>
      <c r="H230" s="1">
        <v>6.1</v>
      </c>
      <c r="I230" s="1">
        <v>15</v>
      </c>
      <c r="J230" s="1">
        <v>30</v>
      </c>
      <c r="K230" s="2">
        <v>518.96606608723027</v>
      </c>
      <c r="L230" s="2">
        <v>12.665527345632571</v>
      </c>
      <c r="M230" s="2">
        <v>2860.4141866074106</v>
      </c>
      <c r="N230" s="2">
        <v>121.98317872889272</v>
      </c>
      <c r="O230" s="1">
        <f t="shared" si="21"/>
        <v>132727904.62630945</v>
      </c>
      <c r="P230" s="1">
        <f t="shared" si="22"/>
        <v>10479461.37608536</v>
      </c>
      <c r="Q230" s="1">
        <f t="shared" si="23"/>
        <v>1484457.8978037525</v>
      </c>
      <c r="R230" s="1">
        <f t="shared" si="24"/>
        <v>63305.130393748965</v>
      </c>
      <c r="S230" s="1">
        <f t="shared" si="25"/>
        <v>84.067085953878404</v>
      </c>
      <c r="T230" s="1">
        <f t="shared" si="25"/>
        <v>44.095038434661078</v>
      </c>
      <c r="U230" s="1">
        <f t="shared" si="25"/>
        <v>98.95178197064989</v>
      </c>
      <c r="V230" s="1">
        <f t="shared" si="19"/>
        <v>84.067085953878404</v>
      </c>
      <c r="W230" s="1">
        <v>88.069994454493198</v>
      </c>
      <c r="X230" s="1">
        <v>85.492749307315705</v>
      </c>
      <c r="Y230" s="1">
        <v>79.614423158754406</v>
      </c>
      <c r="Z230" s="17">
        <v>80.441935336885294</v>
      </c>
    </row>
    <row r="231" spans="1:26" x14ac:dyDescent="0.25">
      <c r="A231" s="1" t="s">
        <v>483</v>
      </c>
      <c r="B231" s="10" t="s">
        <v>484</v>
      </c>
      <c r="C231" s="17">
        <v>319.49</v>
      </c>
      <c r="D231" s="17">
        <v>-2.6360000000000001</v>
      </c>
      <c r="E231" s="17">
        <v>8.27</v>
      </c>
      <c r="F231" s="17">
        <v>6.4409999999999998</v>
      </c>
      <c r="G231" s="17">
        <f t="shared" si="20"/>
        <v>2760577.8562203497</v>
      </c>
      <c r="H231" s="17">
        <v>16</v>
      </c>
      <c r="I231" s="17">
        <v>900</v>
      </c>
      <c r="J231" s="21">
        <v>1804</v>
      </c>
      <c r="K231" s="2">
        <v>518.59807407927531</v>
      </c>
      <c r="L231" s="2">
        <v>1.9227697691056585E-2</v>
      </c>
      <c r="M231" s="2">
        <v>260.35412915445153</v>
      </c>
      <c r="N231" s="2">
        <v>122.02131815882551</v>
      </c>
      <c r="O231" s="1">
        <f t="shared" si="21"/>
        <v>27526955.759376865</v>
      </c>
      <c r="P231" s="1">
        <f t="shared" si="22"/>
        <v>1431630359.5817678</v>
      </c>
      <c r="Q231" s="1">
        <f t="shared" si="23"/>
        <v>135019.14995808547</v>
      </c>
      <c r="R231" s="1">
        <f t="shared" si="24"/>
        <v>63280.02059378141</v>
      </c>
      <c r="S231" s="1">
        <f t="shared" si="25"/>
        <v>74.912648497554159</v>
      </c>
      <c r="T231" s="1">
        <f t="shared" si="25"/>
        <v>96.505939902166318</v>
      </c>
      <c r="U231" s="1">
        <f t="shared" si="25"/>
        <v>65.897973445143251</v>
      </c>
      <c r="V231" s="1">
        <f t="shared" si="19"/>
        <v>83.997204751921728</v>
      </c>
      <c r="W231" s="1">
        <v>84.3179936894185</v>
      </c>
      <c r="X231" s="1">
        <v>95.438635368906603</v>
      </c>
      <c r="Y231" s="1">
        <v>59.014952780615403</v>
      </c>
      <c r="Z231" s="17">
        <v>80.422815025513003</v>
      </c>
    </row>
    <row r="232" spans="1:26" x14ac:dyDescent="0.25">
      <c r="A232" s="1" t="s">
        <v>485</v>
      </c>
      <c r="B232" s="10" t="s">
        <v>486</v>
      </c>
      <c r="C232" s="17">
        <v>558.76</v>
      </c>
      <c r="D232" s="17">
        <v>-6.0919999999999996</v>
      </c>
      <c r="E232" s="17">
        <v>11.53</v>
      </c>
      <c r="F232" s="17">
        <v>1.6279999999999999</v>
      </c>
      <c r="G232" s="17">
        <f t="shared" si="20"/>
        <v>42.461956394631287</v>
      </c>
      <c r="H232" s="17">
        <v>5.21</v>
      </c>
      <c r="I232" s="17">
        <v>360</v>
      </c>
      <c r="J232" s="17">
        <v>720</v>
      </c>
      <c r="K232" s="17">
        <v>518.96622765551001</v>
      </c>
      <c r="L232" s="17">
        <v>12.640186522622457</v>
      </c>
      <c r="M232" s="17">
        <v>2857.5804899940645</v>
      </c>
      <c r="N232" s="17">
        <v>121.93461235317849</v>
      </c>
      <c r="O232" s="1">
        <f t="shared" si="21"/>
        <v>278543.21187093481</v>
      </c>
      <c r="P232" s="1">
        <f t="shared" si="22"/>
        <v>22036.32132899456</v>
      </c>
      <c r="Q232" s="1">
        <f t="shared" si="23"/>
        <v>1482987.7671142034</v>
      </c>
      <c r="R232" s="1">
        <f t="shared" si="24"/>
        <v>63279.945793565996</v>
      </c>
      <c r="S232" s="1">
        <f t="shared" si="25"/>
        <v>41.160027952480782</v>
      </c>
      <c r="T232" s="1">
        <f t="shared" si="25"/>
        <v>3.983228511530398</v>
      </c>
      <c r="U232" s="1">
        <f t="shared" si="25"/>
        <v>97.693920335429766</v>
      </c>
      <c r="V232" s="1">
        <f t="shared" si="19"/>
        <v>83.927323549965053</v>
      </c>
      <c r="W232" s="1">
        <v>76.690217530955707</v>
      </c>
      <c r="X232" s="1">
        <v>64.971002226495798</v>
      </c>
      <c r="Y232" s="1">
        <v>79.590797470565505</v>
      </c>
      <c r="Z232" s="17">
        <v>80.422758067535995</v>
      </c>
    </row>
    <row r="233" spans="1:26" x14ac:dyDescent="0.25">
      <c r="A233" s="17" t="s">
        <v>487</v>
      </c>
      <c r="B233" s="17" t="s">
        <v>488</v>
      </c>
      <c r="C233" s="17">
        <v>392.58</v>
      </c>
      <c r="D233" s="17">
        <v>-0.32800000000000001</v>
      </c>
      <c r="E233" s="17">
        <v>10.85</v>
      </c>
      <c r="F233" s="3">
        <v>4.3281999999999998</v>
      </c>
      <c r="G233" s="17">
        <f t="shared" si="20"/>
        <v>21291.193159295039</v>
      </c>
      <c r="H233" s="4">
        <v>5.38</v>
      </c>
      <c r="I233" s="5">
        <v>180</v>
      </c>
      <c r="J233" s="5">
        <v>360</v>
      </c>
      <c r="K233" s="2">
        <v>518.59801720936616</v>
      </c>
      <c r="L233" s="2">
        <v>1.8875867395957868E-2</v>
      </c>
      <c r="M233" s="2">
        <v>257.96113914888775</v>
      </c>
      <c r="N233" s="2">
        <v>122.02114835304322</v>
      </c>
      <c r="O233" s="1">
        <f t="shared" si="21"/>
        <v>208419.22166632369</v>
      </c>
      <c r="P233" s="1">
        <f t="shared" si="22"/>
        <v>11041570.556432027</v>
      </c>
      <c r="Q233" s="1">
        <f t="shared" si="23"/>
        <v>133778.13527968258</v>
      </c>
      <c r="R233" s="1">
        <f t="shared" si="24"/>
        <v>63279.925593498127</v>
      </c>
      <c r="S233" s="1">
        <f t="shared" si="25"/>
        <v>39.273235499650596</v>
      </c>
      <c r="T233" s="1">
        <f t="shared" si="25"/>
        <v>44.654088050314463</v>
      </c>
      <c r="U233" s="1">
        <f t="shared" si="25"/>
        <v>65.688329839273237</v>
      </c>
      <c r="V233" s="1">
        <f t="shared" si="19"/>
        <v>83.857442348008377</v>
      </c>
      <c r="W233" s="1">
        <v>76.497321569624901</v>
      </c>
      <c r="X233" s="1">
        <v>85.527262339034095</v>
      </c>
      <c r="Y233" s="1">
        <v>58.972044513013003</v>
      </c>
      <c r="Z233" s="17">
        <v>80.422742685828993</v>
      </c>
    </row>
    <row r="234" spans="1:26" x14ac:dyDescent="0.25">
      <c r="A234" s="17" t="s">
        <v>489</v>
      </c>
      <c r="B234" s="17" t="s">
        <v>490</v>
      </c>
      <c r="C234" s="17">
        <v>379.48</v>
      </c>
      <c r="D234" s="17">
        <v>-4.4329999999999998</v>
      </c>
      <c r="E234" s="17">
        <v>7.5</v>
      </c>
      <c r="F234" s="3">
        <v>4.3802000000000003</v>
      </c>
      <c r="G234" s="17">
        <f t="shared" si="20"/>
        <v>23999.378768098821</v>
      </c>
      <c r="H234" s="4">
        <v>12.2</v>
      </c>
      <c r="I234" s="5">
        <v>60</v>
      </c>
      <c r="J234" s="5">
        <v>120</v>
      </c>
      <c r="K234" s="2">
        <v>518.93422385552697</v>
      </c>
      <c r="L234" s="2">
        <v>0.51412391061811036</v>
      </c>
      <c r="M234" s="2">
        <v>647.30018153509457</v>
      </c>
      <c r="N234" s="2">
        <v>121.92686291861229</v>
      </c>
      <c r="O234" s="1">
        <f t="shared" si="21"/>
        <v>6402950.0780399805</v>
      </c>
      <c r="P234" s="1">
        <f t="shared" si="22"/>
        <v>12454098.994038174</v>
      </c>
      <c r="Q234" s="1">
        <f t="shared" si="23"/>
        <v>335906.217306456</v>
      </c>
      <c r="R234" s="1">
        <f t="shared" si="24"/>
        <v>63272.021975809301</v>
      </c>
      <c r="S234" s="1">
        <f t="shared" si="25"/>
        <v>64.989517819706492</v>
      </c>
      <c r="T234" s="1">
        <f t="shared" si="25"/>
        <v>46.121593291404608</v>
      </c>
      <c r="U234" s="1">
        <f t="shared" si="25"/>
        <v>83.508036338225011</v>
      </c>
      <c r="V234" s="1">
        <f t="shared" si="19"/>
        <v>83.787561146051715</v>
      </c>
      <c r="W234" s="1">
        <v>82.576014816384301</v>
      </c>
      <c r="X234" s="1">
        <v>85.613990399124205</v>
      </c>
      <c r="Y234" s="1">
        <v>68.750858206793595</v>
      </c>
      <c r="Z234" s="17">
        <v>80.416724333178905</v>
      </c>
    </row>
    <row r="235" spans="1:26" x14ac:dyDescent="0.25">
      <c r="A235" s="17" t="s">
        <v>491</v>
      </c>
      <c r="B235" s="17" t="s">
        <v>492</v>
      </c>
      <c r="C235" s="17">
        <v>263.33</v>
      </c>
      <c r="D235" s="17">
        <v>-1.8660000000000001</v>
      </c>
      <c r="E235" s="17">
        <v>6.16</v>
      </c>
      <c r="F235" s="3">
        <v>4.0199999999999996</v>
      </c>
      <c r="G235" s="17">
        <f t="shared" si="20"/>
        <v>10471.285480509003</v>
      </c>
      <c r="H235" s="4">
        <v>15.8</v>
      </c>
      <c r="I235" s="5">
        <v>180</v>
      </c>
      <c r="J235" s="5">
        <v>360</v>
      </c>
      <c r="K235" s="2">
        <v>518.95978506200777</v>
      </c>
      <c r="L235" s="2">
        <v>3.6518516406970876</v>
      </c>
      <c r="M235" s="2">
        <v>1575.2675775237572</v>
      </c>
      <c r="N235" s="2">
        <v>121.88455307484729</v>
      </c>
      <c r="O235" s="1">
        <f t="shared" si="21"/>
        <v>19844804.768902812</v>
      </c>
      <c r="P235" s="1">
        <f t="shared" si="22"/>
        <v>5434176.0622878745</v>
      </c>
      <c r="Q235" s="1">
        <f t="shared" si="23"/>
        <v>817500.52344687865</v>
      </c>
      <c r="R235" s="1">
        <f t="shared" si="24"/>
        <v>63253.181466101625</v>
      </c>
      <c r="S235" s="1">
        <f t="shared" si="25"/>
        <v>72.676450034940601</v>
      </c>
      <c r="T235" s="1">
        <f t="shared" si="25"/>
        <v>36.897274633123686</v>
      </c>
      <c r="U235" s="1">
        <f t="shared" si="25"/>
        <v>91.404612159329133</v>
      </c>
      <c r="V235" s="1">
        <f t="shared" si="19"/>
        <v>83.717679944095039</v>
      </c>
      <c r="W235" s="1">
        <v>83.221456576553507</v>
      </c>
      <c r="X235" s="1">
        <v>85.182973025141706</v>
      </c>
      <c r="Y235" s="1">
        <v>75.916275555740299</v>
      </c>
      <c r="Z235" s="17">
        <v>80.404861804677196</v>
      </c>
    </row>
    <row r="236" spans="1:26" x14ac:dyDescent="0.25">
      <c r="A236" s="17" t="s">
        <v>493</v>
      </c>
      <c r="B236" s="17" t="s">
        <v>494</v>
      </c>
      <c r="C236" s="17">
        <v>316.42</v>
      </c>
      <c r="D236" s="17">
        <v>-2.492</v>
      </c>
      <c r="E236" s="17">
        <v>8.15</v>
      </c>
      <c r="F236" s="1">
        <v>6.5843999999999996</v>
      </c>
      <c r="G236" s="17">
        <f t="shared" si="20"/>
        <v>3840608.1572581199</v>
      </c>
      <c r="H236" s="1">
        <v>5.22</v>
      </c>
      <c r="I236" s="1">
        <v>60</v>
      </c>
      <c r="J236" s="1">
        <v>120</v>
      </c>
      <c r="K236" s="2">
        <v>517.10609316964155</v>
      </c>
      <c r="L236" s="2">
        <v>6.7771601102208602E-3</v>
      </c>
      <c r="M236" s="2">
        <v>305.70703059856606</v>
      </c>
      <c r="N236" s="2">
        <v>122.31419021315503</v>
      </c>
      <c r="O236" s="1">
        <f t="shared" si="21"/>
        <v>13459452.717216259</v>
      </c>
      <c r="P236" s="1">
        <f t="shared" si="22"/>
        <v>1986001879.5952027</v>
      </c>
      <c r="Q236" s="1">
        <f t="shared" si="23"/>
        <v>158082.96824731657</v>
      </c>
      <c r="R236" s="1">
        <f t="shared" si="24"/>
        <v>63249.413040333005</v>
      </c>
      <c r="S236" s="1">
        <f t="shared" si="25"/>
        <v>70.510132774283719</v>
      </c>
      <c r="T236" s="1">
        <f t="shared" si="25"/>
        <v>97.973445143256455</v>
      </c>
      <c r="U236" s="1">
        <f t="shared" si="25"/>
        <v>69.392033542976932</v>
      </c>
      <c r="V236" s="1">
        <f t="shared" si="19"/>
        <v>83.647798742138363</v>
      </c>
      <c r="W236" s="1">
        <v>82.881077868140395</v>
      </c>
      <c r="X236" s="1">
        <v>96.5354776532985</v>
      </c>
      <c r="Y236" s="1">
        <v>60.2253674585561</v>
      </c>
      <c r="Z236" s="17">
        <v>80.4043465703311</v>
      </c>
    </row>
    <row r="237" spans="1:26" x14ac:dyDescent="0.25">
      <c r="A237" s="17" t="s">
        <v>495</v>
      </c>
      <c r="B237" s="17" t="s">
        <v>496</v>
      </c>
      <c r="C237" s="17">
        <v>274.41000000000003</v>
      </c>
      <c r="D237" s="17">
        <v>-2.0499999999999998</v>
      </c>
      <c r="E237" s="17">
        <v>7.44</v>
      </c>
      <c r="F237" s="3">
        <v>5.8821000000000003</v>
      </c>
      <c r="G237" s="17">
        <f t="shared" si="20"/>
        <v>762254.50540610752</v>
      </c>
      <c r="H237" s="4">
        <v>3.28</v>
      </c>
      <c r="I237" s="5">
        <v>37.5</v>
      </c>
      <c r="J237" s="5">
        <v>75</v>
      </c>
      <c r="K237" s="2">
        <v>517.10558968208716</v>
      </c>
      <c r="L237" s="2">
        <v>6.2230728724480379E-3</v>
      </c>
      <c r="M237" s="2">
        <v>292.94358831675368</v>
      </c>
      <c r="N237" s="2">
        <v>122.31389291920777</v>
      </c>
      <c r="O237" s="1">
        <f t="shared" si="21"/>
        <v>2452924.1494890498</v>
      </c>
      <c r="P237" s="1">
        <f t="shared" si="22"/>
        <v>394166065.50585294</v>
      </c>
      <c r="Q237" s="1">
        <f t="shared" si="23"/>
        <v>151482.76698012149</v>
      </c>
      <c r="R237" s="1">
        <f t="shared" si="24"/>
        <v>63249.197724298603</v>
      </c>
      <c r="S237" s="1">
        <f t="shared" si="25"/>
        <v>57.023060796645701</v>
      </c>
      <c r="T237" s="1">
        <f t="shared" si="25"/>
        <v>87.561146051712086</v>
      </c>
      <c r="U237" s="1">
        <f t="shared" si="25"/>
        <v>68.27393431167016</v>
      </c>
      <c r="V237" s="1">
        <f t="shared" si="19"/>
        <v>83.577917540181687</v>
      </c>
      <c r="W237" s="1">
        <v>81.948822325262697</v>
      </c>
      <c r="X237" s="1">
        <v>92.572154914876904</v>
      </c>
      <c r="Y237" s="1">
        <v>59.847685173629102</v>
      </c>
      <c r="Z237" s="17">
        <v>80.404317131455798</v>
      </c>
    </row>
    <row r="238" spans="1:26" x14ac:dyDescent="0.25">
      <c r="A238" s="17" t="s">
        <v>497</v>
      </c>
      <c r="B238" s="17" t="s">
        <v>498</v>
      </c>
      <c r="C238" s="17">
        <v>310.48</v>
      </c>
      <c r="D238" s="17">
        <v>-2.9409999999999998</v>
      </c>
      <c r="E238" s="17">
        <v>6.46</v>
      </c>
      <c r="F238" s="1">
        <v>2.9155000000000002</v>
      </c>
      <c r="G238" s="17">
        <f t="shared" si="20"/>
        <v>823.18983692139705</v>
      </c>
      <c r="H238" s="1">
        <v>4.93</v>
      </c>
      <c r="I238" s="1">
        <v>15</v>
      </c>
      <c r="J238" s="1">
        <v>30</v>
      </c>
      <c r="K238" s="2">
        <v>518.95126179929446</v>
      </c>
      <c r="L238" s="2">
        <v>3.0572212731637904</v>
      </c>
      <c r="M238" s="2">
        <v>1523.3890826090565</v>
      </c>
      <c r="N238" s="2">
        <v>121.87007855071545</v>
      </c>
      <c r="O238" s="1">
        <f t="shared" si="21"/>
        <v>1306030.8786514001</v>
      </c>
      <c r="P238" s="1">
        <f t="shared" si="22"/>
        <v>427195.40457071445</v>
      </c>
      <c r="Q238" s="1">
        <f t="shared" si="23"/>
        <v>790564.68663123948</v>
      </c>
      <c r="R238" s="1">
        <f t="shared" si="24"/>
        <v>63244.631039472915</v>
      </c>
      <c r="S238" s="1">
        <f t="shared" si="25"/>
        <v>51.642208245981827</v>
      </c>
      <c r="T238" s="1">
        <f t="shared" si="25"/>
        <v>19.007686932215233</v>
      </c>
      <c r="U238" s="1">
        <f t="shared" si="25"/>
        <v>90.985324947589092</v>
      </c>
      <c r="V238" s="1">
        <f t="shared" si="19"/>
        <v>83.508036338225011</v>
      </c>
      <c r="W238" s="1">
        <v>80.805467619145105</v>
      </c>
      <c r="X238" s="1">
        <v>80.577529578400203</v>
      </c>
      <c r="Y238" s="1">
        <v>75.595697564875096</v>
      </c>
      <c r="Z238" s="17">
        <v>80.403692755916893</v>
      </c>
    </row>
    <row r="239" spans="1:26" x14ac:dyDescent="0.25">
      <c r="A239" s="17" t="s">
        <v>499</v>
      </c>
      <c r="B239" s="17" t="s">
        <v>500</v>
      </c>
      <c r="C239" s="17">
        <v>216.37</v>
      </c>
      <c r="D239" s="17">
        <v>5.7000000000000002E-2</v>
      </c>
      <c r="E239" s="17">
        <v>6.76</v>
      </c>
      <c r="F239" s="1">
        <v>4.8247999999999998</v>
      </c>
      <c r="G239" s="17">
        <f t="shared" si="20"/>
        <v>66803.620467924658</v>
      </c>
      <c r="H239" s="1">
        <v>12.1</v>
      </c>
      <c r="I239" s="1">
        <v>37.5</v>
      </c>
      <c r="J239" s="1">
        <v>75</v>
      </c>
      <c r="K239" s="2">
        <v>518.9665187436143</v>
      </c>
      <c r="L239" s="2">
        <v>12.625339206187164</v>
      </c>
      <c r="M239" s="2">
        <v>2855.9351310608254</v>
      </c>
      <c r="N239" s="2">
        <v>121.84712004079013</v>
      </c>
      <c r="O239" s="1">
        <f t="shared" si="21"/>
        <v>437705894.60139823</v>
      </c>
      <c r="P239" s="1">
        <f t="shared" si="22"/>
        <v>34668842.353708521</v>
      </c>
      <c r="Q239" s="1">
        <f t="shared" si="23"/>
        <v>1482134.7127242244</v>
      </c>
      <c r="R239" s="1">
        <f t="shared" si="24"/>
        <v>63234.575706504133</v>
      </c>
      <c r="S239" s="1">
        <f t="shared" si="25"/>
        <v>89.727463312368968</v>
      </c>
      <c r="T239" s="1">
        <f t="shared" si="25"/>
        <v>58.280922431865825</v>
      </c>
      <c r="U239" s="1">
        <f t="shared" si="25"/>
        <v>97.484276729559738</v>
      </c>
      <c r="V239" s="1">
        <f t="shared" si="19"/>
        <v>83.438155136268335</v>
      </c>
      <c r="W239" s="1">
        <v>90.188319268778301</v>
      </c>
      <c r="X239" s="1">
        <v>89.187251364671297</v>
      </c>
      <c r="Y239" s="1">
        <v>79.577088487296805</v>
      </c>
      <c r="Z239" s="17">
        <v>80.402317950301594</v>
      </c>
    </row>
    <row r="240" spans="1:26" x14ac:dyDescent="0.25">
      <c r="A240" s="17" t="s">
        <v>501</v>
      </c>
      <c r="B240" s="17" t="s">
        <v>502</v>
      </c>
      <c r="C240" s="17">
        <v>424.39</v>
      </c>
      <c r="D240" s="17">
        <v>-2.605</v>
      </c>
      <c r="E240" s="17">
        <v>8.64</v>
      </c>
      <c r="F240" s="1">
        <v>6.5105000000000004</v>
      </c>
      <c r="G240" s="17">
        <f t="shared" si="20"/>
        <v>3239664.2243484533</v>
      </c>
      <c r="H240" s="1">
        <v>19.100000000000001</v>
      </c>
      <c r="I240" s="1">
        <v>180</v>
      </c>
      <c r="J240" s="1">
        <v>360</v>
      </c>
      <c r="K240" s="2">
        <v>518.9652641856236</v>
      </c>
      <c r="L240" s="2">
        <v>7.6224715397574752</v>
      </c>
      <c r="M240" s="2">
        <v>2231.2617783711366</v>
      </c>
      <c r="N240" s="2">
        <v>121.84540764001804</v>
      </c>
      <c r="O240" s="1">
        <f t="shared" si="21"/>
        <v>12815457118.027348</v>
      </c>
      <c r="P240" s="1">
        <f t="shared" si="22"/>
        <v>1681273200.0617085</v>
      </c>
      <c r="Q240" s="1">
        <f t="shared" si="23"/>
        <v>1157947.3582796613</v>
      </c>
      <c r="R240" s="1">
        <f t="shared" si="24"/>
        <v>63233.534165706958</v>
      </c>
      <c r="S240" s="1">
        <f t="shared" si="25"/>
        <v>99.231306778476593</v>
      </c>
      <c r="T240" s="1">
        <f t="shared" si="25"/>
        <v>97.134870719776373</v>
      </c>
      <c r="U240" s="1">
        <f t="shared" si="25"/>
        <v>93.640810621942691</v>
      </c>
      <c r="V240" s="1">
        <f t="shared" si="19"/>
        <v>83.368273934311674</v>
      </c>
      <c r="W240" s="1">
        <v>96.052879521141904</v>
      </c>
      <c r="X240" s="1">
        <v>96.022427500501607</v>
      </c>
      <c r="Y240" s="1">
        <v>77.541756005976694</v>
      </c>
      <c r="Z240" s="17">
        <v>80.402175546649602</v>
      </c>
    </row>
    <row r="241" spans="1:26" x14ac:dyDescent="0.25">
      <c r="A241" s="17" t="s">
        <v>503</v>
      </c>
      <c r="B241" s="17" t="s">
        <v>504</v>
      </c>
      <c r="C241" s="17">
        <v>466.4</v>
      </c>
      <c r="D241" s="17">
        <v>-4.7830000000000004</v>
      </c>
      <c r="E241" s="17">
        <v>8.02</v>
      </c>
      <c r="F241" s="1">
        <v>5.6132999999999997</v>
      </c>
      <c r="G241" s="17">
        <f t="shared" si="20"/>
        <v>410487.55983364861</v>
      </c>
      <c r="H241" s="1">
        <v>4.96</v>
      </c>
      <c r="I241" s="1">
        <v>180</v>
      </c>
      <c r="J241" s="1">
        <v>360</v>
      </c>
      <c r="K241" s="2">
        <v>517.8526016122587</v>
      </c>
      <c r="L241" s="2">
        <v>9.3751985531779491E-3</v>
      </c>
      <c r="M241" s="2">
        <v>294.69828105690777</v>
      </c>
      <c r="N241" s="2">
        <v>122.03438241711874</v>
      </c>
      <c r="O241" s="1">
        <f t="shared" si="21"/>
        <v>1992905.1830061271</v>
      </c>
      <c r="P241" s="1">
        <f t="shared" si="22"/>
        <v>212572050.78932264</v>
      </c>
      <c r="Q241" s="1">
        <f t="shared" si="23"/>
        <v>152610.27153598031</v>
      </c>
      <c r="R241" s="1">
        <f t="shared" si="24"/>
        <v>63195.822420850214</v>
      </c>
      <c r="S241" s="1">
        <f t="shared" si="25"/>
        <v>55.206149545772185</v>
      </c>
      <c r="T241" s="1">
        <f t="shared" si="25"/>
        <v>80.992313067784764</v>
      </c>
      <c r="U241" s="1">
        <f t="shared" si="25"/>
        <v>68.483577917540174</v>
      </c>
      <c r="V241" s="1">
        <f t="shared" si="19"/>
        <v>83.298392732354998</v>
      </c>
      <c r="W241" s="1">
        <v>81.575409040329603</v>
      </c>
      <c r="X241" s="1">
        <v>90.925985443484095</v>
      </c>
      <c r="Y241" s="1">
        <v>59.969027407325399</v>
      </c>
      <c r="Z241" s="17">
        <v>80.397019445031603</v>
      </c>
    </row>
    <row r="242" spans="1:26" x14ac:dyDescent="0.25">
      <c r="A242" s="17" t="s">
        <v>505</v>
      </c>
      <c r="B242" s="17" t="s">
        <v>506</v>
      </c>
      <c r="C242" s="17">
        <v>470.43</v>
      </c>
      <c r="D242" s="17">
        <v>-2.2919999999999998</v>
      </c>
      <c r="E242" s="17">
        <v>9.82</v>
      </c>
      <c r="F242" s="1">
        <v>5.6131000000000002</v>
      </c>
      <c r="G242" s="17">
        <f t="shared" si="20"/>
        <v>410298.56684700627</v>
      </c>
      <c r="H242" s="1">
        <v>20.9</v>
      </c>
      <c r="I242" s="1">
        <v>180</v>
      </c>
      <c r="J242" s="1">
        <v>360</v>
      </c>
      <c r="K242" s="2">
        <v>518.91477759705174</v>
      </c>
      <c r="L242" s="2">
        <v>0.11173997916101651</v>
      </c>
      <c r="M242" s="2">
        <v>328.96848959156102</v>
      </c>
      <c r="N242" s="2">
        <v>121.77889632445016</v>
      </c>
      <c r="O242" s="1">
        <f t="shared" si="21"/>
        <v>23790557.797031626</v>
      </c>
      <c r="P242" s="1">
        <f t="shared" si="22"/>
        <v>212909989.56380332</v>
      </c>
      <c r="Q242" s="1">
        <f t="shared" si="23"/>
        <v>170706.61061284292</v>
      </c>
      <c r="R242" s="1">
        <f t="shared" si="24"/>
        <v>63192.868902216476</v>
      </c>
      <c r="S242" s="1">
        <f t="shared" si="25"/>
        <v>73.794549266247373</v>
      </c>
      <c r="T242" s="1">
        <f t="shared" si="25"/>
        <v>81.06219426974144</v>
      </c>
      <c r="U242" s="1">
        <f t="shared" si="25"/>
        <v>70.999301187980436</v>
      </c>
      <c r="V242" s="1">
        <f t="shared" si="19"/>
        <v>83.228511530398322</v>
      </c>
      <c r="W242" s="1">
        <v>83.615905030753297</v>
      </c>
      <c r="X242" s="1">
        <v>90.927157280944201</v>
      </c>
      <c r="Y242" s="1">
        <v>60.515261264076202</v>
      </c>
      <c r="Z242" s="17">
        <v>80.396615628070506</v>
      </c>
    </row>
    <row r="243" spans="1:26" x14ac:dyDescent="0.25">
      <c r="A243" s="1" t="s">
        <v>507</v>
      </c>
      <c r="B243" s="10" t="s">
        <v>508</v>
      </c>
      <c r="C243" s="1">
        <v>397.52</v>
      </c>
      <c r="D243" s="1">
        <v>-5.6289999999999996</v>
      </c>
      <c r="E243" s="1">
        <v>7.85</v>
      </c>
      <c r="F243" s="1">
        <v>4.056</v>
      </c>
      <c r="G243" s="17">
        <f t="shared" si="20"/>
        <v>11376.272858234321</v>
      </c>
      <c r="H243" s="1">
        <v>16.399999999999999</v>
      </c>
      <c r="I243" s="1">
        <v>900</v>
      </c>
      <c r="J243" s="15">
        <v>1800</v>
      </c>
      <c r="K243" s="2">
        <v>518.74466774108544</v>
      </c>
      <c r="L243" s="2">
        <v>5.3321613954038687E-3</v>
      </c>
      <c r="M243" s="2">
        <v>113.31985853026193</v>
      </c>
      <c r="N243" s="2">
        <v>121.78897480302349</v>
      </c>
      <c r="O243" s="1">
        <f t="shared" si="21"/>
        <v>31467.115329114869</v>
      </c>
      <c r="P243" s="1">
        <f t="shared" si="22"/>
        <v>5901380.8839766914</v>
      </c>
      <c r="Q243" s="1">
        <f t="shared" si="23"/>
        <v>58784.072361747531</v>
      </c>
      <c r="R243" s="1">
        <f t="shared" si="24"/>
        <v>63177.381268721845</v>
      </c>
      <c r="S243" s="1">
        <f t="shared" si="25"/>
        <v>26.415094339622641</v>
      </c>
      <c r="T243" s="1">
        <f t="shared" si="25"/>
        <v>37.945492662473796</v>
      </c>
      <c r="U243" s="1">
        <f t="shared" si="25"/>
        <v>45.283018867924525</v>
      </c>
      <c r="V243" s="1">
        <f t="shared" si="19"/>
        <v>83.158630328441646</v>
      </c>
      <c r="W243" s="1">
        <v>70.151356592377397</v>
      </c>
      <c r="X243" s="1">
        <v>85.2116590089216</v>
      </c>
      <c r="Y243" s="1">
        <v>53.754867168774098</v>
      </c>
      <c r="Z243" s="1">
        <v>80.394498096451997</v>
      </c>
    </row>
    <row r="244" spans="1:26" x14ac:dyDescent="0.25">
      <c r="A244" s="17" t="s">
        <v>509</v>
      </c>
      <c r="B244" s="17" t="s">
        <v>510</v>
      </c>
      <c r="C244" s="17">
        <v>390.47</v>
      </c>
      <c r="D244" s="17">
        <v>-0.80300000000000005</v>
      </c>
      <c r="E244" s="17">
        <v>9.74</v>
      </c>
      <c r="F244" s="1">
        <v>5.6978999999999997</v>
      </c>
      <c r="G244" s="17">
        <f t="shared" si="20"/>
        <v>498769.62828577613</v>
      </c>
      <c r="H244" s="1">
        <v>4.01</v>
      </c>
      <c r="I244" s="1">
        <v>180</v>
      </c>
      <c r="J244" s="1">
        <v>360</v>
      </c>
      <c r="K244" s="2">
        <v>518.56113149066186</v>
      </c>
      <c r="L244" s="2">
        <v>1.9214196950921275E-2</v>
      </c>
      <c r="M244" s="2">
        <v>276.95116313044286</v>
      </c>
      <c r="N244" s="2">
        <v>121.82840465565178</v>
      </c>
      <c r="O244" s="1">
        <f t="shared" si="21"/>
        <v>4969608.7571895821</v>
      </c>
      <c r="P244" s="1">
        <f t="shared" si="22"/>
        <v>258642542.7970489</v>
      </c>
      <c r="Q244" s="1">
        <f t="shared" si="23"/>
        <v>143616.10852057731</v>
      </c>
      <c r="R244" s="1">
        <f t="shared" si="24"/>
        <v>63175.475365937004</v>
      </c>
      <c r="S244" s="1">
        <f t="shared" si="25"/>
        <v>63.032844164919638</v>
      </c>
      <c r="T244" s="1">
        <f t="shared" si="25"/>
        <v>82.948986722571632</v>
      </c>
      <c r="U244" s="1">
        <f t="shared" si="25"/>
        <v>66.876310272536685</v>
      </c>
      <c r="V244" s="1">
        <f t="shared" si="19"/>
        <v>83.08874912648497</v>
      </c>
      <c r="W244" s="1">
        <v>82.5140493499336</v>
      </c>
      <c r="X244" s="1">
        <v>91.085739613225996</v>
      </c>
      <c r="Y244" s="1">
        <v>59.312193905144603</v>
      </c>
      <c r="Z244" s="17">
        <v>80.394237513748394</v>
      </c>
    </row>
    <row r="245" spans="1:26" x14ac:dyDescent="0.25">
      <c r="A245" s="17" t="s">
        <v>511</v>
      </c>
      <c r="B245" s="17" t="s">
        <v>512</v>
      </c>
      <c r="C245" s="17">
        <v>346.44</v>
      </c>
      <c r="D245" s="17">
        <v>-0.77600000000000002</v>
      </c>
      <c r="E245" s="17">
        <v>9.07</v>
      </c>
      <c r="F245" s="1">
        <v>6.1833</v>
      </c>
      <c r="G245" s="17">
        <f t="shared" si="20"/>
        <v>1525105.8958433422</v>
      </c>
      <c r="H245" s="1">
        <v>13.2</v>
      </c>
      <c r="I245" s="1">
        <v>180</v>
      </c>
      <c r="J245" s="1">
        <v>360</v>
      </c>
      <c r="K245" s="2">
        <v>518.56107625484424</v>
      </c>
      <c r="L245" s="2">
        <v>1.8889468896982106E-2</v>
      </c>
      <c r="M245" s="2">
        <v>274.60089479584559</v>
      </c>
      <c r="N245" s="2">
        <v>121.82829323169889</v>
      </c>
      <c r="O245" s="1">
        <f t="shared" si="21"/>
        <v>14938935.850821519</v>
      </c>
      <c r="P245" s="1">
        <f t="shared" si="22"/>
        <v>790860554.75113189</v>
      </c>
      <c r="Q245" s="1">
        <f t="shared" si="23"/>
        <v>142397.33554587694</v>
      </c>
      <c r="R245" s="1">
        <f t="shared" si="24"/>
        <v>63175.410856520532</v>
      </c>
      <c r="S245" s="1">
        <f t="shared" si="25"/>
        <v>71.418588399720477</v>
      </c>
      <c r="T245" s="1">
        <f t="shared" si="25"/>
        <v>93.640810621942691</v>
      </c>
      <c r="U245" s="1">
        <f t="shared" si="25"/>
        <v>66.596785464709995</v>
      </c>
      <c r="V245" s="1">
        <f t="shared" si="19"/>
        <v>83.018867924528294</v>
      </c>
      <c r="W245" s="1">
        <v>82.945038113440106</v>
      </c>
      <c r="X245" s="1">
        <v>94.041518168392201</v>
      </c>
      <c r="Y245" s="1">
        <v>59.2700546477651</v>
      </c>
      <c r="Z245" s="17">
        <v>80.394228693761207</v>
      </c>
    </row>
    <row r="246" spans="1:26" x14ac:dyDescent="0.25">
      <c r="A246" s="1" t="s">
        <v>513</v>
      </c>
      <c r="B246" s="10" t="s">
        <v>514</v>
      </c>
      <c r="C246" s="18">
        <v>382.5</v>
      </c>
      <c r="D246" s="18">
        <v>-4.1740000000000004</v>
      </c>
      <c r="E246" s="18">
        <v>7.12</v>
      </c>
      <c r="F246" s="18">
        <v>2.2210000000000001</v>
      </c>
      <c r="G246" s="17">
        <f t="shared" si="20"/>
        <v>166.34126503701708</v>
      </c>
      <c r="H246" s="18">
        <v>16.899999999999999</v>
      </c>
      <c r="I246" s="18">
        <v>360</v>
      </c>
      <c r="J246" s="18">
        <v>720</v>
      </c>
      <c r="K246" s="2">
        <v>518.96672537554571</v>
      </c>
      <c r="L246" s="2">
        <v>11.302757514569262</v>
      </c>
      <c r="M246" s="2">
        <v>2708.7095770860401</v>
      </c>
      <c r="N246" s="2">
        <v>121.72902920753329</v>
      </c>
      <c r="O246" s="1">
        <f t="shared" si="21"/>
        <v>975717.11625427019</v>
      </c>
      <c r="P246" s="1">
        <f t="shared" si="22"/>
        <v>86325.581611086513</v>
      </c>
      <c r="Q246" s="1">
        <f t="shared" si="23"/>
        <v>1405730.1392137215</v>
      </c>
      <c r="R246" s="1">
        <f t="shared" si="24"/>
        <v>63173.31567097771</v>
      </c>
      <c r="S246" s="1">
        <f t="shared" si="25"/>
        <v>48.567435359888186</v>
      </c>
      <c r="T246" s="1">
        <f t="shared" si="25"/>
        <v>9.2243186582809216</v>
      </c>
      <c r="U246" s="1">
        <f t="shared" si="25"/>
        <v>95.108315863032843</v>
      </c>
      <c r="V246" s="1">
        <f t="shared" si="19"/>
        <v>82.948986722571632</v>
      </c>
      <c r="W246" s="1">
        <v>80.141659336289905</v>
      </c>
      <c r="X246" s="1">
        <v>74.177332135966495</v>
      </c>
      <c r="Y246" s="1">
        <v>78.617881770774204</v>
      </c>
      <c r="Z246" s="17">
        <v>80.393942231556693</v>
      </c>
    </row>
    <row r="247" spans="1:26" x14ac:dyDescent="0.25">
      <c r="A247" s="17" t="s">
        <v>515</v>
      </c>
      <c r="B247" s="17" t="s">
        <v>516</v>
      </c>
      <c r="C247" s="17">
        <v>306.83999999999997</v>
      </c>
      <c r="D247" s="17">
        <v>-2.7280000000000002</v>
      </c>
      <c r="E247" s="17">
        <v>7.69</v>
      </c>
      <c r="F247" s="1">
        <v>6.8403999999999998</v>
      </c>
      <c r="G247" s="17">
        <f t="shared" si="20"/>
        <v>6924684.6432263674</v>
      </c>
      <c r="H247" s="1">
        <v>26.4</v>
      </c>
      <c r="I247" s="1">
        <v>60</v>
      </c>
      <c r="J247" s="1">
        <v>120</v>
      </c>
      <c r="K247" s="2">
        <v>517.46864294410523</v>
      </c>
      <c r="L247" s="2">
        <v>1.7915896651906093E-3</v>
      </c>
      <c r="M247" s="2">
        <v>145.42110772211117</v>
      </c>
      <c r="N247" s="2">
        <v>122.08021119911646</v>
      </c>
      <c r="O247" s="1">
        <f t="shared" si="21"/>
        <v>6419816.0842794525</v>
      </c>
      <c r="P247" s="1">
        <f t="shared" si="22"/>
        <v>3583307165.146234</v>
      </c>
      <c r="Q247" s="1">
        <f t="shared" si="23"/>
        <v>75250.86326838941</v>
      </c>
      <c r="R247" s="1">
        <f t="shared" si="24"/>
        <v>63172.681219536549</v>
      </c>
      <c r="S247" s="1">
        <f t="shared" si="25"/>
        <v>65.129280223619844</v>
      </c>
      <c r="T247" s="1">
        <f t="shared" si="25"/>
        <v>99.790356394129972</v>
      </c>
      <c r="U247" s="1">
        <f t="shared" si="25"/>
        <v>49.755415793151641</v>
      </c>
      <c r="V247" s="1">
        <f t="shared" si="19"/>
        <v>82.879105520614957</v>
      </c>
      <c r="W247" s="1">
        <v>82.576743958793401</v>
      </c>
      <c r="X247" s="1">
        <v>98.569785376047804</v>
      </c>
      <c r="Y247" s="1">
        <v>55.514379869742598</v>
      </c>
      <c r="Z247" s="17">
        <v>80.393855486800803</v>
      </c>
    </row>
    <row r="248" spans="1:26" x14ac:dyDescent="0.25">
      <c r="A248" s="17" t="s">
        <v>517</v>
      </c>
      <c r="B248" s="17" t="s">
        <v>518</v>
      </c>
      <c r="C248" s="17">
        <v>346.52</v>
      </c>
      <c r="D248" s="17">
        <v>-3.839</v>
      </c>
      <c r="E248" s="17">
        <v>8.02</v>
      </c>
      <c r="F248" s="1">
        <v>5.9848999999999997</v>
      </c>
      <c r="G248" s="17">
        <f t="shared" si="20"/>
        <v>965828.46316206234</v>
      </c>
      <c r="H248" s="1">
        <v>3.61</v>
      </c>
      <c r="I248" s="1">
        <v>37.5</v>
      </c>
      <c r="J248" s="1">
        <v>75</v>
      </c>
      <c r="K248" s="2">
        <v>518.88401477431216</v>
      </c>
      <c r="L248" s="2">
        <v>1.8988444876193158E-3</v>
      </c>
      <c r="M248" s="2">
        <v>47.726890499257138</v>
      </c>
      <c r="N248" s="2">
        <v>121.74063255698871</v>
      </c>
      <c r="O248" s="1">
        <f t="shared" si="21"/>
        <v>951611.51760381041</v>
      </c>
      <c r="P248" s="1">
        <f t="shared" si="22"/>
        <v>501152950.54883474</v>
      </c>
      <c r="Q248" s="1">
        <f t="shared" si="23"/>
        <v>24764.720554948519</v>
      </c>
      <c r="R248" s="1">
        <f t="shared" si="24"/>
        <v>63169.268182334643</v>
      </c>
      <c r="S248" s="1">
        <f t="shared" si="25"/>
        <v>48.218029350104821</v>
      </c>
      <c r="T248" s="1">
        <f t="shared" si="25"/>
        <v>90.426275331935713</v>
      </c>
      <c r="U248" s="1">
        <f t="shared" si="25"/>
        <v>27.952480782669461</v>
      </c>
      <c r="V248" s="1">
        <f t="shared" si="19"/>
        <v>82.809224318658281</v>
      </c>
      <c r="W248" s="1">
        <v>80.103215598403395</v>
      </c>
      <c r="X248" s="1">
        <v>92.861873510351501</v>
      </c>
      <c r="Y248" s="1">
        <v>46.742445508709601</v>
      </c>
      <c r="Z248" s="17">
        <v>80.393388842610605</v>
      </c>
    </row>
    <row r="249" spans="1:26" x14ac:dyDescent="0.25">
      <c r="A249" s="17" t="s">
        <v>519</v>
      </c>
      <c r="B249" s="17" t="s">
        <v>520</v>
      </c>
      <c r="C249" s="17">
        <v>436.59</v>
      </c>
      <c r="D249" s="17">
        <v>-2.2919999999999998</v>
      </c>
      <c r="E249" s="17">
        <v>9.9</v>
      </c>
      <c r="F249" s="3">
        <v>4.1322000000000001</v>
      </c>
      <c r="G249" s="17">
        <f t="shared" si="20"/>
        <v>13558.136438624355</v>
      </c>
      <c r="H249" s="4">
        <v>6.19</v>
      </c>
      <c r="I249" s="5">
        <v>60</v>
      </c>
      <c r="J249" s="5">
        <v>120</v>
      </c>
      <c r="K249" s="2">
        <v>518.70713369811699</v>
      </c>
      <c r="L249" s="2">
        <v>3.6315885127782915E-2</v>
      </c>
      <c r="M249" s="2">
        <v>320.07687106961424</v>
      </c>
      <c r="N249" s="2">
        <v>121.73424674263887</v>
      </c>
      <c r="O249" s="1">
        <f t="shared" si="21"/>
        <v>255398.80125168076</v>
      </c>
      <c r="P249" s="1">
        <f t="shared" si="22"/>
        <v>7032702.0903668348</v>
      </c>
      <c r="Q249" s="1">
        <f t="shared" si="23"/>
        <v>166026.15635558136</v>
      </c>
      <c r="R249" s="1">
        <f t="shared" si="24"/>
        <v>63144.422200773544</v>
      </c>
      <c r="S249" s="1">
        <f t="shared" si="25"/>
        <v>40.53109713487072</v>
      </c>
      <c r="T249" s="1">
        <f t="shared" si="25"/>
        <v>39.412997903563941</v>
      </c>
      <c r="U249" s="1">
        <f t="shared" si="25"/>
        <v>70.580013976240394</v>
      </c>
      <c r="V249" s="1">
        <f t="shared" si="19"/>
        <v>82.739343116701605</v>
      </c>
      <c r="W249" s="1">
        <v>76.626552252884494</v>
      </c>
      <c r="X249" s="1">
        <v>85.281121181120596</v>
      </c>
      <c r="Y249" s="1">
        <v>60.407777650637797</v>
      </c>
      <c r="Z249" s="17">
        <v>80.389991799959404</v>
      </c>
    </row>
    <row r="250" spans="1:26" x14ac:dyDescent="0.25">
      <c r="A250" s="17" t="s">
        <v>521</v>
      </c>
      <c r="B250" s="17" t="s">
        <v>522</v>
      </c>
      <c r="C250" s="17">
        <v>424.44</v>
      </c>
      <c r="D250" s="17">
        <v>-2.8740000000000001</v>
      </c>
      <c r="E250" s="17">
        <v>8.51</v>
      </c>
      <c r="F250" s="10">
        <v>5.1847000000000003</v>
      </c>
      <c r="G250" s="17">
        <f t="shared" si="20"/>
        <v>153003.01891434708</v>
      </c>
      <c r="H250" s="10">
        <v>7.35</v>
      </c>
      <c r="I250" s="10">
        <v>180</v>
      </c>
      <c r="J250" s="10">
        <v>360</v>
      </c>
      <c r="K250" s="2">
        <v>518.70692579763772</v>
      </c>
      <c r="L250" s="2">
        <v>3.4084812303819899E-2</v>
      </c>
      <c r="M250" s="2">
        <v>310.08904925653599</v>
      </c>
      <c r="N250" s="2">
        <v>121.73369622290774</v>
      </c>
      <c r="O250" s="1">
        <f t="shared" si="21"/>
        <v>2705097.6900859089</v>
      </c>
      <c r="P250" s="1">
        <f t="shared" si="22"/>
        <v>79363725.578818798</v>
      </c>
      <c r="Q250" s="1">
        <f t="shared" si="23"/>
        <v>160845.33746337003</v>
      </c>
      <c r="R250" s="1">
        <f t="shared" si="24"/>
        <v>63144.111333767978</v>
      </c>
      <c r="S250" s="1">
        <f t="shared" si="25"/>
        <v>57.791754018169108</v>
      </c>
      <c r="T250" s="1">
        <f t="shared" si="25"/>
        <v>68.483577917540174</v>
      </c>
      <c r="U250" s="1">
        <f t="shared" si="25"/>
        <v>70.090845562543677</v>
      </c>
      <c r="V250" s="1">
        <f t="shared" si="19"/>
        <v>82.669461914744929</v>
      </c>
      <c r="W250" s="1">
        <v>82.142775228501606</v>
      </c>
      <c r="X250" s="1">
        <v>90.303719389202101</v>
      </c>
      <c r="Y250" s="1">
        <v>60.288803486059599</v>
      </c>
      <c r="Z250" s="17">
        <v>80.389949296970599</v>
      </c>
    </row>
    <row r="251" spans="1:26" x14ac:dyDescent="0.25">
      <c r="A251" s="17" t="s">
        <v>523</v>
      </c>
      <c r="B251" s="17" t="s">
        <v>524</v>
      </c>
      <c r="C251" s="17">
        <v>388.6</v>
      </c>
      <c r="D251" s="17">
        <v>-2.6869999999999998</v>
      </c>
      <c r="E251" s="17">
        <v>10.29</v>
      </c>
      <c r="F251" s="1">
        <v>4.9438000000000004</v>
      </c>
      <c r="G251" s="17">
        <f t="shared" si="20"/>
        <v>87861.780519760345</v>
      </c>
      <c r="H251" s="1">
        <v>3.52</v>
      </c>
      <c r="I251" s="1">
        <v>37.5</v>
      </c>
      <c r="J251" s="1">
        <v>75</v>
      </c>
      <c r="K251" s="2">
        <v>518.90746918797083</v>
      </c>
      <c r="L251" s="2">
        <v>1.9191216297407585E-2</v>
      </c>
      <c r="M251" s="2">
        <v>141.06585082027081</v>
      </c>
      <c r="N251" s="2">
        <v>121.68039647594419</v>
      </c>
      <c r="O251" s="1">
        <f t="shared" si="21"/>
        <v>874968.50827578572</v>
      </c>
      <c r="P251" s="1">
        <f t="shared" si="22"/>
        <v>45592134.167857796</v>
      </c>
      <c r="Q251" s="1">
        <f t="shared" si="23"/>
        <v>73200.123637994562</v>
      </c>
      <c r="R251" s="1">
        <f t="shared" si="24"/>
        <v>63140.866585121083</v>
      </c>
      <c r="S251" s="1">
        <f t="shared" si="25"/>
        <v>48.078266946191469</v>
      </c>
      <c r="T251" s="1">
        <f t="shared" si="25"/>
        <v>61.28581411600279</v>
      </c>
      <c r="U251" s="1">
        <f t="shared" si="25"/>
        <v>49.196366177498248</v>
      </c>
      <c r="V251" s="1">
        <f t="shared" si="19"/>
        <v>82.599580712788253</v>
      </c>
      <c r="W251" s="1">
        <v>79.980984916470604</v>
      </c>
      <c r="X251" s="1">
        <v>89.941044195745505</v>
      </c>
      <c r="Y251" s="1">
        <v>55.445808906870802</v>
      </c>
      <c r="Z251" s="17">
        <v>80.389505661869293</v>
      </c>
    </row>
    <row r="252" spans="1:26" x14ac:dyDescent="0.25">
      <c r="A252" s="17" t="s">
        <v>525</v>
      </c>
      <c r="B252" s="17" t="s">
        <v>526</v>
      </c>
      <c r="C252" s="17">
        <v>342.82</v>
      </c>
      <c r="D252" s="17">
        <v>-2.5939999999999999</v>
      </c>
      <c r="E252" s="17">
        <v>8.1</v>
      </c>
      <c r="F252" s="1">
        <v>6.7340999999999998</v>
      </c>
      <c r="G252" s="17">
        <f t="shared" si="20"/>
        <v>5421257.0508795744</v>
      </c>
      <c r="H252" s="1">
        <v>28.2</v>
      </c>
      <c r="I252" s="1">
        <v>180</v>
      </c>
      <c r="J252" s="1">
        <v>360</v>
      </c>
      <c r="K252" s="2">
        <v>518.96715471144114</v>
      </c>
      <c r="L252" s="2">
        <v>12.656051593516857</v>
      </c>
      <c r="M252" s="2">
        <v>2859.4407490748249</v>
      </c>
      <c r="N252" s="2">
        <v>121.65600397873038</v>
      </c>
      <c r="O252" s="1">
        <f t="shared" si="21"/>
        <v>35607223367.261223</v>
      </c>
      <c r="P252" s="1">
        <f t="shared" si="22"/>
        <v>2813454346.6543112</v>
      </c>
      <c r="Q252" s="1">
        <f t="shared" si="23"/>
        <v>1483955.8296133138</v>
      </c>
      <c r="R252" s="1">
        <f t="shared" si="24"/>
        <v>63135.470238405469</v>
      </c>
      <c r="S252" s="1">
        <f t="shared" si="25"/>
        <v>100</v>
      </c>
      <c r="T252" s="1">
        <f t="shared" si="25"/>
        <v>99.231306778476593</v>
      </c>
      <c r="U252" s="1">
        <f t="shared" si="25"/>
        <v>98.322851153039835</v>
      </c>
      <c r="V252" s="1">
        <f t="shared" si="19"/>
        <v>82.529699510831577</v>
      </c>
      <c r="W252" s="1">
        <v>96.490515123461194</v>
      </c>
      <c r="X252" s="1">
        <v>97.728162304153997</v>
      </c>
      <c r="Y252" s="1">
        <v>79.606354687970693</v>
      </c>
      <c r="Z252" s="17">
        <v>80.388767851615796</v>
      </c>
    </row>
    <row r="253" spans="1:26" x14ac:dyDescent="0.25">
      <c r="A253" s="17" t="s">
        <v>527</v>
      </c>
      <c r="B253" s="17" t="s">
        <v>528</v>
      </c>
      <c r="C253" s="17">
        <v>314.42</v>
      </c>
      <c r="D253" s="17">
        <v>-0.96699999999999997</v>
      </c>
      <c r="E253" s="17">
        <v>8.3699999999999992</v>
      </c>
      <c r="F253" s="3">
        <v>6.5968999999999998</v>
      </c>
      <c r="G253" s="17">
        <f t="shared" si="20"/>
        <v>3952755.9401972778</v>
      </c>
      <c r="H253" s="4">
        <v>13.9</v>
      </c>
      <c r="I253" s="5">
        <v>180</v>
      </c>
      <c r="J253" s="5">
        <v>360</v>
      </c>
      <c r="K253" s="2">
        <v>518.9632096928882</v>
      </c>
      <c r="L253" s="2">
        <v>4.6342594008782685</v>
      </c>
      <c r="M253" s="2">
        <v>1764.3153079788749</v>
      </c>
      <c r="N253" s="2">
        <v>121.65672637436019</v>
      </c>
      <c r="O253" s="1">
        <f t="shared" si="21"/>
        <v>9506418090.3564739</v>
      </c>
      <c r="P253" s="1">
        <f t="shared" si="22"/>
        <v>2051334909.8574092</v>
      </c>
      <c r="Q253" s="1">
        <f t="shared" si="23"/>
        <v>915614.7351390135</v>
      </c>
      <c r="R253" s="1">
        <f t="shared" si="24"/>
        <v>63135.365199967411</v>
      </c>
      <c r="S253" s="1">
        <f t="shared" si="25"/>
        <v>99.021663172606566</v>
      </c>
      <c r="T253" s="1">
        <f t="shared" si="25"/>
        <v>98.183088749126483</v>
      </c>
      <c r="U253" s="1">
        <f t="shared" si="25"/>
        <v>92.033542976939202</v>
      </c>
      <c r="V253" s="1">
        <f t="shared" si="19"/>
        <v>82.459818308874915</v>
      </c>
      <c r="W253" s="1">
        <v>95.989341080455105</v>
      </c>
      <c r="X253" s="1">
        <v>96.645474261461601</v>
      </c>
      <c r="Y253" s="1">
        <v>77.039817926848102</v>
      </c>
      <c r="Z253" s="17">
        <v>80.388753490337606</v>
      </c>
    </row>
    <row r="254" spans="1:26" x14ac:dyDescent="0.25">
      <c r="A254" s="17" t="s">
        <v>529</v>
      </c>
      <c r="B254" s="17" t="s">
        <v>530</v>
      </c>
      <c r="C254" s="17">
        <v>365.45</v>
      </c>
      <c r="D254" s="17">
        <v>-4.5570000000000004</v>
      </c>
      <c r="E254" s="17">
        <v>7.01</v>
      </c>
      <c r="F254" s="3">
        <v>3.9855</v>
      </c>
      <c r="G254" s="17">
        <f t="shared" si="20"/>
        <v>9671.6372665002</v>
      </c>
      <c r="H254" s="4">
        <v>13.1</v>
      </c>
      <c r="I254" s="5">
        <v>60</v>
      </c>
      <c r="J254" s="5">
        <v>120</v>
      </c>
      <c r="K254" s="2">
        <v>518.78969668433592</v>
      </c>
      <c r="L254" s="2">
        <v>5.742090888431043E-2</v>
      </c>
      <c r="M254" s="2">
        <v>348.95629187300256</v>
      </c>
      <c r="N254" s="2">
        <v>121.69607275229581</v>
      </c>
      <c r="O254" s="1">
        <f t="shared" si="21"/>
        <v>288112.03813339956</v>
      </c>
      <c r="P254" s="1">
        <f t="shared" si="22"/>
        <v>5017545.7639285587</v>
      </c>
      <c r="Q254" s="1">
        <f t="shared" si="23"/>
        <v>181034.9288168856</v>
      </c>
      <c r="R254" s="1">
        <f t="shared" si="24"/>
        <v>63134.668670838415</v>
      </c>
      <c r="S254" s="1">
        <f t="shared" si="25"/>
        <v>41.509433962264147</v>
      </c>
      <c r="T254" s="1">
        <f t="shared" si="25"/>
        <v>36.268343815513624</v>
      </c>
      <c r="U254" s="1">
        <f t="shared" si="25"/>
        <v>71.907756813417194</v>
      </c>
      <c r="V254" s="1">
        <f t="shared" si="19"/>
        <v>82.389937106918239</v>
      </c>
      <c r="W254" s="1">
        <v>76.716539306646396</v>
      </c>
      <c r="X254" s="1">
        <v>85.157392274631206</v>
      </c>
      <c r="Y254" s="1">
        <v>60.752444430558199</v>
      </c>
      <c r="Z254" s="17">
        <v>80.388658258070294</v>
      </c>
    </row>
    <row r="255" spans="1:26" x14ac:dyDescent="0.25">
      <c r="A255" s="17" t="s">
        <v>531</v>
      </c>
      <c r="B255" s="17" t="s">
        <v>532</v>
      </c>
      <c r="C255" s="17">
        <v>406.45</v>
      </c>
      <c r="D255" s="17">
        <v>-4.3390000000000004</v>
      </c>
      <c r="E255" s="17">
        <v>7.1</v>
      </c>
      <c r="F255" s="1">
        <v>4.2172000000000001</v>
      </c>
      <c r="G255" s="17">
        <f t="shared" si="20"/>
        <v>16489.215731508331</v>
      </c>
      <c r="H255" s="1">
        <v>5.71</v>
      </c>
      <c r="I255" s="1">
        <v>180</v>
      </c>
      <c r="J255" s="1">
        <v>360</v>
      </c>
      <c r="K255" s="2">
        <v>518.62449783405964</v>
      </c>
      <c r="L255" s="2">
        <v>2.9644775178719888E-4</v>
      </c>
      <c r="M255" s="2">
        <v>32.132328080040246</v>
      </c>
      <c r="N255" s="2">
        <v>121.72388118803873</v>
      </c>
      <c r="O255" s="1">
        <f t="shared" si="21"/>
        <v>2535.1355676017101</v>
      </c>
      <c r="P255" s="1">
        <f t="shared" si="22"/>
        <v>8551711.2284309845</v>
      </c>
      <c r="Q255" s="1">
        <f t="shared" si="23"/>
        <v>16664.612514750126</v>
      </c>
      <c r="R255" s="1">
        <f t="shared" si="24"/>
        <v>63128.986755559323</v>
      </c>
      <c r="S255" s="1">
        <f t="shared" si="25"/>
        <v>15.513626834381551</v>
      </c>
      <c r="T255" s="1">
        <f t="shared" si="25"/>
        <v>41.858839972047519</v>
      </c>
      <c r="U255" s="1">
        <f t="shared" si="25"/>
        <v>20.475192173305381</v>
      </c>
      <c r="V255" s="1">
        <f t="shared" si="19"/>
        <v>82.320055904961563</v>
      </c>
      <c r="W255" s="1">
        <v>58.559554439984602</v>
      </c>
      <c r="X255" s="1">
        <v>85.374387066816098</v>
      </c>
      <c r="Y255" s="1">
        <v>40.348282395063897</v>
      </c>
      <c r="Z255" s="17">
        <v>80.387881403732806</v>
      </c>
    </row>
    <row r="256" spans="1:26" x14ac:dyDescent="0.25">
      <c r="A256" s="17" t="s">
        <v>533</v>
      </c>
      <c r="B256" s="17" t="s">
        <v>534</v>
      </c>
      <c r="C256" s="17">
        <v>414.38</v>
      </c>
      <c r="D256" s="17">
        <v>-6.085</v>
      </c>
      <c r="E256" s="17">
        <v>7.1</v>
      </c>
      <c r="F256" s="1">
        <v>6.8394000000000004</v>
      </c>
      <c r="G256" s="17">
        <f t="shared" si="20"/>
        <v>6908758.3104980094</v>
      </c>
      <c r="H256" s="1">
        <v>9.34</v>
      </c>
      <c r="I256" s="1">
        <v>180</v>
      </c>
      <c r="J256" s="1">
        <v>360</v>
      </c>
      <c r="K256" s="17">
        <v>518.91856761030533</v>
      </c>
      <c r="L256" s="17">
        <v>0.23313293095656809</v>
      </c>
      <c r="M256" s="17">
        <v>483.4647574169295</v>
      </c>
      <c r="N256" s="17">
        <v>121.63913101948171</v>
      </c>
      <c r="O256" s="1">
        <f t="shared" si="21"/>
        <v>835800899.69082093</v>
      </c>
      <c r="P256" s="1">
        <f t="shared" si="22"/>
        <v>3585082966.44942</v>
      </c>
      <c r="Q256" s="1">
        <f t="shared" si="23"/>
        <v>250878.83940885679</v>
      </c>
      <c r="R256" s="1">
        <f t="shared" si="24"/>
        <v>63120.803633991709</v>
      </c>
      <c r="S256" s="1">
        <f t="shared" si="25"/>
        <v>92.802236198462609</v>
      </c>
      <c r="T256" s="1">
        <f t="shared" si="25"/>
        <v>99.860237596086648</v>
      </c>
      <c r="U256" s="1">
        <f t="shared" si="25"/>
        <v>76.310272536687634</v>
      </c>
      <c r="V256" s="1">
        <f t="shared" si="19"/>
        <v>82.250174703004888</v>
      </c>
      <c r="W256" s="1">
        <v>91.316315130842398</v>
      </c>
      <c r="X256" s="1">
        <v>98.571688778150403</v>
      </c>
      <c r="Y256" s="1">
        <v>65.092173757583396</v>
      </c>
      <c r="Z256" s="17">
        <v>80.386762574399498</v>
      </c>
    </row>
    <row r="257" spans="1:26" x14ac:dyDescent="0.25">
      <c r="A257" s="17" t="s">
        <v>535</v>
      </c>
      <c r="B257" s="17" t="s">
        <v>536</v>
      </c>
      <c r="C257" s="17">
        <v>383.44</v>
      </c>
      <c r="D257" s="17">
        <v>-4.4889999999999999</v>
      </c>
      <c r="E257" s="17">
        <v>7.21</v>
      </c>
      <c r="F257" s="3">
        <v>4.0483000000000002</v>
      </c>
      <c r="G257" s="17">
        <f t="shared" si="20"/>
        <v>11176.350161087863</v>
      </c>
      <c r="H257" s="4">
        <v>13</v>
      </c>
      <c r="I257" s="5">
        <v>180</v>
      </c>
      <c r="J257" s="5">
        <v>360</v>
      </c>
      <c r="K257" s="2">
        <v>518.75204359405609</v>
      </c>
      <c r="L257" s="2">
        <v>3.5727676956703883E-2</v>
      </c>
      <c r="M257" s="2">
        <v>296.45204506902832</v>
      </c>
      <c r="N257" s="2">
        <v>121.67524406116574</v>
      </c>
      <c r="O257" s="1">
        <f t="shared" si="21"/>
        <v>207140.2993496274</v>
      </c>
      <c r="P257" s="1">
        <f t="shared" si="22"/>
        <v>5797754.4859870868</v>
      </c>
      <c r="Q257" s="1">
        <f t="shared" si="23"/>
        <v>153785.10420719566</v>
      </c>
      <c r="R257" s="1">
        <f t="shared" si="24"/>
        <v>63119.281511535264</v>
      </c>
      <c r="S257" s="1">
        <f t="shared" si="25"/>
        <v>39.20335429769392</v>
      </c>
      <c r="T257" s="1">
        <f t="shared" si="25"/>
        <v>37.386443046820403</v>
      </c>
      <c r="U257" s="1">
        <f t="shared" si="25"/>
        <v>68.763102725366878</v>
      </c>
      <c r="V257" s="1">
        <f t="shared" si="25"/>
        <v>82.180293501048212</v>
      </c>
      <c r="W257" s="1">
        <v>76.493803530377207</v>
      </c>
      <c r="X257" s="1">
        <v>85.205296435091199</v>
      </c>
      <c r="Y257" s="1">
        <v>60.095463100914202</v>
      </c>
      <c r="Z257" s="17">
        <v>80.386554463687801</v>
      </c>
    </row>
    <row r="258" spans="1:26" x14ac:dyDescent="0.25">
      <c r="A258" s="17" t="s">
        <v>537</v>
      </c>
      <c r="B258" s="17" t="s">
        <v>538</v>
      </c>
      <c r="C258" s="17">
        <v>274.45</v>
      </c>
      <c r="D258" s="17">
        <v>-0.84399999999999997</v>
      </c>
      <c r="E258" s="17">
        <v>7.76</v>
      </c>
      <c r="F258" s="1">
        <v>5.5396999999999998</v>
      </c>
      <c r="G258" s="17">
        <f t="shared" ref="G258:G321" si="26">10^F258</f>
        <v>346497.41582892876</v>
      </c>
      <c r="H258" s="1">
        <v>4.83</v>
      </c>
      <c r="I258" s="1">
        <v>15</v>
      </c>
      <c r="J258" s="1">
        <v>30</v>
      </c>
      <c r="K258" s="2">
        <v>518.96465637096503</v>
      </c>
      <c r="L258" s="2">
        <v>5.5881814735763671</v>
      </c>
      <c r="M258" s="2">
        <v>1926.069593462664</v>
      </c>
      <c r="N258" s="2">
        <v>121.62201706406047</v>
      </c>
      <c r="O258" s="1">
        <f t="shared" ref="O258:O321" si="27">K258*G258*L258</f>
        <v>1004866302.7134145</v>
      </c>
      <c r="P258" s="1">
        <f t="shared" ref="P258:P321" si="28">K258*G258</f>
        <v>179819912.3390874</v>
      </c>
      <c r="Q258" s="1">
        <f t="shared" ref="Q258:Q321" si="29">K258*M258</f>
        <v>999562.04471791571</v>
      </c>
      <c r="R258" s="1">
        <f t="shared" ref="R258:R321" si="30">K258*N258</f>
        <v>63117.528292793788</v>
      </c>
      <c r="S258" s="1">
        <f t="shared" ref="S258:V321" si="31">_xlfn.RANK.EQ(O258,O:O,1)/14.31</f>
        <v>93.291404612159326</v>
      </c>
      <c r="T258" s="1">
        <f t="shared" si="31"/>
        <v>79.105520614954571</v>
      </c>
      <c r="U258" s="1">
        <f t="shared" si="31"/>
        <v>92.662473794549257</v>
      </c>
      <c r="V258" s="1">
        <f t="shared" si="31"/>
        <v>82.110412299091536</v>
      </c>
      <c r="W258" s="1">
        <v>91.526280273258905</v>
      </c>
      <c r="X258" s="1">
        <v>90.812414034598007</v>
      </c>
      <c r="Y258" s="1">
        <v>77.213696089730007</v>
      </c>
      <c r="Z258" s="17">
        <v>80.386314756561504</v>
      </c>
    </row>
    <row r="259" spans="1:26" x14ac:dyDescent="0.25">
      <c r="A259" s="17" t="s">
        <v>539</v>
      </c>
      <c r="B259" s="17" t="s">
        <v>540</v>
      </c>
      <c r="C259" s="17">
        <v>237.3</v>
      </c>
      <c r="D259" s="17">
        <v>-4.7679999999999998</v>
      </c>
      <c r="E259" s="17">
        <v>4.37</v>
      </c>
      <c r="F259" s="3">
        <v>3.2953000000000001</v>
      </c>
      <c r="G259" s="17">
        <f t="shared" si="26"/>
        <v>1973.7857081713066</v>
      </c>
      <c r="H259" s="4">
        <v>10.4</v>
      </c>
      <c r="I259" s="5">
        <v>37.5</v>
      </c>
      <c r="J259" s="5">
        <v>75</v>
      </c>
      <c r="K259" s="2">
        <v>518.94349258511227</v>
      </c>
      <c r="L259" s="2">
        <v>1.6480047693899473</v>
      </c>
      <c r="M259" s="2">
        <v>1185.2715098241167</v>
      </c>
      <c r="N259" s="2">
        <v>121.62205262334115</v>
      </c>
      <c r="O259" s="1">
        <f t="shared" si="27"/>
        <v>1688023.6795796501</v>
      </c>
      <c r="P259" s="1">
        <f t="shared" si="28"/>
        <v>1024283.249012997</v>
      </c>
      <c r="Q259" s="1">
        <f t="shared" si="29"/>
        <v>615088.93696975638</v>
      </c>
      <c r="R259" s="1">
        <f t="shared" si="30"/>
        <v>63114.972763726968</v>
      </c>
      <c r="S259" s="1">
        <f t="shared" si="31"/>
        <v>54.01816911250873</v>
      </c>
      <c r="T259" s="1">
        <f t="shared" si="31"/>
        <v>24.737945492662472</v>
      </c>
      <c r="U259" s="1">
        <f t="shared" si="31"/>
        <v>89.86722571628232</v>
      </c>
      <c r="V259" s="1">
        <f t="shared" si="31"/>
        <v>82.040531097134874</v>
      </c>
      <c r="W259" s="1">
        <v>81.312500107209104</v>
      </c>
      <c r="X259" s="1">
        <v>82.493325883332602</v>
      </c>
      <c r="Y259" s="1">
        <v>73.041551105451404</v>
      </c>
      <c r="Z259" s="17">
        <v>80.385965354336605</v>
      </c>
    </row>
    <row r="260" spans="1:26" x14ac:dyDescent="0.25">
      <c r="A260" s="17" t="s">
        <v>541</v>
      </c>
      <c r="B260" s="17" t="s">
        <v>542</v>
      </c>
      <c r="C260" s="17">
        <v>424.4</v>
      </c>
      <c r="D260" s="17">
        <v>-6.75</v>
      </c>
      <c r="E260" s="17">
        <v>6.21</v>
      </c>
      <c r="F260" s="1">
        <v>6.1295000000000002</v>
      </c>
      <c r="G260" s="17">
        <f t="shared" si="26"/>
        <v>1347410.7253444069</v>
      </c>
      <c r="H260" s="1">
        <v>7.21</v>
      </c>
      <c r="I260" s="1">
        <v>180</v>
      </c>
      <c r="J260" s="1">
        <v>360</v>
      </c>
      <c r="K260" s="2">
        <v>518.55697064871981</v>
      </c>
      <c r="L260" s="2">
        <v>9.7432942896623462E-6</v>
      </c>
      <c r="M260" s="2">
        <v>6.2962308375143685</v>
      </c>
      <c r="N260" s="2">
        <v>121.70897195952392</v>
      </c>
      <c r="O260" s="1">
        <f t="shared" si="27"/>
        <v>6807.7295918872678</v>
      </c>
      <c r="P260" s="1">
        <f t="shared" si="28"/>
        <v>698709223.9541899</v>
      </c>
      <c r="Q260" s="1">
        <f t="shared" si="29"/>
        <v>3264.9543896065029</v>
      </c>
      <c r="R260" s="1">
        <f t="shared" si="30"/>
        <v>63113.035800100712</v>
      </c>
      <c r="S260" s="1">
        <f t="shared" si="31"/>
        <v>19.49685534591195</v>
      </c>
      <c r="T260" s="1">
        <f t="shared" si="31"/>
        <v>92.802236198462609</v>
      </c>
      <c r="U260" s="1">
        <f t="shared" si="31"/>
        <v>2.7253668763102725</v>
      </c>
      <c r="V260" s="1">
        <f t="shared" si="31"/>
        <v>81.970649895178198</v>
      </c>
      <c r="W260" s="1">
        <v>61.568816447150198</v>
      </c>
      <c r="X260" s="1">
        <v>93.9016453316829</v>
      </c>
      <c r="Y260" s="1">
        <v>11.6665631179164</v>
      </c>
      <c r="Z260" s="17">
        <v>80.385700524869705</v>
      </c>
    </row>
    <row r="261" spans="1:26" x14ac:dyDescent="0.25">
      <c r="A261" s="1" t="s">
        <v>543</v>
      </c>
      <c r="B261" s="10" t="s">
        <v>544</v>
      </c>
      <c r="C261" s="17">
        <v>396.58</v>
      </c>
      <c r="D261" s="17">
        <v>-5.4379999999999997</v>
      </c>
      <c r="E261" s="17">
        <v>7.74</v>
      </c>
      <c r="F261" s="17">
        <v>4.1879999999999997</v>
      </c>
      <c r="G261" s="17">
        <f t="shared" si="26"/>
        <v>15417.004529495585</v>
      </c>
      <c r="H261" s="17">
        <v>14</v>
      </c>
      <c r="I261" s="17">
        <v>360</v>
      </c>
      <c r="J261" s="17">
        <v>720</v>
      </c>
      <c r="K261" s="2">
        <v>518.7609623051253</v>
      </c>
      <c r="L261" s="2">
        <v>3.0278798115079601E-2</v>
      </c>
      <c r="M261" s="2">
        <v>269.24733853860505</v>
      </c>
      <c r="N261" s="2">
        <v>121.64604964805631</v>
      </c>
      <c r="O261" s="1">
        <f t="shared" si="27"/>
        <v>242161.95803384139</v>
      </c>
      <c r="P261" s="1">
        <f t="shared" si="28"/>
        <v>7997740.1055836054</v>
      </c>
      <c r="Q261" s="1">
        <f t="shared" si="29"/>
        <v>139675.00843838061</v>
      </c>
      <c r="R261" s="1">
        <f t="shared" si="30"/>
        <v>63105.221776042737</v>
      </c>
      <c r="S261" s="1">
        <f t="shared" si="31"/>
        <v>40.111809923130679</v>
      </c>
      <c r="T261" s="1">
        <f t="shared" si="31"/>
        <v>40.810621942697416</v>
      </c>
      <c r="U261" s="1">
        <f t="shared" si="31"/>
        <v>66.177498252969954</v>
      </c>
      <c r="V261" s="1">
        <f t="shared" si="31"/>
        <v>81.900768693221522</v>
      </c>
      <c r="W261" s="1">
        <v>76.590140554262703</v>
      </c>
      <c r="X261" s="1">
        <v>85.340373704995301</v>
      </c>
      <c r="Y261" s="1">
        <v>59.17592978199</v>
      </c>
      <c r="Z261" s="17">
        <v>80.384632160034201</v>
      </c>
    </row>
    <row r="262" spans="1:26" x14ac:dyDescent="0.25">
      <c r="A262" s="17" t="s">
        <v>545</v>
      </c>
      <c r="B262" s="17" t="s">
        <v>546</v>
      </c>
      <c r="C262" s="17">
        <v>318.36</v>
      </c>
      <c r="D262" s="17">
        <v>-0.35899999999999999</v>
      </c>
      <c r="E262" s="17">
        <v>6.99</v>
      </c>
      <c r="F262" s="1">
        <v>5.0049999999999999</v>
      </c>
      <c r="G262" s="17">
        <f t="shared" si="26"/>
        <v>101157.94542598986</v>
      </c>
      <c r="H262" s="1">
        <v>9.6300000000000008</v>
      </c>
      <c r="I262" s="1">
        <v>180</v>
      </c>
      <c r="J262" s="1">
        <v>360</v>
      </c>
      <c r="K262" s="2">
        <v>518.966636475722</v>
      </c>
      <c r="L262" s="2">
        <v>8.2579813593526676</v>
      </c>
      <c r="M262" s="2">
        <v>2320.3464286418675</v>
      </c>
      <c r="N262" s="2">
        <v>121.58210448385049</v>
      </c>
      <c r="O262" s="1">
        <f t="shared" si="27"/>
        <v>433524191.39709616</v>
      </c>
      <c r="P262" s="1">
        <f t="shared" si="28"/>
        <v>52497598.690520607</v>
      </c>
      <c r="Q262" s="1">
        <f t="shared" si="29"/>
        <v>1204182.3815307238</v>
      </c>
      <c r="R262" s="1">
        <f t="shared" si="30"/>
        <v>63097.055819623682</v>
      </c>
      <c r="S262" s="1">
        <f t="shared" si="31"/>
        <v>89.587700908455616</v>
      </c>
      <c r="T262" s="1">
        <f t="shared" si="31"/>
        <v>63.242487770789658</v>
      </c>
      <c r="U262" s="1">
        <f t="shared" si="31"/>
        <v>93.780573025856043</v>
      </c>
      <c r="V262" s="1">
        <f t="shared" si="31"/>
        <v>81.830887491264846</v>
      </c>
      <c r="W262" s="1">
        <v>90.174780899392502</v>
      </c>
      <c r="X262" s="1">
        <v>90.015202403192305</v>
      </c>
      <c r="Y262" s="1">
        <v>77.637521563491504</v>
      </c>
      <c r="Z262" s="17">
        <v>80.383515677589202</v>
      </c>
    </row>
    <row r="263" spans="1:26" x14ac:dyDescent="0.25">
      <c r="A263" s="1" t="s">
        <v>547</v>
      </c>
      <c r="B263" s="10" t="s">
        <v>548</v>
      </c>
      <c r="C263" s="17">
        <v>238.38</v>
      </c>
      <c r="D263" s="17">
        <v>-1.1950000000000001</v>
      </c>
      <c r="E263" s="17">
        <v>6.82</v>
      </c>
      <c r="F263" s="17">
        <v>6.1210000000000004</v>
      </c>
      <c r="G263" s="17">
        <f t="shared" si="26"/>
        <v>1321295.6341865787</v>
      </c>
      <c r="H263" s="17">
        <v>19.5</v>
      </c>
      <c r="I263" s="17">
        <v>900</v>
      </c>
      <c r="J263" s="21">
        <v>1804</v>
      </c>
      <c r="K263" s="17">
        <v>518.86944606494524</v>
      </c>
      <c r="L263" s="17">
        <v>2.3066932369075879E-2</v>
      </c>
      <c r="M263" s="17">
        <v>181.2043389468802</v>
      </c>
      <c r="N263" s="17">
        <v>121.59516016343908</v>
      </c>
      <c r="O263" s="1">
        <f t="shared" si="27"/>
        <v>15814225.966523685</v>
      </c>
      <c r="P263" s="1">
        <f t="shared" si="28"/>
        <v>685579933.79842055</v>
      </c>
      <c r="Q263" s="1">
        <f t="shared" si="29"/>
        <v>94021.394973932314</v>
      </c>
      <c r="R263" s="1">
        <f t="shared" si="30"/>
        <v>63092.013398181931</v>
      </c>
      <c r="S263" s="1">
        <f t="shared" si="31"/>
        <v>71.62823200559049</v>
      </c>
      <c r="T263" s="1">
        <f t="shared" si="31"/>
        <v>92.592592592592595</v>
      </c>
      <c r="U263" s="1">
        <f t="shared" si="31"/>
        <v>55.974842767295598</v>
      </c>
      <c r="V263" s="1">
        <f t="shared" si="31"/>
        <v>81.76100628930817</v>
      </c>
      <c r="W263" s="1">
        <v>82.982878200452205</v>
      </c>
      <c r="X263" s="1">
        <v>93.749253692614303</v>
      </c>
      <c r="Y263" s="1">
        <v>56.177751493199303</v>
      </c>
      <c r="Z263" s="17">
        <v>80.382826257424298</v>
      </c>
    </row>
    <row r="264" spans="1:26" x14ac:dyDescent="0.25">
      <c r="A264" s="17" t="s">
        <v>549</v>
      </c>
      <c r="B264" s="17" t="s">
        <v>550</v>
      </c>
      <c r="C264" s="17">
        <v>394.51</v>
      </c>
      <c r="D264" s="17">
        <v>-3.363</v>
      </c>
      <c r="E264" s="17">
        <v>7.58</v>
      </c>
      <c r="F264" s="1">
        <v>4.7469000000000001</v>
      </c>
      <c r="G264" s="17">
        <f t="shared" si="26"/>
        <v>55834.161702592784</v>
      </c>
      <c r="H264" s="1">
        <v>5.08</v>
      </c>
      <c r="I264" s="1">
        <v>60</v>
      </c>
      <c r="J264" s="1">
        <v>120</v>
      </c>
      <c r="K264" s="2">
        <v>518.95945358787344</v>
      </c>
      <c r="L264" s="2">
        <v>3.3150607174462374</v>
      </c>
      <c r="M264" s="2">
        <v>1538.6879957619808</v>
      </c>
      <c r="N264" s="2">
        <v>121.57355549663097</v>
      </c>
      <c r="O264" s="1">
        <f t="shared" si="27"/>
        <v>96056092.279934153</v>
      </c>
      <c r="P264" s="1">
        <f t="shared" si="28"/>
        <v>28975666.048714522</v>
      </c>
      <c r="Q264" s="1">
        <f t="shared" si="29"/>
        <v>798516.68152285763</v>
      </c>
      <c r="R264" s="1">
        <f t="shared" si="30"/>
        <v>63091.745931266618</v>
      </c>
      <c r="S264" s="1">
        <f t="shared" si="31"/>
        <v>82.250174703004888</v>
      </c>
      <c r="T264" s="1">
        <f t="shared" si="31"/>
        <v>56.464011180992308</v>
      </c>
      <c r="U264" s="1">
        <f t="shared" si="31"/>
        <v>91.125087351502444</v>
      </c>
      <c r="V264" s="1">
        <f t="shared" si="31"/>
        <v>81.691125087351494</v>
      </c>
      <c r="W264" s="1">
        <v>87.232292571470794</v>
      </c>
      <c r="X264" s="1">
        <v>88.476636575079496</v>
      </c>
      <c r="Y264" s="1">
        <v>75.699523921713705</v>
      </c>
      <c r="Z264" s="17">
        <v>80.382789688270606</v>
      </c>
    </row>
    <row r="265" spans="1:26" x14ac:dyDescent="0.25">
      <c r="A265" s="17" t="s">
        <v>551</v>
      </c>
      <c r="B265" s="17" t="s">
        <v>552</v>
      </c>
      <c r="C265" s="17">
        <v>428.64</v>
      </c>
      <c r="D265" s="17">
        <v>-1.736</v>
      </c>
      <c r="E265" s="17">
        <v>11.96</v>
      </c>
      <c r="F265" s="1">
        <v>3.6147</v>
      </c>
      <c r="G265" s="17">
        <f t="shared" si="26"/>
        <v>4118.1295051385296</v>
      </c>
      <c r="H265" s="1">
        <v>9.1999999999999993</v>
      </c>
      <c r="I265" s="1">
        <v>60</v>
      </c>
      <c r="J265" s="1">
        <v>120</v>
      </c>
      <c r="K265" s="2">
        <v>518.95941013028346</v>
      </c>
      <c r="L265" s="2">
        <v>3.2723286864872176</v>
      </c>
      <c r="M265" s="2">
        <v>1528.738777128933</v>
      </c>
      <c r="N265" s="2">
        <v>121.57291577813564</v>
      </c>
      <c r="O265" s="1">
        <f t="shared" si="27"/>
        <v>6993431.2661973145</v>
      </c>
      <c r="P265" s="1">
        <f t="shared" si="28"/>
        <v>2137142.0588268074</v>
      </c>
      <c r="Q265" s="1">
        <f t="shared" si="29"/>
        <v>793353.37402212189</v>
      </c>
      <c r="R265" s="1">
        <f t="shared" si="30"/>
        <v>63091.408660039902</v>
      </c>
      <c r="S265" s="1">
        <f t="shared" si="31"/>
        <v>65.828092243186575</v>
      </c>
      <c r="T265" s="1">
        <f t="shared" si="31"/>
        <v>29.419986023759609</v>
      </c>
      <c r="U265" s="1">
        <f t="shared" si="31"/>
        <v>91.055206149545768</v>
      </c>
      <c r="V265" s="1">
        <f t="shared" si="31"/>
        <v>81.621243885394833</v>
      </c>
      <c r="W265" s="1">
        <v>82.601542191980201</v>
      </c>
      <c r="X265" s="1">
        <v>84.101545188292206</v>
      </c>
      <c r="Y265" s="1">
        <v>75.633736643322607</v>
      </c>
      <c r="Z265" s="17">
        <v>80.382743575190304</v>
      </c>
    </row>
    <row r="266" spans="1:26" x14ac:dyDescent="0.25">
      <c r="A266" s="17" t="s">
        <v>553</v>
      </c>
      <c r="B266" s="17" t="s">
        <v>554</v>
      </c>
      <c r="C266" s="17">
        <v>320.41000000000003</v>
      </c>
      <c r="D266" s="17">
        <v>-3.758</v>
      </c>
      <c r="E266" s="17">
        <v>7.33</v>
      </c>
      <c r="F266" s="3">
        <v>6.6132</v>
      </c>
      <c r="G266" s="17">
        <f t="shared" si="26"/>
        <v>4103930.5246101674</v>
      </c>
      <c r="H266" s="4">
        <v>11.2</v>
      </c>
      <c r="I266" s="5">
        <v>60</v>
      </c>
      <c r="J266" s="5">
        <v>120</v>
      </c>
      <c r="K266" s="2">
        <v>518.92877473431156</v>
      </c>
      <c r="L266" s="2">
        <v>0.23123298984589435</v>
      </c>
      <c r="M266" s="2">
        <v>463.81650443129479</v>
      </c>
      <c r="N266" s="2">
        <v>121.57003420960764</v>
      </c>
      <c r="O266" s="1">
        <f t="shared" si="27"/>
        <v>492444790.82194757</v>
      </c>
      <c r="P266" s="1">
        <f t="shared" si="28"/>
        <v>2129647638.7306945</v>
      </c>
      <c r="Q266" s="1">
        <f t="shared" si="29"/>
        <v>240687.7303460832</v>
      </c>
      <c r="R266" s="1">
        <f t="shared" si="30"/>
        <v>63086.188896800035</v>
      </c>
      <c r="S266" s="1">
        <f t="shared" si="31"/>
        <v>90.216631726065685</v>
      </c>
      <c r="T266" s="1">
        <f t="shared" si="31"/>
        <v>98.322851153039835</v>
      </c>
      <c r="U266" s="1">
        <f t="shared" si="31"/>
        <v>75.611460517120889</v>
      </c>
      <c r="V266" s="1">
        <f t="shared" si="31"/>
        <v>81.551362683438157</v>
      </c>
      <c r="W266" s="1">
        <v>90.365537823180105</v>
      </c>
      <c r="X266" s="1">
        <v>96.777323871337202</v>
      </c>
      <c r="Y266" s="1">
        <v>64.444916250522496</v>
      </c>
      <c r="Z266" s="17">
        <v>80.382029908140794</v>
      </c>
    </row>
    <row r="267" spans="1:26" x14ac:dyDescent="0.25">
      <c r="A267" s="17" t="s">
        <v>555</v>
      </c>
      <c r="B267" s="17" t="s">
        <v>556</v>
      </c>
      <c r="C267" s="17">
        <v>262.3</v>
      </c>
      <c r="D267" s="17">
        <v>-2.577</v>
      </c>
      <c r="E267" s="17">
        <v>5.77</v>
      </c>
      <c r="F267" s="1">
        <v>4.915</v>
      </c>
      <c r="G267" s="17">
        <f t="shared" si="26"/>
        <v>82224.264994707191</v>
      </c>
      <c r="H267" s="1">
        <v>21.5</v>
      </c>
      <c r="I267" s="1">
        <v>180</v>
      </c>
      <c r="J267" s="1">
        <v>360</v>
      </c>
      <c r="K267" s="2">
        <v>518.92843667239003</v>
      </c>
      <c r="L267" s="2">
        <v>0.19783427064817569</v>
      </c>
      <c r="M267" s="2">
        <v>429.01459225320605</v>
      </c>
      <c r="N267" s="2">
        <v>121.56710277377722</v>
      </c>
      <c r="O267" s="1">
        <f t="shared" si="27"/>
        <v>8441293.4150794856</v>
      </c>
      <c r="P267" s="1">
        <f t="shared" si="28"/>
        <v>42668509.290239729</v>
      </c>
      <c r="Q267" s="1">
        <f t="shared" si="29"/>
        <v>222627.87166759907</v>
      </c>
      <c r="R267" s="1">
        <f t="shared" si="30"/>
        <v>63084.626593187983</v>
      </c>
      <c r="S267" s="1">
        <f t="shared" si="31"/>
        <v>67.016072676450037</v>
      </c>
      <c r="T267" s="1">
        <f t="shared" si="31"/>
        <v>60.726764500349404</v>
      </c>
      <c r="U267" s="1">
        <f t="shared" si="31"/>
        <v>74.842767295597483</v>
      </c>
      <c r="V267" s="1">
        <f t="shared" si="31"/>
        <v>81.481481481481481</v>
      </c>
      <c r="W267" s="1">
        <v>82.664135415315499</v>
      </c>
      <c r="X267" s="1">
        <v>89.909647208698502</v>
      </c>
      <c r="Y267" s="1">
        <v>63.7099207859834</v>
      </c>
      <c r="Z267" s="17">
        <v>80.381816303699694</v>
      </c>
    </row>
    <row r="268" spans="1:26" x14ac:dyDescent="0.25">
      <c r="A268" s="17" t="s">
        <v>557</v>
      </c>
      <c r="B268" s="17" t="s">
        <v>558</v>
      </c>
      <c r="C268" s="17">
        <v>260.26</v>
      </c>
      <c r="D268" s="17">
        <v>-3.44</v>
      </c>
      <c r="E268" s="17">
        <v>3.82</v>
      </c>
      <c r="F268" s="1">
        <v>2.3483999999999998</v>
      </c>
      <c r="G268" s="17">
        <f t="shared" si="26"/>
        <v>223.04885593776112</v>
      </c>
      <c r="H268" s="1">
        <v>8.1999999999999993</v>
      </c>
      <c r="I268" s="1">
        <v>180</v>
      </c>
      <c r="J268" s="1">
        <v>360</v>
      </c>
      <c r="K268" s="2">
        <v>518.91311214589962</v>
      </c>
      <c r="L268" s="2">
        <v>5.0213474537373161E-2</v>
      </c>
      <c r="M268" s="2">
        <v>229.07165765510882</v>
      </c>
      <c r="N268" s="2">
        <v>121.56706276417903</v>
      </c>
      <c r="O268" s="1">
        <f t="shared" si="27"/>
        <v>5811.8569780170801</v>
      </c>
      <c r="P268" s="1">
        <f t="shared" si="28"/>
        <v>115742.97599524604</v>
      </c>
      <c r="Q268" s="1">
        <f t="shared" si="29"/>
        <v>118868.28677823261</v>
      </c>
      <c r="R268" s="1">
        <f t="shared" si="30"/>
        <v>63082.742873396048</v>
      </c>
      <c r="S268" s="1">
        <f t="shared" si="31"/>
        <v>18.72816212438854</v>
      </c>
      <c r="T268" s="1">
        <f t="shared" si="31"/>
        <v>10.552061495457721</v>
      </c>
      <c r="U268" s="1">
        <f t="shared" si="31"/>
        <v>62.893081761006286</v>
      </c>
      <c r="V268" s="1">
        <f t="shared" si="31"/>
        <v>81.411600279524805</v>
      </c>
      <c r="W268" s="1">
        <v>61.204282348576299</v>
      </c>
      <c r="X268" s="1">
        <v>77.094845145332499</v>
      </c>
      <c r="Y268" s="1">
        <v>58.2430863711486</v>
      </c>
      <c r="Z268" s="17">
        <v>80.381558753944205</v>
      </c>
    </row>
    <row r="269" spans="1:26" x14ac:dyDescent="0.25">
      <c r="A269" s="17" t="s">
        <v>559</v>
      </c>
      <c r="B269" s="17" t="s">
        <v>560</v>
      </c>
      <c r="C269" s="17">
        <v>444.46</v>
      </c>
      <c r="D269" s="17">
        <v>-0.98499999999999999</v>
      </c>
      <c r="E269" s="17">
        <v>10.050000000000001</v>
      </c>
      <c r="F269" s="1">
        <v>5.4158999999999997</v>
      </c>
      <c r="G269" s="17">
        <f t="shared" si="26"/>
        <v>260555.3530049969</v>
      </c>
      <c r="H269" s="1">
        <v>10.3</v>
      </c>
      <c r="I269" s="1">
        <v>180</v>
      </c>
      <c r="J269" s="1">
        <v>360</v>
      </c>
      <c r="K269" s="2">
        <v>518.67358825903068</v>
      </c>
      <c r="L269" s="2">
        <v>3.6780976427720137E-2</v>
      </c>
      <c r="M269" s="2">
        <v>343.41240324354527</v>
      </c>
      <c r="N269" s="2">
        <v>121.622040317385</v>
      </c>
      <c r="O269" s="1">
        <f t="shared" si="27"/>
        <v>4970698.1136511266</v>
      </c>
      <c r="P269" s="1">
        <f t="shared" si="28"/>
        <v>135143179.88320014</v>
      </c>
      <c r="Q269" s="1">
        <f t="shared" si="29"/>
        <v>178118.94344298681</v>
      </c>
      <c r="R269" s="1">
        <f t="shared" si="30"/>
        <v>63082.140062802573</v>
      </c>
      <c r="S269" s="1">
        <f t="shared" si="31"/>
        <v>63.102725366876307</v>
      </c>
      <c r="T269" s="1">
        <f t="shared" si="31"/>
        <v>75.122292103424172</v>
      </c>
      <c r="U269" s="1">
        <f t="shared" si="31"/>
        <v>71.698113207547166</v>
      </c>
      <c r="V269" s="1">
        <f t="shared" si="31"/>
        <v>81.341719077568129</v>
      </c>
      <c r="W269" s="1">
        <v>82.514096444425604</v>
      </c>
      <c r="X269" s="1">
        <v>90.657492869461095</v>
      </c>
      <c r="Y269" s="1">
        <v>60.685480707061998</v>
      </c>
      <c r="Z269" s="17">
        <v>80.381476335252401</v>
      </c>
    </row>
    <row r="270" spans="1:26" x14ac:dyDescent="0.25">
      <c r="A270" s="17" t="s">
        <v>561</v>
      </c>
      <c r="B270" s="17" t="s">
        <v>562</v>
      </c>
      <c r="C270" s="17">
        <v>436.49</v>
      </c>
      <c r="D270" s="17">
        <v>0.62</v>
      </c>
      <c r="E270" s="17">
        <v>10.15</v>
      </c>
      <c r="F270" s="1">
        <v>5.0583999999999998</v>
      </c>
      <c r="G270" s="17">
        <f t="shared" si="26"/>
        <v>114393.14495393071</v>
      </c>
      <c r="H270" s="1">
        <v>7.51</v>
      </c>
      <c r="I270" s="1">
        <v>180</v>
      </c>
      <c r="J270" s="1">
        <v>360</v>
      </c>
      <c r="K270" s="2">
        <v>518.9637043045243</v>
      </c>
      <c r="L270" s="2">
        <v>2.6524858349022931</v>
      </c>
      <c r="M270" s="2">
        <v>1326.4775985990314</v>
      </c>
      <c r="N270" s="2">
        <v>121.55377528697656</v>
      </c>
      <c r="O270" s="1">
        <f t="shared" si="27"/>
        <v>157467182.97068611</v>
      </c>
      <c r="P270" s="1">
        <f t="shared" si="28"/>
        <v>59365890.252336279</v>
      </c>
      <c r="Q270" s="1">
        <f t="shared" si="29"/>
        <v>688393.72824592318</v>
      </c>
      <c r="R270" s="1">
        <f t="shared" si="30"/>
        <v>63081.997495129093</v>
      </c>
      <c r="S270" s="1">
        <f t="shared" si="31"/>
        <v>84.975541579315163</v>
      </c>
      <c r="T270" s="1">
        <f t="shared" si="31"/>
        <v>64.779874213836479</v>
      </c>
      <c r="U270" s="1">
        <f t="shared" si="31"/>
        <v>90.426275331935713</v>
      </c>
      <c r="V270" s="1">
        <f t="shared" si="31"/>
        <v>81.271837875611453</v>
      </c>
      <c r="W270" s="1">
        <v>88.339928730596895</v>
      </c>
      <c r="X270" s="1">
        <v>90.088961407930597</v>
      </c>
      <c r="Y270" s="1">
        <v>73.532264327103206</v>
      </c>
      <c r="Z270" s="17">
        <v>80.381456842825997</v>
      </c>
    </row>
    <row r="271" spans="1:26" x14ac:dyDescent="0.25">
      <c r="A271" s="17" t="s">
        <v>563</v>
      </c>
      <c r="B271" s="17" t="s">
        <v>564</v>
      </c>
      <c r="C271" s="17">
        <v>404.47</v>
      </c>
      <c r="D271" s="17">
        <v>4.8000000000000001E-2</v>
      </c>
      <c r="E271" s="17">
        <v>10.55</v>
      </c>
      <c r="F271" s="3">
        <v>4.8476999999999997</v>
      </c>
      <c r="G271" s="17">
        <f t="shared" si="26"/>
        <v>70420.645233120667</v>
      </c>
      <c r="H271" s="4">
        <v>7.07</v>
      </c>
      <c r="I271" s="5">
        <v>180</v>
      </c>
      <c r="J271" s="5">
        <v>360</v>
      </c>
      <c r="K271" s="2">
        <v>518.96527723251302</v>
      </c>
      <c r="L271" s="2">
        <v>4.569350548973552</v>
      </c>
      <c r="M271" s="2">
        <v>1733.6830066221276</v>
      </c>
      <c r="N271" s="2">
        <v>121.55318220833971</v>
      </c>
      <c r="O271" s="1">
        <f t="shared" si="27"/>
        <v>166990889.66811234</v>
      </c>
      <c r="P271" s="1">
        <f t="shared" si="28"/>
        <v>36545869.676298916</v>
      </c>
      <c r="Q271" s="1">
        <f t="shared" si="29"/>
        <v>899721.28216494911</v>
      </c>
      <c r="R271" s="1">
        <f t="shared" si="30"/>
        <v>63081.880903245183</v>
      </c>
      <c r="S271" s="1">
        <f t="shared" si="31"/>
        <v>85.255066387141852</v>
      </c>
      <c r="T271" s="1">
        <f t="shared" si="31"/>
        <v>58.909853249475887</v>
      </c>
      <c r="U271" s="1">
        <f t="shared" si="31"/>
        <v>91.89378057302585</v>
      </c>
      <c r="V271" s="1">
        <f t="shared" si="31"/>
        <v>81.201956673654777</v>
      </c>
      <c r="W271" s="1">
        <v>88.443843438108104</v>
      </c>
      <c r="X271" s="1">
        <v>89.519030434313095</v>
      </c>
      <c r="Y271" s="1">
        <v>76.905053127726205</v>
      </c>
      <c r="Z271" s="17">
        <v>80.381440901914104</v>
      </c>
    </row>
    <row r="272" spans="1:26" x14ac:dyDescent="0.25">
      <c r="A272" s="17" t="s">
        <v>565</v>
      </c>
      <c r="B272" s="17" t="s">
        <v>566</v>
      </c>
      <c r="C272" s="17">
        <v>388.5</v>
      </c>
      <c r="D272" s="17">
        <v>-3.278</v>
      </c>
      <c r="E272" s="17">
        <v>8.9700000000000006</v>
      </c>
      <c r="F272" s="1">
        <v>5.1106999999999996</v>
      </c>
      <c r="G272" s="17">
        <f t="shared" si="26"/>
        <v>129032.76389333345</v>
      </c>
      <c r="H272" s="1">
        <v>6.34</v>
      </c>
      <c r="I272" s="1">
        <v>180</v>
      </c>
      <c r="J272" s="1">
        <v>360</v>
      </c>
      <c r="K272" s="2">
        <v>517.872060554722</v>
      </c>
      <c r="L272" s="2">
        <v>8.8166317575278739E-3</v>
      </c>
      <c r="M272" s="2">
        <v>288.33605804985825</v>
      </c>
      <c r="N272" s="2">
        <v>121.80742208151047</v>
      </c>
      <c r="O272" s="1">
        <f t="shared" si="27"/>
        <v>589149.05219259695</v>
      </c>
      <c r="P272" s="1">
        <f t="shared" si="28"/>
        <v>66822463.316511527</v>
      </c>
      <c r="Q272" s="1">
        <f t="shared" si="29"/>
        <v>149321.18851450604</v>
      </c>
      <c r="R272" s="1">
        <f t="shared" si="30"/>
        <v>63080.660664210569</v>
      </c>
      <c r="S272" s="1">
        <f t="shared" si="31"/>
        <v>45.842068483577918</v>
      </c>
      <c r="T272" s="1">
        <f t="shared" si="31"/>
        <v>65.897973445143251</v>
      </c>
      <c r="U272" s="1">
        <f t="shared" si="31"/>
        <v>68.064290705800133</v>
      </c>
      <c r="V272" s="1">
        <f t="shared" si="31"/>
        <v>81.132075471698116</v>
      </c>
      <c r="W272" s="1">
        <v>78.056876992043598</v>
      </c>
      <c r="X272" s="1">
        <v>90.169038003838196</v>
      </c>
      <c r="Y272" s="1">
        <v>59.615055728395802</v>
      </c>
      <c r="Z272" s="17">
        <v>80.381274065919499</v>
      </c>
    </row>
    <row r="273" spans="1:26" x14ac:dyDescent="0.25">
      <c r="A273" s="17" t="s">
        <v>567</v>
      </c>
      <c r="B273" s="17" t="s">
        <v>568</v>
      </c>
      <c r="C273" s="17">
        <v>322.33</v>
      </c>
      <c r="D273" s="17">
        <v>-2.544</v>
      </c>
      <c r="E273" s="17">
        <v>6.16</v>
      </c>
      <c r="F273" s="1">
        <v>3.2755999999999998</v>
      </c>
      <c r="G273" s="17">
        <f t="shared" si="26"/>
        <v>1886.2532453510662</v>
      </c>
      <c r="H273" s="1">
        <v>23.8</v>
      </c>
      <c r="I273" s="1">
        <v>180</v>
      </c>
      <c r="J273" s="1">
        <v>360</v>
      </c>
      <c r="K273" s="2">
        <v>517.87185970448263</v>
      </c>
      <c r="L273" s="2">
        <v>8.4231318444551468E-3</v>
      </c>
      <c r="M273" s="2">
        <v>281.82817284389301</v>
      </c>
      <c r="N273" s="2">
        <v>121.8073009898268</v>
      </c>
      <c r="O273" s="1">
        <f t="shared" si="27"/>
        <v>8228.030851319807</v>
      </c>
      <c r="P273" s="1">
        <f t="shared" si="28"/>
        <v>976837.47604357242</v>
      </c>
      <c r="Q273" s="1">
        <f t="shared" si="29"/>
        <v>145950.87998778324</v>
      </c>
      <c r="R273" s="1">
        <f t="shared" si="30"/>
        <v>63080.57348918527</v>
      </c>
      <c r="S273" s="1">
        <f t="shared" si="31"/>
        <v>20.405310971348708</v>
      </c>
      <c r="T273" s="1">
        <f t="shared" si="31"/>
        <v>24.178895877009083</v>
      </c>
      <c r="U273" s="1">
        <f t="shared" si="31"/>
        <v>67.645003494060091</v>
      </c>
      <c r="V273" s="1">
        <f t="shared" si="31"/>
        <v>81.06219426974144</v>
      </c>
      <c r="W273" s="1">
        <v>62.083320827496799</v>
      </c>
      <c r="X273" s="1">
        <v>81.998737699102804</v>
      </c>
      <c r="Y273" s="1">
        <v>59.392918976852997</v>
      </c>
      <c r="Z273" s="17">
        <v>80.381262146999006</v>
      </c>
    </row>
    <row r="274" spans="1:26" x14ac:dyDescent="0.25">
      <c r="A274" s="17" t="s">
        <v>569</v>
      </c>
      <c r="B274" s="17" t="s">
        <v>570</v>
      </c>
      <c r="C274" s="17">
        <v>488.61</v>
      </c>
      <c r="D274" s="17">
        <v>-1.415</v>
      </c>
      <c r="E274" s="17">
        <v>12.44</v>
      </c>
      <c r="F274" s="1">
        <v>3.1522999999999999</v>
      </c>
      <c r="G274" s="17">
        <f t="shared" si="26"/>
        <v>1420.038110542155</v>
      </c>
      <c r="H274" s="1">
        <v>0.48399999999999999</v>
      </c>
      <c r="I274" s="1">
        <v>180</v>
      </c>
      <c r="J274" s="1">
        <v>360</v>
      </c>
      <c r="K274" s="2">
        <v>518.964555495019</v>
      </c>
      <c r="L274" s="2">
        <v>2.9035958388460661</v>
      </c>
      <c r="M274" s="2">
        <v>1385.530763660448</v>
      </c>
      <c r="N274" s="2">
        <v>121.50468553235085</v>
      </c>
      <c r="O274" s="1">
        <f t="shared" si="27"/>
        <v>2139803.3472366137</v>
      </c>
      <c r="P274" s="1">
        <f t="shared" si="28"/>
        <v>736949.44682349614</v>
      </c>
      <c r="Q274" s="1">
        <f t="shared" si="29"/>
        <v>719041.35688771866</v>
      </c>
      <c r="R274" s="1">
        <f t="shared" si="30"/>
        <v>63056.625117858523</v>
      </c>
      <c r="S274" s="1">
        <f t="shared" si="31"/>
        <v>55.555555555555557</v>
      </c>
      <c r="T274" s="1">
        <f t="shared" si="31"/>
        <v>22.501747030048914</v>
      </c>
      <c r="U274" s="1">
        <f t="shared" si="31"/>
        <v>90.566037735849051</v>
      </c>
      <c r="V274" s="1">
        <f t="shared" si="31"/>
        <v>80.992313067784764</v>
      </c>
      <c r="W274" s="1">
        <v>81.702083958949203</v>
      </c>
      <c r="X274" s="1">
        <v>80.957894635211602</v>
      </c>
      <c r="Y274" s="1">
        <v>74.445475165376294</v>
      </c>
      <c r="Z274" s="17">
        <v>80.377987829233604</v>
      </c>
    </row>
    <row r="275" spans="1:26" x14ac:dyDescent="0.25">
      <c r="A275" s="17" t="s">
        <v>571</v>
      </c>
      <c r="B275" s="17" t="s">
        <v>572</v>
      </c>
      <c r="C275" s="17">
        <v>312.42</v>
      </c>
      <c r="D275" s="17">
        <v>0.70799999999999996</v>
      </c>
      <c r="E275" s="17">
        <v>8.7799999999999994</v>
      </c>
      <c r="F275" s="1">
        <v>5.4814999999999996</v>
      </c>
      <c r="G275" s="17">
        <f t="shared" si="26"/>
        <v>303040.02977883653</v>
      </c>
      <c r="H275" s="1">
        <v>11.1</v>
      </c>
      <c r="I275" s="1">
        <v>180</v>
      </c>
      <c r="J275" s="1">
        <v>360</v>
      </c>
      <c r="K275" s="2">
        <v>518.44210654252436</v>
      </c>
      <c r="L275" s="2">
        <v>1.7729534941924789E-3</v>
      </c>
      <c r="M275" s="2">
        <v>95.50053806448723</v>
      </c>
      <c r="N275" s="2">
        <v>121.62300907707339</v>
      </c>
      <c r="O275" s="1">
        <f t="shared" si="27"/>
        <v>278546.43885401456</v>
      </c>
      <c r="P275" s="1">
        <f t="shared" si="28"/>
        <v>157108711.40524933</v>
      </c>
      <c r="Q275" s="1">
        <f t="shared" si="29"/>
        <v>49511.500130097294</v>
      </c>
      <c r="R275" s="1">
        <f t="shared" si="30"/>
        <v>63054.489029958488</v>
      </c>
      <c r="S275" s="1">
        <f t="shared" si="31"/>
        <v>41.229909154437458</v>
      </c>
      <c r="T275" s="1">
        <f t="shared" si="31"/>
        <v>77.218728162124393</v>
      </c>
      <c r="U275" s="1">
        <f t="shared" si="31"/>
        <v>40.810621942697416</v>
      </c>
      <c r="V275" s="1">
        <f t="shared" si="31"/>
        <v>80.922431865828088</v>
      </c>
      <c r="W275" s="1">
        <v>76.690226407689593</v>
      </c>
      <c r="X275" s="1">
        <v>90.733660609337903</v>
      </c>
      <c r="Y275" s="1">
        <v>53.490394620692904</v>
      </c>
      <c r="Z275" s="17">
        <v>80.377695774694104</v>
      </c>
    </row>
    <row r="276" spans="1:26" x14ac:dyDescent="0.25">
      <c r="A276" s="17" t="s">
        <v>573</v>
      </c>
      <c r="B276" s="17" t="s">
        <v>574</v>
      </c>
      <c r="C276" s="17">
        <v>322.42</v>
      </c>
      <c r="D276" s="17">
        <v>-3.6469999999999998</v>
      </c>
      <c r="E276" s="17">
        <v>5.73</v>
      </c>
      <c r="F276" s="1">
        <v>2.7031999999999998</v>
      </c>
      <c r="G276" s="17">
        <f t="shared" si="26"/>
        <v>504.89375620115584</v>
      </c>
      <c r="H276" s="1">
        <v>6.26</v>
      </c>
      <c r="I276" s="1">
        <v>37.5</v>
      </c>
      <c r="J276" s="1">
        <v>75</v>
      </c>
      <c r="K276" s="2">
        <v>518.73383121807456</v>
      </c>
      <c r="L276" s="2">
        <v>2.8850471450387893E-2</v>
      </c>
      <c r="M276" s="2">
        <v>279.45361369386939</v>
      </c>
      <c r="N276" s="2">
        <v>121.55399695540402</v>
      </c>
      <c r="O276" s="1">
        <f t="shared" si="27"/>
        <v>7556.0963574167517</v>
      </c>
      <c r="P276" s="1">
        <f t="shared" si="28"/>
        <v>261905.47251231005</v>
      </c>
      <c r="Q276" s="1">
        <f t="shared" si="29"/>
        <v>144962.04367915666</v>
      </c>
      <c r="R276" s="1">
        <f t="shared" si="30"/>
        <v>63054.170540546897</v>
      </c>
      <c r="S276" s="1">
        <f t="shared" si="31"/>
        <v>20.055904961565339</v>
      </c>
      <c r="T276" s="1">
        <f t="shared" si="31"/>
        <v>15.793151642208246</v>
      </c>
      <c r="U276" s="1">
        <f t="shared" si="31"/>
        <v>67.365478686233402</v>
      </c>
      <c r="V276" s="1">
        <f t="shared" si="31"/>
        <v>80.852550663871412</v>
      </c>
      <c r="W276" s="1">
        <v>61.839912439224904</v>
      </c>
      <c r="X276" s="1">
        <v>79.739187560749997</v>
      </c>
      <c r="Y276" s="1">
        <v>59.358729813997897</v>
      </c>
      <c r="Z276" s="17">
        <v>80.377652229539294</v>
      </c>
    </row>
    <row r="277" spans="1:26" x14ac:dyDescent="0.25">
      <c r="A277" s="17" t="s">
        <v>575</v>
      </c>
      <c r="B277" s="17" t="s">
        <v>576</v>
      </c>
      <c r="C277" s="17">
        <v>362.4</v>
      </c>
      <c r="D277" s="17">
        <v>-5.5640000000000001</v>
      </c>
      <c r="E277" s="17">
        <v>6.74</v>
      </c>
      <c r="F277" s="1">
        <v>6.5624000000000002</v>
      </c>
      <c r="G277" s="17">
        <f t="shared" si="26"/>
        <v>3650900.5248449882</v>
      </c>
      <c r="H277" s="1">
        <v>10.199999999999999</v>
      </c>
      <c r="I277" s="1">
        <v>180</v>
      </c>
      <c r="J277" s="1">
        <v>360</v>
      </c>
      <c r="K277" s="2">
        <v>518.565234761071</v>
      </c>
      <c r="L277" s="2">
        <v>1.049753274836345E-5</v>
      </c>
      <c r="M277" s="2">
        <v>6.566843947116225</v>
      </c>
      <c r="N277" s="2">
        <v>121.59040645204244</v>
      </c>
      <c r="O277" s="1">
        <f t="shared" si="27"/>
        <v>19874.244846400987</v>
      </c>
      <c r="P277" s="1">
        <f t="shared" si="28"/>
        <v>1893230087.7555587</v>
      </c>
      <c r="Q277" s="1">
        <f t="shared" si="29"/>
        <v>3405.3369730756435</v>
      </c>
      <c r="R277" s="1">
        <f t="shared" si="30"/>
        <v>63052.557666497429</v>
      </c>
      <c r="S277" s="1">
        <f t="shared" si="31"/>
        <v>24.528301886792452</v>
      </c>
      <c r="T277" s="1">
        <f t="shared" si="31"/>
        <v>97.693920335429766</v>
      </c>
      <c r="U277" s="1">
        <f t="shared" si="31"/>
        <v>3.0048916841369668</v>
      </c>
      <c r="V277" s="1">
        <f t="shared" si="31"/>
        <v>80.782669461914736</v>
      </c>
      <c r="W277" s="1">
        <v>67.2361839602072</v>
      </c>
      <c r="X277" s="1">
        <v>96.379284340442496</v>
      </c>
      <c r="Y277" s="1">
        <v>12.103881205187299</v>
      </c>
      <c r="Z277" s="17">
        <v>80.377431710904304</v>
      </c>
    </row>
    <row r="278" spans="1:26" x14ac:dyDescent="0.25">
      <c r="A278" s="17" t="s">
        <v>577</v>
      </c>
      <c r="B278" s="17" t="s">
        <v>578</v>
      </c>
      <c r="C278" s="17">
        <v>354.49</v>
      </c>
      <c r="D278" s="17">
        <v>-3.4809999999999999</v>
      </c>
      <c r="E278" s="17">
        <v>7.6</v>
      </c>
      <c r="F278" s="7">
        <v>4.2594000000000003</v>
      </c>
      <c r="G278" s="17">
        <f t="shared" si="26"/>
        <v>18171.885847844125</v>
      </c>
      <c r="H278" s="8">
        <v>6.54</v>
      </c>
      <c r="I278" s="5">
        <v>15</v>
      </c>
      <c r="J278" s="5">
        <v>30</v>
      </c>
      <c r="K278" s="2">
        <v>518.96770109027102</v>
      </c>
      <c r="L278" s="2">
        <v>12.667322486074925</v>
      </c>
      <c r="M278" s="2">
        <v>2860.7446450573211</v>
      </c>
      <c r="N278" s="2">
        <v>121.49179870731768</v>
      </c>
      <c r="O278" s="1">
        <f t="shared" si="27"/>
        <v>119460727.87527637</v>
      </c>
      <c r="P278" s="1">
        <f t="shared" si="28"/>
        <v>9430621.8229304962</v>
      </c>
      <c r="Q278" s="1">
        <f t="shared" si="29"/>
        <v>1484634.0718517012</v>
      </c>
      <c r="R278" s="1">
        <f t="shared" si="30"/>
        <v>63050.319476458622</v>
      </c>
      <c r="S278" s="1">
        <f t="shared" si="31"/>
        <v>83.508036338225011</v>
      </c>
      <c r="T278" s="1">
        <f t="shared" si="31"/>
        <v>42.767295597484278</v>
      </c>
      <c r="U278" s="1">
        <f t="shared" si="31"/>
        <v>99.371069182389931</v>
      </c>
      <c r="V278" s="1">
        <f t="shared" si="31"/>
        <v>80.712788259958074</v>
      </c>
      <c r="W278" s="1">
        <v>87.925234138433197</v>
      </c>
      <c r="X278" s="1">
        <v>85.428351439372506</v>
      </c>
      <c r="Y278" s="1">
        <v>79.617254358152806</v>
      </c>
      <c r="Z278" s="17">
        <v>80.3771256965493</v>
      </c>
    </row>
    <row r="279" spans="1:26" x14ac:dyDescent="0.25">
      <c r="A279" s="17" t="s">
        <v>579</v>
      </c>
      <c r="B279" s="17" t="s">
        <v>580</v>
      </c>
      <c r="C279" s="17">
        <v>358.43</v>
      </c>
      <c r="D279" s="17">
        <v>-2.4750000000000001</v>
      </c>
      <c r="E279" s="17">
        <v>7.66</v>
      </c>
      <c r="F279" s="1">
        <v>4.7465999999999999</v>
      </c>
      <c r="G279" s="17">
        <f t="shared" si="26"/>
        <v>55795.606148217659</v>
      </c>
      <c r="H279" s="1">
        <v>12.8</v>
      </c>
      <c r="I279" s="1">
        <v>180</v>
      </c>
      <c r="J279" s="1">
        <v>360</v>
      </c>
      <c r="K279" s="2">
        <v>518.81378961335804</v>
      </c>
      <c r="L279" s="2">
        <v>5.7385273102625908E-2</v>
      </c>
      <c r="M279" s="2">
        <v>339.46978555286421</v>
      </c>
      <c r="N279" s="2">
        <v>121.52419696426566</v>
      </c>
      <c r="O279" s="1">
        <f t="shared" si="27"/>
        <v>1661161.9072094678</v>
      </c>
      <c r="P279" s="1">
        <f t="shared" si="28"/>
        <v>28947529.869531184</v>
      </c>
      <c r="Q279" s="1">
        <f t="shared" si="29"/>
        <v>176121.60590191546</v>
      </c>
      <c r="R279" s="1">
        <f t="shared" si="30"/>
        <v>63048.429156750804</v>
      </c>
      <c r="S279" s="1">
        <f t="shared" si="31"/>
        <v>53.878406708595385</v>
      </c>
      <c r="T279" s="1">
        <f t="shared" si="31"/>
        <v>56.39412997903564</v>
      </c>
      <c r="U279" s="1">
        <f t="shared" si="31"/>
        <v>71.348707197763801</v>
      </c>
      <c r="V279" s="1">
        <f t="shared" si="31"/>
        <v>80.642907058001398</v>
      </c>
      <c r="W279" s="1">
        <v>81.289336353960095</v>
      </c>
      <c r="X279" s="1">
        <v>88.474823822089604</v>
      </c>
      <c r="Y279" s="1">
        <v>60.639613138580302</v>
      </c>
      <c r="Z279" s="17">
        <v>80.376867244426705</v>
      </c>
    </row>
    <row r="280" spans="1:26" x14ac:dyDescent="0.25">
      <c r="A280" s="17" t="s">
        <v>581</v>
      </c>
      <c r="B280" s="17" t="s">
        <v>582</v>
      </c>
      <c r="C280" s="17">
        <v>370.58</v>
      </c>
      <c r="D280" s="17">
        <v>-1.278</v>
      </c>
      <c r="E280" s="17">
        <v>9.48</v>
      </c>
      <c r="F280" s="3">
        <v>4.0000999999999998</v>
      </c>
      <c r="G280" s="17">
        <f t="shared" si="26"/>
        <v>10002.302850208256</v>
      </c>
      <c r="H280" s="4">
        <v>8.2200000000000006</v>
      </c>
      <c r="I280" s="5">
        <v>37.5</v>
      </c>
      <c r="J280" s="5">
        <v>75</v>
      </c>
      <c r="K280" s="2">
        <v>518.81345655201699</v>
      </c>
      <c r="L280" s="2">
        <v>5.1009883863058963E-2</v>
      </c>
      <c r="M280" s="2">
        <v>320.05754303309413</v>
      </c>
      <c r="N280" s="2">
        <v>121.52336344916189</v>
      </c>
      <c r="O280" s="1">
        <f t="shared" si="27"/>
        <v>264707.08569534775</v>
      </c>
      <c r="P280" s="1">
        <f t="shared" si="28"/>
        <v>5189329.3151966371</v>
      </c>
      <c r="Q280" s="1">
        <f t="shared" si="29"/>
        <v>166050.1601965455</v>
      </c>
      <c r="R280" s="1">
        <f t="shared" si="30"/>
        <v>63047.956242886721</v>
      </c>
      <c r="S280" s="1">
        <f t="shared" si="31"/>
        <v>40.950384346610761</v>
      </c>
      <c r="T280" s="1">
        <f t="shared" si="31"/>
        <v>36.408106219426976</v>
      </c>
      <c r="U280" s="1">
        <f t="shared" si="31"/>
        <v>70.649895178197056</v>
      </c>
      <c r="V280" s="1">
        <f t="shared" si="31"/>
        <v>80.573025856044723</v>
      </c>
      <c r="W280" s="1">
        <v>76.652157334267699</v>
      </c>
      <c r="X280" s="1">
        <v>85.167939640447102</v>
      </c>
      <c r="Y280" s="1">
        <v>60.408328883364703</v>
      </c>
      <c r="Z280" s="17">
        <v>80.376802585738801</v>
      </c>
    </row>
    <row r="281" spans="1:26" x14ac:dyDescent="0.25">
      <c r="A281" s="17" t="s">
        <v>583</v>
      </c>
      <c r="B281" s="17" t="s">
        <v>584</v>
      </c>
      <c r="C281" s="17">
        <v>388.64</v>
      </c>
      <c r="D281" s="17">
        <v>-0.55100000000000005</v>
      </c>
      <c r="E281" s="17">
        <v>11.7</v>
      </c>
      <c r="F281" s="3">
        <v>3.8605999999999998</v>
      </c>
      <c r="G281" s="17">
        <f t="shared" si="26"/>
        <v>7254.3749701839861</v>
      </c>
      <c r="H281" s="4">
        <v>7.02</v>
      </c>
      <c r="I281" s="5">
        <v>60</v>
      </c>
      <c r="J281" s="5">
        <v>120</v>
      </c>
      <c r="K281" s="17">
        <v>518.96771984220277</v>
      </c>
      <c r="L281" s="17">
        <v>12.557521880150139</v>
      </c>
      <c r="M281" s="17">
        <v>2848.3594365501281</v>
      </c>
      <c r="N281" s="17">
        <v>121.48610556419696</v>
      </c>
      <c r="O281" s="1">
        <f t="shared" si="27"/>
        <v>47276388.058688134</v>
      </c>
      <c r="P281" s="1">
        <f t="shared" si="28"/>
        <v>3764786.4371567308</v>
      </c>
      <c r="Q281" s="1">
        <f t="shared" si="29"/>
        <v>1478206.6020774413</v>
      </c>
      <c r="R281" s="1">
        <f t="shared" si="30"/>
        <v>63047.367197160442</v>
      </c>
      <c r="S281" s="1">
        <f t="shared" si="31"/>
        <v>78.336827393431165</v>
      </c>
      <c r="T281" s="1">
        <f t="shared" si="31"/>
        <v>33.962264150943398</v>
      </c>
      <c r="U281" s="1">
        <f t="shared" si="31"/>
        <v>96.995108315863035</v>
      </c>
      <c r="V281" s="1">
        <f t="shared" si="31"/>
        <v>80.503144654088047</v>
      </c>
      <c r="W281" s="1">
        <v>85.838597858840501</v>
      </c>
      <c r="X281" s="1">
        <v>84.8308107532051</v>
      </c>
      <c r="Y281" s="1">
        <v>79.513961910882799</v>
      </c>
      <c r="Z281" s="17">
        <v>80.376722049035095</v>
      </c>
    </row>
    <row r="282" spans="1:26" x14ac:dyDescent="0.25">
      <c r="A282" s="17" t="s">
        <v>585</v>
      </c>
      <c r="B282" s="17" t="s">
        <v>586</v>
      </c>
      <c r="C282" s="17">
        <v>502.64</v>
      </c>
      <c r="D282" s="17">
        <v>-1.62</v>
      </c>
      <c r="E282" s="17">
        <v>12.93</v>
      </c>
      <c r="F282" s="1">
        <v>2.6890999999999998</v>
      </c>
      <c r="G282" s="17">
        <f t="shared" si="26"/>
        <v>488.76488866158104</v>
      </c>
      <c r="H282" s="1">
        <v>0.26800000000000002</v>
      </c>
      <c r="I282" s="1">
        <v>180</v>
      </c>
      <c r="J282" s="1">
        <v>360</v>
      </c>
      <c r="K282" s="2">
        <v>518.96711642050832</v>
      </c>
      <c r="L282" s="2">
        <v>8.706842053746076</v>
      </c>
      <c r="M282" s="2">
        <v>2383.6569020943048</v>
      </c>
      <c r="N282" s="2">
        <v>121.4817839106711</v>
      </c>
      <c r="O282" s="1">
        <f t="shared" si="27"/>
        <v>2208515.7792317481</v>
      </c>
      <c r="P282" s="1">
        <f t="shared" si="28"/>
        <v>253652.90487629152</v>
      </c>
      <c r="Q282" s="1">
        <f t="shared" si="29"/>
        <v>1237039.5490157232</v>
      </c>
      <c r="R282" s="1">
        <f t="shared" si="30"/>
        <v>63045.05109374028</v>
      </c>
      <c r="S282" s="1">
        <f t="shared" si="31"/>
        <v>56.184486373165619</v>
      </c>
      <c r="T282" s="1">
        <f t="shared" si="31"/>
        <v>15.443745632424877</v>
      </c>
      <c r="U282" s="1">
        <f t="shared" si="31"/>
        <v>93.850454227812719</v>
      </c>
      <c r="V282" s="1">
        <f t="shared" si="31"/>
        <v>80.433263452131371</v>
      </c>
      <c r="W282" s="1">
        <v>81.7608418064695</v>
      </c>
      <c r="X282" s="1">
        <v>79.491150539845506</v>
      </c>
      <c r="Y282" s="1">
        <v>77.709126950903993</v>
      </c>
      <c r="Z282" s="17">
        <v>80.376405382048802</v>
      </c>
    </row>
    <row r="283" spans="1:26" x14ac:dyDescent="0.25">
      <c r="A283" s="17" t="s">
        <v>587</v>
      </c>
      <c r="B283" s="17" t="s">
        <v>588</v>
      </c>
      <c r="C283" s="17">
        <v>344.48</v>
      </c>
      <c r="D283" s="17">
        <v>-2.2450000000000001</v>
      </c>
      <c r="E283" s="17">
        <v>9.14</v>
      </c>
      <c r="F283" s="3">
        <v>6.0330000000000004</v>
      </c>
      <c r="G283" s="17">
        <f t="shared" si="26"/>
        <v>1078946.7222298302</v>
      </c>
      <c r="H283" s="4">
        <v>4.99</v>
      </c>
      <c r="I283" s="5">
        <v>60</v>
      </c>
      <c r="J283" s="5">
        <v>120</v>
      </c>
      <c r="K283" s="2">
        <v>518.29516960510932</v>
      </c>
      <c r="L283" s="2">
        <v>8.6089225873898394E-4</v>
      </c>
      <c r="M283" s="2">
        <v>73.907637588690719</v>
      </c>
      <c r="N283" s="2">
        <v>121.6291307986633</v>
      </c>
      <c r="O283" s="1">
        <f t="shared" si="27"/>
        <v>481422.03455209802</v>
      </c>
      <c r="P283" s="1">
        <f t="shared" si="28"/>
        <v>559212874.39298666</v>
      </c>
      <c r="Q283" s="1">
        <f t="shared" si="29"/>
        <v>38305.971559143407</v>
      </c>
      <c r="R283" s="1">
        <f t="shared" si="30"/>
        <v>63039.790976215219</v>
      </c>
      <c r="S283" s="1">
        <f t="shared" si="31"/>
        <v>44.584206848357788</v>
      </c>
      <c r="T283" s="1">
        <f t="shared" si="31"/>
        <v>91.474493361285809</v>
      </c>
      <c r="U283" s="1">
        <f t="shared" si="31"/>
        <v>35.499650593990218</v>
      </c>
      <c r="V283" s="1">
        <f t="shared" si="31"/>
        <v>80.363382250174695</v>
      </c>
      <c r="W283" s="1">
        <v>77.550153120659502</v>
      </c>
      <c r="X283" s="1">
        <v>93.019098758873596</v>
      </c>
      <c r="Y283" s="1">
        <v>50.931221838149199</v>
      </c>
      <c r="Z283" s="17">
        <v>80.375686197598895</v>
      </c>
    </row>
    <row r="284" spans="1:26" x14ac:dyDescent="0.25">
      <c r="A284" s="17" t="s">
        <v>589</v>
      </c>
      <c r="B284" s="17" t="s">
        <v>590</v>
      </c>
      <c r="C284" s="17">
        <v>304.43</v>
      </c>
      <c r="D284" s="17">
        <v>-3.714</v>
      </c>
      <c r="E284" s="17">
        <v>5.53</v>
      </c>
      <c r="F284" s="1">
        <v>2.6850999999999998</v>
      </c>
      <c r="G284" s="17">
        <f t="shared" si="26"/>
        <v>484.28386522785132</v>
      </c>
      <c r="H284" s="1">
        <v>6.19</v>
      </c>
      <c r="I284" s="1">
        <v>15</v>
      </c>
      <c r="J284" s="1">
        <v>30</v>
      </c>
      <c r="K284" s="2">
        <v>518.96360289169661</v>
      </c>
      <c r="L284" s="2">
        <v>5.3535430138785376</v>
      </c>
      <c r="M284" s="2">
        <v>1932.3133390005644</v>
      </c>
      <c r="N284" s="2">
        <v>121.47166946854391</v>
      </c>
      <c r="O284" s="1">
        <f t="shared" si="27"/>
        <v>1345482.9428785855</v>
      </c>
      <c r="P284" s="1">
        <f t="shared" si="28"/>
        <v>251325.69952096255</v>
      </c>
      <c r="Q284" s="1">
        <f t="shared" si="29"/>
        <v>1002800.2923234173</v>
      </c>
      <c r="R284" s="1">
        <f t="shared" si="30"/>
        <v>63039.375236664848</v>
      </c>
      <c r="S284" s="1">
        <f t="shared" si="31"/>
        <v>52.131376659678544</v>
      </c>
      <c r="T284" s="1">
        <f t="shared" si="31"/>
        <v>15.373864430468204</v>
      </c>
      <c r="U284" s="1">
        <f t="shared" si="31"/>
        <v>92.732354996505933</v>
      </c>
      <c r="V284" s="1">
        <f t="shared" si="31"/>
        <v>80.293501048218033</v>
      </c>
      <c r="W284" s="1">
        <v>80.9011612445899</v>
      </c>
      <c r="X284" s="1">
        <v>79.420833323341</v>
      </c>
      <c r="Y284" s="1">
        <v>77.2204033987245</v>
      </c>
      <c r="Z284" s="17">
        <v>80.375629356013405</v>
      </c>
    </row>
    <row r="285" spans="1:26" x14ac:dyDescent="0.25">
      <c r="A285" s="1" t="s">
        <v>591</v>
      </c>
      <c r="B285" s="10" t="s">
        <v>592</v>
      </c>
      <c r="C285" s="1">
        <v>369.47</v>
      </c>
      <c r="D285" s="1">
        <v>-5.875</v>
      </c>
      <c r="E285" s="1">
        <v>6.87</v>
      </c>
      <c r="F285" s="1">
        <v>3.5409999999999999</v>
      </c>
      <c r="G285" s="17">
        <f t="shared" si="26"/>
        <v>3475.3616144320604</v>
      </c>
      <c r="H285" s="1">
        <v>20</v>
      </c>
      <c r="I285" s="1">
        <v>900</v>
      </c>
      <c r="J285" s="15">
        <v>1800</v>
      </c>
      <c r="K285" s="2">
        <v>518.81915063267434</v>
      </c>
      <c r="L285" s="2">
        <v>4.438639186115613E-2</v>
      </c>
      <c r="M285" s="2">
        <v>295.18399977223828</v>
      </c>
      <c r="N285" s="2">
        <v>121.50461252962337</v>
      </c>
      <c r="O285" s="1">
        <f t="shared" si="27"/>
        <v>80032.400126172972</v>
      </c>
      <c r="P285" s="1">
        <f t="shared" si="28"/>
        <v>1803084.1609410413</v>
      </c>
      <c r="Q285" s="1">
        <f t="shared" si="29"/>
        <v>153147.11204218821</v>
      </c>
      <c r="R285" s="1">
        <f t="shared" si="30"/>
        <v>63038.919870571401</v>
      </c>
      <c r="S285" s="1">
        <f t="shared" si="31"/>
        <v>31.446540880503143</v>
      </c>
      <c r="T285" s="1">
        <f t="shared" si="31"/>
        <v>27.952480782669461</v>
      </c>
      <c r="U285" s="1">
        <f t="shared" si="31"/>
        <v>68.55345911949685</v>
      </c>
      <c r="V285" s="1">
        <f t="shared" si="31"/>
        <v>80.223619846261357</v>
      </c>
      <c r="W285" s="1">
        <v>72.529323680839198</v>
      </c>
      <c r="X285" s="1">
        <v>83.880664363501097</v>
      </c>
      <c r="Y285" s="1">
        <v>60.026802274684798</v>
      </c>
      <c r="Z285" s="1">
        <v>80.375567096527405</v>
      </c>
    </row>
    <row r="286" spans="1:26" x14ac:dyDescent="0.25">
      <c r="A286" s="17" t="s">
        <v>593</v>
      </c>
      <c r="B286" s="17" t="s">
        <v>594</v>
      </c>
      <c r="C286" s="17">
        <v>356.6</v>
      </c>
      <c r="D286" s="17">
        <v>-0.46200000000000002</v>
      </c>
      <c r="E286" s="17">
        <v>10.45</v>
      </c>
      <c r="F286" s="1">
        <v>4.6874000000000002</v>
      </c>
      <c r="G286" s="17">
        <f t="shared" si="26"/>
        <v>48685.540965771208</v>
      </c>
      <c r="H286" s="1">
        <v>4.0999999999999996</v>
      </c>
      <c r="I286" s="1">
        <v>37.5</v>
      </c>
      <c r="J286" s="1">
        <v>75</v>
      </c>
      <c r="K286" s="2">
        <v>518.81910302534334</v>
      </c>
      <c r="L286" s="2">
        <v>4.3541119424670802E-2</v>
      </c>
      <c r="M286" s="2">
        <v>292.35982071773623</v>
      </c>
      <c r="N286" s="2">
        <v>121.5044966604876</v>
      </c>
      <c r="O286" s="1">
        <f t="shared" si="27"/>
        <v>1099804.6432790488</v>
      </c>
      <c r="P286" s="1">
        <f t="shared" si="28"/>
        <v>25258988.694165025</v>
      </c>
      <c r="Q286" s="1">
        <f t="shared" si="29"/>
        <v>151681.85994542611</v>
      </c>
      <c r="R286" s="1">
        <f t="shared" si="30"/>
        <v>63038.853970940007</v>
      </c>
      <c r="S286" s="1">
        <f t="shared" si="31"/>
        <v>49.685534591194966</v>
      </c>
      <c r="T286" s="1">
        <f t="shared" si="31"/>
        <v>54.716981132075468</v>
      </c>
      <c r="U286" s="1">
        <f t="shared" si="31"/>
        <v>68.343815513626836</v>
      </c>
      <c r="V286" s="1">
        <f t="shared" si="31"/>
        <v>80.153738644304681</v>
      </c>
      <c r="W286" s="1">
        <v>80.339554789255104</v>
      </c>
      <c r="X286" s="1">
        <v>88.237179115589996</v>
      </c>
      <c r="Y286" s="1">
        <v>59.869111592704598</v>
      </c>
      <c r="Z286" s="17">
        <v>80.375558086464395</v>
      </c>
    </row>
    <row r="287" spans="1:26" x14ac:dyDescent="0.25">
      <c r="A287" s="17" t="s">
        <v>595</v>
      </c>
      <c r="B287" s="17" t="s">
        <v>596</v>
      </c>
      <c r="C287" s="17">
        <v>394.46</v>
      </c>
      <c r="D287" s="17">
        <v>-1.474</v>
      </c>
      <c r="E287" s="17">
        <v>8.75</v>
      </c>
      <c r="F287" s="1">
        <v>6.2873999999999999</v>
      </c>
      <c r="G287" s="17">
        <f t="shared" si="26"/>
        <v>1938206.2960749536</v>
      </c>
      <c r="H287" s="1">
        <v>10.5</v>
      </c>
      <c r="I287" s="1">
        <v>180</v>
      </c>
      <c r="J287" s="1">
        <v>360</v>
      </c>
      <c r="K287" s="2">
        <v>518.96614748097295</v>
      </c>
      <c r="L287" s="2">
        <v>6.4108675946271116</v>
      </c>
      <c r="M287" s="2">
        <v>2059.3978296005284</v>
      </c>
      <c r="N287" s="2">
        <v>121.46865531336405</v>
      </c>
      <c r="O287" s="1">
        <f t="shared" si="27"/>
        <v>6448457425.0569658</v>
      </c>
      <c r="P287" s="1">
        <f t="shared" si="28"/>
        <v>1005863454.4973847</v>
      </c>
      <c r="Q287" s="1">
        <f t="shared" si="29"/>
        <v>1068757.7577584635</v>
      </c>
      <c r="R287" s="1">
        <f t="shared" si="30"/>
        <v>63038.120087670759</v>
      </c>
      <c r="S287" s="1">
        <f t="shared" si="31"/>
        <v>98.532494758909849</v>
      </c>
      <c r="T287" s="1">
        <f t="shared" si="31"/>
        <v>94.828791055206153</v>
      </c>
      <c r="U287" s="1">
        <f t="shared" si="31"/>
        <v>93.22152341020265</v>
      </c>
      <c r="V287" s="1">
        <f t="shared" si="31"/>
        <v>80.083857442348005</v>
      </c>
      <c r="W287" s="1">
        <v>95.385585972596004</v>
      </c>
      <c r="X287" s="1">
        <v>94.332255927504306</v>
      </c>
      <c r="Y287" s="1">
        <v>77.357019604481707</v>
      </c>
      <c r="Z287" s="17">
        <v>80.375457746988602</v>
      </c>
    </row>
    <row r="288" spans="1:26" x14ac:dyDescent="0.25">
      <c r="A288" s="17" t="s">
        <v>597</v>
      </c>
      <c r="B288" s="17" t="s">
        <v>598</v>
      </c>
      <c r="C288" s="17">
        <v>416.41</v>
      </c>
      <c r="D288" s="17">
        <v>-1.4630000000000001</v>
      </c>
      <c r="E288" s="17">
        <v>9.2100000000000009</v>
      </c>
      <c r="F288" s="1">
        <v>5.9444999999999997</v>
      </c>
      <c r="G288" s="17">
        <f t="shared" si="26"/>
        <v>880035.1116873225</v>
      </c>
      <c r="H288" s="1">
        <v>12.5</v>
      </c>
      <c r="I288" s="1">
        <v>180</v>
      </c>
      <c r="J288" s="1">
        <v>360</v>
      </c>
      <c r="K288" s="2">
        <v>518.96738443726872</v>
      </c>
      <c r="L288" s="2">
        <v>9.2401782413453404</v>
      </c>
      <c r="M288" s="2">
        <v>2451.9641211433782</v>
      </c>
      <c r="N288" s="2">
        <v>121.46178673224533</v>
      </c>
      <c r="O288" s="1">
        <f t="shared" si="27"/>
        <v>4220077370.4773407</v>
      </c>
      <c r="P288" s="1">
        <f t="shared" si="28"/>
        <v>456709520.12532943</v>
      </c>
      <c r="Q288" s="1">
        <f t="shared" si="29"/>
        <v>1272489.4066838052</v>
      </c>
      <c r="R288" s="1">
        <f t="shared" si="30"/>
        <v>63034.705769510707</v>
      </c>
      <c r="S288" s="1">
        <f t="shared" si="31"/>
        <v>97.763801537386442</v>
      </c>
      <c r="T288" s="1">
        <f t="shared" si="31"/>
        <v>89.727463312368968</v>
      </c>
      <c r="U288" s="1">
        <f t="shared" si="31"/>
        <v>94.060097833682732</v>
      </c>
      <c r="V288" s="1">
        <f t="shared" si="31"/>
        <v>80.013976240391329</v>
      </c>
      <c r="W288" s="1">
        <v>94.169398951911305</v>
      </c>
      <c r="X288" s="1">
        <v>92.741521485566395</v>
      </c>
      <c r="Y288" s="1">
        <v>77.873190381704305</v>
      </c>
      <c r="Z288" s="17">
        <v>80.374990927660605</v>
      </c>
    </row>
    <row r="289" spans="1:26" x14ac:dyDescent="0.25">
      <c r="A289" s="17" t="s">
        <v>599</v>
      </c>
      <c r="B289" s="17" t="s">
        <v>600</v>
      </c>
      <c r="C289" s="17">
        <v>382.5</v>
      </c>
      <c r="D289" s="17">
        <v>-2.9220000000000002</v>
      </c>
      <c r="E289" s="17">
        <v>9.2100000000000009</v>
      </c>
      <c r="F289" s="3">
        <v>5.6185</v>
      </c>
      <c r="G289" s="17">
        <f t="shared" si="26"/>
        <v>415432.05124186206</v>
      </c>
      <c r="H289" s="4">
        <v>4.33</v>
      </c>
      <c r="I289" s="5">
        <v>180</v>
      </c>
      <c r="J289" s="5">
        <v>360</v>
      </c>
      <c r="K289" s="2">
        <v>518.96784804764548</v>
      </c>
      <c r="L289" s="2">
        <v>12.649461260955405</v>
      </c>
      <c r="M289" s="2">
        <v>2858.7502695145986</v>
      </c>
      <c r="N289" s="2">
        <v>121.44762540902666</v>
      </c>
      <c r="O289" s="1">
        <f t="shared" si="27"/>
        <v>2727171702.2669158</v>
      </c>
      <c r="P289" s="1">
        <f t="shared" si="28"/>
        <v>215595877.64300835</v>
      </c>
      <c r="Q289" s="1">
        <f t="shared" si="29"/>
        <v>1483599.4754756177</v>
      </c>
      <c r="R289" s="1">
        <f t="shared" si="30"/>
        <v>63027.412809019115</v>
      </c>
      <c r="S289" s="1">
        <f t="shared" si="31"/>
        <v>96.995108315863035</v>
      </c>
      <c r="T289" s="1">
        <f t="shared" si="31"/>
        <v>81.341719077568129</v>
      </c>
      <c r="U289" s="1">
        <f t="shared" si="31"/>
        <v>97.973445143256455</v>
      </c>
      <c r="V289" s="1">
        <f t="shared" si="31"/>
        <v>79.944095038434654</v>
      </c>
      <c r="W289" s="1">
        <v>93.473276656862197</v>
      </c>
      <c r="X289" s="1">
        <v>90.936470874123103</v>
      </c>
      <c r="Y289" s="1">
        <v>79.600627910207393</v>
      </c>
      <c r="Z289" s="17">
        <v>80.373993804734198</v>
      </c>
    </row>
    <row r="290" spans="1:26" x14ac:dyDescent="0.25">
      <c r="A290" s="17" t="s">
        <v>601</v>
      </c>
      <c r="B290" s="17" t="s">
        <v>602</v>
      </c>
      <c r="C290" s="17">
        <v>448.71</v>
      </c>
      <c r="D290" s="17">
        <v>-0.11700000000000001</v>
      </c>
      <c r="E290" s="17">
        <v>13.37</v>
      </c>
      <c r="F290" s="3">
        <v>2.2389000000000001</v>
      </c>
      <c r="G290" s="17">
        <f t="shared" si="26"/>
        <v>173.34048205889326</v>
      </c>
      <c r="H290" s="4">
        <v>6.45</v>
      </c>
      <c r="I290" s="5">
        <v>60</v>
      </c>
      <c r="J290" s="5">
        <v>120</v>
      </c>
      <c r="K290" s="2">
        <v>518.96784804597542</v>
      </c>
      <c r="L290" s="2">
        <v>12.645178277090519</v>
      </c>
      <c r="M290" s="2">
        <v>2858.2662560999552</v>
      </c>
      <c r="N290" s="2">
        <v>121.44762536559324</v>
      </c>
      <c r="O290" s="1">
        <f t="shared" si="27"/>
        <v>1137536.6792501092</v>
      </c>
      <c r="P290" s="1">
        <f t="shared" si="28"/>
        <v>89958.136953355846</v>
      </c>
      <c r="Q290" s="1">
        <f t="shared" si="29"/>
        <v>1483348.2880706205</v>
      </c>
      <c r="R290" s="1">
        <f t="shared" si="30"/>
        <v>63027.412786275745</v>
      </c>
      <c r="S290" s="1">
        <f t="shared" si="31"/>
        <v>49.895178197064986</v>
      </c>
      <c r="T290" s="1">
        <f t="shared" si="31"/>
        <v>9.5038434661076163</v>
      </c>
      <c r="U290" s="1">
        <f t="shared" si="31"/>
        <v>97.903563941299794</v>
      </c>
      <c r="V290" s="1">
        <f t="shared" si="31"/>
        <v>79.874213836477978</v>
      </c>
      <c r="W290" s="1">
        <v>80.399730042391596</v>
      </c>
      <c r="X290" s="1">
        <v>74.578433294188002</v>
      </c>
      <c r="Y290" s="1">
        <v>79.596591211055596</v>
      </c>
      <c r="Z290" s="17">
        <v>80.373993801624593</v>
      </c>
    </row>
    <row r="291" spans="1:26" x14ac:dyDescent="0.25">
      <c r="A291" s="17" t="s">
        <v>603</v>
      </c>
      <c r="B291" s="17" t="s">
        <v>604</v>
      </c>
      <c r="C291" s="17">
        <v>326.36</v>
      </c>
      <c r="D291" s="17">
        <v>-2.3959999999999999</v>
      </c>
      <c r="E291" s="17">
        <v>7.65</v>
      </c>
      <c r="F291" s="1">
        <v>6.7464000000000004</v>
      </c>
      <c r="G291" s="17">
        <f t="shared" si="26"/>
        <v>5576991.7237567753</v>
      </c>
      <c r="H291" s="1">
        <v>30.7</v>
      </c>
      <c r="I291" s="1">
        <v>180</v>
      </c>
      <c r="J291" s="1">
        <v>360</v>
      </c>
      <c r="K291" s="2">
        <v>518.96757736980021</v>
      </c>
      <c r="L291" s="2">
        <v>9.8927685753868815</v>
      </c>
      <c r="M291" s="2">
        <v>2534.6433554962514</v>
      </c>
      <c r="N291" s="2">
        <v>121.44760774319234</v>
      </c>
      <c r="O291" s="1">
        <f t="shared" si="27"/>
        <v>28632421298.179085</v>
      </c>
      <c r="P291" s="1">
        <f t="shared" si="28"/>
        <v>2894277883.8894796</v>
      </c>
      <c r="Q291" s="1">
        <f t="shared" si="29"/>
        <v>1315397.721698351</v>
      </c>
      <c r="R291" s="1">
        <f t="shared" si="30"/>
        <v>63027.370767842316</v>
      </c>
      <c r="S291" s="1">
        <f t="shared" si="31"/>
        <v>99.860237596086648</v>
      </c>
      <c r="T291" s="1">
        <f t="shared" si="31"/>
        <v>99.371069182389931</v>
      </c>
      <c r="U291" s="1">
        <f t="shared" si="31"/>
        <v>94.479385045422774</v>
      </c>
      <c r="V291" s="1">
        <f t="shared" si="31"/>
        <v>79.804332634521316</v>
      </c>
      <c r="W291" s="1">
        <v>96.356588613721598</v>
      </c>
      <c r="X291" s="1">
        <v>97.821034835866598</v>
      </c>
      <c r="Y291" s="1">
        <v>78.071771866489399</v>
      </c>
      <c r="Z291" s="17">
        <v>80.373988056695197</v>
      </c>
    </row>
    <row r="292" spans="1:26" x14ac:dyDescent="0.25">
      <c r="A292" s="1" t="s">
        <v>605</v>
      </c>
      <c r="B292" s="14" t="s">
        <v>606</v>
      </c>
      <c r="C292" s="1">
        <v>221.3</v>
      </c>
      <c r="D292" s="1">
        <v>-3.4980000000000002</v>
      </c>
      <c r="E292" s="1">
        <v>4.83</v>
      </c>
      <c r="F292" s="1">
        <v>3.7269999999999999</v>
      </c>
      <c r="G292" s="17">
        <f t="shared" si="26"/>
        <v>5333.3489548762163</v>
      </c>
      <c r="H292" s="1">
        <v>42</v>
      </c>
      <c r="I292" s="1">
        <v>900</v>
      </c>
      <c r="J292" s="15">
        <v>1800</v>
      </c>
      <c r="K292" s="2">
        <v>518.8377228664848</v>
      </c>
      <c r="L292" s="2">
        <v>9.1591712149068267E-4</v>
      </c>
      <c r="M292" s="2">
        <v>40.321397930308343</v>
      </c>
      <c r="N292" s="2">
        <v>121.45907799882454</v>
      </c>
      <c r="O292" s="1">
        <f t="shared" si="27"/>
        <v>2534.4733096763011</v>
      </c>
      <c r="P292" s="1">
        <f t="shared" si="28"/>
        <v>2767142.6270003226</v>
      </c>
      <c r="Q292" s="1">
        <f t="shared" si="29"/>
        <v>20920.262284954573</v>
      </c>
      <c r="R292" s="1">
        <f t="shared" si="30"/>
        <v>63017.551450372885</v>
      </c>
      <c r="S292" s="1">
        <f t="shared" si="31"/>
        <v>15.443745632424877</v>
      </c>
      <c r="T292" s="1">
        <f t="shared" si="31"/>
        <v>31.93570929419986</v>
      </c>
      <c r="U292" s="1">
        <f t="shared" si="31"/>
        <v>24.6680642907058</v>
      </c>
      <c r="V292" s="1">
        <f t="shared" si="31"/>
        <v>79.73445143256464</v>
      </c>
      <c r="W292" s="1">
        <v>58.558634586800103</v>
      </c>
      <c r="X292" s="1">
        <v>84.489778634877098</v>
      </c>
      <c r="Y292" s="1">
        <v>44.165157323693897</v>
      </c>
      <c r="Z292" s="1">
        <v>80.372645520069497</v>
      </c>
    </row>
    <row r="293" spans="1:26" x14ac:dyDescent="0.25">
      <c r="A293" s="17" t="s">
        <v>607</v>
      </c>
      <c r="B293" s="17" t="s">
        <v>608</v>
      </c>
      <c r="C293" s="17">
        <v>430.72</v>
      </c>
      <c r="D293" s="17">
        <v>-0.182</v>
      </c>
      <c r="E293" s="17">
        <v>13.17</v>
      </c>
      <c r="F293" s="3">
        <v>2.4369999999999998</v>
      </c>
      <c r="G293" s="17">
        <f t="shared" si="26"/>
        <v>273.52687263067133</v>
      </c>
      <c r="H293" s="4">
        <v>6.29</v>
      </c>
      <c r="I293" s="5">
        <v>37.5</v>
      </c>
      <c r="J293" s="5">
        <v>75</v>
      </c>
      <c r="K293" s="2">
        <v>518.96793014841614</v>
      </c>
      <c r="L293" s="2">
        <v>12.651165266777081</v>
      </c>
      <c r="M293" s="2">
        <v>2858.9458813261904</v>
      </c>
      <c r="N293" s="2">
        <v>121.42295205404562</v>
      </c>
      <c r="O293" s="1">
        <f t="shared" si="27"/>
        <v>1795854.0994239743</v>
      </c>
      <c r="P293" s="1">
        <f t="shared" si="28"/>
        <v>141951.67492910897</v>
      </c>
      <c r="Q293" s="1">
        <f t="shared" si="29"/>
        <v>1483701.2264381924</v>
      </c>
      <c r="R293" s="1">
        <f t="shared" si="30"/>
        <v>63014.618099998435</v>
      </c>
      <c r="S293" s="1">
        <f t="shared" si="31"/>
        <v>54.437456324248778</v>
      </c>
      <c r="T293" s="1">
        <f t="shared" si="31"/>
        <v>11.530398322851152</v>
      </c>
      <c r="U293" s="1">
        <f t="shared" si="31"/>
        <v>98.113207547169807</v>
      </c>
      <c r="V293" s="1">
        <f t="shared" si="31"/>
        <v>79.664570230607964</v>
      </c>
      <c r="W293" s="1">
        <v>81.405485678063997</v>
      </c>
      <c r="X293" s="1">
        <v>77.424218954941793</v>
      </c>
      <c r="Y293" s="1">
        <v>79.602263095794498</v>
      </c>
      <c r="Z293" s="17">
        <v>80.372244460594004</v>
      </c>
    </row>
    <row r="294" spans="1:26" x14ac:dyDescent="0.25">
      <c r="A294" s="17" t="s">
        <v>609</v>
      </c>
      <c r="B294" s="17" t="s">
        <v>610</v>
      </c>
      <c r="C294" s="17">
        <v>332.49</v>
      </c>
      <c r="D294" s="17">
        <v>-3.1789999999999998</v>
      </c>
      <c r="E294" s="17">
        <v>8.32</v>
      </c>
      <c r="F294" s="3">
        <v>6.1445999999999996</v>
      </c>
      <c r="G294" s="17">
        <f t="shared" si="26"/>
        <v>1395082.8503573684</v>
      </c>
      <c r="H294" s="4">
        <v>4.25</v>
      </c>
      <c r="I294" s="5">
        <v>37.5</v>
      </c>
      <c r="J294" s="5">
        <v>75</v>
      </c>
      <c r="K294" s="2">
        <v>518.16171476297268</v>
      </c>
      <c r="L294" s="2">
        <v>1.1668713135805706E-2</v>
      </c>
      <c r="M294" s="2">
        <v>295.71159614611696</v>
      </c>
      <c r="N294" s="2">
        <v>121.60641826552967</v>
      </c>
      <c r="O294" s="1">
        <f t="shared" si="27"/>
        <v>8435062.1049917135</v>
      </c>
      <c r="P294" s="1">
        <f t="shared" si="28"/>
        <v>722878521.97758961</v>
      </c>
      <c r="Q294" s="1">
        <f t="shared" si="29"/>
        <v>153226.42773436764</v>
      </c>
      <c r="R294" s="1">
        <f t="shared" si="30"/>
        <v>63011.790214650136</v>
      </c>
      <c r="S294" s="1">
        <f t="shared" si="31"/>
        <v>66.946191474493361</v>
      </c>
      <c r="T294" s="1">
        <f t="shared" si="31"/>
        <v>93.22152341020265</v>
      </c>
      <c r="U294" s="1">
        <f t="shared" si="31"/>
        <v>68.623340321453526</v>
      </c>
      <c r="V294" s="1">
        <f t="shared" si="31"/>
        <v>79.594689028651288</v>
      </c>
      <c r="W294" s="1">
        <v>82.663866026558907</v>
      </c>
      <c r="X294" s="1">
        <v>93.949589436771404</v>
      </c>
      <c r="Y294" s="1">
        <v>60.035338243081803</v>
      </c>
      <c r="Z294" s="17">
        <v>80.371857820721502</v>
      </c>
    </row>
    <row r="295" spans="1:26" x14ac:dyDescent="0.25">
      <c r="A295" s="17" t="s">
        <v>611</v>
      </c>
      <c r="B295" s="17" t="s">
        <v>612</v>
      </c>
      <c r="C295" s="17">
        <v>410.36</v>
      </c>
      <c r="D295" s="17">
        <v>-2.7290000000000001</v>
      </c>
      <c r="E295" s="17">
        <v>8.15</v>
      </c>
      <c r="F295" s="1">
        <v>6.7370000000000001</v>
      </c>
      <c r="G295" s="17">
        <f t="shared" si="26"/>
        <v>5457578.6109127151</v>
      </c>
      <c r="H295" s="1">
        <v>21.6</v>
      </c>
      <c r="I295" s="1">
        <v>180</v>
      </c>
      <c r="J295" s="1">
        <v>360</v>
      </c>
      <c r="K295" s="2">
        <v>518.78974564725286</v>
      </c>
      <c r="L295" s="2">
        <v>2.5715455668646706E-2</v>
      </c>
      <c r="M295" s="2">
        <v>241.00566194833397</v>
      </c>
      <c r="N295" s="2">
        <v>121.45756851432758</v>
      </c>
      <c r="O295" s="1">
        <f t="shared" si="27"/>
        <v>72809090.746968359</v>
      </c>
      <c r="P295" s="1">
        <f t="shared" si="28"/>
        <v>2831335819.4052949</v>
      </c>
      <c r="Q295" s="1">
        <f t="shared" si="29"/>
        <v>125031.26606172399</v>
      </c>
      <c r="R295" s="1">
        <f t="shared" si="30"/>
        <v>63010.941076481788</v>
      </c>
      <c r="S295" s="1">
        <f t="shared" si="31"/>
        <v>80.852550663871412</v>
      </c>
      <c r="T295" s="1">
        <f t="shared" si="31"/>
        <v>99.301187980433255</v>
      </c>
      <c r="U295" s="1">
        <f t="shared" si="31"/>
        <v>64.849755415793155</v>
      </c>
      <c r="V295" s="1">
        <f t="shared" si="31"/>
        <v>79.524807826694612</v>
      </c>
      <c r="W295" s="1">
        <v>86.449622867503507</v>
      </c>
      <c r="X295" s="1">
        <v>97.748709507381506</v>
      </c>
      <c r="Y295" s="1">
        <v>58.5951572149906</v>
      </c>
      <c r="Z295" s="17">
        <v>80.371741723131805</v>
      </c>
    </row>
    <row r="296" spans="1:26" x14ac:dyDescent="0.25">
      <c r="A296" s="17" t="s">
        <v>613</v>
      </c>
      <c r="B296" s="17" t="s">
        <v>614</v>
      </c>
      <c r="C296" s="17">
        <v>360.59</v>
      </c>
      <c r="D296" s="17">
        <v>-0.498</v>
      </c>
      <c r="E296" s="17">
        <v>10.76</v>
      </c>
      <c r="F296" s="1">
        <v>4.7571000000000003</v>
      </c>
      <c r="G296" s="17">
        <f t="shared" si="26"/>
        <v>57161.023964161519</v>
      </c>
      <c r="H296" s="1">
        <v>1.25</v>
      </c>
      <c r="I296" s="1">
        <v>15</v>
      </c>
      <c r="J296" s="1">
        <v>30</v>
      </c>
      <c r="K296" s="2">
        <v>518.79846561487921</v>
      </c>
      <c r="L296" s="2">
        <v>4.2306222639790808E-2</v>
      </c>
      <c r="M296" s="2">
        <v>304.91105094881158</v>
      </c>
      <c r="N296" s="2">
        <v>121.44606573334495</v>
      </c>
      <c r="O296" s="1">
        <f t="shared" si="27"/>
        <v>1254593.2122357544</v>
      </c>
      <c r="P296" s="1">
        <f t="shared" si="28"/>
        <v>29655051.525582336</v>
      </c>
      <c r="Q296" s="1">
        <f t="shared" si="29"/>
        <v>158187.38538126371</v>
      </c>
      <c r="R296" s="1">
        <f t="shared" si="30"/>
        <v>63006.032557423117</v>
      </c>
      <c r="S296" s="1">
        <f t="shared" si="31"/>
        <v>51.083158630328441</v>
      </c>
      <c r="T296" s="1">
        <f t="shared" si="31"/>
        <v>56.813417190775681</v>
      </c>
      <c r="U296" s="1">
        <f t="shared" si="31"/>
        <v>69.461914744933608</v>
      </c>
      <c r="V296" s="1">
        <f t="shared" si="31"/>
        <v>79.454926624737936</v>
      </c>
      <c r="W296" s="1">
        <v>80.680702112443299</v>
      </c>
      <c r="X296" s="1">
        <v>88.527592639459101</v>
      </c>
      <c r="Y296" s="1">
        <v>60.227765330695199</v>
      </c>
      <c r="Z296" s="17">
        <v>80.371070610640004</v>
      </c>
    </row>
    <row r="297" spans="1:26" x14ac:dyDescent="0.25">
      <c r="A297" s="17" t="s">
        <v>615</v>
      </c>
      <c r="B297" s="17" t="s">
        <v>616</v>
      </c>
      <c r="C297" s="17">
        <v>426.47</v>
      </c>
      <c r="D297" s="17">
        <v>-1.052</v>
      </c>
      <c r="E297" s="17">
        <v>9.85</v>
      </c>
      <c r="F297" s="1">
        <v>5.6040000000000001</v>
      </c>
      <c r="G297" s="17">
        <f t="shared" si="26"/>
        <v>401790.81084894028</v>
      </c>
      <c r="H297" s="1">
        <v>10.1</v>
      </c>
      <c r="I297" s="1">
        <v>180</v>
      </c>
      <c r="J297" s="1">
        <v>360</v>
      </c>
      <c r="K297" s="2">
        <v>518.79841879915409</v>
      </c>
      <c r="L297" s="2">
        <v>4.1557479030104219E-2</v>
      </c>
      <c r="M297" s="2">
        <v>302.20081885335532</v>
      </c>
      <c r="N297" s="2">
        <v>121.44598851983642</v>
      </c>
      <c r="O297" s="1">
        <f t="shared" si="27"/>
        <v>8662591.564299088</v>
      </c>
      <c r="P297" s="1">
        <f t="shared" si="28"/>
        <v>208448437.35646021</v>
      </c>
      <c r="Q297" s="1">
        <f t="shared" si="29"/>
        <v>156781.30698093033</v>
      </c>
      <c r="R297" s="1">
        <f t="shared" si="30"/>
        <v>63005.986813591357</v>
      </c>
      <c r="S297" s="1">
        <f t="shared" si="31"/>
        <v>67.085953878406713</v>
      </c>
      <c r="T297" s="1">
        <f t="shared" si="31"/>
        <v>80.642907058001398</v>
      </c>
      <c r="U297" s="1">
        <f t="shared" si="31"/>
        <v>69.252271139063595</v>
      </c>
      <c r="V297" s="1">
        <f t="shared" si="31"/>
        <v>79.385045422781275</v>
      </c>
      <c r="W297" s="1">
        <v>82.673702461797504</v>
      </c>
      <c r="X297" s="1">
        <v>90.911686389760206</v>
      </c>
      <c r="Y297" s="1">
        <v>60.195475647057897</v>
      </c>
      <c r="Z297" s="17">
        <v>80.371064356359099</v>
      </c>
    </row>
    <row r="298" spans="1:26" x14ac:dyDescent="0.25">
      <c r="A298" s="17" t="s">
        <v>617</v>
      </c>
      <c r="B298" s="17" t="s">
        <v>618</v>
      </c>
      <c r="C298" s="17">
        <v>264.37</v>
      </c>
      <c r="D298" s="17">
        <v>-3.4390000000000001</v>
      </c>
      <c r="E298" s="17">
        <v>6.13</v>
      </c>
      <c r="F298" s="3">
        <v>4.7899000000000003</v>
      </c>
      <c r="G298" s="17">
        <f t="shared" si="26"/>
        <v>61645.304195987825</v>
      </c>
      <c r="H298" s="4">
        <v>4.8</v>
      </c>
      <c r="I298" s="5">
        <v>37.5</v>
      </c>
      <c r="J298" s="5">
        <v>75</v>
      </c>
      <c r="K298" s="2">
        <v>518.93473411963191</v>
      </c>
      <c r="L298" s="2">
        <v>6.619052345056534E-3</v>
      </c>
      <c r="M298" s="2">
        <v>77.01732230358995</v>
      </c>
      <c r="N298" s="2">
        <v>121.41109949170756</v>
      </c>
      <c r="O298" s="1">
        <f t="shared" si="27"/>
        <v>211742.75339550123</v>
      </c>
      <c r="P298" s="1">
        <f t="shared" si="28"/>
        <v>31989889.542668771</v>
      </c>
      <c r="Q298" s="1">
        <f t="shared" si="29"/>
        <v>39966.963672219448</v>
      </c>
      <c r="R298" s="1">
        <f t="shared" si="30"/>
        <v>63004.436633901438</v>
      </c>
      <c r="S298" s="1">
        <f t="shared" si="31"/>
        <v>39.482879105520617</v>
      </c>
      <c r="T298" s="1">
        <f t="shared" si="31"/>
        <v>57.442348008385743</v>
      </c>
      <c r="U298" s="1">
        <f t="shared" si="31"/>
        <v>36.617749825296997</v>
      </c>
      <c r="V298" s="1">
        <f t="shared" si="31"/>
        <v>79.315164220824599</v>
      </c>
      <c r="W298" s="1">
        <v>76.506463888053204</v>
      </c>
      <c r="X298" s="1">
        <v>88.834784607119204</v>
      </c>
      <c r="Y298" s="1">
        <v>51.066987827736597</v>
      </c>
      <c r="Z298" s="17">
        <v>80.370852409549499</v>
      </c>
    </row>
    <row r="299" spans="1:26" x14ac:dyDescent="0.25">
      <c r="A299" s="17" t="s">
        <v>619</v>
      </c>
      <c r="B299" s="17" t="s">
        <v>620</v>
      </c>
      <c r="C299" s="17">
        <v>368.48</v>
      </c>
      <c r="D299" s="17">
        <v>-6.8369999999999997</v>
      </c>
      <c r="E299" s="17">
        <v>5.91</v>
      </c>
      <c r="F299" s="3">
        <v>2.5444</v>
      </c>
      <c r="G299" s="17">
        <f t="shared" si="26"/>
        <v>350.26762691381299</v>
      </c>
      <c r="H299" s="4">
        <v>10</v>
      </c>
      <c r="I299" s="5">
        <v>37.5</v>
      </c>
      <c r="J299" s="5">
        <v>75</v>
      </c>
      <c r="K299" s="2">
        <v>518.85698407374582</v>
      </c>
      <c r="L299" s="2">
        <v>9.0569878265693349E-2</v>
      </c>
      <c r="M299" s="2">
        <v>389.18062944261044</v>
      </c>
      <c r="N299" s="2">
        <v>121.42825069506779</v>
      </c>
      <c r="O299" s="1">
        <f t="shared" si="27"/>
        <v>16460.061401453779</v>
      </c>
      <c r="P299" s="1">
        <f t="shared" si="28"/>
        <v>181738.804519169</v>
      </c>
      <c r="Q299" s="1">
        <f t="shared" si="29"/>
        <v>201929.08765251489</v>
      </c>
      <c r="R299" s="1">
        <f t="shared" si="30"/>
        <v>63003.895936993606</v>
      </c>
      <c r="S299" s="1">
        <f t="shared" si="31"/>
        <v>23.549965059399021</v>
      </c>
      <c r="T299" s="1">
        <f t="shared" si="31"/>
        <v>13.067784765897972</v>
      </c>
      <c r="U299" s="1">
        <f t="shared" si="31"/>
        <v>73.445143256464007</v>
      </c>
      <c r="V299" s="1">
        <f t="shared" si="31"/>
        <v>79.245283018867923</v>
      </c>
      <c r="W299" s="1">
        <v>66.058477826691401</v>
      </c>
      <c r="X299" s="1">
        <v>78.201544728804706</v>
      </c>
      <c r="Y299" s="1">
        <v>61.411527054530303</v>
      </c>
      <c r="Z299" s="17">
        <v>80.370778483290906</v>
      </c>
    </row>
    <row r="300" spans="1:26" x14ac:dyDescent="0.25">
      <c r="A300" s="17" t="s">
        <v>621</v>
      </c>
      <c r="B300" s="17" t="s">
        <v>622</v>
      </c>
      <c r="C300" s="17">
        <v>464.45</v>
      </c>
      <c r="D300" s="17">
        <v>-2.8820000000000001</v>
      </c>
      <c r="E300" s="17">
        <v>10.74</v>
      </c>
      <c r="F300" s="1">
        <v>4.609</v>
      </c>
      <c r="G300" s="17">
        <f t="shared" si="26"/>
        <v>40644.332916521336</v>
      </c>
      <c r="H300" s="1">
        <v>8.0299999999999994</v>
      </c>
      <c r="I300" s="1">
        <v>180</v>
      </c>
      <c r="J300" s="1">
        <v>360</v>
      </c>
      <c r="K300" s="2">
        <v>518.49210664610894</v>
      </c>
      <c r="L300" s="2">
        <v>1.8486960706238613E-2</v>
      </c>
      <c r="M300" s="2">
        <v>300.30908571189821</v>
      </c>
      <c r="N300" s="2">
        <v>121.51327847754979</v>
      </c>
      <c r="O300" s="1">
        <f t="shared" si="27"/>
        <v>389589.88022370212</v>
      </c>
      <c r="P300" s="1">
        <f t="shared" si="28"/>
        <v>21073765.797112938</v>
      </c>
      <c r="Q300" s="1">
        <f t="shared" si="29"/>
        <v>155707.89049572899</v>
      </c>
      <c r="R300" s="1">
        <f t="shared" si="30"/>
        <v>63003.675743300082</v>
      </c>
      <c r="S300" s="1">
        <f t="shared" si="31"/>
        <v>43.046820405310967</v>
      </c>
      <c r="T300" s="1">
        <f t="shared" si="31"/>
        <v>52.48078266946191</v>
      </c>
      <c r="U300" s="1">
        <f t="shared" si="31"/>
        <v>69.042627533193567</v>
      </c>
      <c r="V300" s="1">
        <f t="shared" si="31"/>
        <v>79.175401816911247</v>
      </c>
      <c r="W300" s="1">
        <v>76.995682947027703</v>
      </c>
      <c r="X300" s="1">
        <v>87.967534283197296</v>
      </c>
      <c r="Y300" s="1">
        <v>60.170825329757101</v>
      </c>
      <c r="Z300" s="17">
        <v>80.370748377522403</v>
      </c>
    </row>
    <row r="301" spans="1:26" x14ac:dyDescent="0.25">
      <c r="A301" s="17" t="s">
        <v>623</v>
      </c>
      <c r="B301" s="17" t="s">
        <v>624</v>
      </c>
      <c r="C301" s="17">
        <v>326.39</v>
      </c>
      <c r="D301" s="17">
        <v>-2.919</v>
      </c>
      <c r="E301" s="17">
        <v>6.23</v>
      </c>
      <c r="F301" s="3">
        <v>2.9699</v>
      </c>
      <c r="G301" s="17">
        <f t="shared" si="26"/>
        <v>933.03943579109034</v>
      </c>
      <c r="H301" s="4">
        <v>9.9700000000000006</v>
      </c>
      <c r="I301" s="5">
        <v>180</v>
      </c>
      <c r="J301" s="5">
        <v>0.36</v>
      </c>
      <c r="K301" s="2">
        <v>518.85653797899636</v>
      </c>
      <c r="L301" s="2">
        <v>7.7204823113489723E-2</v>
      </c>
      <c r="M301" s="2">
        <v>359.32012349737704</v>
      </c>
      <c r="N301" s="2">
        <v>121.42727396242586</v>
      </c>
      <c r="O301" s="1">
        <f t="shared" si="27"/>
        <v>37375.905739018417</v>
      </c>
      <c r="P301" s="1">
        <f t="shared" si="28"/>
        <v>484113.6114524412</v>
      </c>
      <c r="Q301" s="1">
        <f t="shared" si="29"/>
        <v>186435.59530403448</v>
      </c>
      <c r="R301" s="1">
        <f t="shared" si="30"/>
        <v>63003.33498437141</v>
      </c>
      <c r="S301" s="1">
        <f t="shared" si="31"/>
        <v>27.672955974842765</v>
      </c>
      <c r="T301" s="1">
        <f t="shared" si="31"/>
        <v>19.916142557651991</v>
      </c>
      <c r="U301" s="1">
        <f t="shared" si="31"/>
        <v>72.257162823200559</v>
      </c>
      <c r="V301" s="1">
        <f t="shared" si="31"/>
        <v>79.105520614954571</v>
      </c>
      <c r="W301" s="1">
        <v>70.954093335566597</v>
      </c>
      <c r="X301" s="1">
        <v>80.647422764738394</v>
      </c>
      <c r="Y301" s="1">
        <v>60.904393608845702</v>
      </c>
      <c r="Z301" s="17">
        <v>80.370701787589496</v>
      </c>
    </row>
    <row r="302" spans="1:26" x14ac:dyDescent="0.25">
      <c r="A302" s="17" t="s">
        <v>625</v>
      </c>
      <c r="B302" s="17" t="s">
        <v>626</v>
      </c>
      <c r="C302" s="17">
        <v>290.41000000000003</v>
      </c>
      <c r="D302" s="17">
        <v>-3.052</v>
      </c>
      <c r="E302" s="17">
        <v>5.83</v>
      </c>
      <c r="F302" s="3">
        <v>2.9018999999999999</v>
      </c>
      <c r="G302" s="17">
        <f t="shared" si="26"/>
        <v>797.81096335366669</v>
      </c>
      <c r="H302" s="4">
        <v>7.36</v>
      </c>
      <c r="I302" s="5">
        <v>37.5</v>
      </c>
      <c r="J302" s="5">
        <v>75</v>
      </c>
      <c r="K302" s="2">
        <v>518.52085880766663</v>
      </c>
      <c r="L302" s="2">
        <v>1.5201435807979825E-2</v>
      </c>
      <c r="M302" s="2">
        <v>265.43176841629958</v>
      </c>
      <c r="N302" s="2">
        <v>121.50151277133193</v>
      </c>
      <c r="O302" s="1">
        <f t="shared" si="27"/>
        <v>6288.5546808211411</v>
      </c>
      <c r="P302" s="1">
        <f t="shared" si="28"/>
        <v>413681.62588431512</v>
      </c>
      <c r="Q302" s="1">
        <f t="shared" si="29"/>
        <v>137631.90851405734</v>
      </c>
      <c r="R302" s="1">
        <f t="shared" si="30"/>
        <v>63001.068748621707</v>
      </c>
      <c r="S302" s="1">
        <f t="shared" si="31"/>
        <v>19.007686932215233</v>
      </c>
      <c r="T302" s="1">
        <f t="shared" si="31"/>
        <v>18.798043326345212</v>
      </c>
      <c r="U302" s="1">
        <f t="shared" si="31"/>
        <v>66.037735849056602</v>
      </c>
      <c r="V302" s="1">
        <f t="shared" si="31"/>
        <v>79.035639412997895</v>
      </c>
      <c r="W302" s="1">
        <v>61.379310016371498</v>
      </c>
      <c r="X302" s="1">
        <v>80.560935221276097</v>
      </c>
      <c r="Y302" s="1">
        <v>59.1052892973795</v>
      </c>
      <c r="Z302" s="17">
        <v>80.370391938711904</v>
      </c>
    </row>
    <row r="303" spans="1:26" x14ac:dyDescent="0.25">
      <c r="A303" s="17" t="s">
        <v>627</v>
      </c>
      <c r="B303" s="17" t="s">
        <v>628</v>
      </c>
      <c r="C303" s="17">
        <v>394.41</v>
      </c>
      <c r="D303" s="17">
        <v>-2.339</v>
      </c>
      <c r="E303" s="17">
        <v>8.06</v>
      </c>
      <c r="F303" s="1">
        <v>4.6482000000000001</v>
      </c>
      <c r="G303" s="17">
        <f t="shared" si="26"/>
        <v>44483.607488981143</v>
      </c>
      <c r="H303" s="1">
        <v>11.5</v>
      </c>
      <c r="I303" s="1">
        <v>180</v>
      </c>
      <c r="J303" s="1">
        <v>360</v>
      </c>
      <c r="K303" s="2">
        <v>518.96710253334481</v>
      </c>
      <c r="L303" s="2">
        <v>7.4602005667023903</v>
      </c>
      <c r="M303" s="2">
        <v>2215.3454478319313</v>
      </c>
      <c r="N303" s="2">
        <v>121.39177366824879</v>
      </c>
      <c r="O303" s="1">
        <f t="shared" si="27"/>
        <v>172222675.69875425</v>
      </c>
      <c r="P303" s="1">
        <f t="shared" si="28"/>
        <v>23085528.888787143</v>
      </c>
      <c r="Q303" s="1">
        <f t="shared" si="29"/>
        <v>1149691.4081717725</v>
      </c>
      <c r="R303" s="1">
        <f t="shared" si="30"/>
        <v>62998.337051994655</v>
      </c>
      <c r="S303" s="1">
        <f t="shared" si="31"/>
        <v>85.604472396925217</v>
      </c>
      <c r="T303" s="1">
        <f t="shared" si="31"/>
        <v>53.598881900768689</v>
      </c>
      <c r="U303" s="1">
        <f t="shared" si="31"/>
        <v>93.501048218029354</v>
      </c>
      <c r="V303" s="1">
        <f t="shared" si="31"/>
        <v>78.965758211041233</v>
      </c>
      <c r="W303" s="1">
        <v>88.500928303529406</v>
      </c>
      <c r="X303" s="1">
        <v>88.097147815143302</v>
      </c>
      <c r="Y303" s="1">
        <v>77.524655643323001</v>
      </c>
      <c r="Z303" s="17">
        <v>80.370018450148805</v>
      </c>
    </row>
    <row r="304" spans="1:26" x14ac:dyDescent="0.25">
      <c r="A304" s="17" t="s">
        <v>629</v>
      </c>
      <c r="B304" s="17" t="s">
        <v>630</v>
      </c>
      <c r="C304" s="17">
        <v>486.83</v>
      </c>
      <c r="D304" s="17">
        <v>0.125</v>
      </c>
      <c r="E304" s="17">
        <v>14.07</v>
      </c>
      <c r="F304" s="3">
        <v>1.4194</v>
      </c>
      <c r="G304" s="17">
        <f t="shared" si="26"/>
        <v>26.266366513928944</v>
      </c>
      <c r="H304" s="4">
        <v>4.41</v>
      </c>
      <c r="I304" s="5">
        <v>37.5</v>
      </c>
      <c r="J304" s="5">
        <v>75</v>
      </c>
      <c r="K304" s="2">
        <v>518.86089788543006</v>
      </c>
      <c r="L304" s="2">
        <v>8.4630993021657927E-2</v>
      </c>
      <c r="M304" s="2">
        <v>372.51370705475887</v>
      </c>
      <c r="N304" s="2">
        <v>121.41635505338168</v>
      </c>
      <c r="O304" s="1">
        <f t="shared" si="27"/>
        <v>1153.4011486519353</v>
      </c>
      <c r="P304" s="1">
        <f t="shared" si="28"/>
        <v>13628.590513604966</v>
      </c>
      <c r="Q304" s="1">
        <f t="shared" si="29"/>
        <v>193282.79651706226</v>
      </c>
      <c r="R304" s="1">
        <f t="shared" si="30"/>
        <v>62998.199000973793</v>
      </c>
      <c r="S304" s="1">
        <f t="shared" si="31"/>
        <v>13.417190775681341</v>
      </c>
      <c r="T304" s="1">
        <f t="shared" si="31"/>
        <v>2.6554856743535988</v>
      </c>
      <c r="U304" s="1">
        <f t="shared" si="31"/>
        <v>72.536687631027249</v>
      </c>
      <c r="V304" s="1">
        <f t="shared" si="31"/>
        <v>78.895877009084558</v>
      </c>
      <c r="W304" s="1">
        <v>54.935255789250597</v>
      </c>
      <c r="X304" s="1">
        <v>61.313796949184002</v>
      </c>
      <c r="Y304" s="1">
        <v>61.128516399650799</v>
      </c>
      <c r="Z304" s="17">
        <v>80.369999575257296</v>
      </c>
    </row>
    <row r="305" spans="1:26" x14ac:dyDescent="0.25">
      <c r="A305" s="17" t="s">
        <v>631</v>
      </c>
      <c r="B305" s="17" t="s">
        <v>632</v>
      </c>
      <c r="C305" s="17">
        <v>402.63</v>
      </c>
      <c r="D305" s="17">
        <v>-2.5640000000000001</v>
      </c>
      <c r="E305" s="17">
        <v>10.78</v>
      </c>
      <c r="F305" s="1">
        <v>4.5449000000000002</v>
      </c>
      <c r="G305" s="17">
        <f t="shared" si="26"/>
        <v>35067.111964647789</v>
      </c>
      <c r="H305" s="1">
        <v>3.45</v>
      </c>
      <c r="I305" s="1">
        <v>37.5</v>
      </c>
      <c r="J305" s="1">
        <v>75</v>
      </c>
      <c r="K305" s="2">
        <v>518.94481780836838</v>
      </c>
      <c r="L305" s="2">
        <v>6.5859167774889246E-2</v>
      </c>
      <c r="M305" s="2">
        <v>232.63846664543485</v>
      </c>
      <c r="N305" s="2">
        <v>121.39499788922893</v>
      </c>
      <c r="O305" s="1">
        <f t="shared" si="27"/>
        <v>1198498.2877607699</v>
      </c>
      <c r="P305" s="1">
        <f t="shared" si="28"/>
        <v>18197896.029559802</v>
      </c>
      <c r="Q305" s="1">
        <f t="shared" si="29"/>
        <v>120726.52668853337</v>
      </c>
      <c r="R305" s="1">
        <f t="shared" si="30"/>
        <v>62997.30506247317</v>
      </c>
      <c r="S305" s="1">
        <f t="shared" si="31"/>
        <v>50.384346610761703</v>
      </c>
      <c r="T305" s="1">
        <f t="shared" si="31"/>
        <v>50.524109014675048</v>
      </c>
      <c r="U305" s="1">
        <f t="shared" si="31"/>
        <v>63.522012578616348</v>
      </c>
      <c r="V305" s="1">
        <f t="shared" si="31"/>
        <v>78.825995807127882</v>
      </c>
      <c r="W305" s="1">
        <v>80.544640114238305</v>
      </c>
      <c r="X305" s="1">
        <v>86.8535192527074</v>
      </c>
      <c r="Y305" s="1">
        <v>58.349241537860401</v>
      </c>
      <c r="Z305" s="17">
        <v>80.3698773523857</v>
      </c>
    </row>
    <row r="306" spans="1:26" x14ac:dyDescent="0.25">
      <c r="A306" s="1" t="s">
        <v>633</v>
      </c>
      <c r="B306" s="10" t="s">
        <v>634</v>
      </c>
      <c r="C306" s="1">
        <v>340.44</v>
      </c>
      <c r="D306" s="1">
        <v>-2.5419999999999998</v>
      </c>
      <c r="E306" s="1">
        <v>7.46</v>
      </c>
      <c r="F306" s="1">
        <v>4.7519999999999998</v>
      </c>
      <c r="G306" s="17">
        <f t="shared" si="26"/>
        <v>56493.69748123028</v>
      </c>
      <c r="H306" s="1">
        <v>12.3</v>
      </c>
      <c r="I306" s="15">
        <v>1440</v>
      </c>
      <c r="J306" s="15">
        <v>2880</v>
      </c>
      <c r="K306" s="17">
        <v>518.96070277583533</v>
      </c>
      <c r="L306" s="17">
        <v>3.3811838586779532</v>
      </c>
      <c r="M306" s="17">
        <v>1579.6774926891658</v>
      </c>
      <c r="N306" s="17">
        <v>121.38977550663574</v>
      </c>
      <c r="O306" s="1">
        <f t="shared" si="27"/>
        <v>99129578.621067226</v>
      </c>
      <c r="P306" s="1">
        <f t="shared" si="28"/>
        <v>29318008.947264705</v>
      </c>
      <c r="Q306" s="1">
        <f t="shared" si="29"/>
        <v>819790.54176513897</v>
      </c>
      <c r="R306" s="1">
        <f t="shared" si="30"/>
        <v>62996.523206724567</v>
      </c>
      <c r="S306" s="1">
        <f t="shared" si="31"/>
        <v>82.459818308874915</v>
      </c>
      <c r="T306" s="1">
        <f t="shared" si="31"/>
        <v>56.673654786862329</v>
      </c>
      <c r="U306" s="1">
        <f t="shared" si="31"/>
        <v>91.544374563242485</v>
      </c>
      <c r="V306" s="1">
        <f t="shared" si="31"/>
        <v>78.756114605171206</v>
      </c>
      <c r="W306" s="1">
        <v>87.353186095700906</v>
      </c>
      <c r="X306" s="1">
        <v>88.498692985400098</v>
      </c>
      <c r="Y306" s="1">
        <v>75.9424222764315</v>
      </c>
      <c r="Z306" s="1">
        <v>80.369770453919301</v>
      </c>
    </row>
    <row r="307" spans="1:26" x14ac:dyDescent="0.25">
      <c r="A307" s="17" t="s">
        <v>635</v>
      </c>
      <c r="B307" s="17" t="s">
        <v>636</v>
      </c>
      <c r="C307" s="17">
        <v>330.45</v>
      </c>
      <c r="D307" s="17">
        <v>-2.371</v>
      </c>
      <c r="E307" s="17">
        <v>8.64</v>
      </c>
      <c r="F307" s="1">
        <v>6.3457999999999997</v>
      </c>
      <c r="G307" s="17">
        <f t="shared" si="26"/>
        <v>2217175.1377752325</v>
      </c>
      <c r="H307" s="1">
        <v>5.13</v>
      </c>
      <c r="I307" s="1">
        <v>60</v>
      </c>
      <c r="J307" s="1">
        <v>120</v>
      </c>
      <c r="K307" s="2">
        <v>518.31897695772375</v>
      </c>
      <c r="L307" s="2">
        <v>3.462000879153917E-3</v>
      </c>
      <c r="M307" s="2">
        <v>147.52213557379497</v>
      </c>
      <c r="N307" s="2">
        <v>121.5271788861905</v>
      </c>
      <c r="O307" s="1">
        <f t="shared" si="27"/>
        <v>3978545.082276694</v>
      </c>
      <c r="P307" s="1">
        <f t="shared" si="28"/>
        <v>1149203949.1477587</v>
      </c>
      <c r="Q307" s="1">
        <f t="shared" si="29"/>
        <v>76463.522389228034</v>
      </c>
      <c r="R307" s="1">
        <f t="shared" si="30"/>
        <v>62989.843032848548</v>
      </c>
      <c r="S307" s="1">
        <f t="shared" si="31"/>
        <v>61.076170510132769</v>
      </c>
      <c r="T307" s="1">
        <f t="shared" si="31"/>
        <v>95.737246680642897</v>
      </c>
      <c r="U307" s="1">
        <f t="shared" si="31"/>
        <v>50.174703004891683</v>
      </c>
      <c r="V307" s="1">
        <f t="shared" si="31"/>
        <v>78.68623340321453</v>
      </c>
      <c r="W307" s="1">
        <v>82.471204200627696</v>
      </c>
      <c r="X307" s="1">
        <v>94.526088170017601</v>
      </c>
      <c r="Y307" s="1">
        <v>55.554927778564803</v>
      </c>
      <c r="Z307" s="17">
        <v>80.368857113646598</v>
      </c>
    </row>
    <row r="308" spans="1:26" x14ac:dyDescent="0.25">
      <c r="A308" s="17" t="s">
        <v>637</v>
      </c>
      <c r="B308" s="17" t="s">
        <v>638</v>
      </c>
      <c r="C308" s="17">
        <v>462.45</v>
      </c>
      <c r="D308" s="17">
        <v>-1.1279999999999999</v>
      </c>
      <c r="E308" s="17">
        <v>11.01</v>
      </c>
      <c r="F308" s="1">
        <v>4.4001999999999999</v>
      </c>
      <c r="G308" s="17">
        <f t="shared" si="26"/>
        <v>25130.434643562898</v>
      </c>
      <c r="H308" s="1">
        <v>6.78</v>
      </c>
      <c r="I308" s="1">
        <v>180</v>
      </c>
      <c r="J308" s="1">
        <v>360</v>
      </c>
      <c r="K308" s="2">
        <v>518.31863904856675</v>
      </c>
      <c r="L308" s="2">
        <v>2.8639582946778687E-3</v>
      </c>
      <c r="M308" s="2">
        <v>134.17665121255772</v>
      </c>
      <c r="N308" s="2">
        <v>121.52698811579907</v>
      </c>
      <c r="O308" s="1">
        <f t="shared" si="27"/>
        <v>37304.696928838261</v>
      </c>
      <c r="P308" s="1">
        <f t="shared" si="28"/>
        <v>13025572.683150474</v>
      </c>
      <c r="Q308" s="1">
        <f t="shared" si="29"/>
        <v>69546.259248587143</v>
      </c>
      <c r="R308" s="1">
        <f t="shared" si="30"/>
        <v>62989.703087852322</v>
      </c>
      <c r="S308" s="1">
        <f t="shared" si="31"/>
        <v>27.603074772886092</v>
      </c>
      <c r="T308" s="1">
        <f t="shared" si="31"/>
        <v>46.680642907058001</v>
      </c>
      <c r="U308" s="1">
        <f t="shared" si="31"/>
        <v>47.79874213836478</v>
      </c>
      <c r="V308" s="1">
        <f t="shared" si="31"/>
        <v>78.616352201257854</v>
      </c>
      <c r="W308" s="1">
        <v>70.949322012720202</v>
      </c>
      <c r="X308" s="1">
        <v>85.649078403818294</v>
      </c>
      <c r="Y308" s="1">
        <v>54.189675365434503</v>
      </c>
      <c r="Z308" s="17">
        <v>80.368837979803203</v>
      </c>
    </row>
    <row r="309" spans="1:26" x14ac:dyDescent="0.25">
      <c r="A309" s="17" t="s">
        <v>639</v>
      </c>
      <c r="B309" s="17" t="s">
        <v>640</v>
      </c>
      <c r="C309" s="17">
        <v>234.43</v>
      </c>
      <c r="D309" s="17">
        <v>1.6080000000000001</v>
      </c>
      <c r="E309" s="17">
        <v>8.0299999999999994</v>
      </c>
      <c r="F309" s="3">
        <v>5.9051</v>
      </c>
      <c r="G309" s="17">
        <f t="shared" si="26"/>
        <v>803711.16221539839</v>
      </c>
      <c r="H309" s="4">
        <v>3.93</v>
      </c>
      <c r="I309" s="5">
        <v>37.5</v>
      </c>
      <c r="J309" s="5">
        <v>75</v>
      </c>
      <c r="K309" s="2">
        <v>518.72251952549573</v>
      </c>
      <c r="L309" s="2">
        <v>1.2719786141334977E-5</v>
      </c>
      <c r="M309" s="2">
        <v>6.0242475843127048</v>
      </c>
      <c r="N309" s="2">
        <v>121.43184702313758</v>
      </c>
      <c r="O309" s="1">
        <f t="shared" si="27"/>
        <v>5302.9180069910017</v>
      </c>
      <c r="P309" s="1">
        <f t="shared" si="28"/>
        <v>416903079.03513587</v>
      </c>
      <c r="Q309" s="1">
        <f t="shared" si="29"/>
        <v>3124.9128851800674</v>
      </c>
      <c r="R309" s="1">
        <f t="shared" si="30"/>
        <v>62989.43363847649</v>
      </c>
      <c r="S309" s="1">
        <f t="shared" si="31"/>
        <v>18.378756114605171</v>
      </c>
      <c r="T309" s="1">
        <f t="shared" si="31"/>
        <v>88.259958071278817</v>
      </c>
      <c r="U309" s="1">
        <f t="shared" si="31"/>
        <v>2.5157232704402515</v>
      </c>
      <c r="V309" s="1">
        <f t="shared" si="31"/>
        <v>78.546470999301192</v>
      </c>
      <c r="W309" s="1">
        <v>61.017416750892899</v>
      </c>
      <c r="X309" s="1">
        <v>92.633726346013901</v>
      </c>
      <c r="Y309" s="1">
        <v>11.284965248532799</v>
      </c>
      <c r="Z309" s="17">
        <v>80.368801139599498</v>
      </c>
    </row>
    <row r="310" spans="1:26" x14ac:dyDescent="0.25">
      <c r="A310" s="1" t="s">
        <v>641</v>
      </c>
      <c r="B310" s="10" t="s">
        <v>642</v>
      </c>
      <c r="C310" s="17">
        <v>396.58</v>
      </c>
      <c r="D310" s="17">
        <v>-5.4379999999999997</v>
      </c>
      <c r="E310" s="17">
        <v>7.74</v>
      </c>
      <c r="F310" s="17">
        <v>4.1879999999999997</v>
      </c>
      <c r="G310" s="17">
        <f t="shared" si="26"/>
        <v>15417.004529495585</v>
      </c>
      <c r="H310" s="17">
        <v>14</v>
      </c>
      <c r="I310" s="17">
        <v>360</v>
      </c>
      <c r="J310" s="17">
        <v>720</v>
      </c>
      <c r="K310" s="2">
        <v>518.8832373737464</v>
      </c>
      <c r="L310" s="2">
        <v>7.6102372278750968E-2</v>
      </c>
      <c r="M310" s="2">
        <v>330.64697416907944</v>
      </c>
      <c r="N310" s="2">
        <v>121.38672899072125</v>
      </c>
      <c r="O310" s="1">
        <f t="shared" si="27"/>
        <v>608790.45664916316</v>
      </c>
      <c r="P310" s="1">
        <f t="shared" si="28"/>
        <v>7999625.2208703812</v>
      </c>
      <c r="Q310" s="1">
        <f t="shared" si="29"/>
        <v>171567.17238468543</v>
      </c>
      <c r="R310" s="1">
        <f t="shared" si="30"/>
        <v>62985.538912915035</v>
      </c>
      <c r="S310" s="1">
        <f t="shared" si="31"/>
        <v>45.981830887491263</v>
      </c>
      <c r="T310" s="1">
        <f t="shared" si="31"/>
        <v>40.880503144654085</v>
      </c>
      <c r="U310" s="1">
        <f t="shared" si="31"/>
        <v>71.069182389937097</v>
      </c>
      <c r="V310" s="1">
        <f t="shared" si="31"/>
        <v>78.476589797344516</v>
      </c>
      <c r="W310" s="1">
        <v>78.139426405287395</v>
      </c>
      <c r="X310" s="1">
        <v>85.340489449491102</v>
      </c>
      <c r="Y310" s="1">
        <v>60.5350235101618</v>
      </c>
      <c r="Z310" s="17">
        <v>80.368268637037104</v>
      </c>
    </row>
    <row r="311" spans="1:26" x14ac:dyDescent="0.25">
      <c r="A311" s="17" t="s">
        <v>643</v>
      </c>
      <c r="B311" s="17" t="s">
        <v>644</v>
      </c>
      <c r="C311" s="17">
        <v>568.54</v>
      </c>
      <c r="D311" s="17">
        <v>-6.907</v>
      </c>
      <c r="E311" s="17">
        <v>10.94</v>
      </c>
      <c r="F311" s="1">
        <v>4.5073999999999996</v>
      </c>
      <c r="G311" s="17">
        <f t="shared" si="26"/>
        <v>32166.217928790385</v>
      </c>
      <c r="H311" s="1">
        <v>5.72</v>
      </c>
      <c r="I311" s="1">
        <v>180</v>
      </c>
      <c r="J311" s="1">
        <v>360</v>
      </c>
      <c r="K311" s="2">
        <v>518.95423988876303</v>
      </c>
      <c r="L311" s="2">
        <v>0.7109592706182648</v>
      </c>
      <c r="M311" s="2">
        <v>741.12406246250418</v>
      </c>
      <c r="N311" s="2">
        <v>121.36704155363441</v>
      </c>
      <c r="O311" s="1">
        <f t="shared" si="27"/>
        <v>11867897.482433926</v>
      </c>
      <c r="P311" s="1">
        <f t="shared" si="28"/>
        <v>16692795.175331715</v>
      </c>
      <c r="Q311" s="1">
        <f t="shared" si="29"/>
        <v>384609.47449850099</v>
      </c>
      <c r="R311" s="1">
        <f t="shared" si="30"/>
        <v>62983.940797014264</v>
      </c>
      <c r="S311" s="1">
        <f t="shared" si="31"/>
        <v>69.322152341020256</v>
      </c>
      <c r="T311" s="1">
        <f t="shared" si="31"/>
        <v>49.475890985324945</v>
      </c>
      <c r="U311" s="1">
        <f t="shared" si="31"/>
        <v>84.905660377358487</v>
      </c>
      <c r="V311" s="1">
        <f t="shared" si="31"/>
        <v>78.40670859538784</v>
      </c>
      <c r="W311" s="1">
        <v>82.812272580055406</v>
      </c>
      <c r="X311" s="1">
        <v>86.173740175486898</v>
      </c>
      <c r="Y311" s="1">
        <v>69.751205997557804</v>
      </c>
      <c r="Z311" s="17">
        <v>80.368050136195706</v>
      </c>
    </row>
    <row r="312" spans="1:26" x14ac:dyDescent="0.25">
      <c r="A312" s="17" t="s">
        <v>645</v>
      </c>
      <c r="B312" s="17" t="s">
        <v>646</v>
      </c>
      <c r="C312" s="17">
        <v>277.41000000000003</v>
      </c>
      <c r="D312" s="17">
        <v>-4.6390000000000002</v>
      </c>
      <c r="E312" s="17">
        <v>5.26</v>
      </c>
      <c r="F312" s="1">
        <v>2.4828999999999999</v>
      </c>
      <c r="G312" s="17">
        <f t="shared" si="26"/>
        <v>304.01849166294437</v>
      </c>
      <c r="H312" s="1">
        <v>10.8</v>
      </c>
      <c r="I312" s="1">
        <v>37.5</v>
      </c>
      <c r="J312" s="1">
        <v>75</v>
      </c>
      <c r="K312" s="2">
        <v>518.95542175587434</v>
      </c>
      <c r="L312" s="2">
        <v>0.61366541329681934</v>
      </c>
      <c r="M312" s="2">
        <v>681.1712795214836</v>
      </c>
      <c r="N312" s="2">
        <v>121.36675552989408</v>
      </c>
      <c r="O312" s="1">
        <f t="shared" si="27"/>
        <v>96819.246933147981</v>
      </c>
      <c r="P312" s="1">
        <f t="shared" si="28"/>
        <v>157772.04456252806</v>
      </c>
      <c r="Q312" s="1">
        <f t="shared" si="29"/>
        <v>353497.52865206008</v>
      </c>
      <c r="R312" s="1">
        <f t="shared" si="30"/>
        <v>62983.935803158274</v>
      </c>
      <c r="S312" s="1">
        <f t="shared" si="31"/>
        <v>32.983927323549963</v>
      </c>
      <c r="T312" s="1">
        <f t="shared" si="31"/>
        <v>12.578616352201257</v>
      </c>
      <c r="U312" s="1">
        <f t="shared" si="31"/>
        <v>83.927323549965053</v>
      </c>
      <c r="V312" s="1">
        <f t="shared" si="31"/>
        <v>78.336827393431165</v>
      </c>
      <c r="W312" s="1">
        <v>73.830483936484498</v>
      </c>
      <c r="X312" s="1">
        <v>77.623039027190799</v>
      </c>
      <c r="Y312" s="1">
        <v>69.113146421471498</v>
      </c>
      <c r="Z312" s="17">
        <v>80.368049453415594</v>
      </c>
    </row>
    <row r="313" spans="1:26" x14ac:dyDescent="0.25">
      <c r="A313" s="17" t="s">
        <v>647</v>
      </c>
      <c r="B313" s="17" t="s">
        <v>648</v>
      </c>
      <c r="C313" s="17">
        <v>413.47</v>
      </c>
      <c r="D313" s="17">
        <v>-6.4210000000000003</v>
      </c>
      <c r="E313" s="17">
        <v>6.44</v>
      </c>
      <c r="F313" s="1">
        <v>3.2924000000000002</v>
      </c>
      <c r="G313" s="17">
        <f t="shared" si="26"/>
        <v>1960.649667226603</v>
      </c>
      <c r="H313" s="1">
        <v>5.76</v>
      </c>
      <c r="I313" s="1">
        <v>180</v>
      </c>
      <c r="J313" s="1">
        <v>360</v>
      </c>
      <c r="K313" s="2">
        <v>518.86653124274744</v>
      </c>
      <c r="L313" s="2">
        <v>1.2854607990121747E-2</v>
      </c>
      <c r="M313" s="2">
        <v>142.02543218699111</v>
      </c>
      <c r="N313" s="2">
        <v>121.38630292770718</v>
      </c>
      <c r="O313" s="1">
        <f t="shared" si="27"/>
        <v>13077.191849574063</v>
      </c>
      <c r="P313" s="1">
        <f t="shared" si="28"/>
        <v>1017315.4918161146</v>
      </c>
      <c r="Q313" s="1">
        <f t="shared" si="29"/>
        <v>73692.243347116135</v>
      </c>
      <c r="R313" s="1">
        <f t="shared" si="30"/>
        <v>62983.289940480783</v>
      </c>
      <c r="S313" s="1">
        <f t="shared" si="31"/>
        <v>22.501747030048914</v>
      </c>
      <c r="T313" s="1">
        <f t="shared" si="31"/>
        <v>24.6680642907058</v>
      </c>
      <c r="U313" s="1">
        <f t="shared" si="31"/>
        <v>49.3361285814116</v>
      </c>
      <c r="V313" s="1">
        <f t="shared" si="31"/>
        <v>78.266946191474489</v>
      </c>
      <c r="W313" s="1">
        <v>64.956557165920401</v>
      </c>
      <c r="X313" s="1">
        <v>82.420692007552304</v>
      </c>
      <c r="Y313" s="1">
        <v>55.462264005218003</v>
      </c>
      <c r="Z313" s="17">
        <v>80.367961148469504</v>
      </c>
    </row>
    <row r="314" spans="1:26" x14ac:dyDescent="0.25">
      <c r="A314" s="17" t="s">
        <v>649</v>
      </c>
      <c r="B314" s="17" t="s">
        <v>650</v>
      </c>
      <c r="C314" s="17">
        <v>316.45</v>
      </c>
      <c r="D314" s="17">
        <v>-3.7029999999999998</v>
      </c>
      <c r="E314" s="17">
        <v>7.62</v>
      </c>
      <c r="F314" s="1">
        <v>6.6868999999999996</v>
      </c>
      <c r="G314" s="17">
        <f t="shared" si="26"/>
        <v>4862952.1918678489</v>
      </c>
      <c r="H314" s="1">
        <v>7.67</v>
      </c>
      <c r="I314" s="1">
        <v>37.5</v>
      </c>
      <c r="J314" s="1">
        <v>75</v>
      </c>
      <c r="K314" s="2">
        <v>518.95401772011223</v>
      </c>
      <c r="L314" s="2">
        <v>0.62321288714498457</v>
      </c>
      <c r="M314" s="2">
        <v>693.88382816034004</v>
      </c>
      <c r="N314" s="2">
        <v>121.36546238393552</v>
      </c>
      <c r="O314" s="1">
        <f t="shared" si="27"/>
        <v>1572770316.4039569</v>
      </c>
      <c r="P314" s="1">
        <f t="shared" si="28"/>
        <v>2523648577.9506464</v>
      </c>
      <c r="Q314" s="1">
        <f t="shared" si="29"/>
        <v>360093.80045482045</v>
      </c>
      <c r="R314" s="1">
        <f t="shared" si="30"/>
        <v>62983.094316602488</v>
      </c>
      <c r="S314" s="1">
        <f t="shared" si="31"/>
        <v>94.898672257162815</v>
      </c>
      <c r="T314" s="1">
        <f t="shared" si="31"/>
        <v>98.881900768693214</v>
      </c>
      <c r="U314" s="1">
        <f t="shared" si="31"/>
        <v>84.13696715583508</v>
      </c>
      <c r="V314" s="1">
        <f t="shared" si="31"/>
        <v>78.197064989517813</v>
      </c>
      <c r="W314" s="1">
        <v>92.126059401388602</v>
      </c>
      <c r="X314" s="1">
        <v>97.395152931326194</v>
      </c>
      <c r="Y314" s="1">
        <v>69.292037209247297</v>
      </c>
      <c r="Z314" s="17">
        <v>80.367934401985096</v>
      </c>
    </row>
    <row r="315" spans="1:26" x14ac:dyDescent="0.25">
      <c r="A315" s="17" t="s">
        <v>651</v>
      </c>
      <c r="B315" s="17" t="s">
        <v>652</v>
      </c>
      <c r="C315" s="17">
        <v>272.48</v>
      </c>
      <c r="D315" s="17">
        <v>0.55000000000000004</v>
      </c>
      <c r="E315" s="17">
        <v>8.7200000000000006</v>
      </c>
      <c r="F315" s="3">
        <v>5.2713999999999999</v>
      </c>
      <c r="G315" s="17">
        <f t="shared" si="26"/>
        <v>186809.94819277551</v>
      </c>
      <c r="H315" s="4">
        <v>9.85</v>
      </c>
      <c r="I315" s="5">
        <v>37.5</v>
      </c>
      <c r="J315" s="5">
        <v>75</v>
      </c>
      <c r="K315" s="2">
        <v>518.96286015252622</v>
      </c>
      <c r="L315" s="2">
        <v>3.8570041088397842</v>
      </c>
      <c r="M315" s="2">
        <v>1663.0751305088816</v>
      </c>
      <c r="N315" s="2">
        <v>121.36323677898362</v>
      </c>
      <c r="O315" s="1">
        <f t="shared" si="27"/>
        <v>373926616.63998228</v>
      </c>
      <c r="P315" s="1">
        <f t="shared" si="28"/>
        <v>96947425.019068033</v>
      </c>
      <c r="Q315" s="1">
        <f t="shared" si="29"/>
        <v>863074.22637742502</v>
      </c>
      <c r="R315" s="1">
        <f t="shared" si="30"/>
        <v>62983.0124761896</v>
      </c>
      <c r="S315" s="1">
        <f t="shared" si="31"/>
        <v>89.028651292802238</v>
      </c>
      <c r="T315" s="1">
        <f t="shared" si="31"/>
        <v>70.859538784067084</v>
      </c>
      <c r="U315" s="1">
        <f t="shared" si="31"/>
        <v>91.754018169112499</v>
      </c>
      <c r="V315" s="1">
        <f t="shared" si="31"/>
        <v>78.127183787561137</v>
      </c>
      <c r="W315" s="1">
        <v>89.981832250925805</v>
      </c>
      <c r="X315" s="1">
        <v>90.492551816983607</v>
      </c>
      <c r="Y315" s="1">
        <v>76.445087582845801</v>
      </c>
      <c r="Z315" s="17">
        <v>80.367923212434306</v>
      </c>
    </row>
    <row r="316" spans="1:26" x14ac:dyDescent="0.25">
      <c r="A316" s="17" t="s">
        <v>653</v>
      </c>
      <c r="B316" s="17" t="s">
        <v>654</v>
      </c>
      <c r="C316" s="17">
        <v>422.42</v>
      </c>
      <c r="D316" s="17">
        <v>-5.4729999999999999</v>
      </c>
      <c r="E316" s="17">
        <v>6.95</v>
      </c>
      <c r="F316" s="1">
        <v>6.7873999999999999</v>
      </c>
      <c r="G316" s="17">
        <f t="shared" si="26"/>
        <v>6129146.4708755286</v>
      </c>
      <c r="H316" s="1">
        <v>7.54</v>
      </c>
      <c r="I316" s="1">
        <v>180</v>
      </c>
      <c r="J316" s="1">
        <v>360</v>
      </c>
      <c r="K316" s="2">
        <v>518.95398173339265</v>
      </c>
      <c r="L316" s="2">
        <v>0.60954346851612573</v>
      </c>
      <c r="M316" s="2">
        <v>686.23188651487555</v>
      </c>
      <c r="N316" s="2">
        <v>121.36520659108089</v>
      </c>
      <c r="O316" s="1">
        <f t="shared" si="27"/>
        <v>1938802318.8506854</v>
      </c>
      <c r="P316" s="1">
        <f t="shared" si="28"/>
        <v>3180744965.6880269</v>
      </c>
      <c r="Q316" s="1">
        <f t="shared" si="29"/>
        <v>356122.76989931229</v>
      </c>
      <c r="R316" s="1">
        <f t="shared" si="30"/>
        <v>62982.957204337217</v>
      </c>
      <c r="S316" s="1">
        <f t="shared" si="31"/>
        <v>95.59748427672956</v>
      </c>
      <c r="T316" s="1">
        <f t="shared" si="31"/>
        <v>99.580712788259959</v>
      </c>
      <c r="U316" s="1">
        <f t="shared" si="31"/>
        <v>83.997204751921728</v>
      </c>
      <c r="V316" s="1">
        <f t="shared" si="31"/>
        <v>78.057302585604475</v>
      </c>
      <c r="W316" s="1">
        <v>92.439439153159398</v>
      </c>
      <c r="X316" s="1">
        <v>98.138296934459305</v>
      </c>
      <c r="Y316" s="1">
        <v>69.184342922899106</v>
      </c>
      <c r="Z316" s="17">
        <v>80.367915655444094</v>
      </c>
    </row>
    <row r="317" spans="1:26" x14ac:dyDescent="0.25">
      <c r="A317" s="17" t="s">
        <v>655</v>
      </c>
      <c r="B317" s="17" t="s">
        <v>656</v>
      </c>
      <c r="C317" s="17">
        <v>283.37</v>
      </c>
      <c r="D317" s="17">
        <v>-7.1950000000000003</v>
      </c>
      <c r="E317" s="17">
        <v>4.82</v>
      </c>
      <c r="F317" s="1">
        <v>2.2504</v>
      </c>
      <c r="G317" s="17">
        <f t="shared" si="26"/>
        <v>177.99180203953358</v>
      </c>
      <c r="H317" s="1">
        <v>1.24</v>
      </c>
      <c r="I317" s="1">
        <v>15</v>
      </c>
      <c r="J317" s="1">
        <v>30</v>
      </c>
      <c r="K317" s="2">
        <v>518.92436093473441</v>
      </c>
      <c r="L317" s="2">
        <v>0.13685723175215764</v>
      </c>
      <c r="M317" s="2">
        <v>378.75431815654412</v>
      </c>
      <c r="N317" s="2">
        <v>121.37156280842741</v>
      </c>
      <c r="O317" s="1">
        <f t="shared" si="27"/>
        <v>12640.71996440098</v>
      </c>
      <c r="P317" s="1">
        <f t="shared" si="28"/>
        <v>92364.282124986727</v>
      </c>
      <c r="Q317" s="1">
        <f t="shared" si="29"/>
        <v>196544.84250065574</v>
      </c>
      <c r="R317" s="1">
        <f t="shared" si="30"/>
        <v>62982.660666013173</v>
      </c>
      <c r="S317" s="1">
        <f t="shared" si="31"/>
        <v>22.222222222222221</v>
      </c>
      <c r="T317" s="1">
        <f t="shared" si="31"/>
        <v>9.6436058700209646</v>
      </c>
      <c r="U317" s="1">
        <f t="shared" si="31"/>
        <v>72.746331236897277</v>
      </c>
      <c r="V317" s="1">
        <f t="shared" si="31"/>
        <v>77.987421383647799</v>
      </c>
      <c r="W317" s="1">
        <v>64.743155130342402</v>
      </c>
      <c r="X317" s="1">
        <v>75.066022028285104</v>
      </c>
      <c r="Y317" s="1">
        <v>61.2352897844005</v>
      </c>
      <c r="Z317" s="17">
        <v>80.367875111530296</v>
      </c>
    </row>
    <row r="318" spans="1:26" x14ac:dyDescent="0.25">
      <c r="A318" s="17" t="s">
        <v>657</v>
      </c>
      <c r="B318" s="17" t="s">
        <v>658</v>
      </c>
      <c r="C318" s="17">
        <v>430.44</v>
      </c>
      <c r="D318" s="17">
        <v>-1.339</v>
      </c>
      <c r="E318" s="17">
        <v>9.16</v>
      </c>
      <c r="F318" s="1">
        <v>5.9760999999999997</v>
      </c>
      <c r="G318" s="17">
        <f t="shared" si="26"/>
        <v>946455.06561020378</v>
      </c>
      <c r="H318" s="1">
        <v>12.1</v>
      </c>
      <c r="I318" s="1">
        <v>180</v>
      </c>
      <c r="J318" s="1">
        <v>360</v>
      </c>
      <c r="K318" s="2">
        <v>518.96798468483712</v>
      </c>
      <c r="L318" s="2">
        <v>10.362073804070194</v>
      </c>
      <c r="M318" s="2">
        <v>2592.8302343927776</v>
      </c>
      <c r="N318" s="2">
        <v>121.35974461742691</v>
      </c>
      <c r="O318" s="1">
        <f t="shared" si="27"/>
        <v>5089642146.8530235</v>
      </c>
      <c r="P318" s="1">
        <f t="shared" si="28"/>
        <v>491179877.99448276</v>
      </c>
      <c r="Q318" s="1">
        <f t="shared" si="29"/>
        <v>1345595.8813727337</v>
      </c>
      <c r="R318" s="1">
        <f t="shared" si="30"/>
        <v>62981.822085972555</v>
      </c>
      <c r="S318" s="1">
        <f t="shared" si="31"/>
        <v>98.113207547169807</v>
      </c>
      <c r="T318" s="1">
        <f t="shared" si="31"/>
        <v>90.216631726065685</v>
      </c>
      <c r="U318" s="1">
        <f t="shared" si="31"/>
        <v>94.619147449336126</v>
      </c>
      <c r="V318" s="1">
        <f t="shared" si="31"/>
        <v>77.917540181691123</v>
      </c>
      <c r="W318" s="1">
        <v>94.582409118875205</v>
      </c>
      <c r="X318" s="1">
        <v>92.834866605983294</v>
      </c>
      <c r="Y318" s="1">
        <v>78.211530218311907</v>
      </c>
      <c r="Z318" s="17">
        <v>80.367760457490206</v>
      </c>
    </row>
    <row r="319" spans="1:26" x14ac:dyDescent="0.25">
      <c r="A319" s="17" t="s">
        <v>659</v>
      </c>
      <c r="B319" s="17" t="s">
        <v>660</v>
      </c>
      <c r="C319" s="17">
        <v>307.33999999999997</v>
      </c>
      <c r="D319" s="17">
        <v>-3.8290000000000002</v>
      </c>
      <c r="E319" s="17">
        <v>5.21</v>
      </c>
      <c r="F319" s="3">
        <v>2.6335999999999999</v>
      </c>
      <c r="G319" s="17">
        <f t="shared" si="26"/>
        <v>430.13026338213649</v>
      </c>
      <c r="H319" s="4">
        <v>19.100000000000001</v>
      </c>
      <c r="I319" s="5">
        <v>60</v>
      </c>
      <c r="J319" s="5">
        <v>120</v>
      </c>
      <c r="K319" s="2">
        <v>518.94720224756566</v>
      </c>
      <c r="L319" s="2">
        <v>0.17266062812126548</v>
      </c>
      <c r="M319" s="2">
        <v>377.10972497445584</v>
      </c>
      <c r="N319" s="2">
        <v>121.36130749751214</v>
      </c>
      <c r="O319" s="1">
        <f t="shared" si="27"/>
        <v>38540.424284777931</v>
      </c>
      <c r="P319" s="1">
        <f t="shared" si="28"/>
        <v>223214.89678416826</v>
      </c>
      <c r="Q319" s="1">
        <f t="shared" si="29"/>
        <v>195700.03671584281</v>
      </c>
      <c r="R319" s="1">
        <f t="shared" si="30"/>
        <v>62980.110986940439</v>
      </c>
      <c r="S319" s="1">
        <f t="shared" si="31"/>
        <v>27.812718378756113</v>
      </c>
      <c r="T319" s="1">
        <f t="shared" si="31"/>
        <v>14.744933612858141</v>
      </c>
      <c r="U319" s="1">
        <f t="shared" si="31"/>
        <v>72.676450034940601</v>
      </c>
      <c r="V319" s="1">
        <f t="shared" si="31"/>
        <v>77.847658979734447</v>
      </c>
      <c r="W319" s="1">
        <v>71.032121516747907</v>
      </c>
      <c r="X319" s="1">
        <v>78.8432722739078</v>
      </c>
      <c r="Y319" s="1">
        <v>61.207637576689599</v>
      </c>
      <c r="Z319" s="17">
        <v>80.367526509140106</v>
      </c>
    </row>
    <row r="320" spans="1:26" x14ac:dyDescent="0.25">
      <c r="A320" s="17" t="s">
        <v>661</v>
      </c>
      <c r="B320" s="17" t="s">
        <v>662</v>
      </c>
      <c r="C320" s="17">
        <v>548.48</v>
      </c>
      <c r="D320" s="17">
        <v>-4.1070000000000002</v>
      </c>
      <c r="E320" s="17">
        <v>11.92</v>
      </c>
      <c r="F320" s="1">
        <v>3.5171999999999999</v>
      </c>
      <c r="G320" s="17">
        <f t="shared" si="26"/>
        <v>3290.0310752470568</v>
      </c>
      <c r="H320" s="1">
        <v>8.41</v>
      </c>
      <c r="I320" s="1">
        <v>180</v>
      </c>
      <c r="J320" s="1">
        <v>360</v>
      </c>
      <c r="K320" s="2">
        <v>518.96764333708927</v>
      </c>
      <c r="L320" s="2">
        <v>7.5259872368010905</v>
      </c>
      <c r="M320" s="2">
        <v>2214.3511865886194</v>
      </c>
      <c r="N320" s="2">
        <v>121.35555950145356</v>
      </c>
      <c r="O320" s="1">
        <f t="shared" si="27"/>
        <v>12850018.67157804</v>
      </c>
      <c r="P320" s="1">
        <f t="shared" si="28"/>
        <v>1707419.6736267549</v>
      </c>
      <c r="Q320" s="1">
        <f t="shared" si="29"/>
        <v>1149176.6168245832</v>
      </c>
      <c r="R320" s="1">
        <f t="shared" si="30"/>
        <v>62979.608720323267</v>
      </c>
      <c r="S320" s="1">
        <f t="shared" si="31"/>
        <v>70.090845562543677</v>
      </c>
      <c r="T320" s="1">
        <f t="shared" si="31"/>
        <v>27.812718378756113</v>
      </c>
      <c r="U320" s="1">
        <f t="shared" si="31"/>
        <v>93.431167016072678</v>
      </c>
      <c r="V320" s="1">
        <f t="shared" si="31"/>
        <v>77.777777777777771</v>
      </c>
      <c r="W320" s="1">
        <v>82.854731132467904</v>
      </c>
      <c r="X320" s="1">
        <v>83.817410505427503</v>
      </c>
      <c r="Y320" s="1">
        <v>77.5235893676535</v>
      </c>
      <c r="Z320" s="17">
        <v>80.3674578372257</v>
      </c>
    </row>
    <row r="321" spans="1:26" x14ac:dyDescent="0.25">
      <c r="A321" s="17" t="s">
        <v>663</v>
      </c>
      <c r="B321" s="17" t="s">
        <v>664</v>
      </c>
      <c r="C321" s="17">
        <v>442.38</v>
      </c>
      <c r="D321" s="17">
        <v>-2.7480000000000002</v>
      </c>
      <c r="E321" s="17">
        <v>9.59</v>
      </c>
      <c r="F321" s="1">
        <v>5.3742999999999999</v>
      </c>
      <c r="G321" s="17">
        <f t="shared" si="26"/>
        <v>236755.45815176875</v>
      </c>
      <c r="H321" s="1">
        <v>10.8</v>
      </c>
      <c r="I321" s="1">
        <v>180</v>
      </c>
      <c r="J321" s="1">
        <v>360</v>
      </c>
      <c r="K321" s="2">
        <v>518.96723725920833</v>
      </c>
      <c r="L321" s="2">
        <v>5.5069365818118436</v>
      </c>
      <c r="M321" s="2">
        <v>1897.563441767009</v>
      </c>
      <c r="N321" s="2">
        <v>121.3554346164002</v>
      </c>
      <c r="O321" s="1">
        <f t="shared" si="27"/>
        <v>676628079.32238173</v>
      </c>
      <c r="P321" s="1">
        <f t="shared" si="28"/>
        <v>122868326.02306154</v>
      </c>
      <c r="Q321" s="1">
        <f t="shared" si="29"/>
        <v>984773.25689789932</v>
      </c>
      <c r="R321" s="1">
        <f t="shared" si="30"/>
        <v>62979.494629263711</v>
      </c>
      <c r="S321" s="1">
        <f t="shared" si="31"/>
        <v>91.823899371069174</v>
      </c>
      <c r="T321" s="1">
        <f t="shared" si="31"/>
        <v>74.074074074074076</v>
      </c>
      <c r="U321" s="1">
        <f t="shared" si="31"/>
        <v>92.592592592592595</v>
      </c>
      <c r="V321" s="1">
        <f t="shared" ref="V321:V384" si="32">_xlfn.RANK.EQ(R321,R:R,1)/14.31</f>
        <v>77.707896575821096</v>
      </c>
      <c r="W321" s="1">
        <v>90.961835855963102</v>
      </c>
      <c r="X321" s="1">
        <v>90.614928551137695</v>
      </c>
      <c r="Y321" s="1">
        <v>77.1830644081396</v>
      </c>
      <c r="Z321" s="17">
        <v>80.367442238236606</v>
      </c>
    </row>
    <row r="322" spans="1:26" x14ac:dyDescent="0.25">
      <c r="A322" s="17" t="s">
        <v>665</v>
      </c>
      <c r="B322" s="17" t="s">
        <v>666</v>
      </c>
      <c r="C322" s="17">
        <v>235.33</v>
      </c>
      <c r="D322" s="17">
        <v>-3.3759999999999999</v>
      </c>
      <c r="E322" s="17">
        <v>5.32</v>
      </c>
      <c r="F322" s="7">
        <v>4.4047999999999998</v>
      </c>
      <c r="G322" s="17">
        <f t="shared" ref="G322:G385" si="33">10^F322</f>
        <v>25398.028137728175</v>
      </c>
      <c r="H322" s="8">
        <v>34.1</v>
      </c>
      <c r="I322" s="5">
        <v>15</v>
      </c>
      <c r="J322" s="5">
        <v>30</v>
      </c>
      <c r="K322" s="2">
        <v>518.96813987326675</v>
      </c>
      <c r="L322" s="2">
        <v>11.803551909827409</v>
      </c>
      <c r="M322" s="2">
        <v>2762.4287279853843</v>
      </c>
      <c r="N322" s="2">
        <v>121.3544393763037</v>
      </c>
      <c r="O322" s="1">
        <f t="shared" ref="O322:O385" si="34">K322*G322*L322</f>
        <v>155579872.44253966</v>
      </c>
      <c r="P322" s="1">
        <f t="shared" ref="P322:P385" si="35">K322*G322</f>
        <v>13180767.41908568</v>
      </c>
      <c r="Q322" s="1">
        <f t="shared" ref="Q322:Q385" si="36">K322*M322</f>
        <v>1433612.4984950493</v>
      </c>
      <c r="R322" s="1">
        <f t="shared" ref="R322:R385" si="37">K322*N322</f>
        <v>62979.087668483451</v>
      </c>
      <c r="S322" s="1">
        <f t="shared" ref="S322:V385" si="38">_xlfn.RANK.EQ(O322,O:O,1)/14.31</f>
        <v>84.765897973445135</v>
      </c>
      <c r="T322" s="1">
        <f t="shared" si="38"/>
        <v>46.750524109014677</v>
      </c>
      <c r="U322" s="1">
        <f t="shared" si="38"/>
        <v>95.457721872816208</v>
      </c>
      <c r="V322" s="1">
        <f t="shared" si="32"/>
        <v>77.638015373864434</v>
      </c>
      <c r="W322" s="1">
        <v>88.319335979502597</v>
      </c>
      <c r="X322" s="1">
        <v>85.658607230301001</v>
      </c>
      <c r="Y322" s="1">
        <v>78.895173011702795</v>
      </c>
      <c r="Z322" s="17">
        <v>80.3673865969199</v>
      </c>
    </row>
    <row r="323" spans="1:26" x14ac:dyDescent="0.25">
      <c r="A323" s="17" t="s">
        <v>667</v>
      </c>
      <c r="B323" s="17" t="s">
        <v>668</v>
      </c>
      <c r="C323" s="17">
        <v>376.47</v>
      </c>
      <c r="D323" s="17">
        <v>-1.3089999999999999</v>
      </c>
      <c r="E323" s="17">
        <v>9.51</v>
      </c>
      <c r="F323" s="1">
        <v>5.9264000000000001</v>
      </c>
      <c r="G323" s="17">
        <f t="shared" si="33"/>
        <v>844111.85559276969</v>
      </c>
      <c r="H323" s="1">
        <v>7.18</v>
      </c>
      <c r="I323" s="1">
        <v>60</v>
      </c>
      <c r="J323" s="1">
        <v>120</v>
      </c>
      <c r="K323" s="2">
        <v>518.84628055038183</v>
      </c>
      <c r="L323" s="2">
        <v>8.2966460826033081E-2</v>
      </c>
      <c r="M323" s="2">
        <v>387.11681539264214</v>
      </c>
      <c r="N323" s="2">
        <v>121.37879101641936</v>
      </c>
      <c r="O323" s="1">
        <f t="shared" si="34"/>
        <v>36336347.660615139</v>
      </c>
      <c r="P323" s="1">
        <f t="shared" si="35"/>
        <v>437964296.6427896</v>
      </c>
      <c r="Q323" s="1">
        <f t="shared" si="36"/>
        <v>200854.11980498116</v>
      </c>
      <c r="R323" s="1">
        <f t="shared" si="37"/>
        <v>62976.934256571287</v>
      </c>
      <c r="S323" s="1">
        <f t="shared" si="38"/>
        <v>76.310272536687634</v>
      </c>
      <c r="T323" s="1">
        <f t="shared" si="38"/>
        <v>89.168413696715575</v>
      </c>
      <c r="U323" s="1">
        <f t="shared" si="38"/>
        <v>73.305380852550655</v>
      </c>
      <c r="V323" s="1">
        <f t="shared" si="32"/>
        <v>77.568134171907758</v>
      </c>
      <c r="W323" s="1">
        <v>85.382920780810593</v>
      </c>
      <c r="X323" s="1">
        <v>92.690759751387205</v>
      </c>
      <c r="Y323" s="1">
        <v>61.376341175436103</v>
      </c>
      <c r="Z323" s="17">
        <v>80.367092173771695</v>
      </c>
    </row>
    <row r="324" spans="1:26" x14ac:dyDescent="0.25">
      <c r="A324" s="17" t="s">
        <v>669</v>
      </c>
      <c r="B324" s="17" t="s">
        <v>670</v>
      </c>
      <c r="C324" s="17">
        <v>300.42</v>
      </c>
      <c r="D324" s="17">
        <v>-2.8889999999999998</v>
      </c>
      <c r="E324" s="17">
        <v>5.41</v>
      </c>
      <c r="F324" s="1">
        <v>2.6232000000000002</v>
      </c>
      <c r="G324" s="17">
        <f t="shared" si="33"/>
        <v>419.95233466406631</v>
      </c>
      <c r="H324" s="1">
        <v>5.69</v>
      </c>
      <c r="I324" s="1">
        <v>15</v>
      </c>
      <c r="J324" s="1">
        <v>30</v>
      </c>
      <c r="K324" s="2">
        <v>518.87160739921944</v>
      </c>
      <c r="L324" s="2">
        <v>7.0935315059828294E-2</v>
      </c>
      <c r="M324" s="2">
        <v>333.61481126289073</v>
      </c>
      <c r="N324" s="2">
        <v>121.35592545144432</v>
      </c>
      <c r="O324" s="1">
        <f t="shared" si="34"/>
        <v>15456.900411862132</v>
      </c>
      <c r="P324" s="1">
        <f t="shared" si="35"/>
        <v>217901.34291819902</v>
      </c>
      <c r="Q324" s="1">
        <f t="shared" si="36"/>
        <v>173103.25337216334</v>
      </c>
      <c r="R324" s="1">
        <f t="shared" si="37"/>
        <v>62968.144106410757</v>
      </c>
      <c r="S324" s="1">
        <f t="shared" si="38"/>
        <v>23.340321453529</v>
      </c>
      <c r="T324" s="1">
        <f t="shared" si="38"/>
        <v>14.465408805031446</v>
      </c>
      <c r="U324" s="1">
        <f t="shared" si="38"/>
        <v>71.278825995807125</v>
      </c>
      <c r="V324" s="1">
        <f t="shared" si="32"/>
        <v>77.498252969951082</v>
      </c>
      <c r="W324" s="1">
        <v>65.849591997051505</v>
      </c>
      <c r="X324" s="1">
        <v>78.773149296718401</v>
      </c>
      <c r="Y324" s="1">
        <v>60.570298619369801</v>
      </c>
      <c r="Z324" s="17">
        <v>80.365890349044804</v>
      </c>
    </row>
    <row r="325" spans="1:26" x14ac:dyDescent="0.25">
      <c r="A325" s="17" t="s">
        <v>671</v>
      </c>
      <c r="B325" s="17" t="s">
        <v>672</v>
      </c>
      <c r="C325" s="17">
        <v>318.37</v>
      </c>
      <c r="D325" s="17">
        <v>-2.5680000000000001</v>
      </c>
      <c r="E325" s="17">
        <v>6.5</v>
      </c>
      <c r="F325" s="1">
        <v>3.2027000000000001</v>
      </c>
      <c r="G325" s="17">
        <f t="shared" si="33"/>
        <v>1594.7771336421715</v>
      </c>
      <c r="H325" s="1">
        <v>17.899999999999999</v>
      </c>
      <c r="I325" s="1">
        <v>60</v>
      </c>
      <c r="J325" s="1">
        <v>120</v>
      </c>
      <c r="K325" s="2">
        <v>518.49803187342184</v>
      </c>
      <c r="L325" s="2">
        <v>1.6767409003147524E-2</v>
      </c>
      <c r="M325" s="2">
        <v>286.70027244225679</v>
      </c>
      <c r="N325" s="2">
        <v>121.43765598093414</v>
      </c>
      <c r="O325" s="1">
        <f t="shared" si="34"/>
        <v>13864.782794736018</v>
      </c>
      <c r="P325" s="1">
        <f t="shared" si="35"/>
        <v>826888.80507020291</v>
      </c>
      <c r="Q325" s="1">
        <f t="shared" si="36"/>
        <v>148653.52699888399</v>
      </c>
      <c r="R325" s="1">
        <f t="shared" si="37"/>
        <v>62965.185621436023</v>
      </c>
      <c r="S325" s="1">
        <f t="shared" si="38"/>
        <v>22.711390635918939</v>
      </c>
      <c r="T325" s="1">
        <f t="shared" si="38"/>
        <v>23.13067784765898</v>
      </c>
      <c r="U325" s="1">
        <f t="shared" si="38"/>
        <v>67.994409503843457</v>
      </c>
      <c r="V325" s="1">
        <f t="shared" si="32"/>
        <v>77.428371767994406</v>
      </c>
      <c r="W325" s="1">
        <v>65.470164827704295</v>
      </c>
      <c r="X325" s="1">
        <v>81.068336419474704</v>
      </c>
      <c r="Y325" s="1">
        <v>59.543201881564201</v>
      </c>
      <c r="Z325" s="17">
        <v>80.365485853065493</v>
      </c>
    </row>
    <row r="326" spans="1:26" x14ac:dyDescent="0.25">
      <c r="A326" s="17" t="s">
        <v>673</v>
      </c>
      <c r="B326" s="17" t="s">
        <v>674</v>
      </c>
      <c r="C326" s="17">
        <v>228.24</v>
      </c>
      <c r="D326" s="17">
        <v>-2.8420000000000001</v>
      </c>
      <c r="E326" s="17">
        <v>4.33</v>
      </c>
      <c r="F326" s="1">
        <v>2.7311000000000001</v>
      </c>
      <c r="G326" s="17">
        <f t="shared" si="33"/>
        <v>538.39373798436463</v>
      </c>
      <c r="H326" s="1">
        <v>12</v>
      </c>
      <c r="I326" s="1">
        <v>60</v>
      </c>
      <c r="J326" s="1">
        <v>120</v>
      </c>
      <c r="K326" s="2">
        <v>518.4978741211321</v>
      </c>
      <c r="L326" s="2">
        <v>1.5969868265384296E-2</v>
      </c>
      <c r="M326" s="2">
        <v>279.79876512887114</v>
      </c>
      <c r="N326" s="2">
        <v>121.43757073222316</v>
      </c>
      <c r="O326" s="1">
        <f t="shared" si="34"/>
        <v>4458.0846825933031</v>
      </c>
      <c r="P326" s="1">
        <f t="shared" si="35"/>
        <v>279156.00858502288</v>
      </c>
      <c r="Q326" s="1">
        <f t="shared" si="36"/>
        <v>145075.06490103764</v>
      </c>
      <c r="R326" s="1">
        <f t="shared" si="37"/>
        <v>62965.122263092322</v>
      </c>
      <c r="S326" s="1">
        <f t="shared" si="38"/>
        <v>17.540181691125088</v>
      </c>
      <c r="T326" s="1">
        <f t="shared" si="38"/>
        <v>16.282320055904961</v>
      </c>
      <c r="U326" s="1">
        <f t="shared" si="38"/>
        <v>67.435359888190078</v>
      </c>
      <c r="V326" s="1">
        <f t="shared" si="32"/>
        <v>77.35849056603773</v>
      </c>
      <c r="W326" s="1">
        <v>60.613807159445201</v>
      </c>
      <c r="X326" s="1">
        <v>80.196715951255598</v>
      </c>
      <c r="Y326" s="1">
        <v>59.362637539601501</v>
      </c>
      <c r="Z326" s="17">
        <v>80.365477190457597</v>
      </c>
    </row>
    <row r="327" spans="1:26" x14ac:dyDescent="0.25">
      <c r="A327" s="17" t="s">
        <v>675</v>
      </c>
      <c r="B327" s="17" t="s">
        <v>676</v>
      </c>
      <c r="C327" s="17">
        <v>360.5</v>
      </c>
      <c r="D327" s="17">
        <v>-3.871</v>
      </c>
      <c r="E327" s="17">
        <v>7.84</v>
      </c>
      <c r="F327" s="3">
        <v>5.0293000000000001</v>
      </c>
      <c r="G327" s="17">
        <f t="shared" si="33"/>
        <v>106979.36112908485</v>
      </c>
      <c r="H327" s="4">
        <v>5.37</v>
      </c>
      <c r="I327" s="5">
        <v>37.5</v>
      </c>
      <c r="J327" s="5">
        <v>75</v>
      </c>
      <c r="K327" s="2">
        <v>518.96824295665022</v>
      </c>
      <c r="L327" s="2">
        <v>12.380521251054157</v>
      </c>
      <c r="M327" s="2">
        <v>2829.2803510554463</v>
      </c>
      <c r="N327" s="2">
        <v>121.32655698969332</v>
      </c>
      <c r="O327" s="1">
        <f t="shared" si="34"/>
        <v>687352810.82349217</v>
      </c>
      <c r="P327" s="1">
        <f t="shared" si="35"/>
        <v>55518891.077786125</v>
      </c>
      <c r="Q327" s="1">
        <f t="shared" si="36"/>
        <v>1468306.6526190194</v>
      </c>
      <c r="R327" s="1">
        <f t="shared" si="37"/>
        <v>62964.630104921031</v>
      </c>
      <c r="S327" s="1">
        <f t="shared" si="38"/>
        <v>92.033542976939202</v>
      </c>
      <c r="T327" s="1">
        <f t="shared" si="38"/>
        <v>63.801537386443044</v>
      </c>
      <c r="U327" s="1">
        <f t="shared" si="38"/>
        <v>96.436058700209642</v>
      </c>
      <c r="V327" s="1">
        <f t="shared" si="32"/>
        <v>77.288609364081054</v>
      </c>
      <c r="W327" s="1">
        <v>90.996557444160899</v>
      </c>
      <c r="X327" s="1">
        <v>90.047648247621396</v>
      </c>
      <c r="Y327" s="1">
        <v>79.354865089999294</v>
      </c>
      <c r="Z327" s="17">
        <v>80.365409900610601</v>
      </c>
    </row>
    <row r="328" spans="1:26" x14ac:dyDescent="0.25">
      <c r="A328" s="1" t="s">
        <v>677</v>
      </c>
      <c r="B328" s="10" t="s">
        <v>678</v>
      </c>
      <c r="C328" s="17">
        <v>279.39</v>
      </c>
      <c r="D328" s="17">
        <v>-6.2709999999999999</v>
      </c>
      <c r="E328" s="17">
        <v>4.75</v>
      </c>
      <c r="F328" s="17">
        <v>3.2559999999999998</v>
      </c>
      <c r="G328" s="17">
        <f t="shared" si="33"/>
        <v>1803.0177408595687</v>
      </c>
      <c r="H328" s="17">
        <v>28.3</v>
      </c>
      <c r="I328" s="17">
        <v>900</v>
      </c>
      <c r="J328" s="21">
        <v>1804</v>
      </c>
      <c r="K328" s="2">
        <v>518.90758281848878</v>
      </c>
      <c r="L328" s="2">
        <v>0.11863485724274284</v>
      </c>
      <c r="M328" s="2">
        <v>382.41776526829437</v>
      </c>
      <c r="N328" s="2">
        <v>121.34039983174593</v>
      </c>
      <c r="O328" s="1">
        <f t="shared" si="34"/>
        <v>110994.72233542091</v>
      </c>
      <c r="P328" s="1">
        <f t="shared" si="35"/>
        <v>935599.5776882912</v>
      </c>
      <c r="Q328" s="1">
        <f t="shared" si="36"/>
        <v>198439.47820221886</v>
      </c>
      <c r="R328" s="1">
        <f t="shared" si="37"/>
        <v>62964.45357492024</v>
      </c>
      <c r="S328" s="1">
        <f t="shared" si="38"/>
        <v>34.102026554856742</v>
      </c>
      <c r="T328" s="1">
        <f t="shared" si="38"/>
        <v>24.109014675052411</v>
      </c>
      <c r="U328" s="1">
        <f t="shared" si="38"/>
        <v>73.165618448637318</v>
      </c>
      <c r="V328" s="1">
        <f t="shared" si="32"/>
        <v>77.218728162124393</v>
      </c>
      <c r="W328" s="1">
        <v>74.491241520779894</v>
      </c>
      <c r="X328" s="1">
        <v>81.652088534443493</v>
      </c>
      <c r="Y328" s="1">
        <v>61.297305055718198</v>
      </c>
      <c r="Z328" s="17">
        <v>80.365385764717999</v>
      </c>
    </row>
    <row r="329" spans="1:26" x14ac:dyDescent="0.25">
      <c r="A329" s="17" t="s">
        <v>679</v>
      </c>
      <c r="B329" s="17" t="s">
        <v>680</v>
      </c>
      <c r="C329" s="17">
        <v>340.6</v>
      </c>
      <c r="D329" s="17">
        <v>0.81</v>
      </c>
      <c r="E329" s="17">
        <v>10.92</v>
      </c>
      <c r="F329" s="1">
        <v>4.2792000000000003</v>
      </c>
      <c r="G329" s="17">
        <f t="shared" si="33"/>
        <v>19019.539604423106</v>
      </c>
      <c r="H329" s="1">
        <v>6.84</v>
      </c>
      <c r="I329" s="1">
        <v>37.5</v>
      </c>
      <c r="J329" s="1">
        <v>75</v>
      </c>
      <c r="K329" s="2">
        <v>518.90754573497452</v>
      </c>
      <c r="L329" s="2">
        <v>0.11657624548190612</v>
      </c>
      <c r="M329" s="2">
        <v>379.08529253571703</v>
      </c>
      <c r="N329" s="2">
        <v>121.34032857627403</v>
      </c>
      <c r="O329" s="1">
        <f t="shared" si="34"/>
        <v>1150535.5707306096</v>
      </c>
      <c r="P329" s="1">
        <f t="shared" si="35"/>
        <v>9869382.6171403416</v>
      </c>
      <c r="Q329" s="1">
        <f t="shared" si="36"/>
        <v>196710.21877393377</v>
      </c>
      <c r="R329" s="1">
        <f t="shared" si="37"/>
        <v>62964.412100189751</v>
      </c>
      <c r="S329" s="1">
        <f t="shared" si="38"/>
        <v>50.034940600978338</v>
      </c>
      <c r="T329" s="1">
        <f t="shared" si="38"/>
        <v>43.116701607267643</v>
      </c>
      <c r="U329" s="1">
        <f t="shared" si="38"/>
        <v>72.95597484276729</v>
      </c>
      <c r="V329" s="1">
        <f t="shared" si="32"/>
        <v>77.148846960167717</v>
      </c>
      <c r="W329" s="1">
        <v>80.428303330125601</v>
      </c>
      <c r="X329" s="1">
        <v>85.455290983747204</v>
      </c>
      <c r="Y329" s="1">
        <v>61.240702885424803</v>
      </c>
      <c r="Z329" s="17">
        <v>80.365380094125797</v>
      </c>
    </row>
    <row r="330" spans="1:26" x14ac:dyDescent="0.25">
      <c r="A330" s="1" t="s">
        <v>681</v>
      </c>
      <c r="B330" s="14" t="s">
        <v>682</v>
      </c>
      <c r="C330" s="1">
        <v>290.36</v>
      </c>
      <c r="D330" s="1">
        <v>-2.3319999999999999</v>
      </c>
      <c r="E330" s="1">
        <v>6.75</v>
      </c>
      <c r="F330" s="1">
        <v>6.1159999999999997</v>
      </c>
      <c r="G330" s="17">
        <f t="shared" si="33"/>
        <v>1306170.8881318427</v>
      </c>
      <c r="H330" s="1">
        <v>13.7</v>
      </c>
      <c r="I330" s="15">
        <v>1440</v>
      </c>
      <c r="J330" s="15">
        <v>2880</v>
      </c>
      <c r="K330" s="17">
        <v>518.79699584428795</v>
      </c>
      <c r="L330" s="17">
        <v>2.7308296686610165E-5</v>
      </c>
      <c r="M330" s="17">
        <v>7.7866380529494732</v>
      </c>
      <c r="N330" s="17">
        <v>121.36451279490713</v>
      </c>
      <c r="O330" s="1">
        <f t="shared" si="34"/>
        <v>18505.126792287498</v>
      </c>
      <c r="P330" s="1">
        <f t="shared" si="35"/>
        <v>677637532.82206547</v>
      </c>
      <c r="Q330" s="1">
        <f t="shared" si="36"/>
        <v>4039.6844295970022</v>
      </c>
      <c r="R330" s="1">
        <f t="shared" si="37"/>
        <v>62963.544640103464</v>
      </c>
      <c r="S330" s="1">
        <f t="shared" si="38"/>
        <v>24.178895877009083</v>
      </c>
      <c r="T330" s="1">
        <f t="shared" si="38"/>
        <v>92.452830188679243</v>
      </c>
      <c r="U330" s="1">
        <f t="shared" si="38"/>
        <v>3.5639412997903563</v>
      </c>
      <c r="V330" s="1">
        <f t="shared" si="32"/>
        <v>77.078965758211041</v>
      </c>
      <c r="W330" s="1">
        <v>66.715908210633899</v>
      </c>
      <c r="X330" s="1">
        <v>93.657066263700301</v>
      </c>
      <c r="Y330" s="1">
        <v>14.426411045215399</v>
      </c>
      <c r="Z330" s="1">
        <v>80.365261491489704</v>
      </c>
    </row>
    <row r="331" spans="1:26" x14ac:dyDescent="0.25">
      <c r="A331" s="17" t="s">
        <v>683</v>
      </c>
      <c r="B331" s="17" t="s">
        <v>684</v>
      </c>
      <c r="C331" s="17">
        <v>304.52</v>
      </c>
      <c r="D331" s="17">
        <v>-3.0339999999999998</v>
      </c>
      <c r="E331" s="17">
        <v>7.98</v>
      </c>
      <c r="F331" s="3">
        <v>4.0015000000000001</v>
      </c>
      <c r="G331" s="17">
        <f t="shared" si="33"/>
        <v>10034.598491478393</v>
      </c>
      <c r="H331" s="4">
        <v>10.1</v>
      </c>
      <c r="I331" s="5">
        <v>37.5</v>
      </c>
      <c r="J331" s="5">
        <v>75</v>
      </c>
      <c r="K331" s="2">
        <v>518.74429676725526</v>
      </c>
      <c r="L331" s="2">
        <v>4.1934508539480733E-3</v>
      </c>
      <c r="M331" s="2">
        <v>106.7785110445602</v>
      </c>
      <c r="N331" s="2">
        <v>121.37605260725961</v>
      </c>
      <c r="O331" s="1">
        <f t="shared" si="34"/>
        <v>21828.5502345764</v>
      </c>
      <c r="P331" s="1">
        <f t="shared" si="35"/>
        <v>5205390.7378037199</v>
      </c>
      <c r="Q331" s="1">
        <f t="shared" si="36"/>
        <v>55390.74362166498</v>
      </c>
      <c r="R331" s="1">
        <f t="shared" si="37"/>
        <v>62963.135054138264</v>
      </c>
      <c r="S331" s="1">
        <f t="shared" si="38"/>
        <v>24.807826694619148</v>
      </c>
      <c r="T331" s="1">
        <f t="shared" si="38"/>
        <v>36.547868623340321</v>
      </c>
      <c r="U331" s="1">
        <f t="shared" si="38"/>
        <v>44.095038434661078</v>
      </c>
      <c r="V331" s="1">
        <f t="shared" si="32"/>
        <v>77.009084556254365</v>
      </c>
      <c r="W331" s="1">
        <v>68.252899247008301</v>
      </c>
      <c r="X331" s="1">
        <v>85.1689257983098</v>
      </c>
      <c r="Y331" s="1">
        <v>53.658082557562999</v>
      </c>
      <c r="Z331" s="17">
        <v>80.365205491247096</v>
      </c>
    </row>
    <row r="332" spans="1:26" x14ac:dyDescent="0.25">
      <c r="A332" s="17" t="s">
        <v>685</v>
      </c>
      <c r="B332" s="17" t="s">
        <v>686</v>
      </c>
      <c r="C332" s="17">
        <v>378.51</v>
      </c>
      <c r="D332" s="17">
        <v>-1.972</v>
      </c>
      <c r="E332" s="17">
        <v>9.27</v>
      </c>
      <c r="F332" s="1">
        <v>5.6287000000000003</v>
      </c>
      <c r="G332" s="17">
        <f t="shared" si="33"/>
        <v>425304.52168343612</v>
      </c>
      <c r="H332" s="1">
        <v>2.84</v>
      </c>
      <c r="I332" s="1">
        <v>180</v>
      </c>
      <c r="J332" s="1">
        <v>360</v>
      </c>
      <c r="K332" s="2">
        <v>518.93805082394294</v>
      </c>
      <c r="L332" s="2">
        <v>0.19615372557681854</v>
      </c>
      <c r="M332" s="2">
        <v>428.64281359141</v>
      </c>
      <c r="N332" s="2">
        <v>121.32898651894666</v>
      </c>
      <c r="O332" s="1">
        <f t="shared" si="34"/>
        <v>43292441.364532955</v>
      </c>
      <c r="P332" s="1">
        <f t="shared" si="35"/>
        <v>220706699.4890117</v>
      </c>
      <c r="Q332" s="1">
        <f t="shared" si="36"/>
        <v>222439.06618481703</v>
      </c>
      <c r="R332" s="1">
        <f t="shared" si="37"/>
        <v>62962.22777258663</v>
      </c>
      <c r="S332" s="1">
        <f t="shared" si="38"/>
        <v>77.638015373864434</v>
      </c>
      <c r="T332" s="1">
        <f t="shared" si="38"/>
        <v>81.481481481481481</v>
      </c>
      <c r="U332" s="1">
        <f t="shared" si="38"/>
        <v>74.772886093640807</v>
      </c>
      <c r="V332" s="1">
        <f t="shared" si="32"/>
        <v>76.939203354297689</v>
      </c>
      <c r="W332" s="1">
        <v>85.687294428612304</v>
      </c>
      <c r="X332" s="1">
        <v>90.954193174561496</v>
      </c>
      <c r="Y332" s="1">
        <v>63.702811741841899</v>
      </c>
      <c r="Z332" s="17">
        <v>80.365081444059896</v>
      </c>
    </row>
    <row r="333" spans="1:26" x14ac:dyDescent="0.25">
      <c r="A333" s="17" t="s">
        <v>687</v>
      </c>
      <c r="B333" s="17" t="s">
        <v>688</v>
      </c>
      <c r="C333" s="17">
        <v>332.41</v>
      </c>
      <c r="D333" s="17">
        <v>-0.89800000000000002</v>
      </c>
      <c r="E333" s="17">
        <v>8.57</v>
      </c>
      <c r="F333" s="1">
        <v>6.4756</v>
      </c>
      <c r="G333" s="17">
        <f t="shared" si="33"/>
        <v>2989509.9278145889</v>
      </c>
      <c r="H333" s="1">
        <v>13.9</v>
      </c>
      <c r="I333" s="1">
        <v>180</v>
      </c>
      <c r="J333" s="1">
        <v>360</v>
      </c>
      <c r="K333" s="2">
        <v>518.96818360748375</v>
      </c>
      <c r="L333" s="2">
        <v>10.9527754995012</v>
      </c>
      <c r="M333" s="2">
        <v>2664.4288105726728</v>
      </c>
      <c r="N333" s="2">
        <v>121.32133546749056</v>
      </c>
      <c r="O333" s="1">
        <f t="shared" si="34"/>
        <v>16992798959.350418</v>
      </c>
      <c r="P333" s="1">
        <f t="shared" si="35"/>
        <v>1551460537.1144772</v>
      </c>
      <c r="Q333" s="1">
        <f t="shared" si="36"/>
        <v>1382753.7801743485</v>
      </c>
      <c r="R333" s="1">
        <f t="shared" si="37"/>
        <v>62961.913100397767</v>
      </c>
      <c r="S333" s="1">
        <f t="shared" si="38"/>
        <v>99.440950384346607</v>
      </c>
      <c r="T333" s="1">
        <f t="shared" si="38"/>
        <v>96.785464709993008</v>
      </c>
      <c r="U333" s="1">
        <f t="shared" si="38"/>
        <v>94.758909853249477</v>
      </c>
      <c r="V333" s="1">
        <f t="shared" si="32"/>
        <v>76.869322152341013</v>
      </c>
      <c r="W333" s="1">
        <v>96.133090659358601</v>
      </c>
      <c r="X333" s="1">
        <v>95.736315493763698</v>
      </c>
      <c r="Y333" s="1">
        <v>78.389380909503203</v>
      </c>
      <c r="Z333" s="17">
        <v>80.365038420811103</v>
      </c>
    </row>
    <row r="334" spans="1:26" x14ac:dyDescent="0.25">
      <c r="A334" s="17" t="s">
        <v>689</v>
      </c>
      <c r="B334" s="17" t="s">
        <v>690</v>
      </c>
      <c r="C334" s="17">
        <v>398.49</v>
      </c>
      <c r="D334" s="17">
        <v>-0.28799999999999998</v>
      </c>
      <c r="E334" s="17">
        <v>9.59</v>
      </c>
      <c r="F334" s="1">
        <v>5.5073999999999996</v>
      </c>
      <c r="G334" s="17">
        <f t="shared" si="33"/>
        <v>321662.17928790423</v>
      </c>
      <c r="H334" s="1">
        <v>0.27100000000000002</v>
      </c>
      <c r="I334" s="1">
        <v>180</v>
      </c>
      <c r="J334" s="1">
        <v>360</v>
      </c>
      <c r="K334" s="2">
        <v>518.96827945539212</v>
      </c>
      <c r="L334" s="2">
        <v>12.641415365829186</v>
      </c>
      <c r="M334" s="2">
        <v>2857.8927124047668</v>
      </c>
      <c r="N334" s="2">
        <v>121.31795393334562</v>
      </c>
      <c r="O334" s="1">
        <f t="shared" si="34"/>
        <v>2110262662.8822086</v>
      </c>
      <c r="P334" s="1">
        <f t="shared" si="35"/>
        <v>166932467.75091553</v>
      </c>
      <c r="Q334" s="1">
        <f t="shared" si="36"/>
        <v>1483155.6638248055</v>
      </c>
      <c r="R334" s="1">
        <f t="shared" si="37"/>
        <v>62960.169819836898</v>
      </c>
      <c r="S334" s="1">
        <f t="shared" si="38"/>
        <v>95.807127882599573</v>
      </c>
      <c r="T334" s="1">
        <f t="shared" si="38"/>
        <v>78.057302585604475</v>
      </c>
      <c r="U334" s="1">
        <f t="shared" si="38"/>
        <v>97.833682739343118</v>
      </c>
      <c r="V334" s="1">
        <f t="shared" si="32"/>
        <v>76.799440950384337</v>
      </c>
      <c r="W334" s="1">
        <v>92.672562726351003</v>
      </c>
      <c r="X334" s="1">
        <v>90.767725494915595</v>
      </c>
      <c r="Y334" s="1">
        <v>79.593495649279006</v>
      </c>
      <c r="Z334" s="17">
        <v>80.364800072472804</v>
      </c>
    </row>
    <row r="335" spans="1:26" x14ac:dyDescent="0.25">
      <c r="A335" s="17" t="s">
        <v>691</v>
      </c>
      <c r="B335" s="17" t="s">
        <v>692</v>
      </c>
      <c r="C335" s="17">
        <v>372.5</v>
      </c>
      <c r="D335" s="17">
        <v>-1.948</v>
      </c>
      <c r="E335" s="17">
        <v>9.44</v>
      </c>
      <c r="F335" s="1">
        <v>5.8014999999999999</v>
      </c>
      <c r="G335" s="17">
        <f t="shared" si="33"/>
        <v>633140.36171081639</v>
      </c>
      <c r="H335" s="1">
        <v>7.55</v>
      </c>
      <c r="I335" s="1">
        <v>180</v>
      </c>
      <c r="J335" s="1">
        <v>360</v>
      </c>
      <c r="K335" s="2">
        <v>518.49319924939959</v>
      </c>
      <c r="L335" s="2">
        <v>7.7310378647331103E-3</v>
      </c>
      <c r="M335" s="2">
        <v>195.31905951273637</v>
      </c>
      <c r="N335" s="2">
        <v>121.42834540671906</v>
      </c>
      <c r="O335" s="1">
        <f t="shared" si="34"/>
        <v>2537937.160542585</v>
      </c>
      <c r="P335" s="1">
        <f t="shared" si="35"/>
        <v>328278971.71736324</v>
      </c>
      <c r="Q335" s="1">
        <f t="shared" si="36"/>
        <v>101271.60404114256</v>
      </c>
      <c r="R335" s="1">
        <f t="shared" si="37"/>
        <v>62959.771289490905</v>
      </c>
      <c r="S335" s="1">
        <f t="shared" si="38"/>
        <v>57.232704402515722</v>
      </c>
      <c r="T335" s="1">
        <f t="shared" si="38"/>
        <v>85.744234800838569</v>
      </c>
      <c r="U335" s="1">
        <f t="shared" si="38"/>
        <v>58.211041229909149</v>
      </c>
      <c r="V335" s="1">
        <f t="shared" si="32"/>
        <v>76.729559748427675</v>
      </c>
      <c r="W335" s="1">
        <v>82.014207933395397</v>
      </c>
      <c r="X335" s="1">
        <v>91.542951471612696</v>
      </c>
      <c r="Y335" s="1">
        <v>56.5623649304829</v>
      </c>
      <c r="Z335" s="17">
        <v>80.364745583799007</v>
      </c>
    </row>
    <row r="336" spans="1:26" x14ac:dyDescent="0.25">
      <c r="A336" s="17" t="s">
        <v>693</v>
      </c>
      <c r="B336" s="17" t="s">
        <v>694</v>
      </c>
      <c r="C336" s="17">
        <v>266.33</v>
      </c>
      <c r="D336" s="17">
        <v>-1.2070000000000001</v>
      </c>
      <c r="E336" s="17">
        <v>6.55</v>
      </c>
      <c r="F336" s="1">
        <v>4.6063999999999998</v>
      </c>
      <c r="G336" s="17">
        <f t="shared" si="33"/>
        <v>40401.733537300097</v>
      </c>
      <c r="H336" s="1">
        <v>3.88</v>
      </c>
      <c r="I336" s="1">
        <v>180</v>
      </c>
      <c r="J336" s="1">
        <v>360</v>
      </c>
      <c r="K336" s="2">
        <v>518.96830367853443</v>
      </c>
      <c r="L336" s="2">
        <v>12.585623598397037</v>
      </c>
      <c r="M336" s="2">
        <v>2851.6901839731117</v>
      </c>
      <c r="N336" s="2">
        <v>121.31052896360457</v>
      </c>
      <c r="O336" s="1">
        <f t="shared" si="34"/>
        <v>263885527.74345267</v>
      </c>
      <c r="P336" s="1">
        <f t="shared" si="35"/>
        <v>20967219.119524784</v>
      </c>
      <c r="Q336" s="1">
        <f t="shared" si="36"/>
        <v>1479936.8173932536</v>
      </c>
      <c r="R336" s="1">
        <f t="shared" si="37"/>
        <v>62956.319434587582</v>
      </c>
      <c r="S336" s="1">
        <f t="shared" si="38"/>
        <v>87.700908455625438</v>
      </c>
      <c r="T336" s="1">
        <f t="shared" si="38"/>
        <v>52.410901467505241</v>
      </c>
      <c r="U336" s="1">
        <f t="shared" si="38"/>
        <v>97.204751921733049</v>
      </c>
      <c r="V336" s="1">
        <f t="shared" si="32"/>
        <v>76.659678546471</v>
      </c>
      <c r="W336" s="1">
        <v>89.339955621318396</v>
      </c>
      <c r="X336" s="1">
        <v>87.9606697118884</v>
      </c>
      <c r="Y336" s="1">
        <v>79.541767280732998</v>
      </c>
      <c r="Z336" s="17">
        <v>80.364273632296403</v>
      </c>
    </row>
    <row r="337" spans="1:26" x14ac:dyDescent="0.25">
      <c r="A337" s="17" t="s">
        <v>695</v>
      </c>
      <c r="B337" s="17" t="s">
        <v>696</v>
      </c>
      <c r="C337" s="17">
        <v>238.31</v>
      </c>
      <c r="D337" s="17">
        <v>-2.2679999999999998</v>
      </c>
      <c r="E337" s="17">
        <v>5.75</v>
      </c>
      <c r="F337" s="3">
        <v>4.5575000000000001</v>
      </c>
      <c r="G337" s="17">
        <f t="shared" si="33"/>
        <v>36099.401358641691</v>
      </c>
      <c r="H337" s="4">
        <v>6.88</v>
      </c>
      <c r="I337" s="5">
        <v>60</v>
      </c>
      <c r="J337" s="5">
        <v>120</v>
      </c>
      <c r="K337" s="2">
        <v>518.68018727636229</v>
      </c>
      <c r="L337" s="2">
        <v>1.8481187790566076E-3</v>
      </c>
      <c r="M337" s="2">
        <v>78.09718998285922</v>
      </c>
      <c r="N337" s="2">
        <v>121.37781589921828</v>
      </c>
      <c r="O337" s="1">
        <f t="shared" si="34"/>
        <v>34604.257811738185</v>
      </c>
      <c r="P337" s="1">
        <f t="shared" si="35"/>
        <v>18724044.257264841</v>
      </c>
      <c r="Q337" s="1">
        <f t="shared" si="36"/>
        <v>40507.465126067065</v>
      </c>
      <c r="R337" s="1">
        <f t="shared" si="37"/>
        <v>62956.26828180236</v>
      </c>
      <c r="S337" s="1">
        <f t="shared" si="38"/>
        <v>27.183787561146051</v>
      </c>
      <c r="T337" s="1">
        <f t="shared" si="38"/>
        <v>50.943396226415089</v>
      </c>
      <c r="U337" s="1">
        <f t="shared" si="38"/>
        <v>37.106918238993707</v>
      </c>
      <c r="V337" s="1">
        <f t="shared" si="32"/>
        <v>76.589797344514324</v>
      </c>
      <c r="W337" s="1">
        <v>70.553891894860598</v>
      </c>
      <c r="X337" s="1">
        <v>87.179979586211701</v>
      </c>
      <c r="Y337" s="1">
        <v>51.1111672757769</v>
      </c>
      <c r="Z337" s="17">
        <v>80.364266638481595</v>
      </c>
    </row>
    <row r="338" spans="1:26" x14ac:dyDescent="0.25">
      <c r="A338" s="17" t="s">
        <v>697</v>
      </c>
      <c r="B338" s="17" t="s">
        <v>698</v>
      </c>
      <c r="C338" s="17">
        <v>414.61</v>
      </c>
      <c r="D338" s="17">
        <v>-1.86</v>
      </c>
      <c r="E338" s="17">
        <v>11.47</v>
      </c>
      <c r="F338" s="1">
        <v>4.0768000000000004</v>
      </c>
      <c r="G338" s="17">
        <f t="shared" si="33"/>
        <v>11934.383792107972</v>
      </c>
      <c r="H338" s="1">
        <v>9.6999999999999993</v>
      </c>
      <c r="I338" s="1">
        <v>180</v>
      </c>
      <c r="J338" s="1">
        <v>360</v>
      </c>
      <c r="K338" s="2">
        <v>518.56022401491271</v>
      </c>
      <c r="L338" s="2">
        <v>1.8255856877268746E-4</v>
      </c>
      <c r="M338" s="2">
        <v>28.15528568076212</v>
      </c>
      <c r="N338" s="2">
        <v>121.40119731524847</v>
      </c>
      <c r="O338" s="1">
        <f t="shared" si="34"/>
        <v>1129.7996180927403</v>
      </c>
      <c r="P338" s="1">
        <f t="shared" si="35"/>
        <v>6188696.732715453</v>
      </c>
      <c r="Q338" s="1">
        <f t="shared" si="36"/>
        <v>14600.211249819869</v>
      </c>
      <c r="R338" s="1">
        <f t="shared" si="37"/>
        <v>62953.832075473867</v>
      </c>
      <c r="S338" s="1">
        <f t="shared" si="38"/>
        <v>13.20754716981132</v>
      </c>
      <c r="T338" s="1">
        <f t="shared" si="38"/>
        <v>38.155136268343817</v>
      </c>
      <c r="U338" s="1">
        <f t="shared" si="38"/>
        <v>17.40041928721174</v>
      </c>
      <c r="V338" s="1">
        <f t="shared" si="32"/>
        <v>76.519916142557648</v>
      </c>
      <c r="W338" s="1">
        <v>54.802325550176398</v>
      </c>
      <c r="X338" s="1">
        <v>85.229299960799693</v>
      </c>
      <c r="Y338" s="1">
        <v>38.1396873330498</v>
      </c>
      <c r="Z338" s="17">
        <v>80.363933550542001</v>
      </c>
    </row>
    <row r="339" spans="1:26" x14ac:dyDescent="0.25">
      <c r="A339" s="1" t="s">
        <v>699</v>
      </c>
      <c r="B339" s="10" t="s">
        <v>700</v>
      </c>
      <c r="C339" s="17">
        <v>354.45</v>
      </c>
      <c r="D339" s="17">
        <v>-4.4189999999999996</v>
      </c>
      <c r="E339" s="17">
        <v>6.14</v>
      </c>
      <c r="F339" s="17">
        <v>2.2069999999999999</v>
      </c>
      <c r="G339" s="17">
        <f t="shared" si="33"/>
        <v>161.06456351782703</v>
      </c>
      <c r="H339" s="17">
        <v>20.8</v>
      </c>
      <c r="I339" s="17">
        <v>360</v>
      </c>
      <c r="J339" s="17">
        <v>720</v>
      </c>
      <c r="K339" s="2">
        <v>518.96831268875462</v>
      </c>
      <c r="L339" s="2">
        <v>12.327817865356922</v>
      </c>
      <c r="M339" s="2">
        <v>2823.6873991725447</v>
      </c>
      <c r="N339" s="2">
        <v>121.30473091250937</v>
      </c>
      <c r="O339" s="1">
        <f t="shared" si="34"/>
        <v>1030450.3017536345</v>
      </c>
      <c r="P339" s="1">
        <f t="shared" si="35"/>
        <v>83587.404762797436</v>
      </c>
      <c r="Q339" s="1">
        <f t="shared" si="36"/>
        <v>1465404.2851090734</v>
      </c>
      <c r="R339" s="1">
        <f t="shared" si="37"/>
        <v>62953.3115228284</v>
      </c>
      <c r="S339" s="1">
        <f t="shared" si="38"/>
        <v>49.12648497554158</v>
      </c>
      <c r="T339" s="1">
        <f t="shared" si="38"/>
        <v>9.0146750524109009</v>
      </c>
      <c r="U339" s="1">
        <f t="shared" si="38"/>
        <v>96.296296296296291</v>
      </c>
      <c r="V339" s="1">
        <f t="shared" si="32"/>
        <v>76.450034940600972</v>
      </c>
      <c r="W339" s="1">
        <v>80.228948113786998</v>
      </c>
      <c r="X339" s="1">
        <v>74.012157613936907</v>
      </c>
      <c r="Y339" s="1">
        <v>79.308222685832703</v>
      </c>
      <c r="Z339" s="17">
        <v>80.363862378488093</v>
      </c>
    </row>
    <row r="340" spans="1:26" x14ac:dyDescent="0.25">
      <c r="A340" s="17" t="s">
        <v>701</v>
      </c>
      <c r="B340" s="17" t="s">
        <v>702</v>
      </c>
      <c r="C340" s="17">
        <v>372.48</v>
      </c>
      <c r="D340" s="17">
        <v>-0.87</v>
      </c>
      <c r="E340" s="17">
        <v>9.5399999999999991</v>
      </c>
      <c r="F340" s="1">
        <v>5.8811999999999998</v>
      </c>
      <c r="G340" s="17">
        <f t="shared" si="33"/>
        <v>760676.50076622842</v>
      </c>
      <c r="H340" s="1">
        <v>3.92</v>
      </c>
      <c r="I340" s="1">
        <v>60</v>
      </c>
      <c r="J340" s="1">
        <v>120</v>
      </c>
      <c r="K340" s="2">
        <v>518.89880126817775</v>
      </c>
      <c r="L340" s="2">
        <v>0.1097282536233137</v>
      </c>
      <c r="M340" s="2">
        <v>382.269236241393</v>
      </c>
      <c r="N340" s="2">
        <v>121.32051673265801</v>
      </c>
      <c r="O340" s="1">
        <f t="shared" si="34"/>
        <v>43311291.55091875</v>
      </c>
      <c r="P340" s="1">
        <f t="shared" si="35"/>
        <v>394714124.40046799</v>
      </c>
      <c r="Q340" s="1">
        <f t="shared" si="36"/>
        <v>198359.04844736069</v>
      </c>
      <c r="R340" s="1">
        <f t="shared" si="37"/>
        <v>62953.070701812139</v>
      </c>
      <c r="S340" s="1">
        <f t="shared" si="38"/>
        <v>77.707896575821096</v>
      </c>
      <c r="T340" s="1">
        <f t="shared" si="38"/>
        <v>87.631027253668762</v>
      </c>
      <c r="U340" s="1">
        <f t="shared" si="38"/>
        <v>73.095737246680642</v>
      </c>
      <c r="V340" s="1">
        <f t="shared" si="32"/>
        <v>76.380153738644296</v>
      </c>
      <c r="W340" s="1">
        <v>85.688119244987107</v>
      </c>
      <c r="X340" s="1">
        <v>92.573639048685607</v>
      </c>
      <c r="Y340" s="1">
        <v>61.2946724266247</v>
      </c>
      <c r="Z340" s="17">
        <v>80.363829452469005</v>
      </c>
    </row>
    <row r="341" spans="1:26" x14ac:dyDescent="0.25">
      <c r="A341" s="17" t="s">
        <v>703</v>
      </c>
      <c r="B341" s="17" t="s">
        <v>704</v>
      </c>
      <c r="C341" s="17">
        <v>350.38</v>
      </c>
      <c r="D341" s="17">
        <v>6.3E-2</v>
      </c>
      <c r="E341" s="17">
        <v>8.09</v>
      </c>
      <c r="F341" s="1">
        <v>5.9131</v>
      </c>
      <c r="G341" s="17">
        <f t="shared" si="33"/>
        <v>818653.26831557043</v>
      </c>
      <c r="H341" s="1">
        <v>9.27</v>
      </c>
      <c r="I341" s="1">
        <v>180</v>
      </c>
      <c r="J341" s="1">
        <v>360</v>
      </c>
      <c r="K341" s="2">
        <v>518.89876034962606</v>
      </c>
      <c r="L341" s="2">
        <v>0.10774372967353775</v>
      </c>
      <c r="M341" s="2">
        <v>378.79663972648325</v>
      </c>
      <c r="N341" s="2">
        <v>121.3204632315085</v>
      </c>
      <c r="O341" s="1">
        <f t="shared" si="34"/>
        <v>45769338.772489689</v>
      </c>
      <c r="P341" s="1">
        <f t="shared" si="35"/>
        <v>424798166.08511931</v>
      </c>
      <c r="Q341" s="1">
        <f t="shared" si="36"/>
        <v>196557.10677867607</v>
      </c>
      <c r="R341" s="1">
        <f t="shared" si="37"/>
        <v>62953.037975872146</v>
      </c>
      <c r="S341" s="1">
        <f t="shared" si="38"/>
        <v>78.197064989517813</v>
      </c>
      <c r="T341" s="1">
        <f t="shared" si="38"/>
        <v>88.399720475192169</v>
      </c>
      <c r="U341" s="1">
        <f t="shared" si="38"/>
        <v>72.886093640810614</v>
      </c>
      <c r="V341" s="1">
        <f t="shared" si="32"/>
        <v>76.310272536687634</v>
      </c>
      <c r="W341" s="1">
        <v>85.795674552771004</v>
      </c>
      <c r="X341" s="1">
        <v>92.655106102330393</v>
      </c>
      <c r="Y341" s="1">
        <v>61.235691219108098</v>
      </c>
      <c r="Z341" s="17">
        <v>80.363824978046694</v>
      </c>
    </row>
    <row r="342" spans="1:26" x14ac:dyDescent="0.25">
      <c r="A342" s="17" t="s">
        <v>705</v>
      </c>
      <c r="B342" s="17" t="s">
        <v>706</v>
      </c>
      <c r="C342" s="17">
        <v>404.68</v>
      </c>
      <c r="D342" s="17">
        <v>-0.25800000000000001</v>
      </c>
      <c r="E342" s="17">
        <v>11.38</v>
      </c>
      <c r="F342" s="3">
        <v>3.2827000000000002</v>
      </c>
      <c r="G342" s="17">
        <f t="shared" si="33"/>
        <v>1917.3438289190838</v>
      </c>
      <c r="H342" s="4">
        <v>5.67</v>
      </c>
      <c r="I342" s="5">
        <v>37.5</v>
      </c>
      <c r="J342" s="5">
        <v>75</v>
      </c>
      <c r="K342" s="2">
        <v>518.92555220895974</v>
      </c>
      <c r="L342" s="2">
        <v>0.23062513951362826</v>
      </c>
      <c r="M342" s="2">
        <v>499.3320923279133</v>
      </c>
      <c r="N342" s="2">
        <v>121.31169786605345</v>
      </c>
      <c r="O342" s="1">
        <f t="shared" si="34"/>
        <v>229462.49019619025</v>
      </c>
      <c r="P342" s="1">
        <f t="shared" si="35"/>
        <v>994958.70519627677</v>
      </c>
      <c r="Q342" s="1">
        <f t="shared" si="36"/>
        <v>259116.18174691769</v>
      </c>
      <c r="R342" s="1">
        <f t="shared" si="37"/>
        <v>62951.73980454827</v>
      </c>
      <c r="S342" s="1">
        <f t="shared" si="38"/>
        <v>39.622641509433961</v>
      </c>
      <c r="T342" s="1">
        <f t="shared" si="38"/>
        <v>24.388539482879104</v>
      </c>
      <c r="U342" s="1">
        <f t="shared" si="38"/>
        <v>77.009084556254365</v>
      </c>
      <c r="V342" s="1">
        <f t="shared" si="32"/>
        <v>76.240391334730958</v>
      </c>
      <c r="W342" s="1">
        <v>76.555207059323493</v>
      </c>
      <c r="X342" s="1">
        <v>82.187638527600697</v>
      </c>
      <c r="Y342" s="1">
        <v>65.888273906181396</v>
      </c>
      <c r="Z342" s="17">
        <v>80.363647486835703</v>
      </c>
    </row>
    <row r="343" spans="1:26" x14ac:dyDescent="0.25">
      <c r="A343" s="1" t="s">
        <v>707</v>
      </c>
      <c r="B343" s="10" t="s">
        <v>708</v>
      </c>
      <c r="C343" s="17">
        <v>230.24</v>
      </c>
      <c r="D343" s="17">
        <v>-4.38</v>
      </c>
      <c r="E343" s="17">
        <v>4.3899999999999997</v>
      </c>
      <c r="F343" s="17">
        <v>3.2029999999999998</v>
      </c>
      <c r="G343" s="17">
        <f t="shared" si="33"/>
        <v>1595.8791472367325</v>
      </c>
      <c r="H343" s="17">
        <v>24.9</v>
      </c>
      <c r="I343" s="20">
        <v>1440</v>
      </c>
      <c r="J343" s="20">
        <v>2880</v>
      </c>
      <c r="K343" s="2">
        <v>518.96718377557102</v>
      </c>
      <c r="L343" s="2">
        <v>6.4456078984932645</v>
      </c>
      <c r="M343" s="2">
        <v>2077.2777951183584</v>
      </c>
      <c r="N343" s="2">
        <v>121.29741390340604</v>
      </c>
      <c r="O343" s="1">
        <f t="shared" si="34"/>
        <v>5338309.8705481105</v>
      </c>
      <c r="P343" s="1">
        <f t="shared" si="35"/>
        <v>828208.90668760694</v>
      </c>
      <c r="Q343" s="1">
        <f t="shared" si="36"/>
        <v>1078039.007252102</v>
      </c>
      <c r="R343" s="1">
        <f t="shared" si="37"/>
        <v>62949.377292710422</v>
      </c>
      <c r="S343" s="1">
        <f t="shared" si="38"/>
        <v>63.6617749825297</v>
      </c>
      <c r="T343" s="1">
        <f t="shared" si="38"/>
        <v>23.200559049615652</v>
      </c>
      <c r="U343" s="1">
        <f t="shared" si="38"/>
        <v>93.361285814116002</v>
      </c>
      <c r="V343" s="1">
        <f t="shared" si="32"/>
        <v>76.170510132774282</v>
      </c>
      <c r="W343" s="1">
        <v>82.529988844691601</v>
      </c>
      <c r="X343" s="1">
        <v>81.069957449253806</v>
      </c>
      <c r="Y343" s="1">
        <v>77.376243646554002</v>
      </c>
      <c r="Z343" s="17">
        <v>80.363324474703703</v>
      </c>
    </row>
    <row r="344" spans="1:26" x14ac:dyDescent="0.25">
      <c r="A344" s="17" t="s">
        <v>709</v>
      </c>
      <c r="B344" s="17" t="s">
        <v>710</v>
      </c>
      <c r="C344" s="17">
        <v>278.39999999999998</v>
      </c>
      <c r="D344" s="17">
        <v>-3.3170000000000002</v>
      </c>
      <c r="E344" s="17">
        <v>6.62</v>
      </c>
      <c r="F344" s="3">
        <v>5.4471999999999996</v>
      </c>
      <c r="G344" s="17">
        <f t="shared" si="33"/>
        <v>280027.05950106384</v>
      </c>
      <c r="H344" s="4">
        <v>4.68</v>
      </c>
      <c r="I344" s="5">
        <v>37.5</v>
      </c>
      <c r="J344" s="5">
        <v>75</v>
      </c>
      <c r="K344" s="2">
        <v>518.93336163589288</v>
      </c>
      <c r="L344" s="2">
        <v>0.25082352404873415</v>
      </c>
      <c r="M344" s="2">
        <v>501.89761531695666</v>
      </c>
      <c r="N344" s="2">
        <v>121.30516146642569</v>
      </c>
      <c r="O344" s="1">
        <f t="shared" si="34"/>
        <v>36448516.546803452</v>
      </c>
      <c r="P344" s="1">
        <f t="shared" si="35"/>
        <v>145315383.33590126</v>
      </c>
      <c r="Q344" s="1">
        <f t="shared" si="36"/>
        <v>260451.41671346652</v>
      </c>
      <c r="R344" s="1">
        <f t="shared" si="37"/>
        <v>62949.295223557056</v>
      </c>
      <c r="S344" s="1">
        <f t="shared" si="38"/>
        <v>76.380153738644296</v>
      </c>
      <c r="T344" s="1">
        <f t="shared" si="38"/>
        <v>75.960866526904255</v>
      </c>
      <c r="U344" s="1">
        <f t="shared" si="38"/>
        <v>77.288609364081054</v>
      </c>
      <c r="V344" s="1">
        <f t="shared" si="32"/>
        <v>76.100628930817606</v>
      </c>
      <c r="W344" s="1">
        <v>85.387828887934006</v>
      </c>
      <c r="X344" s="1">
        <v>90.692766031222803</v>
      </c>
      <c r="Y344" s="1">
        <v>65.974189716066107</v>
      </c>
      <c r="Z344" s="17">
        <v>80.363313253878502</v>
      </c>
    </row>
    <row r="345" spans="1:26" x14ac:dyDescent="0.25">
      <c r="A345" s="17" t="s">
        <v>711</v>
      </c>
      <c r="B345" s="17" t="s">
        <v>712</v>
      </c>
      <c r="C345" s="17">
        <v>284.36</v>
      </c>
      <c r="D345" s="17">
        <v>-4.0960000000000001</v>
      </c>
      <c r="E345" s="17">
        <v>5.15</v>
      </c>
      <c r="F345" s="3">
        <v>2.7418999999999998</v>
      </c>
      <c r="G345" s="17">
        <f t="shared" si="33"/>
        <v>551.9503333867392</v>
      </c>
      <c r="H345" s="4">
        <v>8.9</v>
      </c>
      <c r="I345" s="5">
        <v>37.5</v>
      </c>
      <c r="J345" s="5">
        <v>75</v>
      </c>
      <c r="K345" s="2">
        <v>518.76644343670148</v>
      </c>
      <c r="L345" s="2">
        <v>3.8234497342356136E-2</v>
      </c>
      <c r="M345" s="2">
        <v>313.9656101078005</v>
      </c>
      <c r="N345" s="2">
        <v>121.341273198791</v>
      </c>
      <c r="O345" s="1">
        <f t="shared" si="34"/>
        <v>10947.810233932578</v>
      </c>
      <c r="P345" s="1">
        <f t="shared" si="35"/>
        <v>286333.31140474038</v>
      </c>
      <c r="Q345" s="1">
        <f t="shared" si="36"/>
        <v>162874.82291705775</v>
      </c>
      <c r="R345" s="1">
        <f t="shared" si="37"/>
        <v>62947.780739417954</v>
      </c>
      <c r="S345" s="1">
        <f t="shared" si="38"/>
        <v>21.733053808525504</v>
      </c>
      <c r="T345" s="1">
        <f t="shared" si="38"/>
        <v>16.491963661774982</v>
      </c>
      <c r="U345" s="1">
        <f t="shared" si="38"/>
        <v>70.230607966457015</v>
      </c>
      <c r="V345" s="1">
        <f t="shared" si="32"/>
        <v>76.030747728860931</v>
      </c>
      <c r="W345" s="1">
        <v>64.041460128270202</v>
      </c>
      <c r="X345" s="1">
        <v>80.387076401124204</v>
      </c>
      <c r="Y345" s="1">
        <v>60.335409310621202</v>
      </c>
      <c r="Z345" s="17">
        <v>80.363106187508393</v>
      </c>
    </row>
    <row r="346" spans="1:26" x14ac:dyDescent="0.25">
      <c r="A346" s="17" t="s">
        <v>713</v>
      </c>
      <c r="B346" s="17" t="s">
        <v>714</v>
      </c>
      <c r="C346" s="17">
        <v>304.38</v>
      </c>
      <c r="D346" s="17">
        <v>-2.2069999999999999</v>
      </c>
      <c r="E346" s="17">
        <v>7.24</v>
      </c>
      <c r="F346" s="1">
        <v>6.4042000000000003</v>
      </c>
      <c r="G346" s="17">
        <f t="shared" si="33"/>
        <v>2536296.3692377387</v>
      </c>
      <c r="H346" s="1">
        <v>10.9</v>
      </c>
      <c r="I346" s="1">
        <v>60</v>
      </c>
      <c r="J346" s="1">
        <v>120</v>
      </c>
      <c r="K346" s="2">
        <v>518.90721237689684</v>
      </c>
      <c r="L346" s="2">
        <v>2.4483356014672096E-3</v>
      </c>
      <c r="M346" s="2">
        <v>54.639826987252086</v>
      </c>
      <c r="N346" s="2">
        <v>121.30557362375038</v>
      </c>
      <c r="O346" s="1">
        <f t="shared" si="34"/>
        <v>3222260.5538362707</v>
      </c>
      <c r="P346" s="1">
        <f t="shared" si="35"/>
        <v>1316102478.7227995</v>
      </c>
      <c r="Q346" s="1">
        <f t="shared" si="36"/>
        <v>28353.000306710917</v>
      </c>
      <c r="R346" s="1">
        <f t="shared" si="37"/>
        <v>62946.337054880729</v>
      </c>
      <c r="S346" s="1">
        <f t="shared" si="38"/>
        <v>59.329140461215928</v>
      </c>
      <c r="T346" s="1">
        <f t="shared" si="38"/>
        <v>96.156533892382939</v>
      </c>
      <c r="U346" s="1">
        <f t="shared" si="38"/>
        <v>30.747728860936409</v>
      </c>
      <c r="V346" s="1">
        <f t="shared" si="32"/>
        <v>75.960866526904255</v>
      </c>
      <c r="W346" s="1">
        <v>82.438508901264896</v>
      </c>
      <c r="X346" s="1">
        <v>95.0735175980913</v>
      </c>
      <c r="Y346" s="1">
        <v>47.919754666543596</v>
      </c>
      <c r="Z346" s="17">
        <v>80.362908801144897</v>
      </c>
    </row>
    <row r="347" spans="1:26" x14ac:dyDescent="0.25">
      <c r="A347" s="17" t="s">
        <v>715</v>
      </c>
      <c r="B347" s="17" t="s">
        <v>716</v>
      </c>
      <c r="C347" s="17">
        <v>317.29000000000002</v>
      </c>
      <c r="D347" s="17">
        <v>-6.1429999999999998</v>
      </c>
      <c r="E347" s="17">
        <v>4.0599999999999996</v>
      </c>
      <c r="F347" s="1">
        <v>2.3458000000000001</v>
      </c>
      <c r="G347" s="17">
        <f t="shared" si="33"/>
        <v>221.71751377752327</v>
      </c>
      <c r="H347" s="1">
        <v>7.24</v>
      </c>
      <c r="I347" s="1">
        <v>180</v>
      </c>
      <c r="J347" s="1">
        <v>360</v>
      </c>
      <c r="K347" s="2">
        <v>518.96080673432482</v>
      </c>
      <c r="L347" s="2">
        <v>0.5695653033626511</v>
      </c>
      <c r="M347" s="2">
        <v>641.23527759041656</v>
      </c>
      <c r="N347" s="2">
        <v>121.29277939236533</v>
      </c>
      <c r="O347" s="1">
        <f t="shared" si="34"/>
        <v>65535.721527059199</v>
      </c>
      <c r="P347" s="1">
        <f t="shared" si="35"/>
        <v>115062.69981711225</v>
      </c>
      <c r="Q347" s="1">
        <f t="shared" si="36"/>
        <v>332775.97696483129</v>
      </c>
      <c r="R347" s="1">
        <f t="shared" si="37"/>
        <v>62946.198644510405</v>
      </c>
      <c r="S347" s="1">
        <f t="shared" si="38"/>
        <v>30.817610062893081</v>
      </c>
      <c r="T347" s="1">
        <f t="shared" si="38"/>
        <v>10.482180293501047</v>
      </c>
      <c r="U347" s="1">
        <f t="shared" si="38"/>
        <v>83.368273934311674</v>
      </c>
      <c r="V347" s="1">
        <f t="shared" si="32"/>
        <v>75.890985324947593</v>
      </c>
      <c r="W347" s="1">
        <v>72.042512745879094</v>
      </c>
      <c r="X347" s="1">
        <v>77.086295878658007</v>
      </c>
      <c r="Y347" s="1">
        <v>68.700417715616496</v>
      </c>
      <c r="Z347" s="17">
        <v>80.362889877121702</v>
      </c>
    </row>
    <row r="348" spans="1:26" x14ac:dyDescent="0.25">
      <c r="A348" s="17" t="s">
        <v>717</v>
      </c>
      <c r="B348" s="17" t="s">
        <v>718</v>
      </c>
      <c r="C348" s="17">
        <v>332.46</v>
      </c>
      <c r="D348" s="17">
        <v>-2.242</v>
      </c>
      <c r="E348" s="17">
        <v>8.7799999999999994</v>
      </c>
      <c r="F348" s="1">
        <v>6.2927</v>
      </c>
      <c r="G348" s="17">
        <f t="shared" si="33"/>
        <v>1962004.5039256469</v>
      </c>
      <c r="H348" s="1">
        <v>15.2</v>
      </c>
      <c r="I348" s="1">
        <v>60</v>
      </c>
      <c r="J348" s="1">
        <v>120</v>
      </c>
      <c r="K348" s="2">
        <v>518.62380580029821</v>
      </c>
      <c r="L348" s="2">
        <v>2.3348915922064867E-2</v>
      </c>
      <c r="M348" s="2">
        <v>300.19063106118989</v>
      </c>
      <c r="N348" s="2">
        <v>121.37151975428672</v>
      </c>
      <c r="O348" s="1">
        <f t="shared" si="34"/>
        <v>23758508.274829265</v>
      </c>
      <c r="P348" s="1">
        <f t="shared" si="35"/>
        <v>1017542242.8232452</v>
      </c>
      <c r="Q348" s="1">
        <f t="shared" si="36"/>
        <v>155686.00754654751</v>
      </c>
      <c r="R348" s="1">
        <f t="shared" si="37"/>
        <v>62946.159490734259</v>
      </c>
      <c r="S348" s="1">
        <f t="shared" si="38"/>
        <v>73.724668064290697</v>
      </c>
      <c r="T348" s="1">
        <f t="shared" si="38"/>
        <v>94.968553459119491</v>
      </c>
      <c r="U348" s="1">
        <f t="shared" si="38"/>
        <v>68.972746331236891</v>
      </c>
      <c r="V348" s="1">
        <f t="shared" si="32"/>
        <v>75.821104122990917</v>
      </c>
      <c r="W348" s="1">
        <v>83.612701108865494</v>
      </c>
      <c r="X348" s="1">
        <v>94.348048573794301</v>
      </c>
      <c r="Y348" s="1">
        <v>60.170322801942199</v>
      </c>
      <c r="Z348" s="17">
        <v>80.362884523859705</v>
      </c>
    </row>
    <row r="349" spans="1:26" x14ac:dyDescent="0.25">
      <c r="A349" s="17" t="s">
        <v>719</v>
      </c>
      <c r="B349" s="17" t="s">
        <v>720</v>
      </c>
      <c r="C349" s="17">
        <v>412.45</v>
      </c>
      <c r="D349" s="17">
        <v>-1.407</v>
      </c>
      <c r="E349" s="17">
        <v>8.9499999999999993</v>
      </c>
      <c r="F349" s="1">
        <v>6.1367000000000003</v>
      </c>
      <c r="G349" s="17">
        <f t="shared" si="33"/>
        <v>1369935.1215862436</v>
      </c>
      <c r="H349" s="1">
        <v>10.7</v>
      </c>
      <c r="I349" s="1">
        <v>180</v>
      </c>
      <c r="J349" s="1">
        <v>360</v>
      </c>
      <c r="K349" s="2">
        <v>518.9683398366451</v>
      </c>
      <c r="L349" s="2">
        <v>11.543138996912099</v>
      </c>
      <c r="M349" s="2">
        <v>2733.5602890765608</v>
      </c>
      <c r="N349" s="2">
        <v>121.28959023180336</v>
      </c>
      <c r="O349" s="1">
        <f t="shared" si="34"/>
        <v>8206628788.2975779</v>
      </c>
      <c r="P349" s="1">
        <f t="shared" si="35"/>
        <v>710952955.7335254</v>
      </c>
      <c r="Q349" s="1">
        <f t="shared" si="36"/>
        <v>1418631.2450654425</v>
      </c>
      <c r="R349" s="1">
        <f t="shared" si="37"/>
        <v>62945.457282065952</v>
      </c>
      <c r="S349" s="1">
        <f t="shared" si="38"/>
        <v>98.881900768693214</v>
      </c>
      <c r="T349" s="1">
        <f t="shared" si="38"/>
        <v>92.941998602375961</v>
      </c>
      <c r="U349" s="1">
        <f t="shared" si="38"/>
        <v>95.248078266946195</v>
      </c>
      <c r="V349" s="1">
        <f t="shared" si="32"/>
        <v>75.751222921034241</v>
      </c>
      <c r="W349" s="1">
        <v>95.964383204532993</v>
      </c>
      <c r="X349" s="1">
        <v>93.933463084940598</v>
      </c>
      <c r="Y349" s="1">
        <v>78.746183813470097</v>
      </c>
      <c r="Z349" s="17">
        <v>80.362788515062903</v>
      </c>
    </row>
    <row r="350" spans="1:26" x14ac:dyDescent="0.25">
      <c r="A350" s="1" t="s">
        <v>721</v>
      </c>
      <c r="B350" s="14" t="s">
        <v>722</v>
      </c>
      <c r="C350" s="1">
        <v>376.53</v>
      </c>
      <c r="D350" s="1">
        <v>-0.76200000000000001</v>
      </c>
      <c r="E350" s="1">
        <v>10.28</v>
      </c>
      <c r="F350" s="1">
        <v>4.9710000000000001</v>
      </c>
      <c r="G350" s="17">
        <f t="shared" si="33"/>
        <v>93540.567414755307</v>
      </c>
      <c r="H350" s="1">
        <v>0.26800000000000002</v>
      </c>
      <c r="I350" s="15">
        <v>4320</v>
      </c>
      <c r="J350" s="15">
        <v>8640</v>
      </c>
      <c r="K350" s="17">
        <v>518.8321743476024</v>
      </c>
      <c r="L350" s="17">
        <v>3.5516413574005754E-5</v>
      </c>
      <c r="M350" s="17">
        <v>8.2632471694542744</v>
      </c>
      <c r="N350" s="17">
        <v>121.32128590970251</v>
      </c>
      <c r="O350" s="1">
        <f t="shared" si="34"/>
        <v>1723.6774685532514</v>
      </c>
      <c r="P350" s="1">
        <f t="shared" si="35"/>
        <v>48531855.981505983</v>
      </c>
      <c r="Q350" s="1">
        <f t="shared" si="36"/>
        <v>4287.2384960996324</v>
      </c>
      <c r="R350" s="1">
        <f t="shared" si="37"/>
        <v>62945.386563178094</v>
      </c>
      <c r="S350" s="1">
        <f t="shared" si="38"/>
        <v>14.53529000698812</v>
      </c>
      <c r="T350" s="1">
        <f t="shared" si="38"/>
        <v>62.054507337526204</v>
      </c>
      <c r="U350" s="1">
        <f t="shared" si="38"/>
        <v>3.7735849056603774</v>
      </c>
      <c r="V350" s="1">
        <f t="shared" si="32"/>
        <v>75.681341719077565</v>
      </c>
      <c r="W350" s="1">
        <v>56.545301931715002</v>
      </c>
      <c r="X350" s="1">
        <v>89.972614048776705</v>
      </c>
      <c r="Y350" s="1">
        <v>15.017725079391401</v>
      </c>
      <c r="Z350" s="1">
        <v>80.3627788460918</v>
      </c>
    </row>
    <row r="351" spans="1:26" x14ac:dyDescent="0.25">
      <c r="A351" s="17" t="s">
        <v>723</v>
      </c>
      <c r="B351" s="17" t="s">
        <v>724</v>
      </c>
      <c r="C351" s="17">
        <v>366.51</v>
      </c>
      <c r="D351" s="17">
        <v>0.84499999999999997</v>
      </c>
      <c r="E351" s="17">
        <v>10.48</v>
      </c>
      <c r="F351" s="3">
        <v>4.6943999999999999</v>
      </c>
      <c r="G351" s="17">
        <f t="shared" si="33"/>
        <v>49476.617368167674</v>
      </c>
      <c r="H351" s="4">
        <v>7.76</v>
      </c>
      <c r="I351" s="5">
        <v>180</v>
      </c>
      <c r="J351" s="5">
        <v>360</v>
      </c>
      <c r="K351" s="2">
        <v>518.91901824380386</v>
      </c>
      <c r="L351" s="2">
        <v>0.21501062720961683</v>
      </c>
      <c r="M351" s="2">
        <v>498.39621004790541</v>
      </c>
      <c r="N351" s="2">
        <v>121.29857665139582</v>
      </c>
      <c r="O351" s="1">
        <f t="shared" si="34"/>
        <v>5520259.7545846589</v>
      </c>
      <c r="P351" s="1">
        <f t="shared" si="35"/>
        <v>25674357.710713904</v>
      </c>
      <c r="Q351" s="1">
        <f t="shared" si="36"/>
        <v>258627.27201449173</v>
      </c>
      <c r="R351" s="1">
        <f t="shared" si="37"/>
        <v>62944.138310313108</v>
      </c>
      <c r="S351" s="1">
        <f t="shared" si="38"/>
        <v>63.941299790356389</v>
      </c>
      <c r="T351" s="1">
        <f t="shared" si="38"/>
        <v>54.996505939902164</v>
      </c>
      <c r="U351" s="1">
        <f t="shared" si="38"/>
        <v>76.939203354297689</v>
      </c>
      <c r="V351" s="1">
        <f t="shared" si="32"/>
        <v>75.611460517120889</v>
      </c>
      <c r="W351" s="1">
        <v>82.537854807439601</v>
      </c>
      <c r="X351" s="1">
        <v>88.263940440280095</v>
      </c>
      <c r="Y351" s="1">
        <v>65.856814966987798</v>
      </c>
      <c r="Z351" s="17">
        <v>80.362608179933503</v>
      </c>
    </row>
    <row r="352" spans="1:26" x14ac:dyDescent="0.25">
      <c r="A352" s="17" t="s">
        <v>725</v>
      </c>
      <c r="B352" s="17" t="s">
        <v>726</v>
      </c>
      <c r="C352" s="17">
        <v>308.45999999999998</v>
      </c>
      <c r="D352" s="17">
        <v>0.68300000000000005</v>
      </c>
      <c r="E352" s="17">
        <v>9.1199999999999992</v>
      </c>
      <c r="F352" s="1">
        <v>4.9922000000000004</v>
      </c>
      <c r="G352" s="17">
        <f t="shared" si="33"/>
        <v>98220.015877425467</v>
      </c>
      <c r="H352" s="1">
        <v>11.3</v>
      </c>
      <c r="I352" s="1">
        <v>60</v>
      </c>
      <c r="J352" s="1">
        <v>120</v>
      </c>
      <c r="K352" s="2">
        <v>518.9683922095229</v>
      </c>
      <c r="L352" s="2">
        <v>12.611304967686069</v>
      </c>
      <c r="M352" s="2">
        <v>2854.5490495508798</v>
      </c>
      <c r="N352" s="2">
        <v>121.28400400766368</v>
      </c>
      <c r="O352" s="1">
        <f t="shared" si="34"/>
        <v>642837103.97038078</v>
      </c>
      <c r="P352" s="1">
        <f t="shared" si="35"/>
        <v>50973083.722701304</v>
      </c>
      <c r="Q352" s="1">
        <f t="shared" si="36"/>
        <v>1481420.7307286419</v>
      </c>
      <c r="R352" s="1">
        <f t="shared" si="37"/>
        <v>62942.564560590552</v>
      </c>
      <c r="S352" s="1">
        <f t="shared" si="38"/>
        <v>91.474493361285809</v>
      </c>
      <c r="T352" s="1">
        <f t="shared" si="38"/>
        <v>62.753319357092941</v>
      </c>
      <c r="U352" s="1">
        <f t="shared" si="38"/>
        <v>97.414395527603077</v>
      </c>
      <c r="V352" s="1">
        <f t="shared" si="32"/>
        <v>75.541579315164213</v>
      </c>
      <c r="W352" s="1">
        <v>90.852436722674298</v>
      </c>
      <c r="X352" s="1">
        <v>89.998830543360398</v>
      </c>
      <c r="Y352" s="1">
        <v>79.5656144624907</v>
      </c>
      <c r="Z352" s="17">
        <v>80.362393010534106</v>
      </c>
    </row>
    <row r="353" spans="1:26" x14ac:dyDescent="0.25">
      <c r="A353" s="17" t="s">
        <v>727</v>
      </c>
      <c r="B353" s="17" t="s">
        <v>728</v>
      </c>
      <c r="C353" s="17">
        <v>340.46</v>
      </c>
      <c r="D353" s="17">
        <v>-1.8580000000000001</v>
      </c>
      <c r="E353" s="17">
        <v>8.19</v>
      </c>
      <c r="F353" s="1">
        <v>5.7405999999999997</v>
      </c>
      <c r="G353" s="17">
        <f t="shared" si="33"/>
        <v>550300.61732345738</v>
      </c>
      <c r="H353" s="1">
        <v>5.19</v>
      </c>
      <c r="I353" s="1">
        <v>60</v>
      </c>
      <c r="J353" s="1">
        <v>120</v>
      </c>
      <c r="K353" s="2">
        <v>518.96835298564577</v>
      </c>
      <c r="L353" s="2">
        <v>11.493518599770196</v>
      </c>
      <c r="M353" s="2">
        <v>2728.4655266769678</v>
      </c>
      <c r="N353" s="2">
        <v>121.28400744017434</v>
      </c>
      <c r="O353" s="1">
        <f t="shared" si="34"/>
        <v>3282417943.6721945</v>
      </c>
      <c r="P353" s="1">
        <f t="shared" si="35"/>
        <v>285588605.01933879</v>
      </c>
      <c r="Q353" s="1">
        <f t="shared" si="36"/>
        <v>1415987.2605576585</v>
      </c>
      <c r="R353" s="1">
        <f t="shared" si="37"/>
        <v>62942.561584726085</v>
      </c>
      <c r="S353" s="1">
        <f t="shared" si="38"/>
        <v>97.204751921733049</v>
      </c>
      <c r="T353" s="1">
        <f t="shared" si="38"/>
        <v>84.206848357791756</v>
      </c>
      <c r="U353" s="1">
        <f t="shared" si="38"/>
        <v>95.178197064989519</v>
      </c>
      <c r="V353" s="1">
        <f t="shared" si="32"/>
        <v>75.471698113207538</v>
      </c>
      <c r="W353" s="1">
        <v>93.729549783793203</v>
      </c>
      <c r="X353" s="1">
        <v>91.179177855591902</v>
      </c>
      <c r="Y353" s="1">
        <v>78.719889275846398</v>
      </c>
      <c r="Z353" s="17">
        <v>80.362392603661903</v>
      </c>
    </row>
    <row r="354" spans="1:26" x14ac:dyDescent="0.25">
      <c r="A354" s="17" t="s">
        <v>729</v>
      </c>
      <c r="B354" s="17" t="s">
        <v>730</v>
      </c>
      <c r="C354" s="17">
        <v>374.57</v>
      </c>
      <c r="D354" s="17">
        <v>-3.5939999999999999</v>
      </c>
      <c r="E354" s="17">
        <v>9</v>
      </c>
      <c r="F354" s="1">
        <v>5.6703999999999999</v>
      </c>
      <c r="G354" s="17">
        <f t="shared" si="33"/>
        <v>468166.13972436485</v>
      </c>
      <c r="H354" s="1">
        <v>3.34</v>
      </c>
      <c r="I354" s="1">
        <v>37.5</v>
      </c>
      <c r="J354" s="1">
        <v>75</v>
      </c>
      <c r="K354" s="2">
        <v>518.94393718140918</v>
      </c>
      <c r="L354" s="2">
        <v>0.42611515654917848</v>
      </c>
      <c r="M354" s="2">
        <v>623.06276954429097</v>
      </c>
      <c r="N354" s="2">
        <v>121.28870237469974</v>
      </c>
      <c r="O354" s="1">
        <f t="shared" si="34"/>
        <v>103525520.90793689</v>
      </c>
      <c r="P354" s="1">
        <f t="shared" si="35"/>
        <v>242951979.80358362</v>
      </c>
      <c r="Q354" s="1">
        <f t="shared" si="36"/>
        <v>323334.64673846739</v>
      </c>
      <c r="R354" s="1">
        <f t="shared" si="37"/>
        <v>62942.036745950812</v>
      </c>
      <c r="S354" s="1">
        <f t="shared" si="38"/>
        <v>82.599580712788253</v>
      </c>
      <c r="T354" s="1">
        <f t="shared" si="38"/>
        <v>82.529699510831577</v>
      </c>
      <c r="U354" s="1">
        <f t="shared" si="38"/>
        <v>83.08874912648497</v>
      </c>
      <c r="V354" s="1">
        <f t="shared" si="32"/>
        <v>75.401816911250876</v>
      </c>
      <c r="W354" s="1">
        <v>87.526097537752605</v>
      </c>
      <c r="X354" s="1">
        <v>91.031330972150798</v>
      </c>
      <c r="Y354" s="1">
        <v>68.548280728673305</v>
      </c>
      <c r="Z354" s="17">
        <v>80.3623208455911</v>
      </c>
    </row>
    <row r="355" spans="1:26" x14ac:dyDescent="0.25">
      <c r="A355" s="17" t="s">
        <v>731</v>
      </c>
      <c r="B355" s="17" t="s">
        <v>732</v>
      </c>
      <c r="C355" s="17">
        <v>294.37</v>
      </c>
      <c r="D355" s="17">
        <v>-3.8119999999999998</v>
      </c>
      <c r="E355" s="17">
        <v>4.6900000000000004</v>
      </c>
      <c r="F355" s="1">
        <v>2.6280999999999999</v>
      </c>
      <c r="G355" s="17">
        <f t="shared" si="33"/>
        <v>424.71734747143893</v>
      </c>
      <c r="H355" s="1">
        <v>6.65</v>
      </c>
      <c r="I355" s="1">
        <v>37.5</v>
      </c>
      <c r="J355" s="1">
        <v>75</v>
      </c>
      <c r="K355" s="2">
        <v>518.92936460658791</v>
      </c>
      <c r="L355" s="2">
        <v>0.20090397819654604</v>
      </c>
      <c r="M355" s="2">
        <v>459.21175668095822</v>
      </c>
      <c r="N355" s="2">
        <v>121.29073466479851</v>
      </c>
      <c r="O355" s="1">
        <f t="shared" si="34"/>
        <v>44278.895912853302</v>
      </c>
      <c r="P355" s="1">
        <f t="shared" si="35"/>
        <v>220398.30326074921</v>
      </c>
      <c r="Q355" s="1">
        <f t="shared" si="36"/>
        <v>238298.4651143247</v>
      </c>
      <c r="R355" s="1">
        <f t="shared" si="37"/>
        <v>62941.323872270135</v>
      </c>
      <c r="S355" s="1">
        <f t="shared" si="38"/>
        <v>28.581411600279523</v>
      </c>
      <c r="T355" s="1">
        <f t="shared" si="38"/>
        <v>14.53529000698812</v>
      </c>
      <c r="U355" s="1">
        <f t="shared" si="38"/>
        <v>75.401816911250876</v>
      </c>
      <c r="V355" s="1">
        <f t="shared" si="32"/>
        <v>75.3319357092942</v>
      </c>
      <c r="W355" s="1">
        <v>71.416625916037802</v>
      </c>
      <c r="X355" s="1">
        <v>78.806101685564002</v>
      </c>
      <c r="Y355" s="1">
        <v>64.330308233847205</v>
      </c>
      <c r="Z355" s="17">
        <v>80.362223378630802</v>
      </c>
    </row>
    <row r="356" spans="1:26" x14ac:dyDescent="0.25">
      <c r="A356" s="17" t="s">
        <v>733</v>
      </c>
      <c r="B356" s="17" t="s">
        <v>734</v>
      </c>
      <c r="C356" s="17">
        <v>297.33</v>
      </c>
      <c r="D356" s="17">
        <v>-4.8159999999999998</v>
      </c>
      <c r="E356" s="17">
        <v>4.8099999999999996</v>
      </c>
      <c r="F356" s="1">
        <v>2.6217999999999999</v>
      </c>
      <c r="G356" s="17">
        <f t="shared" si="33"/>
        <v>418.60074795510212</v>
      </c>
      <c r="H356" s="1">
        <v>30.1</v>
      </c>
      <c r="I356" s="1">
        <v>37.5</v>
      </c>
      <c r="J356" s="1">
        <v>75</v>
      </c>
      <c r="K356" s="2">
        <v>518.96840473335158</v>
      </c>
      <c r="L356" s="2">
        <v>12.66824003606302</v>
      </c>
      <c r="M356" s="2">
        <v>2860.9030258719226</v>
      </c>
      <c r="N356" s="2">
        <v>121.28031959521405</v>
      </c>
      <c r="O356" s="1">
        <f t="shared" si="34"/>
        <v>2752055.5898808357</v>
      </c>
      <c r="P356" s="1">
        <f t="shared" si="35"/>
        <v>217240.56238644713</v>
      </c>
      <c r="Q356" s="1">
        <f t="shared" si="36"/>
        <v>1484718.2794335701</v>
      </c>
      <c r="R356" s="1">
        <f t="shared" si="37"/>
        <v>62940.653985879275</v>
      </c>
      <c r="S356" s="1">
        <f t="shared" si="38"/>
        <v>58.071278825995805</v>
      </c>
      <c r="T356" s="1">
        <f t="shared" si="38"/>
        <v>14.395527603074772</v>
      </c>
      <c r="U356" s="1">
        <f t="shared" si="38"/>
        <v>99.650593990216635</v>
      </c>
      <c r="V356" s="1">
        <f t="shared" si="32"/>
        <v>75.262054507337524</v>
      </c>
      <c r="W356" s="1">
        <v>82.178891709928095</v>
      </c>
      <c r="X356" s="1">
        <v>78.7644289751927</v>
      </c>
      <c r="Y356" s="1">
        <v>79.618607613401807</v>
      </c>
      <c r="Z356" s="17">
        <v>80.362131789065899</v>
      </c>
    </row>
    <row r="357" spans="1:26" x14ac:dyDescent="0.25">
      <c r="A357" s="17" t="s">
        <v>735</v>
      </c>
      <c r="B357" s="17" t="s">
        <v>736</v>
      </c>
      <c r="C357" s="17">
        <v>310.52999999999997</v>
      </c>
      <c r="D357" s="17">
        <v>0.435</v>
      </c>
      <c r="E357" s="17">
        <v>9.8000000000000007</v>
      </c>
      <c r="F357" s="3">
        <v>5.1196000000000002</v>
      </c>
      <c r="G357" s="17">
        <f t="shared" si="33"/>
        <v>131704.31381998444</v>
      </c>
      <c r="H357" s="4">
        <v>3.6</v>
      </c>
      <c r="I357" s="5">
        <v>37.5</v>
      </c>
      <c r="J357" s="5">
        <v>75</v>
      </c>
      <c r="K357" s="2">
        <v>518.69104111551849</v>
      </c>
      <c r="L357" s="2">
        <v>6.4673948192507467E-3</v>
      </c>
      <c r="M357" s="2">
        <v>144.83602931140894</v>
      </c>
      <c r="N357" s="2">
        <v>121.34477212582337</v>
      </c>
      <c r="O357" s="1">
        <f t="shared" si="34"/>
        <v>441812.62440504431</v>
      </c>
      <c r="P357" s="1">
        <f t="shared" si="35"/>
        <v>68313847.654692695</v>
      </c>
      <c r="Q357" s="1">
        <f t="shared" si="36"/>
        <v>75125.150834572458</v>
      </c>
      <c r="R357" s="1">
        <f t="shared" si="37"/>
        <v>62940.446187868671</v>
      </c>
      <c r="S357" s="1">
        <f t="shared" si="38"/>
        <v>43.815513626834381</v>
      </c>
      <c r="T357" s="1">
        <f t="shared" si="38"/>
        <v>66.387141858839968</v>
      </c>
      <c r="U357" s="1">
        <f t="shared" si="38"/>
        <v>49.685534591194966</v>
      </c>
      <c r="V357" s="1">
        <f t="shared" si="32"/>
        <v>75.192173305380848</v>
      </c>
      <c r="W357" s="1">
        <v>77.292553101729197</v>
      </c>
      <c r="X357" s="1">
        <v>90.185054071804501</v>
      </c>
      <c r="Y357" s="1">
        <v>55.510176399685299</v>
      </c>
      <c r="Z357" s="17">
        <v>80.362103378085095</v>
      </c>
    </row>
    <row r="358" spans="1:26" x14ac:dyDescent="0.25">
      <c r="A358" s="17" t="s">
        <v>737</v>
      </c>
      <c r="B358" s="17" t="s">
        <v>738</v>
      </c>
      <c r="C358" s="17">
        <v>360.52</v>
      </c>
      <c r="D358" s="17">
        <v>-1.996</v>
      </c>
      <c r="E358" s="17">
        <v>9.76</v>
      </c>
      <c r="F358" s="1">
        <v>5.5552000000000001</v>
      </c>
      <c r="G358" s="17">
        <f t="shared" si="33"/>
        <v>359087.26236945199</v>
      </c>
      <c r="H358" s="1">
        <v>15.2</v>
      </c>
      <c r="I358" s="1">
        <v>60</v>
      </c>
      <c r="J358" s="1">
        <v>120</v>
      </c>
      <c r="K358" s="2">
        <v>518.69087552763233</v>
      </c>
      <c r="L358" s="2">
        <v>5.7270539117043546E-3</v>
      </c>
      <c r="M358" s="2">
        <v>136.29425766651681</v>
      </c>
      <c r="N358" s="2">
        <v>121.34469214375994</v>
      </c>
      <c r="O358" s="1">
        <f t="shared" si="34"/>
        <v>1066694.0671783106</v>
      </c>
      <c r="P358" s="1">
        <f t="shared" si="35"/>
        <v>186255286.50923169</v>
      </c>
      <c r="Q358" s="1">
        <f t="shared" si="36"/>
        <v>70694.587838434323</v>
      </c>
      <c r="R358" s="1">
        <f t="shared" si="37"/>
        <v>62940.38460867785</v>
      </c>
      <c r="S358" s="1">
        <f t="shared" si="38"/>
        <v>49.3361285814116</v>
      </c>
      <c r="T358" s="1">
        <f t="shared" si="38"/>
        <v>79.454926624737936</v>
      </c>
      <c r="U358" s="1">
        <f t="shared" si="38"/>
        <v>48.078266946191469</v>
      </c>
      <c r="V358" s="1">
        <f t="shared" si="32"/>
        <v>75.122292103424172</v>
      </c>
      <c r="W358" s="1">
        <v>80.286749865081802</v>
      </c>
      <c r="X358" s="1">
        <v>90.834729356460898</v>
      </c>
      <c r="Y358" s="1">
        <v>54.7611099580595</v>
      </c>
      <c r="Z358" s="17">
        <v>80.362094958730097</v>
      </c>
    </row>
    <row r="359" spans="1:26" x14ac:dyDescent="0.25">
      <c r="A359" s="17" t="s">
        <v>739</v>
      </c>
      <c r="B359" s="17" t="s">
        <v>740</v>
      </c>
      <c r="C359" s="17">
        <v>332.34</v>
      </c>
      <c r="D359" s="17">
        <v>-0.94099999999999995</v>
      </c>
      <c r="E359" s="17">
        <v>6.42</v>
      </c>
      <c r="F359" s="1">
        <v>3.9580000000000002</v>
      </c>
      <c r="G359" s="17">
        <f t="shared" si="33"/>
        <v>9078.2053017818725</v>
      </c>
      <c r="H359" s="1">
        <v>19.5</v>
      </c>
      <c r="I359" s="1">
        <v>180</v>
      </c>
      <c r="J359" s="1">
        <v>360</v>
      </c>
      <c r="K359" s="2">
        <v>518.96840783471816</v>
      </c>
      <c r="L359" s="2">
        <v>12.53640468185756</v>
      </c>
      <c r="M359" s="2">
        <v>2846.4818769851613</v>
      </c>
      <c r="N359" s="2">
        <v>121.27869162037733</v>
      </c>
      <c r="O359" s="1">
        <f t="shared" si="34"/>
        <v>59062785.334677398</v>
      </c>
      <c r="P359" s="1">
        <f t="shared" si="35"/>
        <v>4711301.7514624353</v>
      </c>
      <c r="Q359" s="1">
        <f t="shared" si="36"/>
        <v>1477234.1676293693</v>
      </c>
      <c r="R359" s="1">
        <f t="shared" si="37"/>
        <v>62939.809494504996</v>
      </c>
      <c r="S359" s="1">
        <f t="shared" si="38"/>
        <v>79.664570230607964</v>
      </c>
      <c r="T359" s="1">
        <f t="shared" si="38"/>
        <v>35.709294199860238</v>
      </c>
      <c r="U359" s="1">
        <f t="shared" si="38"/>
        <v>96.855345911949684</v>
      </c>
      <c r="V359" s="1">
        <f t="shared" si="32"/>
        <v>75.052410901467496</v>
      </c>
      <c r="W359" s="1">
        <v>86.120659009420194</v>
      </c>
      <c r="X359" s="1">
        <v>85.138589149392601</v>
      </c>
      <c r="Y359" s="1">
        <v>79.498334434211699</v>
      </c>
      <c r="Z359" s="17">
        <v>80.362016326804493</v>
      </c>
    </row>
    <row r="360" spans="1:26" x14ac:dyDescent="0.25">
      <c r="A360" s="17" t="s">
        <v>741</v>
      </c>
      <c r="B360" s="17" t="s">
        <v>742</v>
      </c>
      <c r="C360" s="17">
        <v>356.46</v>
      </c>
      <c r="D360" s="17">
        <v>-2.3839999999999999</v>
      </c>
      <c r="E360" s="17">
        <v>8.86</v>
      </c>
      <c r="F360" s="1">
        <v>6.3937999999999997</v>
      </c>
      <c r="G360" s="17">
        <f t="shared" si="33"/>
        <v>2476281.4252739591</v>
      </c>
      <c r="H360" s="1">
        <v>0.27300000000000002</v>
      </c>
      <c r="I360" s="1">
        <v>180</v>
      </c>
      <c r="J360" s="1">
        <v>360</v>
      </c>
      <c r="K360" s="2">
        <v>518.96839566773281</v>
      </c>
      <c r="L360" s="2">
        <v>11.846096100277691</v>
      </c>
      <c r="M360" s="2">
        <v>2768.576571033409</v>
      </c>
      <c r="N360" s="2">
        <v>121.27715376912234</v>
      </c>
      <c r="O360" s="1">
        <f t="shared" si="34"/>
        <v>15223557864.587078</v>
      </c>
      <c r="P360" s="1">
        <f t="shared" si="35"/>
        <v>1285111798.4962332</v>
      </c>
      <c r="Q360" s="1">
        <f t="shared" si="36"/>
        <v>1436803.7413524811</v>
      </c>
      <c r="R360" s="1">
        <f t="shared" si="37"/>
        <v>62939.009922710356</v>
      </c>
      <c r="S360" s="1">
        <f t="shared" si="38"/>
        <v>99.371069182389931</v>
      </c>
      <c r="T360" s="1">
        <f t="shared" si="38"/>
        <v>96.086652690426277</v>
      </c>
      <c r="U360" s="1">
        <f t="shared" si="38"/>
        <v>95.527603074772884</v>
      </c>
      <c r="V360" s="1">
        <f t="shared" si="32"/>
        <v>74.982529699510835</v>
      </c>
      <c r="W360" s="1">
        <v>96.099118615082304</v>
      </c>
      <c r="X360" s="1">
        <v>94.945829440932997</v>
      </c>
      <c r="Y360" s="1">
        <v>78.926910056732396</v>
      </c>
      <c r="Z360" s="17">
        <v>80.361907006128902</v>
      </c>
    </row>
    <row r="361" spans="1:26" x14ac:dyDescent="0.25">
      <c r="A361" s="17" t="s">
        <v>743</v>
      </c>
      <c r="B361" s="17" t="s">
        <v>744</v>
      </c>
      <c r="C361" s="17">
        <v>244.42</v>
      </c>
      <c r="D361" s="17">
        <v>0.30399999999999999</v>
      </c>
      <c r="E361" s="17">
        <v>7.74</v>
      </c>
      <c r="F361" s="1">
        <v>5.4073000000000002</v>
      </c>
      <c r="G361" s="17">
        <f t="shared" si="33"/>
        <v>255446.52554287229</v>
      </c>
      <c r="H361" s="1">
        <v>11</v>
      </c>
      <c r="I361" s="1">
        <v>15</v>
      </c>
      <c r="J361" s="1">
        <v>30</v>
      </c>
      <c r="K361" s="2">
        <v>518.96841721576493</v>
      </c>
      <c r="L361" s="2">
        <v>12.649245565958097</v>
      </c>
      <c r="M361" s="2">
        <v>2858.7814240863599</v>
      </c>
      <c r="N361" s="2">
        <v>121.27655492505886</v>
      </c>
      <c r="O361" s="1">
        <f t="shared" si="34"/>
        <v>1676893775.5854127</v>
      </c>
      <c r="P361" s="1">
        <f t="shared" si="35"/>
        <v>132568679.04425091</v>
      </c>
      <c r="Q361" s="1">
        <f t="shared" si="36"/>
        <v>1483617.2708239288</v>
      </c>
      <c r="R361" s="1">
        <f t="shared" si="37"/>
        <v>62938.701754838577</v>
      </c>
      <c r="S361" s="1">
        <f t="shared" si="38"/>
        <v>95.108315863032843</v>
      </c>
      <c r="T361" s="1">
        <f t="shared" si="38"/>
        <v>74.703004891684131</v>
      </c>
      <c r="U361" s="1">
        <f t="shared" si="38"/>
        <v>98.043326345213131</v>
      </c>
      <c r="V361" s="1">
        <f t="shared" si="32"/>
        <v>74.912648497554159</v>
      </c>
      <c r="W361" s="1">
        <v>92.215205114259803</v>
      </c>
      <c r="X361" s="1">
        <v>90.648565522994801</v>
      </c>
      <c r="Y361" s="1">
        <v>79.600913889782802</v>
      </c>
      <c r="Z361" s="17">
        <v>80.361864872176596</v>
      </c>
    </row>
    <row r="362" spans="1:26" x14ac:dyDescent="0.25">
      <c r="A362" s="17" t="s">
        <v>745</v>
      </c>
      <c r="B362" s="17" t="s">
        <v>746</v>
      </c>
      <c r="C362" s="17">
        <v>348.48</v>
      </c>
      <c r="D362" s="17">
        <v>-1.008</v>
      </c>
      <c r="E362" s="17">
        <v>9.2899999999999991</v>
      </c>
      <c r="F362" s="1">
        <v>5.6994999999999996</v>
      </c>
      <c r="G362" s="17">
        <f t="shared" si="33"/>
        <v>500610.55252882105</v>
      </c>
      <c r="H362" s="1">
        <v>0.27100000000000002</v>
      </c>
      <c r="I362" s="1">
        <v>180</v>
      </c>
      <c r="J362" s="1">
        <v>360</v>
      </c>
      <c r="K362" s="2">
        <v>518.96841856146375</v>
      </c>
      <c r="L362" s="2">
        <v>12.656507620931743</v>
      </c>
      <c r="M362" s="2">
        <v>2859.5920455576684</v>
      </c>
      <c r="N362" s="2">
        <v>121.27615746965425</v>
      </c>
      <c r="O362" s="1">
        <f t="shared" si="34"/>
        <v>3288174181.387588</v>
      </c>
      <c r="P362" s="1">
        <f t="shared" si="35"/>
        <v>259801066.76106283</v>
      </c>
      <c r="Q362" s="1">
        <f t="shared" si="36"/>
        <v>1484037.9616140043</v>
      </c>
      <c r="R362" s="1">
        <f t="shared" si="37"/>
        <v>62938.495651237514</v>
      </c>
      <c r="S362" s="1">
        <f t="shared" si="38"/>
        <v>97.274633123689725</v>
      </c>
      <c r="T362" s="1">
        <f t="shared" si="38"/>
        <v>83.08874912648497</v>
      </c>
      <c r="U362" s="1">
        <f t="shared" si="38"/>
        <v>98.532494758909849</v>
      </c>
      <c r="V362" s="1">
        <f t="shared" si="32"/>
        <v>74.842767295597483</v>
      </c>
      <c r="W362" s="1">
        <v>93.732206567268193</v>
      </c>
      <c r="X362" s="1">
        <v>91.0897569142343</v>
      </c>
      <c r="Y362" s="1">
        <v>79.607674587658806</v>
      </c>
      <c r="Z362" s="17">
        <v>80.361836692862298</v>
      </c>
    </row>
    <row r="363" spans="1:26" x14ac:dyDescent="0.25">
      <c r="A363" s="17" t="s">
        <v>747</v>
      </c>
      <c r="B363" s="17" t="s">
        <v>748</v>
      </c>
      <c r="C363" s="17">
        <v>320.52</v>
      </c>
      <c r="D363" s="17">
        <v>-0.81100000000000005</v>
      </c>
      <c r="E363" s="17">
        <v>9.5</v>
      </c>
      <c r="F363" s="3">
        <v>5.7526999999999999</v>
      </c>
      <c r="G363" s="17">
        <f t="shared" si="33"/>
        <v>565848.27985978534</v>
      </c>
      <c r="H363" s="4">
        <v>10</v>
      </c>
      <c r="I363" s="5">
        <v>37.5</v>
      </c>
      <c r="J363" s="5">
        <v>75</v>
      </c>
      <c r="K363" s="2">
        <v>518.96272087649743</v>
      </c>
      <c r="L363" s="2">
        <v>0.83664530520799107</v>
      </c>
      <c r="M363" s="2">
        <v>770.90719039572707</v>
      </c>
      <c r="N363" s="2">
        <v>121.276466528302</v>
      </c>
      <c r="O363" s="1">
        <f t="shared" si="34"/>
        <v>245684376.7612316</v>
      </c>
      <c r="P363" s="1">
        <f t="shared" si="35"/>
        <v>293654162.91931999</v>
      </c>
      <c r="Q363" s="1">
        <f t="shared" si="36"/>
        <v>400072.09307102259</v>
      </c>
      <c r="R363" s="1">
        <f t="shared" si="37"/>
        <v>62937.965047815072</v>
      </c>
      <c r="S363" s="1">
        <f t="shared" si="38"/>
        <v>87.281621243885397</v>
      </c>
      <c r="T363" s="1">
        <f t="shared" si="38"/>
        <v>84.41649196366177</v>
      </c>
      <c r="U363" s="1">
        <f t="shared" si="38"/>
        <v>85.324947589098528</v>
      </c>
      <c r="V363" s="1">
        <f t="shared" si="32"/>
        <v>74.772886093640807</v>
      </c>
      <c r="W363" s="1">
        <v>89.210695223086802</v>
      </c>
      <c r="X363" s="1">
        <v>91.207146007214803</v>
      </c>
      <c r="Y363" s="1">
        <v>69.932473003086201</v>
      </c>
      <c r="Z363" s="17">
        <v>80.361764146625703</v>
      </c>
    </row>
    <row r="364" spans="1:26" x14ac:dyDescent="0.25">
      <c r="A364" s="17" t="s">
        <v>749</v>
      </c>
      <c r="B364" s="17" t="s">
        <v>750</v>
      </c>
      <c r="C364" s="17">
        <v>402.45</v>
      </c>
      <c r="D364" s="17">
        <v>7.1999999999999995E-2</v>
      </c>
      <c r="E364" s="17">
        <v>9.66</v>
      </c>
      <c r="F364" s="1">
        <v>5.4474999999999998</v>
      </c>
      <c r="G364" s="17">
        <f t="shared" si="33"/>
        <v>280220.56216667499</v>
      </c>
      <c r="H364" s="1">
        <v>3.5</v>
      </c>
      <c r="I364" s="1">
        <v>180</v>
      </c>
      <c r="J364" s="1">
        <v>360</v>
      </c>
      <c r="K364" s="2">
        <v>518.96842661062396</v>
      </c>
      <c r="L364" s="2">
        <v>12.630466304926347</v>
      </c>
      <c r="M364" s="2">
        <v>2856.6990669885472</v>
      </c>
      <c r="N364" s="2">
        <v>121.27369312679205</v>
      </c>
      <c r="O364" s="1">
        <f t="shared" si="34"/>
        <v>1836793446.9825101</v>
      </c>
      <c r="P364" s="1">
        <f t="shared" si="35"/>
        <v>145425624.25158387</v>
      </c>
      <c r="Q364" s="1">
        <f t="shared" si="36"/>
        <v>1482536.6200950837</v>
      </c>
      <c r="R364" s="1">
        <f t="shared" si="37"/>
        <v>62937.217711270911</v>
      </c>
      <c r="S364" s="1">
        <f t="shared" si="38"/>
        <v>95.387840670859532</v>
      </c>
      <c r="T364" s="1">
        <f t="shared" si="38"/>
        <v>76.030747728860931</v>
      </c>
      <c r="U364" s="1">
        <f t="shared" si="38"/>
        <v>97.62403913347309</v>
      </c>
      <c r="V364" s="1">
        <f t="shared" si="32"/>
        <v>74.703004891684131</v>
      </c>
      <c r="W364" s="1">
        <v>92.352103852609801</v>
      </c>
      <c r="X364" s="1">
        <v>90.693148302937104</v>
      </c>
      <c r="Y364" s="1">
        <v>79.5835473268355</v>
      </c>
      <c r="Z364" s="17">
        <v>80.361661967763894</v>
      </c>
    </row>
    <row r="365" spans="1:26" x14ac:dyDescent="0.25">
      <c r="A365" s="17" t="s">
        <v>751</v>
      </c>
      <c r="B365" s="17" t="s">
        <v>752</v>
      </c>
      <c r="C365" s="17">
        <v>293.41000000000003</v>
      </c>
      <c r="D365" s="17">
        <v>-4.2779999999999996</v>
      </c>
      <c r="E365" s="17">
        <v>6.33</v>
      </c>
      <c r="F365" s="3">
        <v>5.8642000000000003</v>
      </c>
      <c r="G365" s="17">
        <f t="shared" si="33"/>
        <v>731475.86301472667</v>
      </c>
      <c r="H365" s="4">
        <v>8.36</v>
      </c>
      <c r="I365" s="5">
        <v>37.5</v>
      </c>
      <c r="J365" s="5">
        <v>75</v>
      </c>
      <c r="K365" s="2">
        <v>518.87361520184754</v>
      </c>
      <c r="L365" s="2">
        <v>1.1612395535730983E-2</v>
      </c>
      <c r="M365" s="2">
        <v>134.70904721188168</v>
      </c>
      <c r="N365" s="2">
        <v>121.29557936294104</v>
      </c>
      <c r="O365" s="1">
        <f t="shared" si="34"/>
        <v>4407409.5408454677</v>
      </c>
      <c r="P365" s="1">
        <f t="shared" si="35"/>
        <v>379543525.47534263</v>
      </c>
      <c r="Q365" s="1">
        <f t="shared" si="36"/>
        <v>69896.970327225412</v>
      </c>
      <c r="R365" s="1">
        <f t="shared" si="37"/>
        <v>62937.07577205183</v>
      </c>
      <c r="S365" s="1">
        <f t="shared" si="38"/>
        <v>61.914744933612859</v>
      </c>
      <c r="T365" s="1">
        <f t="shared" si="38"/>
        <v>86.79245283018868</v>
      </c>
      <c r="U365" s="1">
        <f t="shared" si="38"/>
        <v>47.938504542278125</v>
      </c>
      <c r="V365" s="1">
        <f t="shared" si="32"/>
        <v>74.633123689727455</v>
      </c>
      <c r="W365" s="1">
        <v>82.489744645832701</v>
      </c>
      <c r="X365" s="1">
        <v>92.276468022810306</v>
      </c>
      <c r="Y365" s="1">
        <v>54.364216409767401</v>
      </c>
      <c r="Z365" s="17">
        <v>80.3616425612623</v>
      </c>
    </row>
    <row r="366" spans="1:26" x14ac:dyDescent="0.25">
      <c r="A366" s="17" t="s">
        <v>753</v>
      </c>
      <c r="B366" s="17" t="s">
        <v>754</v>
      </c>
      <c r="C366" s="17">
        <v>364.43</v>
      </c>
      <c r="D366" s="17">
        <v>-0.70899999999999996</v>
      </c>
      <c r="E366" s="17">
        <v>9.27</v>
      </c>
      <c r="F366" s="1">
        <v>6.016</v>
      </c>
      <c r="G366" s="17">
        <f t="shared" si="33"/>
        <v>1037528.4158180145</v>
      </c>
      <c r="H366" s="1">
        <v>13.3</v>
      </c>
      <c r="I366" s="1">
        <v>180</v>
      </c>
      <c r="J366" s="1">
        <v>360</v>
      </c>
      <c r="K366" s="2">
        <v>518.9407823803449</v>
      </c>
      <c r="L366" s="2">
        <v>0.31905665844918191</v>
      </c>
      <c r="M366" s="2">
        <v>548.90332567938515</v>
      </c>
      <c r="N366" s="2">
        <v>121.27891199089264</v>
      </c>
      <c r="O366" s="1">
        <f t="shared" si="34"/>
        <v>171785148.50770205</v>
      </c>
      <c r="P366" s="1">
        <f t="shared" si="35"/>
        <v>538415807.84644032</v>
      </c>
      <c r="Q366" s="1">
        <f t="shared" si="36"/>
        <v>284848.32127923338</v>
      </c>
      <c r="R366" s="1">
        <f t="shared" si="37"/>
        <v>62936.573474790821</v>
      </c>
      <c r="S366" s="1">
        <f t="shared" si="38"/>
        <v>85.534591194968556</v>
      </c>
      <c r="T366" s="1">
        <f t="shared" si="38"/>
        <v>91.19496855345912</v>
      </c>
      <c r="U366" s="1">
        <f t="shared" si="38"/>
        <v>78.266946191474489</v>
      </c>
      <c r="V366" s="1">
        <f t="shared" si="32"/>
        <v>74.563242487770793</v>
      </c>
      <c r="W366" s="1">
        <v>88.496154373427302</v>
      </c>
      <c r="X366" s="1">
        <v>92.962780669909407</v>
      </c>
      <c r="Y366" s="1">
        <v>67.065304445437206</v>
      </c>
      <c r="Z366" s="17">
        <v>80.361573885158094</v>
      </c>
    </row>
    <row r="367" spans="1:26" x14ac:dyDescent="0.25">
      <c r="A367" s="17" t="s">
        <v>755</v>
      </c>
      <c r="B367" s="17" t="s">
        <v>756</v>
      </c>
      <c r="C367" s="17">
        <v>462.45</v>
      </c>
      <c r="D367" s="17">
        <v>-0.91700000000000004</v>
      </c>
      <c r="E367" s="17">
        <v>10.25</v>
      </c>
      <c r="F367" s="1">
        <v>5.226</v>
      </c>
      <c r="G367" s="17">
        <f t="shared" si="33"/>
        <v>168267.40610704682</v>
      </c>
      <c r="H367" s="1">
        <v>11.9</v>
      </c>
      <c r="I367" s="1">
        <v>180</v>
      </c>
      <c r="J367" s="1">
        <v>360</v>
      </c>
      <c r="K367" s="2">
        <v>518.94075158328189</v>
      </c>
      <c r="L367" s="2">
        <v>0.31395449970714556</v>
      </c>
      <c r="M367" s="2">
        <v>544.49677500520727</v>
      </c>
      <c r="N367" s="2">
        <v>121.27888079209959</v>
      </c>
      <c r="O367" s="1">
        <f t="shared" si="34"/>
        <v>27414762.53372027</v>
      </c>
      <c r="P367" s="1">
        <f t="shared" si="35"/>
        <v>87320814.192160189</v>
      </c>
      <c r="Q367" s="1">
        <f t="shared" si="36"/>
        <v>282561.56565587543</v>
      </c>
      <c r="R367" s="1">
        <f t="shared" si="37"/>
        <v>62936.55354943141</v>
      </c>
      <c r="S367" s="1">
        <f t="shared" si="38"/>
        <v>74.842767295597483</v>
      </c>
      <c r="T367" s="1">
        <f t="shared" si="38"/>
        <v>69.461914744933608</v>
      </c>
      <c r="U367" s="1">
        <f t="shared" si="38"/>
        <v>78.197064989517813</v>
      </c>
      <c r="V367" s="1">
        <f t="shared" si="32"/>
        <v>74.493361285814117</v>
      </c>
      <c r="W367" s="1">
        <v>84.288857726039495</v>
      </c>
      <c r="X367" s="1">
        <v>90.389171052319696</v>
      </c>
      <c r="Y367" s="1">
        <v>66.872977752578194</v>
      </c>
      <c r="Z367" s="17">
        <v>80.361571160882704</v>
      </c>
    </row>
    <row r="368" spans="1:26" x14ac:dyDescent="0.25">
      <c r="A368" s="17" t="s">
        <v>757</v>
      </c>
      <c r="B368" s="17" t="s">
        <v>758</v>
      </c>
      <c r="C368" s="17">
        <v>424.39</v>
      </c>
      <c r="D368" s="17">
        <v>-2.8370000000000002</v>
      </c>
      <c r="E368" s="17">
        <v>8.23</v>
      </c>
      <c r="F368" s="1">
        <v>6.4927000000000001</v>
      </c>
      <c r="G368" s="17">
        <f t="shared" si="33"/>
        <v>3109567.5818498069</v>
      </c>
      <c r="H368" s="1">
        <v>26</v>
      </c>
      <c r="I368" s="1">
        <v>180</v>
      </c>
      <c r="J368" s="1">
        <v>360</v>
      </c>
      <c r="K368" s="2">
        <v>518.96843105655296</v>
      </c>
      <c r="L368" s="2">
        <v>12.283541045633346</v>
      </c>
      <c r="M368" s="2">
        <v>2817.8430629048003</v>
      </c>
      <c r="N368" s="2">
        <v>121.27091243975056</v>
      </c>
      <c r="O368" s="1">
        <f t="shared" si="34"/>
        <v>19822778209.221344</v>
      </c>
      <c r="P368" s="1">
        <f t="shared" si="35"/>
        <v>1613767409.2169137</v>
      </c>
      <c r="Q368" s="1">
        <f t="shared" si="36"/>
        <v>1462371.5933192959</v>
      </c>
      <c r="R368" s="1">
        <f t="shared" si="37"/>
        <v>62935.775161653961</v>
      </c>
      <c r="S368" s="1">
        <f t="shared" si="38"/>
        <v>99.580712788259959</v>
      </c>
      <c r="T368" s="1">
        <f t="shared" si="38"/>
        <v>96.995108315863035</v>
      </c>
      <c r="U368" s="1">
        <f t="shared" si="38"/>
        <v>96.086652690426277</v>
      </c>
      <c r="V368" s="1">
        <f t="shared" si="32"/>
        <v>74.423480083857442</v>
      </c>
      <c r="W368" s="1">
        <v>96.187430444175007</v>
      </c>
      <c r="X368" s="1">
        <v>95.891097184392905</v>
      </c>
      <c r="Y368" s="1">
        <v>79.259485909498693</v>
      </c>
      <c r="Z368" s="17">
        <v>80.361464736571307</v>
      </c>
    </row>
    <row r="369" spans="1:26" x14ac:dyDescent="0.25">
      <c r="A369" s="17" t="s">
        <v>759</v>
      </c>
      <c r="B369" s="17" t="s">
        <v>760</v>
      </c>
      <c r="C369" s="17">
        <v>306.79000000000002</v>
      </c>
      <c r="D369" s="17">
        <v>-1.45</v>
      </c>
      <c r="E369" s="17">
        <v>7.3</v>
      </c>
      <c r="F369" s="1">
        <v>6.7759999999999998</v>
      </c>
      <c r="G369" s="17">
        <f t="shared" si="33"/>
        <v>5970352.8658383787</v>
      </c>
      <c r="H369" s="1">
        <v>4.92</v>
      </c>
      <c r="I369" s="1">
        <v>37.5</v>
      </c>
      <c r="J369" s="1">
        <v>75</v>
      </c>
      <c r="K369" s="2">
        <v>518.96262387668901</v>
      </c>
      <c r="L369" s="2">
        <v>1.3460767955877286</v>
      </c>
      <c r="M369" s="2">
        <v>984.72847808412973</v>
      </c>
      <c r="N369" s="2">
        <v>121.27137796432866</v>
      </c>
      <c r="O369" s="1">
        <f t="shared" si="34"/>
        <v>4170670867.5043092</v>
      </c>
      <c r="P369" s="1">
        <f t="shared" si="35"/>
        <v>3098389988.7251949</v>
      </c>
      <c r="Q369" s="1">
        <f t="shared" si="36"/>
        <v>511037.27479263861</v>
      </c>
      <c r="R369" s="1">
        <f t="shared" si="37"/>
        <v>62935.312509509691</v>
      </c>
      <c r="S369" s="1">
        <f t="shared" si="38"/>
        <v>97.693920335429766</v>
      </c>
      <c r="T369" s="1">
        <f t="shared" si="38"/>
        <v>99.510831586303283</v>
      </c>
      <c r="U369" s="1">
        <f t="shared" si="38"/>
        <v>88.679245283018858</v>
      </c>
      <c r="V369" s="1">
        <f t="shared" si="32"/>
        <v>74.353598881900766</v>
      </c>
      <c r="W369" s="1">
        <v>94.145932743761705</v>
      </c>
      <c r="X369" s="1">
        <v>98.050024312949901</v>
      </c>
      <c r="Y369" s="1">
        <v>71.134611496610404</v>
      </c>
      <c r="Z369" s="17">
        <v>80.361401480907006</v>
      </c>
    </row>
    <row r="370" spans="1:26" x14ac:dyDescent="0.25">
      <c r="A370" s="17" t="s">
        <v>761</v>
      </c>
      <c r="B370" s="17" t="s">
        <v>762</v>
      </c>
      <c r="C370" s="17">
        <v>338.49</v>
      </c>
      <c r="D370" s="17">
        <v>-0.46400000000000002</v>
      </c>
      <c r="E370" s="17">
        <v>9.15</v>
      </c>
      <c r="F370" s="1">
        <v>5.1464999999999996</v>
      </c>
      <c r="G370" s="17">
        <f t="shared" si="33"/>
        <v>140119.95849400063</v>
      </c>
      <c r="H370" s="1">
        <v>6.25</v>
      </c>
      <c r="I370" s="1">
        <v>60</v>
      </c>
      <c r="J370" s="1">
        <v>120</v>
      </c>
      <c r="K370" s="2">
        <v>518.9680618669978</v>
      </c>
      <c r="L370" s="2">
        <v>8.9537880182052874</v>
      </c>
      <c r="M370" s="2">
        <v>2430.2143682201972</v>
      </c>
      <c r="N370" s="2">
        <v>121.26986521642061</v>
      </c>
      <c r="O370" s="1">
        <f t="shared" si="34"/>
        <v>651099616.71916044</v>
      </c>
      <c r="P370" s="1">
        <f t="shared" si="35"/>
        <v>72717783.288515687</v>
      </c>
      <c r="Q370" s="1">
        <f t="shared" si="36"/>
        <v>1261203.6405965663</v>
      </c>
      <c r="R370" s="1">
        <f t="shared" si="37"/>
        <v>62935.186914237856</v>
      </c>
      <c r="S370" s="1">
        <f t="shared" si="38"/>
        <v>91.684136967155837</v>
      </c>
      <c r="T370" s="1">
        <f t="shared" si="38"/>
        <v>67.016072676450037</v>
      </c>
      <c r="U370" s="1">
        <f t="shared" si="38"/>
        <v>93.920335429769395</v>
      </c>
      <c r="V370" s="1">
        <f t="shared" si="32"/>
        <v>74.28371767994409</v>
      </c>
      <c r="W370" s="1">
        <v>90.879186815682502</v>
      </c>
      <c r="X370" s="1">
        <v>90.232348206941097</v>
      </c>
      <c r="Y370" s="1">
        <v>77.820959382053502</v>
      </c>
      <c r="Z370" s="17">
        <v>80.361384309015705</v>
      </c>
    </row>
    <row r="371" spans="1:26" x14ac:dyDescent="0.25">
      <c r="A371" s="17" t="s">
        <v>763</v>
      </c>
      <c r="B371" s="17" t="s">
        <v>764</v>
      </c>
      <c r="C371" s="17">
        <v>303.54000000000002</v>
      </c>
      <c r="D371" s="17">
        <v>-1.278</v>
      </c>
      <c r="E371" s="17">
        <v>8.6300000000000008</v>
      </c>
      <c r="F371" s="3">
        <v>5.3296999999999999</v>
      </c>
      <c r="G371" s="17">
        <f t="shared" si="33"/>
        <v>213648.57475803714</v>
      </c>
      <c r="H371" s="4">
        <v>8.44</v>
      </c>
      <c r="I371" s="5">
        <v>37.5</v>
      </c>
      <c r="J371" s="5">
        <v>75</v>
      </c>
      <c r="K371" s="2">
        <v>518.76893481875857</v>
      </c>
      <c r="L371" s="2">
        <v>3.5328516971763528E-2</v>
      </c>
      <c r="M371" s="2">
        <v>301.48477998781192</v>
      </c>
      <c r="N371" s="2">
        <v>121.3161977175784</v>
      </c>
      <c r="O371" s="1">
        <f t="shared" si="34"/>
        <v>3915609.4544067075</v>
      </c>
      <c r="P371" s="1">
        <f t="shared" si="35"/>
        <v>110834243.55277283</v>
      </c>
      <c r="Q371" s="1">
        <f t="shared" si="36"/>
        <v>156400.93817834498</v>
      </c>
      <c r="R371" s="1">
        <f t="shared" si="37"/>
        <v>62935.074666210057</v>
      </c>
      <c r="S371" s="1">
        <f t="shared" si="38"/>
        <v>60.936408106219424</v>
      </c>
      <c r="T371" s="1">
        <f t="shared" si="38"/>
        <v>72.536687631027249</v>
      </c>
      <c r="U371" s="1">
        <f t="shared" si="38"/>
        <v>69.112508735150243</v>
      </c>
      <c r="V371" s="1">
        <f t="shared" si="32"/>
        <v>74.213836477987414</v>
      </c>
      <c r="W371" s="1">
        <v>82.468483400298695</v>
      </c>
      <c r="X371" s="1">
        <v>90.573199132373901</v>
      </c>
      <c r="Y371" s="1">
        <v>60.186740722819003</v>
      </c>
      <c r="Z371" s="17">
        <v>80.361368962013401</v>
      </c>
    </row>
    <row r="372" spans="1:26" x14ac:dyDescent="0.25">
      <c r="A372" s="17" t="s">
        <v>765</v>
      </c>
      <c r="B372" s="17" t="s">
        <v>766</v>
      </c>
      <c r="C372" s="17">
        <v>306.38</v>
      </c>
      <c r="D372" s="17">
        <v>-3.802</v>
      </c>
      <c r="E372" s="17">
        <v>6.78</v>
      </c>
      <c r="F372" s="1">
        <v>6.5755999999999997</v>
      </c>
      <c r="G372" s="17">
        <f t="shared" si="33"/>
        <v>3763570.0169367287</v>
      </c>
      <c r="H372" s="1">
        <v>8.65</v>
      </c>
      <c r="I372" s="1">
        <v>60</v>
      </c>
      <c r="J372" s="1">
        <v>120</v>
      </c>
      <c r="K372" s="2">
        <v>518.96589022370961</v>
      </c>
      <c r="L372" s="2">
        <v>1.7549288572551895</v>
      </c>
      <c r="M372" s="2">
        <v>1091.5834538706883</v>
      </c>
      <c r="N372" s="2">
        <v>121.27004621081018</v>
      </c>
      <c r="O372" s="1">
        <f t="shared" si="34"/>
        <v>3427664681.2931952</v>
      </c>
      <c r="P372" s="1">
        <f t="shared" si="35"/>
        <v>1953164464.2588313</v>
      </c>
      <c r="Q372" s="1">
        <f t="shared" si="36"/>
        <v>566494.57889147347</v>
      </c>
      <c r="R372" s="1">
        <f t="shared" si="37"/>
        <v>62935.017489263504</v>
      </c>
      <c r="S372" s="1">
        <f t="shared" si="38"/>
        <v>97.344514325646401</v>
      </c>
      <c r="T372" s="1">
        <f t="shared" si="38"/>
        <v>97.833682739343118</v>
      </c>
      <c r="U372" s="1">
        <f t="shared" si="38"/>
        <v>89.378057302585603</v>
      </c>
      <c r="V372" s="1">
        <f t="shared" si="32"/>
        <v>74.143955276030752</v>
      </c>
      <c r="W372" s="1">
        <v>93.796588212603595</v>
      </c>
      <c r="X372" s="1">
        <v>96.480191616613098</v>
      </c>
      <c r="Y372" s="1">
        <v>71.561443132832096</v>
      </c>
      <c r="Z372" s="17">
        <v>80.361361144550997</v>
      </c>
    </row>
    <row r="373" spans="1:26" x14ac:dyDescent="0.25">
      <c r="A373" s="17" t="s">
        <v>767</v>
      </c>
      <c r="B373" s="17" t="s">
        <v>768</v>
      </c>
      <c r="C373" s="17">
        <v>434.69</v>
      </c>
      <c r="D373" s="17">
        <v>-0.23899999999999999</v>
      </c>
      <c r="E373" s="17">
        <v>12.88</v>
      </c>
      <c r="F373" s="1">
        <v>2.7187999999999999</v>
      </c>
      <c r="G373" s="17">
        <f t="shared" si="33"/>
        <v>523.35936518675851</v>
      </c>
      <c r="H373" s="1">
        <v>6.52</v>
      </c>
      <c r="I373" s="1">
        <v>60</v>
      </c>
      <c r="J373" s="1">
        <v>120</v>
      </c>
      <c r="K373" s="2">
        <v>518.9302855199428</v>
      </c>
      <c r="L373" s="2">
        <v>0.16778179662859477</v>
      </c>
      <c r="M373" s="2">
        <v>418.6862579936473</v>
      </c>
      <c r="N373" s="2">
        <v>121.27618638308216</v>
      </c>
      <c r="O373" s="1">
        <f t="shared" si="34"/>
        <v>45567.358962948732</v>
      </c>
      <c r="P373" s="1">
        <f t="shared" si="35"/>
        <v>271587.02480590058</v>
      </c>
      <c r="Q373" s="1">
        <f t="shared" si="36"/>
        <v>217268.97940391983</v>
      </c>
      <c r="R373" s="1">
        <f t="shared" si="37"/>
        <v>62933.886026542626</v>
      </c>
      <c r="S373" s="1">
        <f t="shared" si="38"/>
        <v>28.791055206149544</v>
      </c>
      <c r="T373" s="1">
        <f t="shared" si="38"/>
        <v>16.142557651991613</v>
      </c>
      <c r="U373" s="1">
        <f t="shared" si="38"/>
        <v>74.493361285814117</v>
      </c>
      <c r="V373" s="1">
        <f t="shared" si="32"/>
        <v>74.074074074074076</v>
      </c>
      <c r="W373" s="1">
        <v>71.502958957863797</v>
      </c>
      <c r="X373" s="1">
        <v>79.995967119356806</v>
      </c>
      <c r="Y373" s="1">
        <v>63.320595434317397</v>
      </c>
      <c r="Z373" s="17">
        <v>80.361206446411501</v>
      </c>
    </row>
    <row r="374" spans="1:26" x14ac:dyDescent="0.25">
      <c r="A374" s="17" t="s">
        <v>769</v>
      </c>
      <c r="B374" s="17" t="s">
        <v>770</v>
      </c>
      <c r="C374" s="17">
        <v>276.3</v>
      </c>
      <c r="D374" s="17">
        <v>-1.3759999999999999</v>
      </c>
      <c r="E374" s="17">
        <v>6.36</v>
      </c>
      <c r="F374" s="1">
        <v>6.0934999999999997</v>
      </c>
      <c r="G374" s="17">
        <f t="shared" si="33"/>
        <v>1240223.6251188889</v>
      </c>
      <c r="H374" s="1">
        <v>4.96</v>
      </c>
      <c r="I374" s="1">
        <v>60</v>
      </c>
      <c r="J374" s="1">
        <v>120</v>
      </c>
      <c r="K374" s="2">
        <v>518.84545080558576</v>
      </c>
      <c r="L374" s="2">
        <v>4.8746654488195261E-3</v>
      </c>
      <c r="M374" s="2">
        <v>94.404590251755891</v>
      </c>
      <c r="N374" s="2">
        <v>121.29592649956285</v>
      </c>
      <c r="O374" s="1">
        <f t="shared" si="34"/>
        <v>3136771.1026775092</v>
      </c>
      <c r="P374" s="1">
        <f t="shared" si="35"/>
        <v>643484385.87454772</v>
      </c>
      <c r="Q374" s="1">
        <f t="shared" si="36"/>
        <v>48981.39218728889</v>
      </c>
      <c r="R374" s="1">
        <f t="shared" si="37"/>
        <v>62933.839665546882</v>
      </c>
      <c r="S374" s="1">
        <f t="shared" si="38"/>
        <v>58.979734451432563</v>
      </c>
      <c r="T374" s="1">
        <f t="shared" si="38"/>
        <v>92.173305380852554</v>
      </c>
      <c r="U374" s="1">
        <f t="shared" si="38"/>
        <v>40.670859538784065</v>
      </c>
      <c r="V374" s="1">
        <f t="shared" si="32"/>
        <v>74.0041928721174</v>
      </c>
      <c r="W374" s="1">
        <v>82.434813065778499</v>
      </c>
      <c r="X374" s="1">
        <v>93.260650769722204</v>
      </c>
      <c r="Y374" s="1">
        <v>53.475274868062201</v>
      </c>
      <c r="Z374" s="17">
        <v>80.361200107749497</v>
      </c>
    </row>
    <row r="375" spans="1:26" x14ac:dyDescent="0.25">
      <c r="A375" s="17" t="s">
        <v>771</v>
      </c>
      <c r="B375" s="17" t="s">
        <v>772</v>
      </c>
      <c r="C375" s="17">
        <v>438.42</v>
      </c>
      <c r="D375" s="17">
        <v>-2.714</v>
      </c>
      <c r="E375" s="17">
        <v>8.7200000000000006</v>
      </c>
      <c r="F375" s="1">
        <v>6.2919999999999998</v>
      </c>
      <c r="G375" s="17">
        <f t="shared" si="33"/>
        <v>1958844.6735059931</v>
      </c>
      <c r="H375" s="1">
        <v>22.8</v>
      </c>
      <c r="I375" s="1">
        <v>180</v>
      </c>
      <c r="J375" s="1">
        <v>360</v>
      </c>
      <c r="K375" s="2">
        <v>518.94990417115457</v>
      </c>
      <c r="L375" s="2">
        <v>0.63375442910183066</v>
      </c>
      <c r="M375" s="2">
        <v>739.0250862517978</v>
      </c>
      <c r="N375" s="2">
        <v>121.27132386024698</v>
      </c>
      <c r="O375" s="1">
        <f t="shared" si="34"/>
        <v>644238156.85700357</v>
      </c>
      <c r="P375" s="1">
        <f t="shared" si="35"/>
        <v>1016542255.6021117</v>
      </c>
      <c r="Q375" s="1">
        <f t="shared" si="36"/>
        <v>383516.9976904497</v>
      </c>
      <c r="R375" s="1">
        <f t="shared" si="37"/>
        <v>62933.741895984218</v>
      </c>
      <c r="S375" s="1">
        <f t="shared" si="38"/>
        <v>91.544374563242485</v>
      </c>
      <c r="T375" s="1">
        <f t="shared" si="38"/>
        <v>94.898672257162815</v>
      </c>
      <c r="U375" s="1">
        <f t="shared" si="38"/>
        <v>84.835779175401811</v>
      </c>
      <c r="V375" s="1">
        <f t="shared" si="32"/>
        <v>73.934311670160724</v>
      </c>
      <c r="W375" s="1">
        <v>90.856972666662102</v>
      </c>
      <c r="X375" s="1">
        <v>94.346696340665503</v>
      </c>
      <c r="Y375" s="1">
        <v>69.738398981807194</v>
      </c>
      <c r="Z375" s="17">
        <v>80.361186740301093</v>
      </c>
    </row>
    <row r="376" spans="1:26" x14ac:dyDescent="0.25">
      <c r="A376" s="17" t="s">
        <v>773</v>
      </c>
      <c r="B376" s="17" t="s">
        <v>774</v>
      </c>
      <c r="C376" s="17">
        <v>268.35000000000002</v>
      </c>
      <c r="D376" s="17">
        <v>-0.61599999999999999</v>
      </c>
      <c r="E376" s="17">
        <v>6.65</v>
      </c>
      <c r="F376" s="1">
        <v>4.8647999999999998</v>
      </c>
      <c r="G376" s="17">
        <f t="shared" si="33"/>
        <v>73248.713266504084</v>
      </c>
      <c r="H376" s="1">
        <v>6.28</v>
      </c>
      <c r="I376" s="1">
        <v>37.5</v>
      </c>
      <c r="J376" s="1">
        <v>75</v>
      </c>
      <c r="K376" s="2">
        <v>518.96844071480371</v>
      </c>
      <c r="L376" s="2">
        <v>12.143746159973439</v>
      </c>
      <c r="M376" s="2">
        <v>2802.3090479604789</v>
      </c>
      <c r="N376" s="2">
        <v>121.26691218934101</v>
      </c>
      <c r="O376" s="1">
        <f t="shared" si="34"/>
        <v>461629579.63607794</v>
      </c>
      <c r="P376" s="1">
        <f t="shared" si="35"/>
        <v>38013770.508283384</v>
      </c>
      <c r="Q376" s="1">
        <f t="shared" si="36"/>
        <v>1454309.9570210357</v>
      </c>
      <c r="R376" s="1">
        <f t="shared" si="37"/>
        <v>62933.700329201325</v>
      </c>
      <c r="S376" s="1">
        <f t="shared" si="38"/>
        <v>89.86722571628232</v>
      </c>
      <c r="T376" s="1">
        <f t="shared" si="38"/>
        <v>59.189378057302584</v>
      </c>
      <c r="U376" s="1">
        <f t="shared" si="38"/>
        <v>95.877009084556249</v>
      </c>
      <c r="V376" s="1">
        <f t="shared" si="32"/>
        <v>73.864430468204048</v>
      </c>
      <c r="W376" s="1">
        <v>90.265772801285195</v>
      </c>
      <c r="X376" s="1">
        <v>89.7790178526582</v>
      </c>
      <c r="Y376" s="1">
        <v>79.129931641412895</v>
      </c>
      <c r="Z376" s="17">
        <v>80.361181057123204</v>
      </c>
    </row>
    <row r="377" spans="1:26" x14ac:dyDescent="0.25">
      <c r="A377" s="17" t="s">
        <v>775</v>
      </c>
      <c r="B377" s="17" t="s">
        <v>776</v>
      </c>
      <c r="C377" s="17">
        <v>361.49</v>
      </c>
      <c r="D377" s="17">
        <v>-4.5</v>
      </c>
      <c r="E377" s="17">
        <v>7.3</v>
      </c>
      <c r="F377" s="1">
        <v>4.3600000000000003</v>
      </c>
      <c r="G377" s="17">
        <f t="shared" si="33"/>
        <v>22908.676527677751</v>
      </c>
      <c r="H377" s="1">
        <v>12.3</v>
      </c>
      <c r="I377" s="1">
        <v>37.5</v>
      </c>
      <c r="J377" s="1">
        <v>75</v>
      </c>
      <c r="K377" s="2">
        <v>518.96845038069159</v>
      </c>
      <c r="L377" s="2">
        <v>12.49039064507733</v>
      </c>
      <c r="M377" s="2">
        <v>2840.9570246937728</v>
      </c>
      <c r="N377" s="2">
        <v>121.26627774079303</v>
      </c>
      <c r="O377" s="1">
        <f t="shared" si="34"/>
        <v>148496760.00202641</v>
      </c>
      <c r="P377" s="1">
        <f t="shared" si="35"/>
        <v>11888880.357841445</v>
      </c>
      <c r="Q377" s="1">
        <f t="shared" si="36"/>
        <v>1474367.0647034675</v>
      </c>
      <c r="R377" s="1">
        <f t="shared" si="37"/>
        <v>62933.372242573911</v>
      </c>
      <c r="S377" s="1">
        <f t="shared" si="38"/>
        <v>84.41649196366177</v>
      </c>
      <c r="T377" s="1">
        <f t="shared" si="38"/>
        <v>45.562543675751222</v>
      </c>
      <c r="U377" s="1">
        <f t="shared" si="38"/>
        <v>96.645702306079656</v>
      </c>
      <c r="V377" s="1">
        <f t="shared" si="32"/>
        <v>73.794549266247373</v>
      </c>
      <c r="W377" s="1">
        <v>88.2420509915342</v>
      </c>
      <c r="X377" s="1">
        <v>85.5792864494273</v>
      </c>
      <c r="Y377" s="1">
        <v>79.452258748414295</v>
      </c>
      <c r="Z377" s="17">
        <v>80.361136199798295</v>
      </c>
    </row>
    <row r="378" spans="1:26" x14ac:dyDescent="0.25">
      <c r="A378" s="17" t="s">
        <v>777</v>
      </c>
      <c r="B378" s="17" t="s">
        <v>778</v>
      </c>
      <c r="C378" s="17">
        <v>264.37</v>
      </c>
      <c r="D378" s="17">
        <v>-3.4390000000000001</v>
      </c>
      <c r="E378" s="17">
        <v>6.13</v>
      </c>
      <c r="F378" s="3">
        <v>4.8616999999999999</v>
      </c>
      <c r="G378" s="17">
        <f t="shared" si="33"/>
        <v>72727.724565582423</v>
      </c>
      <c r="H378" s="4">
        <v>5.18</v>
      </c>
      <c r="I378" s="5">
        <v>15</v>
      </c>
      <c r="J378" s="5">
        <v>30</v>
      </c>
      <c r="K378" s="2">
        <v>518.96450880312443</v>
      </c>
      <c r="L378" s="2">
        <v>1.8080942628896399</v>
      </c>
      <c r="M378" s="2">
        <v>1125.7512285341827</v>
      </c>
      <c r="N378" s="2">
        <v>121.2662921127758</v>
      </c>
      <c r="O378" s="1">
        <f t="shared" si="34"/>
        <v>68243096.777238354</v>
      </c>
      <c r="P378" s="1">
        <f t="shared" si="35"/>
        <v>37743107.855546407</v>
      </c>
      <c r="Q378" s="1">
        <f t="shared" si="36"/>
        <v>584224.93335075595</v>
      </c>
      <c r="R378" s="1">
        <f t="shared" si="37"/>
        <v>62932.901720682894</v>
      </c>
      <c r="S378" s="1">
        <f t="shared" si="38"/>
        <v>80.293501048218033</v>
      </c>
      <c r="T378" s="1">
        <f t="shared" si="38"/>
        <v>59.119496855345908</v>
      </c>
      <c r="U378" s="1">
        <f t="shared" si="38"/>
        <v>89.727463312368968</v>
      </c>
      <c r="V378" s="1">
        <f t="shared" si="32"/>
        <v>73.724668064290697</v>
      </c>
      <c r="W378" s="1">
        <v>86.340353725925695</v>
      </c>
      <c r="X378" s="1">
        <v>89.731079406957903</v>
      </c>
      <c r="Y378" s="1">
        <v>71.891626409599894</v>
      </c>
      <c r="Z378" s="17">
        <v>80.361071868150702</v>
      </c>
    </row>
    <row r="379" spans="1:26" x14ac:dyDescent="0.25">
      <c r="A379" s="17" t="s">
        <v>779</v>
      </c>
      <c r="B379" s="17" t="s">
        <v>780</v>
      </c>
      <c r="C379" s="17">
        <v>382.51</v>
      </c>
      <c r="D379" s="17">
        <v>-6.7140000000000004</v>
      </c>
      <c r="E379" s="17">
        <v>6.4</v>
      </c>
      <c r="F379" s="3">
        <v>2.6316000000000002</v>
      </c>
      <c r="G379" s="17">
        <f t="shared" si="33"/>
        <v>428.15399433741794</v>
      </c>
      <c r="H379" s="4">
        <v>9.5</v>
      </c>
      <c r="I379" s="5">
        <v>37.5</v>
      </c>
      <c r="J379" s="5">
        <v>75</v>
      </c>
      <c r="K379" s="2">
        <v>518.88649047739</v>
      </c>
      <c r="L379" s="2">
        <v>0.1017100925732114</v>
      </c>
      <c r="M379" s="2">
        <v>387.65351870944039</v>
      </c>
      <c r="N379" s="2">
        <v>121.28438272345498</v>
      </c>
      <c r="O379" s="1">
        <f t="shared" si="34"/>
        <v>22596.252200128831</v>
      </c>
      <c r="P379" s="1">
        <f t="shared" si="35"/>
        <v>222163.3235056191</v>
      </c>
      <c r="Q379" s="1">
        <f t="shared" si="36"/>
        <v>201148.17384435277</v>
      </c>
      <c r="R379" s="1">
        <f t="shared" si="37"/>
        <v>62932.827701090151</v>
      </c>
      <c r="S379" s="1">
        <f t="shared" si="38"/>
        <v>24.947589098532493</v>
      </c>
      <c r="T379" s="1">
        <f t="shared" si="38"/>
        <v>14.675052410901467</v>
      </c>
      <c r="U379" s="1">
        <f t="shared" si="38"/>
        <v>73.375262054507331</v>
      </c>
      <c r="V379" s="1">
        <f t="shared" si="32"/>
        <v>73.654786862334035</v>
      </c>
      <c r="W379" s="1">
        <v>68.413103478743494</v>
      </c>
      <c r="X379" s="1">
        <v>78.8293946600011</v>
      </c>
      <c r="Y379" s="1">
        <v>61.385966160871902</v>
      </c>
      <c r="Z379" s="17">
        <v>80.361061747893899</v>
      </c>
    </row>
    <row r="380" spans="1:26" x14ac:dyDescent="0.25">
      <c r="A380" s="17" t="s">
        <v>781</v>
      </c>
      <c r="B380" s="17" t="s">
        <v>782</v>
      </c>
      <c r="C380" s="17">
        <v>308.47000000000003</v>
      </c>
      <c r="D380" s="17">
        <v>-2.3279999999999998</v>
      </c>
      <c r="E380" s="17">
        <v>8.0500000000000007</v>
      </c>
      <c r="F380" s="1">
        <v>6.6311</v>
      </c>
      <c r="G380" s="17">
        <f t="shared" si="33"/>
        <v>4276613.4747972814</v>
      </c>
      <c r="H380" s="1">
        <v>7.29</v>
      </c>
      <c r="I380" s="1">
        <v>37.5</v>
      </c>
      <c r="J380" s="1">
        <v>75</v>
      </c>
      <c r="K380" s="2">
        <v>518.96844481689936</v>
      </c>
      <c r="L380" s="2">
        <v>12.116148838162017</v>
      </c>
      <c r="M380" s="2">
        <v>2799.4774413467117</v>
      </c>
      <c r="N380" s="2">
        <v>121.26514633559125</v>
      </c>
      <c r="O380" s="1">
        <f t="shared" si="34"/>
        <v>26890913248.199436</v>
      </c>
      <c r="P380" s="1">
        <f t="shared" si="35"/>
        <v>2219427444.0985413</v>
      </c>
      <c r="Q380" s="1">
        <f t="shared" si="36"/>
        <v>1452840.4540356956</v>
      </c>
      <c r="R380" s="1">
        <f t="shared" si="37"/>
        <v>62932.784404275517</v>
      </c>
      <c r="S380" s="1">
        <f t="shared" si="38"/>
        <v>99.720475192173296</v>
      </c>
      <c r="T380" s="1">
        <f t="shared" si="38"/>
        <v>98.392732354996497</v>
      </c>
      <c r="U380" s="1">
        <f t="shared" si="38"/>
        <v>95.807127882599573</v>
      </c>
      <c r="V380" s="1">
        <f t="shared" si="32"/>
        <v>73.584905660377359</v>
      </c>
      <c r="W380" s="1">
        <v>96.323149084899597</v>
      </c>
      <c r="X380" s="1">
        <v>96.928479787913702</v>
      </c>
      <c r="Y380" s="1">
        <v>79.106316040724394</v>
      </c>
      <c r="Z380" s="17">
        <v>80.361055828179005</v>
      </c>
    </row>
    <row r="381" spans="1:26" x14ac:dyDescent="0.25">
      <c r="A381" s="17" t="s">
        <v>783</v>
      </c>
      <c r="B381" s="17" t="s">
        <v>784</v>
      </c>
      <c r="C381" s="17">
        <v>326.31</v>
      </c>
      <c r="D381" s="17">
        <v>-1.119</v>
      </c>
      <c r="E381" s="17">
        <v>7.26</v>
      </c>
      <c r="F381" s="1">
        <v>6.6536999999999997</v>
      </c>
      <c r="G381" s="17">
        <f t="shared" si="33"/>
        <v>4505053.9892792432</v>
      </c>
      <c r="H381" s="1">
        <v>4.95</v>
      </c>
      <c r="I381" s="1">
        <v>180</v>
      </c>
      <c r="J381" s="1">
        <v>360</v>
      </c>
      <c r="K381" s="2">
        <v>518.96844422579329</v>
      </c>
      <c r="L381" s="2">
        <v>12.044365036168145</v>
      </c>
      <c r="M381" s="2">
        <v>2791.1721757202299</v>
      </c>
      <c r="N381" s="2">
        <v>121.26513562308055</v>
      </c>
      <c r="O381" s="1">
        <f t="shared" si="34"/>
        <v>28159494925.046402</v>
      </c>
      <c r="P381" s="1">
        <f t="shared" si="35"/>
        <v>2337980859.9694524</v>
      </c>
      <c r="Q381" s="1">
        <f t="shared" si="36"/>
        <v>1448530.2815998502</v>
      </c>
      <c r="R381" s="1">
        <f t="shared" si="37"/>
        <v>62932.778773139937</v>
      </c>
      <c r="S381" s="1">
        <f t="shared" si="38"/>
        <v>99.790356394129972</v>
      </c>
      <c r="T381" s="1">
        <f t="shared" si="38"/>
        <v>98.742138364779876</v>
      </c>
      <c r="U381" s="1">
        <f t="shared" si="38"/>
        <v>95.737246680642897</v>
      </c>
      <c r="V381" s="1">
        <f t="shared" si="32"/>
        <v>73.515024458420683</v>
      </c>
      <c r="W381" s="1">
        <v>96.347507728287098</v>
      </c>
      <c r="X381" s="1">
        <v>97.128079800030406</v>
      </c>
      <c r="Y381" s="1">
        <v>79.043530994874104</v>
      </c>
      <c r="Z381" s="17">
        <v>80.361055058267496</v>
      </c>
    </row>
    <row r="382" spans="1:26" x14ac:dyDescent="0.25">
      <c r="A382" s="17" t="s">
        <v>785</v>
      </c>
      <c r="B382" s="17" t="s">
        <v>786</v>
      </c>
      <c r="C382" s="17">
        <v>416.7</v>
      </c>
      <c r="D382" s="17">
        <v>-0.30599999999999999</v>
      </c>
      <c r="E382" s="17">
        <v>12.68</v>
      </c>
      <c r="F382" s="1">
        <v>2.9169</v>
      </c>
      <c r="G382" s="17">
        <f t="shared" si="33"/>
        <v>825.8477692064497</v>
      </c>
      <c r="H382" s="1">
        <v>6.51</v>
      </c>
      <c r="I382" s="1">
        <v>37.5</v>
      </c>
      <c r="J382" s="1">
        <v>75</v>
      </c>
      <c r="K382" s="2">
        <v>518.96845929409687</v>
      </c>
      <c r="L382" s="2">
        <v>12.65829159977257</v>
      </c>
      <c r="M382" s="2">
        <v>2859.7957190578645</v>
      </c>
      <c r="N382" s="2">
        <v>121.26391513068987</v>
      </c>
      <c r="O382" s="1">
        <f t="shared" si="34"/>
        <v>5425203.8346100906</v>
      </c>
      <c r="P382" s="1">
        <f t="shared" si="35"/>
        <v>428588.94439653808</v>
      </c>
      <c r="Q382" s="1">
        <f t="shared" si="36"/>
        <v>1484143.7782153138</v>
      </c>
      <c r="R382" s="1">
        <f t="shared" si="37"/>
        <v>62932.147203344241</v>
      </c>
      <c r="S382" s="1">
        <f t="shared" si="38"/>
        <v>63.731656184486368</v>
      </c>
      <c r="T382" s="1">
        <f t="shared" si="38"/>
        <v>19.077568134171909</v>
      </c>
      <c r="U382" s="1">
        <f t="shared" si="38"/>
        <v>98.602375960866524</v>
      </c>
      <c r="V382" s="1">
        <f t="shared" si="32"/>
        <v>73.445143256464007</v>
      </c>
      <c r="W382" s="1">
        <v>82.5337453993493</v>
      </c>
      <c r="X382" s="1">
        <v>80.5792407872392</v>
      </c>
      <c r="Y382" s="1">
        <v>79.609375109963096</v>
      </c>
      <c r="Z382" s="17">
        <v>80.360968707501797</v>
      </c>
    </row>
    <row r="383" spans="1:26" x14ac:dyDescent="0.25">
      <c r="A383" s="17" t="s">
        <v>787</v>
      </c>
      <c r="B383" s="17" t="s">
        <v>788</v>
      </c>
      <c r="C383" s="17">
        <v>314.35000000000002</v>
      </c>
      <c r="D383" s="17">
        <v>-1.008</v>
      </c>
      <c r="E383" s="17">
        <v>6.22</v>
      </c>
      <c r="F383" s="1">
        <v>3.8130000000000002</v>
      </c>
      <c r="G383" s="17">
        <f t="shared" si="33"/>
        <v>6501.2969034309144</v>
      </c>
      <c r="H383" s="1">
        <v>19.3</v>
      </c>
      <c r="I383" s="1">
        <v>60</v>
      </c>
      <c r="J383" s="1">
        <v>120</v>
      </c>
      <c r="K383" s="2">
        <v>518.96846025919547</v>
      </c>
      <c r="L383" s="2">
        <v>12.606361782216752</v>
      </c>
      <c r="M383" s="2">
        <v>2854.1460214799395</v>
      </c>
      <c r="N383" s="2">
        <v>121.26337829165222</v>
      </c>
      <c r="O383" s="1">
        <f t="shared" si="34"/>
        <v>42533461.800033905</v>
      </c>
      <c r="P383" s="1">
        <f t="shared" si="35"/>
        <v>3373968.043661417</v>
      </c>
      <c r="Q383" s="1">
        <f t="shared" si="36"/>
        <v>1481211.7661223528</v>
      </c>
      <c r="R383" s="1">
        <f t="shared" si="37"/>
        <v>62931.868717847101</v>
      </c>
      <c r="S383" s="1">
        <f t="shared" si="38"/>
        <v>77.498252969951082</v>
      </c>
      <c r="T383" s="1">
        <f t="shared" si="38"/>
        <v>32.844164919636619</v>
      </c>
      <c r="U383" s="1">
        <f t="shared" si="38"/>
        <v>97.274633123689725</v>
      </c>
      <c r="V383" s="1">
        <f t="shared" si="32"/>
        <v>73.375262054507331</v>
      </c>
      <c r="W383" s="1">
        <v>85.654084212004193</v>
      </c>
      <c r="X383" s="1">
        <v>84.697214350101703</v>
      </c>
      <c r="Y383" s="1">
        <v>79.562256303474101</v>
      </c>
      <c r="Z383" s="17">
        <v>80.360930631843203</v>
      </c>
    </row>
    <row r="384" spans="1:26" x14ac:dyDescent="0.25">
      <c r="A384" s="17" t="s">
        <v>789</v>
      </c>
      <c r="B384" s="17" t="s">
        <v>790</v>
      </c>
      <c r="C384" s="17">
        <v>293.32</v>
      </c>
      <c r="D384" s="17">
        <v>-6.2809999999999997</v>
      </c>
      <c r="E384" s="17">
        <v>4.01</v>
      </c>
      <c r="F384" s="1">
        <v>2.3988</v>
      </c>
      <c r="G384" s="17">
        <f t="shared" si="33"/>
        <v>250.49554127725551</v>
      </c>
      <c r="H384" s="1">
        <v>3.79</v>
      </c>
      <c r="I384" s="1">
        <v>37.5</v>
      </c>
      <c r="J384" s="1">
        <v>75</v>
      </c>
      <c r="K384" s="2">
        <v>518.96844552837683</v>
      </c>
      <c r="L384" s="2">
        <v>12.032897097587139</v>
      </c>
      <c r="M384" s="2">
        <v>2790.8632058262924</v>
      </c>
      <c r="N384" s="2">
        <v>121.26326263692897</v>
      </c>
      <c r="O384" s="1">
        <f t="shared" si="34"/>
        <v>1564267.9790766647</v>
      </c>
      <c r="P384" s="1">
        <f t="shared" si="35"/>
        <v>129999.28166844665</v>
      </c>
      <c r="Q384" s="1">
        <f t="shared" si="36"/>
        <v>1448369.9396100133</v>
      </c>
      <c r="R384" s="1">
        <f t="shared" si="37"/>
        <v>62931.806910386324</v>
      </c>
      <c r="S384" s="1">
        <f t="shared" si="38"/>
        <v>53.179594689028647</v>
      </c>
      <c r="T384" s="1">
        <f t="shared" si="38"/>
        <v>11.041229909154437</v>
      </c>
      <c r="U384" s="1">
        <f t="shared" si="38"/>
        <v>95.667365478686236</v>
      </c>
      <c r="V384" s="1">
        <f t="shared" si="32"/>
        <v>73.305380852550655</v>
      </c>
      <c r="W384" s="1">
        <v>81.205781664728605</v>
      </c>
      <c r="X384" s="1">
        <v>77.274009083320607</v>
      </c>
      <c r="Y384" s="1">
        <v>79.041936387011603</v>
      </c>
      <c r="Z384" s="17">
        <v>80.360922181278198</v>
      </c>
    </row>
    <row r="385" spans="1:26" x14ac:dyDescent="0.25">
      <c r="A385" s="17" t="s">
        <v>791</v>
      </c>
      <c r="B385" s="17" t="s">
        <v>792</v>
      </c>
      <c r="C385" s="17">
        <v>248.23</v>
      </c>
      <c r="D385" s="17">
        <v>-3.1030000000000002</v>
      </c>
      <c r="E385" s="17">
        <v>3.99</v>
      </c>
      <c r="F385" s="1">
        <v>2.4371999999999998</v>
      </c>
      <c r="G385" s="17">
        <f t="shared" si="33"/>
        <v>273.65286541924689</v>
      </c>
      <c r="H385" s="1">
        <v>36.6</v>
      </c>
      <c r="I385" s="1">
        <v>60</v>
      </c>
      <c r="J385" s="1">
        <v>120</v>
      </c>
      <c r="K385" s="2">
        <v>518.94129512757161</v>
      </c>
      <c r="L385" s="2">
        <v>0.26730567182266007</v>
      </c>
      <c r="M385" s="2">
        <v>501.39413724615503</v>
      </c>
      <c r="N385" s="2">
        <v>121.26931883150225</v>
      </c>
      <c r="O385" s="1">
        <f t="shared" si="34"/>
        <v>37960.01761570519</v>
      </c>
      <c r="P385" s="1">
        <f t="shared" si="35"/>
        <v>142009.77239603503</v>
      </c>
      <c r="Q385" s="1">
        <f t="shared" si="36"/>
        <v>260194.12295189107</v>
      </c>
      <c r="R385" s="1">
        <f t="shared" si="37"/>
        <v>62931.657373658185</v>
      </c>
      <c r="S385" s="1">
        <f t="shared" si="38"/>
        <v>27.742837176799441</v>
      </c>
      <c r="T385" s="1">
        <f t="shared" si="38"/>
        <v>11.600279524807826</v>
      </c>
      <c r="U385" s="1">
        <f t="shared" si="38"/>
        <v>77.148846960167717</v>
      </c>
      <c r="V385" s="1">
        <f t="shared" si="38"/>
        <v>73.235499650593994</v>
      </c>
      <c r="W385" s="1">
        <v>70.993231559264501</v>
      </c>
      <c r="X385" s="1">
        <v>77.4249490859589</v>
      </c>
      <c r="Y385" s="1">
        <v>65.9576341266322</v>
      </c>
      <c r="Z385" s="17">
        <v>80.360901736014597</v>
      </c>
    </row>
    <row r="386" spans="1:26" x14ac:dyDescent="0.25">
      <c r="A386" s="17" t="s">
        <v>793</v>
      </c>
      <c r="B386" s="17" t="s">
        <v>794</v>
      </c>
      <c r="C386" s="17">
        <v>316.33999999999997</v>
      </c>
      <c r="D386" s="17">
        <v>-0.67100000000000004</v>
      </c>
      <c r="E386" s="17">
        <v>6.91</v>
      </c>
      <c r="F386" s="1">
        <v>5.5728</v>
      </c>
      <c r="G386" s="17">
        <f t="shared" ref="G386:G449" si="39">10^F386</f>
        <v>373938.34364315169</v>
      </c>
      <c r="H386" s="1">
        <v>0.27500000000000002</v>
      </c>
      <c r="I386" s="1">
        <v>180</v>
      </c>
      <c r="J386" s="1">
        <v>360</v>
      </c>
      <c r="K386" s="2">
        <v>518.96845718856162</v>
      </c>
      <c r="L386" s="2">
        <v>12.288565826148041</v>
      </c>
      <c r="M386" s="2">
        <v>2818.6716033324374</v>
      </c>
      <c r="N386" s="2">
        <v>121.26291413052799</v>
      </c>
      <c r="O386" s="1">
        <f t="shared" ref="O386:O449" si="40">K386*G386*L386</f>
        <v>2384746184.0015178</v>
      </c>
      <c r="P386" s="1">
        <f t="shared" ref="P386:P449" si="41">K386*G386</f>
        <v>194062205.2841326</v>
      </c>
      <c r="Q386" s="1">
        <f t="shared" ref="Q386:Q449" si="42">K386*M386</f>
        <v>1462801.6533026444</v>
      </c>
      <c r="R386" s="1">
        <f t="shared" ref="R386:R449" si="43">K386*N386</f>
        <v>62931.627460509138</v>
      </c>
      <c r="S386" s="1">
        <f t="shared" ref="S386:V449" si="44">_xlfn.RANK.EQ(O386,O:O,1)/14.31</f>
        <v>96.156533892382939</v>
      </c>
      <c r="T386" s="1">
        <f t="shared" si="44"/>
        <v>79.944095038434654</v>
      </c>
      <c r="U386" s="1">
        <f t="shared" si="44"/>
        <v>96.156533892382939</v>
      </c>
      <c r="V386" s="1">
        <f t="shared" si="44"/>
        <v>73.165618448637318</v>
      </c>
      <c r="W386" s="1">
        <v>93.315230637343504</v>
      </c>
      <c r="X386" s="1">
        <v>90.861800650314606</v>
      </c>
      <c r="Y386" s="1">
        <v>79.2663971746953</v>
      </c>
      <c r="Z386" s="17">
        <v>80.360897646168397</v>
      </c>
    </row>
    <row r="387" spans="1:26" x14ac:dyDescent="0.25">
      <c r="A387" s="17" t="s">
        <v>795</v>
      </c>
      <c r="B387" s="17" t="s">
        <v>796</v>
      </c>
      <c r="C387" s="17">
        <v>416.48</v>
      </c>
      <c r="D387" s="17">
        <v>1.0999999999999999E-2</v>
      </c>
      <c r="E387" s="17">
        <v>10.199999999999999</v>
      </c>
      <c r="F387" s="1">
        <v>5.1867000000000001</v>
      </c>
      <c r="G387" s="17">
        <f t="shared" si="39"/>
        <v>153709.24876161697</v>
      </c>
      <c r="H387" s="1">
        <v>0.27100000000000002</v>
      </c>
      <c r="I387" s="1">
        <v>180</v>
      </c>
      <c r="J387" s="1">
        <v>360</v>
      </c>
      <c r="K387" s="2">
        <v>518.96846353496881</v>
      </c>
      <c r="L387" s="2">
        <v>12.663042043376432</v>
      </c>
      <c r="M387" s="2">
        <v>2860.3263061198309</v>
      </c>
      <c r="N387" s="2">
        <v>121.26264423491391</v>
      </c>
      <c r="O387" s="1">
        <f t="shared" si="40"/>
        <v>1010134063.2561257</v>
      </c>
      <c r="P387" s="1">
        <f t="shared" si="41"/>
        <v>79770252.660930663</v>
      </c>
      <c r="Q387" s="1">
        <f t="shared" si="42"/>
        <v>1484419.1482956614</v>
      </c>
      <c r="R387" s="1">
        <f t="shared" si="43"/>
        <v>62931.488162780814</v>
      </c>
      <c r="S387" s="1">
        <f t="shared" si="44"/>
        <v>93.361285814116002</v>
      </c>
      <c r="T387" s="1">
        <f t="shared" si="44"/>
        <v>68.55345911949685</v>
      </c>
      <c r="U387" s="1">
        <f t="shared" si="44"/>
        <v>98.881900768693214</v>
      </c>
      <c r="V387" s="1">
        <f t="shared" si="44"/>
        <v>73.095737246680642</v>
      </c>
      <c r="W387" s="1">
        <v>91.532822392892996</v>
      </c>
      <c r="X387" s="1">
        <v>90.308085108494296</v>
      </c>
      <c r="Y387" s="1">
        <v>79.613800436024903</v>
      </c>
      <c r="Z387" s="17">
        <v>80.360878600822005</v>
      </c>
    </row>
    <row r="388" spans="1:26" x14ac:dyDescent="0.25">
      <c r="A388" s="17" t="s">
        <v>797</v>
      </c>
      <c r="B388" s="17" t="s">
        <v>798</v>
      </c>
      <c r="C388" s="17">
        <v>232.41</v>
      </c>
      <c r="D388" s="17">
        <v>1.5529999999999999</v>
      </c>
      <c r="E388" s="17">
        <v>7.82</v>
      </c>
      <c r="F388" s="1">
        <v>6.1589999999999998</v>
      </c>
      <c r="G388" s="17">
        <f t="shared" si="39"/>
        <v>1442115.3515248699</v>
      </c>
      <c r="H388" s="1">
        <v>1.07</v>
      </c>
      <c r="I388" s="1">
        <v>37.5</v>
      </c>
      <c r="J388" s="1">
        <v>75</v>
      </c>
      <c r="K388" s="2">
        <v>518.96846621177212</v>
      </c>
      <c r="L388" s="2">
        <v>12.650930469809833</v>
      </c>
      <c r="M388" s="2">
        <v>2858.9812714921927</v>
      </c>
      <c r="N388" s="2">
        <v>121.26182218045498</v>
      </c>
      <c r="O388" s="1">
        <f t="shared" si="40"/>
        <v>9468113134.9647369</v>
      </c>
      <c r="P388" s="1">
        <f t="shared" si="41"/>
        <v>748412392.0813123</v>
      </c>
      <c r="Q388" s="1">
        <f t="shared" si="42"/>
        <v>1483721.1253944854</v>
      </c>
      <c r="R388" s="1">
        <f t="shared" si="43"/>
        <v>62931.061867035372</v>
      </c>
      <c r="S388" s="1">
        <f t="shared" si="44"/>
        <v>98.95178197064989</v>
      </c>
      <c r="T388" s="1">
        <f t="shared" si="44"/>
        <v>93.431167016072678</v>
      </c>
      <c r="U388" s="1">
        <f t="shared" si="44"/>
        <v>98.183088749126483</v>
      </c>
      <c r="V388" s="1">
        <f t="shared" si="44"/>
        <v>73.025856044723966</v>
      </c>
      <c r="W388" s="1">
        <v>95.988605568690005</v>
      </c>
      <c r="X388" s="1">
        <v>93.984117623061806</v>
      </c>
      <c r="Y388" s="1">
        <v>79.602582881334598</v>
      </c>
      <c r="Z388" s="17">
        <v>80.360820315951102</v>
      </c>
    </row>
    <row r="389" spans="1:26" x14ac:dyDescent="0.25">
      <c r="A389" s="1" t="s">
        <v>799</v>
      </c>
      <c r="B389" s="10" t="s">
        <v>800</v>
      </c>
      <c r="C389" s="17">
        <v>312.41000000000003</v>
      </c>
      <c r="D389" s="17">
        <v>-3.851</v>
      </c>
      <c r="E389" s="17">
        <v>6.13</v>
      </c>
      <c r="F389" s="17">
        <v>3.1389999999999998</v>
      </c>
      <c r="G389" s="17">
        <f t="shared" si="39"/>
        <v>1377.2094688939471</v>
      </c>
      <c r="H389" s="17">
        <v>7.41</v>
      </c>
      <c r="I389" s="17">
        <v>360</v>
      </c>
      <c r="J389" s="17">
        <v>720</v>
      </c>
      <c r="K389" s="2">
        <v>518.96845939487912</v>
      </c>
      <c r="L389" s="2">
        <v>12.223589855834586</v>
      </c>
      <c r="M389" s="2">
        <v>2811.4708635725788</v>
      </c>
      <c r="N389" s="2">
        <v>121.26181066016737</v>
      </c>
      <c r="O389" s="1">
        <f t="shared" si="40"/>
        <v>8736545.308298029</v>
      </c>
      <c r="P389" s="1">
        <f t="shared" si="41"/>
        <v>714728.27633593138</v>
      </c>
      <c r="Q389" s="1">
        <f t="shared" si="42"/>
        <v>1459064.7027018515</v>
      </c>
      <c r="R389" s="1">
        <f t="shared" si="43"/>
        <v>62931.05506174059</v>
      </c>
      <c r="S389" s="1">
        <f t="shared" si="44"/>
        <v>67.295597484276726</v>
      </c>
      <c r="T389" s="1">
        <f t="shared" si="44"/>
        <v>22.222222222222221</v>
      </c>
      <c r="U389" s="1">
        <f t="shared" si="44"/>
        <v>95.946890286512925</v>
      </c>
      <c r="V389" s="1">
        <f t="shared" si="44"/>
        <v>72.95597484276729</v>
      </c>
      <c r="W389" s="1">
        <v>82.676899591592004</v>
      </c>
      <c r="X389" s="1">
        <v>80.930607963782094</v>
      </c>
      <c r="Y389" s="1">
        <v>79.206342629681501</v>
      </c>
      <c r="Z389" s="17">
        <v>80.360819385503802</v>
      </c>
    </row>
    <row r="390" spans="1:26" x14ac:dyDescent="0.25">
      <c r="A390" s="17" t="s">
        <v>801</v>
      </c>
      <c r="B390" s="17" t="s">
        <v>802</v>
      </c>
      <c r="C390" s="17">
        <v>352.43</v>
      </c>
      <c r="D390" s="17">
        <v>-3.5680000000000001</v>
      </c>
      <c r="E390" s="17">
        <v>8.02</v>
      </c>
      <c r="F390" s="1">
        <v>6.5933999999999999</v>
      </c>
      <c r="G390" s="17">
        <f t="shared" si="39"/>
        <v>3921028.5091946125</v>
      </c>
      <c r="H390" s="1">
        <v>8.9600000000000009</v>
      </c>
      <c r="I390" s="1">
        <v>180</v>
      </c>
      <c r="J390" s="1">
        <v>360</v>
      </c>
      <c r="K390" s="2">
        <v>518.96840698466758</v>
      </c>
      <c r="L390" s="2">
        <v>10.938089544085662</v>
      </c>
      <c r="M390" s="2">
        <v>2665.3421610997389</v>
      </c>
      <c r="N390" s="2">
        <v>121.26174615090555</v>
      </c>
      <c r="O390" s="1">
        <f t="shared" si="40"/>
        <v>22257808148.109558</v>
      </c>
      <c r="P390" s="1">
        <f t="shared" si="41"/>
        <v>2034889919.1581941</v>
      </c>
      <c r="Q390" s="1">
        <f t="shared" si="42"/>
        <v>1383228.3754150027</v>
      </c>
      <c r="R390" s="1">
        <f t="shared" si="43"/>
        <v>62931.0152281146</v>
      </c>
      <c r="S390" s="1">
        <f t="shared" si="44"/>
        <v>99.650593990216635</v>
      </c>
      <c r="T390" s="1">
        <f t="shared" si="44"/>
        <v>98.113207547169807</v>
      </c>
      <c r="U390" s="1">
        <f t="shared" si="44"/>
        <v>94.828791055206153</v>
      </c>
      <c r="V390" s="1">
        <f t="shared" si="44"/>
        <v>72.816212438853952</v>
      </c>
      <c r="W390" s="1">
        <v>96.234186618414299</v>
      </c>
      <c r="X390" s="1">
        <v>96.617786992236105</v>
      </c>
      <c r="Y390" s="1">
        <v>78.394100779220594</v>
      </c>
      <c r="Z390" s="17">
        <v>80.360813939289997</v>
      </c>
    </row>
    <row r="391" spans="1:26" x14ac:dyDescent="0.25">
      <c r="A391" s="17" t="s">
        <v>803</v>
      </c>
      <c r="B391" s="17" t="s">
        <v>804</v>
      </c>
      <c r="C391" s="17">
        <v>334.5</v>
      </c>
      <c r="D391" s="17">
        <v>0.65300000000000002</v>
      </c>
      <c r="E391" s="17">
        <v>9.7899999999999991</v>
      </c>
      <c r="F391" s="3">
        <v>5.2675000000000001</v>
      </c>
      <c r="G391" s="17">
        <f t="shared" si="39"/>
        <v>185139.88942052741</v>
      </c>
      <c r="H391" s="4">
        <v>8.24</v>
      </c>
      <c r="I391" s="5">
        <v>60</v>
      </c>
      <c r="J391" s="5">
        <v>120</v>
      </c>
      <c r="K391" s="2">
        <v>518.96840698466758</v>
      </c>
      <c r="L391" s="2">
        <v>10.938089544085662</v>
      </c>
      <c r="M391" s="2">
        <v>2665.3421610997389</v>
      </c>
      <c r="N391" s="2">
        <v>121.26174615090555</v>
      </c>
      <c r="O391" s="1">
        <f t="shared" si="40"/>
        <v>1050950823.1376621</v>
      </c>
      <c r="P391" s="1">
        <f t="shared" si="41"/>
        <v>96081753.481888622</v>
      </c>
      <c r="Q391" s="1">
        <f t="shared" si="42"/>
        <v>1383228.3754150027</v>
      </c>
      <c r="R391" s="1">
        <f t="shared" si="43"/>
        <v>62931.0152281146</v>
      </c>
      <c r="S391" s="1">
        <f t="shared" si="44"/>
        <v>93.570929419986015</v>
      </c>
      <c r="T391" s="1">
        <f t="shared" si="44"/>
        <v>70.789657582110408</v>
      </c>
      <c r="U391" s="1">
        <f t="shared" si="44"/>
        <v>94.828791055206153</v>
      </c>
      <c r="V391" s="1">
        <f t="shared" si="44"/>
        <v>72.816212438853952</v>
      </c>
      <c r="W391" s="1">
        <v>91.583513407425201</v>
      </c>
      <c r="X391" s="1">
        <v>90.483255317200801</v>
      </c>
      <c r="Y391" s="1">
        <v>78.394100779220594</v>
      </c>
      <c r="Z391" s="17">
        <v>80.360813939289997</v>
      </c>
    </row>
    <row r="392" spans="1:26" x14ac:dyDescent="0.25">
      <c r="A392" s="1" t="s">
        <v>805</v>
      </c>
      <c r="B392" s="10" t="s">
        <v>806</v>
      </c>
      <c r="C392" s="17">
        <v>214.24</v>
      </c>
      <c r="D392" s="17">
        <v>-3.1120000000000001</v>
      </c>
      <c r="E392" s="17">
        <v>4.8600000000000003</v>
      </c>
      <c r="F392" s="17">
        <v>3.5510000000000002</v>
      </c>
      <c r="G392" s="17">
        <f t="shared" si="39"/>
        <v>3556.3131856898553</v>
      </c>
      <c r="H392" s="17">
        <v>82.2</v>
      </c>
      <c r="I392" s="20">
        <v>1440</v>
      </c>
      <c r="J392" s="20">
        <v>2880</v>
      </c>
      <c r="K392" s="2">
        <v>518.96838993273479</v>
      </c>
      <c r="L392" s="2">
        <v>10.744373062023103</v>
      </c>
      <c r="M392" s="2">
        <v>2643.7320597210833</v>
      </c>
      <c r="N392" s="2">
        <v>121.26108606798218</v>
      </c>
      <c r="O392" s="1">
        <f t="shared" si="40"/>
        <v>19829966.720567748</v>
      </c>
      <c r="P392" s="1">
        <f t="shared" si="41"/>
        <v>1845614.1280740192</v>
      </c>
      <c r="Q392" s="1">
        <f t="shared" si="42"/>
        <v>1372013.3704470033</v>
      </c>
      <c r="R392" s="1">
        <f t="shared" si="43"/>
        <v>62930.670598195487</v>
      </c>
      <c r="S392" s="1">
        <f t="shared" si="44"/>
        <v>72.606568832983925</v>
      </c>
      <c r="T392" s="1">
        <f t="shared" si="44"/>
        <v>28.162124388539482</v>
      </c>
      <c r="U392" s="1">
        <f t="shared" si="44"/>
        <v>94.689028651292801</v>
      </c>
      <c r="V392" s="1">
        <f t="shared" si="44"/>
        <v>72.746331236897277</v>
      </c>
      <c r="W392" s="1">
        <v>83.219973248735698</v>
      </c>
      <c r="X392" s="1">
        <v>83.9087853996392</v>
      </c>
      <c r="Y392" s="1">
        <v>78.333791467742998</v>
      </c>
      <c r="Z392" s="17">
        <v>80.360766820099698</v>
      </c>
    </row>
    <row r="393" spans="1:26" x14ac:dyDescent="0.25">
      <c r="A393" s="17" t="s">
        <v>807</v>
      </c>
      <c r="B393" s="17" t="s">
        <v>808</v>
      </c>
      <c r="C393" s="17">
        <v>302.41000000000003</v>
      </c>
      <c r="D393" s="17">
        <v>-0.81299999999999994</v>
      </c>
      <c r="E393" s="17">
        <v>8.1999999999999993</v>
      </c>
      <c r="F393" s="1">
        <v>6.3544</v>
      </c>
      <c r="G393" s="17">
        <f t="shared" si="39"/>
        <v>2261517.7461083648</v>
      </c>
      <c r="H393" s="1">
        <v>22</v>
      </c>
      <c r="I393" s="1">
        <v>60</v>
      </c>
      <c r="J393" s="1">
        <v>120</v>
      </c>
      <c r="K393" s="2">
        <v>518.96846784155059</v>
      </c>
      <c r="L393" s="2">
        <v>12.496402811432265</v>
      </c>
      <c r="M393" s="2">
        <v>2841.7717435693357</v>
      </c>
      <c r="N393" s="2">
        <v>121.26089220725498</v>
      </c>
      <c r="O393" s="1">
        <f t="shared" si="40"/>
        <v>14666483132.795757</v>
      </c>
      <c r="P393" s="1">
        <f t="shared" si="41"/>
        <v>1173656399.694335</v>
      </c>
      <c r="Q393" s="1">
        <f t="shared" si="42"/>
        <v>1474789.92771559</v>
      </c>
      <c r="R393" s="1">
        <f t="shared" si="43"/>
        <v>62930.579437898537</v>
      </c>
      <c r="S393" s="1">
        <f t="shared" si="44"/>
        <v>99.301187980433255</v>
      </c>
      <c r="T393" s="1">
        <f t="shared" si="44"/>
        <v>95.877009084556249</v>
      </c>
      <c r="U393" s="1">
        <f t="shared" si="44"/>
        <v>96.715583508036332</v>
      </c>
      <c r="V393" s="1">
        <f t="shared" si="44"/>
        <v>72.676450034940601</v>
      </c>
      <c r="W393" s="1">
        <v>96.088421956775093</v>
      </c>
      <c r="X393" s="1">
        <v>94.559154006269594</v>
      </c>
      <c r="Y393" s="1">
        <v>79.459054354915196</v>
      </c>
      <c r="Z393" s="17">
        <v>80.360754356296795</v>
      </c>
    </row>
    <row r="394" spans="1:26" x14ac:dyDescent="0.25">
      <c r="A394" s="1" t="s">
        <v>809</v>
      </c>
      <c r="B394" s="14" t="s">
        <v>810</v>
      </c>
      <c r="C394" s="1">
        <v>307.39999999999998</v>
      </c>
      <c r="D394" s="1">
        <v>-4.6369999999999996</v>
      </c>
      <c r="E394" s="1">
        <v>5.59</v>
      </c>
      <c r="F394" s="1">
        <v>2.8889999999999998</v>
      </c>
      <c r="G394" s="17">
        <f t="shared" si="39"/>
        <v>774.46179780251884</v>
      </c>
      <c r="H394" s="1">
        <v>22.4</v>
      </c>
      <c r="I394" s="1">
        <v>360</v>
      </c>
      <c r="J394" s="1">
        <v>720</v>
      </c>
      <c r="K394" s="2">
        <v>518.9492800884625</v>
      </c>
      <c r="L394" s="2">
        <v>0.41726006771690616</v>
      </c>
      <c r="M394" s="2">
        <v>600.17887284487665</v>
      </c>
      <c r="N394" s="2">
        <v>121.26487334045414</v>
      </c>
      <c r="O394" s="1">
        <f t="shared" si="40"/>
        <v>167699.48851937731</v>
      </c>
      <c r="P394" s="1">
        <f t="shared" si="41"/>
        <v>401906.39242563356</v>
      </c>
      <c r="Q394" s="1">
        <f t="shared" si="42"/>
        <v>311462.3939871536</v>
      </c>
      <c r="R394" s="1">
        <f t="shared" si="43"/>
        <v>62930.318720047268</v>
      </c>
      <c r="S394" s="1">
        <f t="shared" si="44"/>
        <v>38.015373864430465</v>
      </c>
      <c r="T394" s="1">
        <f t="shared" si="44"/>
        <v>18.658280922431864</v>
      </c>
      <c r="U394" s="1">
        <f t="shared" si="44"/>
        <v>82.809224318658281</v>
      </c>
      <c r="V394" s="1">
        <f t="shared" si="44"/>
        <v>72.606568832983925</v>
      </c>
      <c r="W394" s="1">
        <v>76.385310372777894</v>
      </c>
      <c r="X394" s="1">
        <v>80.546475725248499</v>
      </c>
      <c r="Y394" s="1">
        <v>68.356972012792397</v>
      </c>
      <c r="Z394" s="1">
        <v>80.360718709902301</v>
      </c>
    </row>
    <row r="395" spans="1:26" x14ac:dyDescent="0.25">
      <c r="A395" s="17" t="s">
        <v>811</v>
      </c>
      <c r="B395" s="17" t="s">
        <v>812</v>
      </c>
      <c r="C395" s="17">
        <v>346.52</v>
      </c>
      <c r="D395" s="17">
        <v>-3.056</v>
      </c>
      <c r="E395" s="17">
        <v>8.81</v>
      </c>
      <c r="F395" s="3">
        <v>5.9260999999999999</v>
      </c>
      <c r="G395" s="17">
        <f t="shared" si="39"/>
        <v>843528.96512653027</v>
      </c>
      <c r="H395" s="4">
        <v>3.9</v>
      </c>
      <c r="I395" s="5">
        <v>37.5</v>
      </c>
      <c r="J395" s="5">
        <v>75</v>
      </c>
      <c r="K395" s="2">
        <v>518.96847183392686</v>
      </c>
      <c r="L395" s="2">
        <v>12.66137673618754</v>
      </c>
      <c r="M395" s="2">
        <v>2860.1402299680644</v>
      </c>
      <c r="N395" s="2">
        <v>121.26014885950624</v>
      </c>
      <c r="O395" s="1">
        <f t="shared" si="40"/>
        <v>5542706801.6505661</v>
      </c>
      <c r="P395" s="1">
        <f t="shared" si="41"/>
        <v>437764937.97936916</v>
      </c>
      <c r="Q395" s="1">
        <f t="shared" si="42"/>
        <v>1484322.6043772625</v>
      </c>
      <c r="R395" s="1">
        <f t="shared" si="43"/>
        <v>62930.194147972441</v>
      </c>
      <c r="S395" s="1">
        <f t="shared" si="44"/>
        <v>98.392732354996497</v>
      </c>
      <c r="T395" s="1">
        <f t="shared" si="44"/>
        <v>89.098532494758913</v>
      </c>
      <c r="U395" s="1">
        <f t="shared" si="44"/>
        <v>98.742138364779876</v>
      </c>
      <c r="V395" s="1">
        <f t="shared" si="44"/>
        <v>72.536687631027249</v>
      </c>
      <c r="W395" s="1">
        <v>94.841646042762306</v>
      </c>
      <c r="X395" s="1">
        <v>92.690219891647004</v>
      </c>
      <c r="Y395" s="1">
        <v>79.6122489300746</v>
      </c>
      <c r="Z395" s="17">
        <v>80.360701677906604</v>
      </c>
    </row>
    <row r="396" spans="1:26" x14ac:dyDescent="0.25">
      <c r="A396" s="17" t="s">
        <v>813</v>
      </c>
      <c r="B396" s="17" t="s">
        <v>814</v>
      </c>
      <c r="C396" s="17">
        <v>243.31</v>
      </c>
      <c r="D396" s="17">
        <v>-4.2089999999999996</v>
      </c>
      <c r="E396" s="17">
        <v>3.82</v>
      </c>
      <c r="F396" s="1">
        <v>2.2126999999999999</v>
      </c>
      <c r="G396" s="17">
        <f t="shared" si="39"/>
        <v>163.19242651056211</v>
      </c>
      <c r="H396" s="1">
        <v>25.6</v>
      </c>
      <c r="I396" s="1">
        <v>37.5</v>
      </c>
      <c r="J396" s="1">
        <v>75</v>
      </c>
      <c r="K396" s="2">
        <v>518.9536763290007</v>
      </c>
      <c r="L396" s="2">
        <v>0.52357900902618293</v>
      </c>
      <c r="M396" s="2">
        <v>654.41893178400869</v>
      </c>
      <c r="N396" s="2">
        <v>121.26346401769823</v>
      </c>
      <c r="O396" s="1">
        <f t="shared" si="40"/>
        <v>44341.544840877301</v>
      </c>
      <c r="P396" s="1">
        <f t="shared" si="41"/>
        <v>84689.309686706489</v>
      </c>
      <c r="Q396" s="1">
        <f t="shared" si="42"/>
        <v>339613.11050860881</v>
      </c>
      <c r="R396" s="1">
        <f t="shared" si="43"/>
        <v>62930.120456373988</v>
      </c>
      <c r="S396" s="1">
        <f t="shared" si="44"/>
        <v>28.651292802236199</v>
      </c>
      <c r="T396" s="1">
        <f t="shared" si="44"/>
        <v>9.1544374563242492</v>
      </c>
      <c r="U396" s="1">
        <f t="shared" si="44"/>
        <v>83.717679944095039</v>
      </c>
      <c r="V396" s="1">
        <f t="shared" si="44"/>
        <v>72.466806429070573</v>
      </c>
      <c r="W396" s="1">
        <v>71.420823686802805</v>
      </c>
      <c r="X396" s="1">
        <v>74.078627615406106</v>
      </c>
      <c r="Y396" s="1">
        <v>68.810590845010296</v>
      </c>
      <c r="Z396" s="17">
        <v>80.360691602494498</v>
      </c>
    </row>
    <row r="397" spans="1:26" x14ac:dyDescent="0.25">
      <c r="A397" s="17" t="s">
        <v>815</v>
      </c>
      <c r="B397" s="17" t="s">
        <v>816</v>
      </c>
      <c r="C397" s="17">
        <v>268.35000000000002</v>
      </c>
      <c r="D397" s="17">
        <v>-1.079</v>
      </c>
      <c r="E397" s="17">
        <v>6.69</v>
      </c>
      <c r="F397" s="1">
        <v>4.6840000000000002</v>
      </c>
      <c r="G397" s="17">
        <f t="shared" si="39"/>
        <v>48305.8802039773</v>
      </c>
      <c r="H397" s="1">
        <v>9.61</v>
      </c>
      <c r="I397" s="1">
        <v>180</v>
      </c>
      <c r="J397" s="1">
        <v>360</v>
      </c>
      <c r="K397" s="2">
        <v>518.96847205999734</v>
      </c>
      <c r="L397" s="2">
        <v>12.414970280929841</v>
      </c>
      <c r="M397" s="2">
        <v>2832.8982438503303</v>
      </c>
      <c r="N397" s="2">
        <v>121.25906803309323</v>
      </c>
      <c r="O397" s="1">
        <f t="shared" si="40"/>
        <v>311233731.02648884</v>
      </c>
      <c r="P397" s="1">
        <f t="shared" si="41"/>
        <v>25069228.840971373</v>
      </c>
      <c r="Q397" s="1">
        <f t="shared" si="42"/>
        <v>1470184.8731124557</v>
      </c>
      <c r="R397" s="1">
        <f t="shared" si="43"/>
        <v>62929.633260553659</v>
      </c>
      <c r="S397" s="1">
        <f t="shared" si="44"/>
        <v>88.329839273235493</v>
      </c>
      <c r="T397" s="1">
        <f t="shared" si="44"/>
        <v>54.507337526205447</v>
      </c>
      <c r="U397" s="1">
        <f t="shared" si="44"/>
        <v>96.505939902166318</v>
      </c>
      <c r="V397" s="1">
        <f t="shared" si="44"/>
        <v>72.396925227113897</v>
      </c>
      <c r="W397" s="1">
        <v>89.676211697535393</v>
      </c>
      <c r="X397" s="1">
        <v>88.224953299888497</v>
      </c>
      <c r="Y397" s="1">
        <v>79.385048972318998</v>
      </c>
      <c r="Z397" s="17">
        <v>80.360624991120005</v>
      </c>
    </row>
    <row r="398" spans="1:26" x14ac:dyDescent="0.25">
      <c r="A398" s="17" t="s">
        <v>817</v>
      </c>
      <c r="B398" s="17" t="s">
        <v>818</v>
      </c>
      <c r="C398" s="17">
        <v>456.41</v>
      </c>
      <c r="D398" s="17">
        <v>-2.415</v>
      </c>
      <c r="E398" s="17">
        <v>9.33</v>
      </c>
      <c r="F398" s="1">
        <v>6.0236999999999998</v>
      </c>
      <c r="G398" s="17">
        <f t="shared" si="39"/>
        <v>1056087.7376240359</v>
      </c>
      <c r="H398" s="1">
        <v>23.6</v>
      </c>
      <c r="I398" s="1">
        <v>180</v>
      </c>
      <c r="J398" s="1">
        <v>360</v>
      </c>
      <c r="K398" s="2">
        <v>518.96847196059059</v>
      </c>
      <c r="L398" s="2">
        <v>12.383051577236799</v>
      </c>
      <c r="M398" s="2">
        <v>2829.2542305700581</v>
      </c>
      <c r="N398" s="2">
        <v>121.25906639404678</v>
      </c>
      <c r="O398" s="1">
        <f t="shared" si="40"/>
        <v>6786856341.3804998</v>
      </c>
      <c r="P398" s="1">
        <f t="shared" si="41"/>
        <v>548076239.45106304</v>
      </c>
      <c r="Q398" s="1">
        <f t="shared" si="42"/>
        <v>1468293.7448269795</v>
      </c>
      <c r="R398" s="1">
        <f t="shared" si="43"/>
        <v>62929.632397886264</v>
      </c>
      <c r="S398" s="1">
        <f t="shared" si="44"/>
        <v>98.6722571628232</v>
      </c>
      <c r="T398" s="1">
        <f t="shared" si="44"/>
        <v>91.334730957372457</v>
      </c>
      <c r="U398" s="1">
        <f t="shared" si="44"/>
        <v>96.366177498252966</v>
      </c>
      <c r="V398" s="1">
        <f t="shared" si="44"/>
        <v>72.327044025157235</v>
      </c>
      <c r="W398" s="1">
        <v>95.623220062044396</v>
      </c>
      <c r="X398" s="1">
        <v>92.988940948106503</v>
      </c>
      <c r="Y398" s="1">
        <v>79.354657655740496</v>
      </c>
      <c r="Z398" s="17">
        <v>80.360624873172696</v>
      </c>
    </row>
    <row r="399" spans="1:26" x14ac:dyDescent="0.25">
      <c r="A399" s="17" t="s">
        <v>819</v>
      </c>
      <c r="B399" s="17" t="s">
        <v>820</v>
      </c>
      <c r="C399" s="17">
        <v>428.64</v>
      </c>
      <c r="D399" s="17">
        <v>-1.736</v>
      </c>
      <c r="E399" s="17">
        <v>11.96</v>
      </c>
      <c r="F399" s="3">
        <v>3.6147</v>
      </c>
      <c r="G399" s="17">
        <f t="shared" si="39"/>
        <v>4118.1295051385296</v>
      </c>
      <c r="H399" s="4">
        <v>9.1999999999999993</v>
      </c>
      <c r="I399" s="5">
        <v>60</v>
      </c>
      <c r="J399" s="5">
        <v>120</v>
      </c>
      <c r="K399" s="2">
        <v>518.96847670846557</v>
      </c>
      <c r="L399" s="2">
        <v>12.663818085443939</v>
      </c>
      <c r="M399" s="2">
        <v>2860.4146037140745</v>
      </c>
      <c r="N399" s="2">
        <v>121.25868466777682</v>
      </c>
      <c r="O399" s="1">
        <f t="shared" si="40"/>
        <v>27064851.089054912</v>
      </c>
      <c r="P399" s="1">
        <f t="shared" si="41"/>
        <v>2137179.3961699298</v>
      </c>
      <c r="Q399" s="1">
        <f t="shared" si="42"/>
        <v>1484465.0096441424</v>
      </c>
      <c r="R399" s="1">
        <f t="shared" si="43"/>
        <v>62929.434869708304</v>
      </c>
      <c r="S399" s="1">
        <f t="shared" si="44"/>
        <v>74.772886093640807</v>
      </c>
      <c r="T399" s="1">
        <f t="shared" si="44"/>
        <v>29.489867225716281</v>
      </c>
      <c r="U399" s="1">
        <f t="shared" si="44"/>
        <v>99.091544374563242</v>
      </c>
      <c r="V399" s="1">
        <f t="shared" si="44"/>
        <v>72.257162823200559</v>
      </c>
      <c r="W399" s="1">
        <v>84.197987649187993</v>
      </c>
      <c r="X399" s="1">
        <v>84.101569875938296</v>
      </c>
      <c r="Y399" s="1">
        <v>79.614537449357698</v>
      </c>
      <c r="Z399" s="17">
        <v>80.360597866324795</v>
      </c>
    </row>
    <row r="400" spans="1:26" x14ac:dyDescent="0.25">
      <c r="A400" s="17" t="s">
        <v>821</v>
      </c>
      <c r="B400" s="17" t="s">
        <v>822</v>
      </c>
      <c r="C400" s="17">
        <v>230.24</v>
      </c>
      <c r="D400" s="17">
        <v>-3.1709999999999998</v>
      </c>
      <c r="E400" s="17">
        <v>3.79</v>
      </c>
      <c r="F400" s="1">
        <v>2.3584999999999998</v>
      </c>
      <c r="G400" s="17">
        <f t="shared" si="39"/>
        <v>228.29689246791793</v>
      </c>
      <c r="H400" s="1">
        <v>39.1</v>
      </c>
      <c r="I400" s="1">
        <v>37.5</v>
      </c>
      <c r="J400" s="1">
        <v>75</v>
      </c>
      <c r="K400" s="2">
        <v>518.95820907214124</v>
      </c>
      <c r="L400" s="2">
        <v>0.81948162228287802</v>
      </c>
      <c r="M400" s="2">
        <v>795.94268817434386</v>
      </c>
      <c r="N400" s="2">
        <v>121.2610725636372</v>
      </c>
      <c r="O400" s="1">
        <f t="shared" si="40"/>
        <v>97089.352488864213</v>
      </c>
      <c r="P400" s="1">
        <f t="shared" si="41"/>
        <v>118476.54645188589</v>
      </c>
      <c r="Q400" s="1">
        <f t="shared" si="42"/>
        <v>413060.99197902327</v>
      </c>
      <c r="R400" s="1">
        <f t="shared" si="43"/>
        <v>62929.429047792124</v>
      </c>
      <c r="S400" s="1">
        <f t="shared" si="44"/>
        <v>33.053808525506639</v>
      </c>
      <c r="T400" s="1">
        <f t="shared" si="44"/>
        <v>10.691823899371069</v>
      </c>
      <c r="U400" s="1">
        <f t="shared" si="44"/>
        <v>85.604472396925217</v>
      </c>
      <c r="V400" s="1">
        <f t="shared" si="44"/>
        <v>72.187281621243883</v>
      </c>
      <c r="W400" s="1">
        <v>73.860515988498904</v>
      </c>
      <c r="X400" s="1">
        <v>77.129198873360394</v>
      </c>
      <c r="Y400" s="1">
        <v>70.084740796482293</v>
      </c>
      <c r="Z400" s="17">
        <v>80.360597070328893</v>
      </c>
    </row>
    <row r="401" spans="1:26" x14ac:dyDescent="0.25">
      <c r="A401" s="17" t="s">
        <v>823</v>
      </c>
      <c r="B401" s="17" t="s">
        <v>824</v>
      </c>
      <c r="C401" s="17">
        <v>300.32</v>
      </c>
      <c r="D401" s="17">
        <v>-1.7470000000000001</v>
      </c>
      <c r="E401" s="17">
        <v>5.86</v>
      </c>
      <c r="F401" s="1">
        <v>2.9988000000000001</v>
      </c>
      <c r="G401" s="17">
        <f t="shared" si="39"/>
        <v>997.24071174155017</v>
      </c>
      <c r="H401" s="1">
        <v>18.399999999999999</v>
      </c>
      <c r="I401" s="1">
        <v>180</v>
      </c>
      <c r="J401" s="1">
        <v>360</v>
      </c>
      <c r="K401" s="2">
        <v>518.96847702303808</v>
      </c>
      <c r="L401" s="2">
        <v>12.639398962835289</v>
      </c>
      <c r="M401" s="2">
        <v>2857.7599901843109</v>
      </c>
      <c r="N401" s="2">
        <v>121.25848467840616</v>
      </c>
      <c r="O401" s="1">
        <f t="shared" si="40"/>
        <v>6541350.2178826118</v>
      </c>
      <c r="P401" s="1">
        <f t="shared" si="41"/>
        <v>517536.49339788279</v>
      </c>
      <c r="Q401" s="1">
        <f t="shared" si="42"/>
        <v>1483087.3498033241</v>
      </c>
      <c r="R401" s="1">
        <f t="shared" si="43"/>
        <v>62929.331119673843</v>
      </c>
      <c r="S401" s="1">
        <f t="shared" si="44"/>
        <v>65.338923829489872</v>
      </c>
      <c r="T401" s="1">
        <f t="shared" si="44"/>
        <v>20.545073375262053</v>
      </c>
      <c r="U401" s="1">
        <f t="shared" si="44"/>
        <v>97.763801537386442</v>
      </c>
      <c r="V401" s="1">
        <f t="shared" si="44"/>
        <v>72.117400419287208</v>
      </c>
      <c r="W401" s="1">
        <v>82.581998059243105</v>
      </c>
      <c r="X401" s="1">
        <v>80.688464671076503</v>
      </c>
      <c r="Y401" s="1">
        <v>79.5923978109834</v>
      </c>
      <c r="Z401" s="17">
        <v>80.3605836812023</v>
      </c>
    </row>
    <row r="402" spans="1:26" x14ac:dyDescent="0.25">
      <c r="A402" s="17" t="s">
        <v>825</v>
      </c>
      <c r="B402" s="17" t="s">
        <v>826</v>
      </c>
      <c r="C402" s="17">
        <v>227.35</v>
      </c>
      <c r="D402" s="17">
        <v>-2.0009999999999999</v>
      </c>
      <c r="E402" s="17">
        <v>5.76</v>
      </c>
      <c r="F402" s="3">
        <v>3.7103999999999999</v>
      </c>
      <c r="G402" s="17">
        <f t="shared" si="39"/>
        <v>5133.3396438028949</v>
      </c>
      <c r="H402" s="4">
        <v>16.3</v>
      </c>
      <c r="I402" s="5">
        <v>37.5</v>
      </c>
      <c r="J402" s="5">
        <v>75</v>
      </c>
      <c r="K402" s="2">
        <v>518.96847806869346</v>
      </c>
      <c r="L402" s="2">
        <v>12.665991719917461</v>
      </c>
      <c r="M402" s="2">
        <v>2860.65734077871</v>
      </c>
      <c r="N402" s="2">
        <v>121.25827743511869</v>
      </c>
      <c r="O402" s="1">
        <f t="shared" si="40"/>
        <v>33742727.103693552</v>
      </c>
      <c r="P402" s="1">
        <f t="shared" si="41"/>
        <v>2664041.4623540775</v>
      </c>
      <c r="Q402" s="1">
        <f t="shared" si="42"/>
        <v>1484590.986419963</v>
      </c>
      <c r="R402" s="1">
        <f t="shared" si="43"/>
        <v>62929.223693734937</v>
      </c>
      <c r="S402" s="1">
        <f t="shared" si="44"/>
        <v>75.960866526904255</v>
      </c>
      <c r="T402" s="1">
        <f t="shared" si="44"/>
        <v>31.376659678546471</v>
      </c>
      <c r="U402" s="1">
        <f t="shared" si="44"/>
        <v>99.231306778476593</v>
      </c>
      <c r="V402" s="1">
        <f t="shared" si="44"/>
        <v>72.047519217330532</v>
      </c>
      <c r="W402" s="1">
        <v>85.2694332713656</v>
      </c>
      <c r="X402" s="1">
        <v>84.449933822626804</v>
      </c>
      <c r="Y402" s="1">
        <v>79.616561955101105</v>
      </c>
      <c r="Z402" s="17">
        <v>80.360568993495306</v>
      </c>
    </row>
    <row r="403" spans="1:26" x14ac:dyDescent="0.25">
      <c r="A403" s="17" t="s">
        <v>827</v>
      </c>
      <c r="B403" s="17" t="s">
        <v>828</v>
      </c>
      <c r="C403" s="17">
        <v>392.53</v>
      </c>
      <c r="D403" s="17">
        <v>-1.849</v>
      </c>
      <c r="E403" s="17">
        <v>9.76</v>
      </c>
      <c r="F403" s="1">
        <v>5.2944000000000004</v>
      </c>
      <c r="G403" s="17">
        <f t="shared" si="39"/>
        <v>196969.9614899928</v>
      </c>
      <c r="H403" s="1">
        <v>2.71</v>
      </c>
      <c r="I403" s="1">
        <v>180</v>
      </c>
      <c r="J403" s="1">
        <v>360</v>
      </c>
      <c r="K403" s="2">
        <v>518.96847895907877</v>
      </c>
      <c r="L403" s="2">
        <v>12.660499759031316</v>
      </c>
      <c r="M403" s="2">
        <v>2860.0478117820066</v>
      </c>
      <c r="N403" s="2">
        <v>121.25800196726996</v>
      </c>
      <c r="O403" s="1">
        <f t="shared" si="40"/>
        <v>1294171494.6175871</v>
      </c>
      <c r="P403" s="1">
        <f t="shared" si="41"/>
        <v>102221201.31508988</v>
      </c>
      <c r="Q403" s="1">
        <f t="shared" si="42"/>
        <v>1484274.6626307496</v>
      </c>
      <c r="R403" s="1">
        <f t="shared" si="43"/>
        <v>62929.080842571071</v>
      </c>
      <c r="S403" s="1">
        <f t="shared" si="44"/>
        <v>94.060097833682732</v>
      </c>
      <c r="T403" s="1">
        <f t="shared" si="44"/>
        <v>71.488469601677153</v>
      </c>
      <c r="U403" s="1">
        <f t="shared" si="44"/>
        <v>98.6722571628232</v>
      </c>
      <c r="V403" s="1">
        <f t="shared" si="44"/>
        <v>71.977638015373856</v>
      </c>
      <c r="W403" s="1">
        <v>91.885573213943303</v>
      </c>
      <c r="X403" s="1">
        <v>90.543332522496996</v>
      </c>
      <c r="Y403" s="1">
        <v>79.611478483771805</v>
      </c>
      <c r="Z403" s="17">
        <v>80.360549462308896</v>
      </c>
    </row>
    <row r="404" spans="1:26" x14ac:dyDescent="0.25">
      <c r="A404" s="1" t="s">
        <v>829</v>
      </c>
      <c r="B404" s="14" t="s">
        <v>830</v>
      </c>
      <c r="C404" s="1">
        <v>396.57</v>
      </c>
      <c r="D404" s="1">
        <v>-3.1120000000000001</v>
      </c>
      <c r="E404" s="1">
        <v>9.08</v>
      </c>
      <c r="F404" s="1">
        <v>4.1849999999999996</v>
      </c>
      <c r="G404" s="17">
        <f t="shared" si="39"/>
        <v>15310.874616820314</v>
      </c>
      <c r="H404" s="1">
        <v>5.53</v>
      </c>
      <c r="I404" s="1">
        <v>360</v>
      </c>
      <c r="J404" s="1">
        <v>720</v>
      </c>
      <c r="K404" s="2">
        <v>518.96847661176321</v>
      </c>
      <c r="L404" s="2">
        <v>12.465791224545084</v>
      </c>
      <c r="M404" s="2">
        <v>2838.5095971536562</v>
      </c>
      <c r="N404" s="2">
        <v>121.25799775467517</v>
      </c>
      <c r="O404" s="1">
        <f t="shared" si="40"/>
        <v>99051447.759392932</v>
      </c>
      <c r="P404" s="1">
        <f t="shared" si="41"/>
        <v>7945861.2754849521</v>
      </c>
      <c r="Q404" s="1">
        <f t="shared" si="42"/>
        <v>1473097.0014827026</v>
      </c>
      <c r="R404" s="1">
        <f t="shared" si="43"/>
        <v>62929.078371736381</v>
      </c>
      <c r="S404" s="1">
        <f t="shared" si="44"/>
        <v>82.389937106918239</v>
      </c>
      <c r="T404" s="1">
        <f t="shared" si="44"/>
        <v>40.74074074074074</v>
      </c>
      <c r="U404" s="1">
        <f t="shared" si="44"/>
        <v>96.575821104122994</v>
      </c>
      <c r="V404" s="1">
        <f t="shared" si="44"/>
        <v>71.907756813417194</v>
      </c>
      <c r="W404" s="1">
        <v>87.350112870649397</v>
      </c>
      <c r="X404" s="1">
        <v>85.3371883883854</v>
      </c>
      <c r="Y404" s="1">
        <v>79.431848238078501</v>
      </c>
      <c r="Z404" s="1">
        <v>80.360549124486496</v>
      </c>
    </row>
    <row r="405" spans="1:26" x14ac:dyDescent="0.25">
      <c r="A405" s="17" t="s">
        <v>831</v>
      </c>
      <c r="B405" s="17" t="s">
        <v>832</v>
      </c>
      <c r="C405" s="17">
        <v>572.57000000000005</v>
      </c>
      <c r="D405" s="17">
        <v>-3.806</v>
      </c>
      <c r="E405" s="17">
        <v>13.19</v>
      </c>
      <c r="F405" s="1">
        <v>2.3637999999999999</v>
      </c>
      <c r="G405" s="17">
        <f t="shared" si="39"/>
        <v>231.10002901206258</v>
      </c>
      <c r="H405" s="1">
        <v>6.62</v>
      </c>
      <c r="I405" s="1">
        <v>180</v>
      </c>
      <c r="J405" s="1">
        <v>360</v>
      </c>
      <c r="K405" s="2">
        <v>518.96146300928547</v>
      </c>
      <c r="L405" s="2">
        <v>1.2378043749507295</v>
      </c>
      <c r="M405" s="2">
        <v>956.85554216042613</v>
      </c>
      <c r="N405" s="2">
        <v>121.25948474922991</v>
      </c>
      <c r="O405" s="1">
        <f t="shared" si="40"/>
        <v>148452.36563189377</v>
      </c>
      <c r="P405" s="1">
        <f t="shared" si="41"/>
        <v>119932.00915758831</v>
      </c>
      <c r="Q405" s="1">
        <f t="shared" si="42"/>
        <v>496571.15204811777</v>
      </c>
      <c r="R405" s="1">
        <f t="shared" si="43"/>
        <v>62928.999609212493</v>
      </c>
      <c r="S405" s="1">
        <f t="shared" si="44"/>
        <v>36.547868623340321</v>
      </c>
      <c r="T405" s="1">
        <f t="shared" si="44"/>
        <v>10.761705101327742</v>
      </c>
      <c r="U405" s="1">
        <f t="shared" si="44"/>
        <v>88.399720475192169</v>
      </c>
      <c r="V405" s="1">
        <f t="shared" si="44"/>
        <v>71.837875611460518</v>
      </c>
      <c r="W405" s="1">
        <v>75.669548670996306</v>
      </c>
      <c r="X405" s="1">
        <v>77.147490177989098</v>
      </c>
      <c r="Y405" s="1">
        <v>71.023271810320907</v>
      </c>
      <c r="Z405" s="17">
        <v>80.360538355757001</v>
      </c>
    </row>
    <row r="406" spans="1:26" x14ac:dyDescent="0.25">
      <c r="A406" s="17" t="s">
        <v>833</v>
      </c>
      <c r="B406" s="17" t="s">
        <v>834</v>
      </c>
      <c r="C406" s="17">
        <v>298.33999999999997</v>
      </c>
      <c r="D406" s="17">
        <v>-5.4950000000000001</v>
      </c>
      <c r="E406" s="17">
        <v>4.54</v>
      </c>
      <c r="F406" s="1">
        <v>2.6303000000000001</v>
      </c>
      <c r="G406" s="17">
        <f t="shared" si="39"/>
        <v>426.87429129297402</v>
      </c>
      <c r="H406" s="1">
        <v>3.06</v>
      </c>
      <c r="I406" s="1">
        <v>37.5</v>
      </c>
      <c r="J406" s="1">
        <v>75</v>
      </c>
      <c r="K406" s="2">
        <v>518.85051542264137</v>
      </c>
      <c r="L406" s="2">
        <v>1.6758204797413301E-2</v>
      </c>
      <c r="M406" s="2">
        <v>173.63049211215736</v>
      </c>
      <c r="N406" s="2">
        <v>121.28537657088428</v>
      </c>
      <c r="O406" s="1">
        <f t="shared" si="40"/>
        <v>3711.6733273797795</v>
      </c>
      <c r="P406" s="1">
        <f t="shared" si="41"/>
        <v>221483.94605803431</v>
      </c>
      <c r="Q406" s="1">
        <f t="shared" si="42"/>
        <v>90088.270325479709</v>
      </c>
      <c r="R406" s="1">
        <f t="shared" si="43"/>
        <v>62928.98014703246</v>
      </c>
      <c r="S406" s="1">
        <f t="shared" si="44"/>
        <v>16.771488469601678</v>
      </c>
      <c r="T406" s="1">
        <f t="shared" si="44"/>
        <v>14.605171208944792</v>
      </c>
      <c r="U406" s="1">
        <f t="shared" si="44"/>
        <v>54.297693920335426</v>
      </c>
      <c r="V406" s="1">
        <f t="shared" si="44"/>
        <v>71.767994409503842</v>
      </c>
      <c r="W406" s="1">
        <v>60.083153232814098</v>
      </c>
      <c r="X406" s="1">
        <v>78.820428914953297</v>
      </c>
      <c r="Y406" s="1">
        <v>56.010501012254302</v>
      </c>
      <c r="Z406" s="17">
        <v>80.3605356948094</v>
      </c>
    </row>
    <row r="407" spans="1:26" x14ac:dyDescent="0.25">
      <c r="A407" s="17" t="s">
        <v>835</v>
      </c>
      <c r="B407" s="17" t="s">
        <v>836</v>
      </c>
      <c r="C407" s="17">
        <v>310.43</v>
      </c>
      <c r="D407" s="17">
        <v>-0.71</v>
      </c>
      <c r="E407" s="17">
        <v>8.16</v>
      </c>
      <c r="F407" s="3">
        <v>5.4080000000000004</v>
      </c>
      <c r="G407" s="17">
        <f t="shared" si="39"/>
        <v>255858.58869056508</v>
      </c>
      <c r="H407" s="4">
        <v>6.72</v>
      </c>
      <c r="I407" s="5">
        <v>60</v>
      </c>
      <c r="J407" s="5">
        <v>120</v>
      </c>
      <c r="K407" s="2">
        <v>518.96318795253717</v>
      </c>
      <c r="L407" s="2">
        <v>1.5289870756002972</v>
      </c>
      <c r="M407" s="2">
        <v>1049.3015851372725</v>
      </c>
      <c r="N407" s="2">
        <v>121.25897713243759</v>
      </c>
      <c r="O407" s="1">
        <f t="shared" si="40"/>
        <v>203020721.63738611</v>
      </c>
      <c r="P407" s="1">
        <f t="shared" si="41"/>
        <v>132781188.85189264</v>
      </c>
      <c r="Q407" s="1">
        <f t="shared" si="42"/>
        <v>544548.89574648952</v>
      </c>
      <c r="R407" s="1">
        <f t="shared" si="43"/>
        <v>62928.945340513616</v>
      </c>
      <c r="S407" s="1">
        <f t="shared" si="44"/>
        <v>86.722571628232004</v>
      </c>
      <c r="T407" s="1">
        <f t="shared" si="44"/>
        <v>74.842767295597483</v>
      </c>
      <c r="U407" s="1">
        <f t="shared" si="44"/>
        <v>88.888888888888886</v>
      </c>
      <c r="V407" s="1">
        <f t="shared" si="44"/>
        <v>71.698113207547166</v>
      </c>
      <c r="W407" s="1">
        <v>88.802632243359895</v>
      </c>
      <c r="X407" s="1">
        <v>90.649302422611001</v>
      </c>
      <c r="Y407" s="1">
        <v>71.392536403646702</v>
      </c>
      <c r="Z407" s="17">
        <v>80.360530935922</v>
      </c>
    </row>
    <row r="408" spans="1:26" x14ac:dyDescent="0.25">
      <c r="A408" s="17" t="s">
        <v>837</v>
      </c>
      <c r="B408" s="17" t="s">
        <v>838</v>
      </c>
      <c r="C408" s="17">
        <v>340.41</v>
      </c>
      <c r="D408" s="17">
        <v>-2.7959999999999998</v>
      </c>
      <c r="E408" s="17">
        <v>6.72</v>
      </c>
      <c r="F408" s="3">
        <v>3.3355000000000001</v>
      </c>
      <c r="G408" s="17">
        <f t="shared" si="39"/>
        <v>2165.2098793079308</v>
      </c>
      <c r="H408" s="4">
        <v>9.4499999999999993</v>
      </c>
      <c r="I408" s="5">
        <v>60</v>
      </c>
      <c r="J408" s="5">
        <v>120</v>
      </c>
      <c r="K408" s="2">
        <v>518.96847990164304</v>
      </c>
      <c r="L408" s="2">
        <v>12.662278853859648</v>
      </c>
      <c r="M408" s="2">
        <v>2860.2398467478756</v>
      </c>
      <c r="N408" s="2">
        <v>121.25772534892171</v>
      </c>
      <c r="O408" s="1">
        <f t="shared" si="40"/>
        <v>14228294.798072655</v>
      </c>
      <c r="P408" s="1">
        <f t="shared" si="41"/>
        <v>1123675.6797324568</v>
      </c>
      <c r="Q408" s="1">
        <f t="shared" si="42"/>
        <v>1484374.3254208534</v>
      </c>
      <c r="R408" s="1">
        <f t="shared" si="43"/>
        <v>62928.937400660827</v>
      </c>
      <c r="S408" s="1">
        <f t="shared" si="44"/>
        <v>70.859538784067084</v>
      </c>
      <c r="T408" s="1">
        <f t="shared" si="44"/>
        <v>25.157232704402514</v>
      </c>
      <c r="U408" s="1">
        <f t="shared" si="44"/>
        <v>98.812019566736538</v>
      </c>
      <c r="V408" s="1">
        <f t="shared" si="44"/>
        <v>71.62823200559049</v>
      </c>
      <c r="W408" s="1">
        <v>82.914316049077598</v>
      </c>
      <c r="X408" s="1">
        <v>83.155741530541206</v>
      </c>
      <c r="Y408" s="1">
        <v>79.613080111450103</v>
      </c>
      <c r="Z408" s="17">
        <v>80.360529850353302</v>
      </c>
    </row>
    <row r="409" spans="1:26" x14ac:dyDescent="0.25">
      <c r="A409" s="17" t="s">
        <v>839</v>
      </c>
      <c r="B409" s="17" t="s">
        <v>840</v>
      </c>
      <c r="C409" s="17">
        <v>436.47</v>
      </c>
      <c r="D409" s="17">
        <v>-3.363</v>
      </c>
      <c r="E409" s="17">
        <v>8.5399999999999991</v>
      </c>
      <c r="F409" s="1">
        <v>6.0021000000000004</v>
      </c>
      <c r="G409" s="17">
        <f t="shared" si="39"/>
        <v>1004847.1382465831</v>
      </c>
      <c r="H409" s="1">
        <v>4.75</v>
      </c>
      <c r="I409" s="1">
        <v>180</v>
      </c>
      <c r="J409" s="1">
        <v>360</v>
      </c>
      <c r="K409" s="2">
        <v>518.85037392263109</v>
      </c>
      <c r="L409" s="2">
        <v>1.4915812938901485E-2</v>
      </c>
      <c r="M409" s="2">
        <v>163.808228426059</v>
      </c>
      <c r="N409" s="2">
        <v>121.28532176430974</v>
      </c>
      <c r="O409" s="1">
        <f t="shared" si="40"/>
        <v>7776587.4877198227</v>
      </c>
      <c r="P409" s="1">
        <f t="shared" si="41"/>
        <v>521365313.41432542</v>
      </c>
      <c r="Q409" s="1">
        <f t="shared" si="42"/>
        <v>84991.960570464478</v>
      </c>
      <c r="R409" s="1">
        <f t="shared" si="43"/>
        <v>62928.93454873874</v>
      </c>
      <c r="S409" s="1">
        <f t="shared" si="44"/>
        <v>66.177498252969954</v>
      </c>
      <c r="T409" s="1">
        <f t="shared" si="44"/>
        <v>90.845562543675754</v>
      </c>
      <c r="U409" s="1">
        <f t="shared" si="44"/>
        <v>52.690426275331937</v>
      </c>
      <c r="V409" s="1">
        <f t="shared" si="44"/>
        <v>71.558350803633815</v>
      </c>
      <c r="W409" s="1">
        <v>82.635399194401401</v>
      </c>
      <c r="X409" s="1">
        <v>92.916608232072406</v>
      </c>
      <c r="Y409" s="1">
        <v>55.840094754036599</v>
      </c>
      <c r="Z409" s="17">
        <v>80.360529460427102</v>
      </c>
    </row>
    <row r="410" spans="1:26" x14ac:dyDescent="0.25">
      <c r="A410" s="17" t="s">
        <v>841</v>
      </c>
      <c r="B410" s="17" t="s">
        <v>842</v>
      </c>
      <c r="C410" s="17">
        <v>330.52</v>
      </c>
      <c r="D410" s="17">
        <v>-1.7849999999999999</v>
      </c>
      <c r="E410" s="17">
        <v>9.2799999999999994</v>
      </c>
      <c r="F410" s="3">
        <v>5.5805999999999996</v>
      </c>
      <c r="G410" s="17">
        <f t="shared" si="39"/>
        <v>380715.01038017758</v>
      </c>
      <c r="H410" s="4">
        <v>4.93</v>
      </c>
      <c r="I410" s="5">
        <v>37.5</v>
      </c>
      <c r="J410" s="5">
        <v>75</v>
      </c>
      <c r="K410" s="2">
        <v>518.96848075506068</v>
      </c>
      <c r="L410" s="2">
        <v>12.665252138364028</v>
      </c>
      <c r="M410" s="2">
        <v>2860.5746871583588</v>
      </c>
      <c r="N410" s="2">
        <v>121.25746950717685</v>
      </c>
      <c r="O410" s="1">
        <f t="shared" si="40"/>
        <v>2502388998.9279656</v>
      </c>
      <c r="P410" s="1">
        <f t="shared" si="41"/>
        <v>197579090.53764793</v>
      </c>
      <c r="Q410" s="1">
        <f t="shared" si="42"/>
        <v>1484548.0994809563</v>
      </c>
      <c r="R410" s="1">
        <f t="shared" si="43"/>
        <v>62928.804730342665</v>
      </c>
      <c r="S410" s="1">
        <f t="shared" si="44"/>
        <v>96.436058700209642</v>
      </c>
      <c r="T410" s="1">
        <f t="shared" si="44"/>
        <v>80.083857442348005</v>
      </c>
      <c r="U410" s="1">
        <f t="shared" si="44"/>
        <v>99.161425576519918</v>
      </c>
      <c r="V410" s="1">
        <f t="shared" si="44"/>
        <v>71.488469601677153</v>
      </c>
      <c r="W410" s="1">
        <v>93.369528514202401</v>
      </c>
      <c r="X410" s="1">
        <v>90.8739958116699</v>
      </c>
      <c r="Y410" s="1">
        <v>79.615872741920597</v>
      </c>
      <c r="Z410" s="17">
        <v>80.360511711133199</v>
      </c>
    </row>
    <row r="411" spans="1:26" x14ac:dyDescent="0.25">
      <c r="A411" s="17" t="s">
        <v>843</v>
      </c>
      <c r="B411" s="17" t="s">
        <v>844</v>
      </c>
      <c r="C411" s="17">
        <v>398.42</v>
      </c>
      <c r="D411" s="17">
        <v>-1.2989999999999999</v>
      </c>
      <c r="E411" s="17">
        <v>9.42</v>
      </c>
      <c r="F411" s="1">
        <v>5.9642999999999997</v>
      </c>
      <c r="G411" s="17">
        <f t="shared" si="39"/>
        <v>921085.61544842168</v>
      </c>
      <c r="H411" s="1">
        <v>11.1</v>
      </c>
      <c r="I411" s="1">
        <v>180</v>
      </c>
      <c r="J411" s="1">
        <v>360</v>
      </c>
      <c r="K411" s="2">
        <v>518.96679711583567</v>
      </c>
      <c r="L411" s="2">
        <v>3.5415890740970992</v>
      </c>
      <c r="M411" s="2">
        <v>1548.8871713503681</v>
      </c>
      <c r="N411" s="2">
        <v>121.25768213430857</v>
      </c>
      <c r="O411" s="1">
        <f t="shared" si="40"/>
        <v>1692925092.9250712</v>
      </c>
      <c r="P411" s="1">
        <f t="shared" si="41"/>
        <v>478012851.71873569</v>
      </c>
      <c r="Q411" s="1">
        <f t="shared" si="42"/>
        <v>803821.01440950716</v>
      </c>
      <c r="R411" s="1">
        <f t="shared" si="43"/>
        <v>62928.710922932209</v>
      </c>
      <c r="S411" s="1">
        <f t="shared" si="44"/>
        <v>95.178197064989519</v>
      </c>
      <c r="T411" s="1">
        <f t="shared" si="44"/>
        <v>89.937106918238996</v>
      </c>
      <c r="U411" s="1">
        <f t="shared" si="44"/>
        <v>91.19496855345912</v>
      </c>
      <c r="V411" s="1">
        <f t="shared" si="44"/>
        <v>71.348707197763801</v>
      </c>
      <c r="W411" s="1">
        <v>92.228930390232605</v>
      </c>
      <c r="X411" s="1">
        <v>92.799210531337707</v>
      </c>
      <c r="Y411" s="1">
        <v>75.760087153603394</v>
      </c>
      <c r="Z411" s="17">
        <v>80.360498885406301</v>
      </c>
    </row>
    <row r="412" spans="1:26" x14ac:dyDescent="0.25">
      <c r="A412" s="17" t="s">
        <v>845</v>
      </c>
      <c r="B412" s="17" t="s">
        <v>846</v>
      </c>
      <c r="C412" s="17">
        <v>428.35</v>
      </c>
      <c r="D412" s="17">
        <v>-2.871</v>
      </c>
      <c r="E412" s="17">
        <v>9.1</v>
      </c>
      <c r="F412" s="3">
        <v>5.6485000000000003</v>
      </c>
      <c r="G412" s="17">
        <f t="shared" si="39"/>
        <v>445143.46292011358</v>
      </c>
      <c r="H412" s="4">
        <v>11.5</v>
      </c>
      <c r="I412" s="5">
        <v>180</v>
      </c>
      <c r="J412" s="5">
        <v>360</v>
      </c>
      <c r="K412" s="2">
        <v>518.96679711583567</v>
      </c>
      <c r="L412" s="2">
        <v>3.5415890740970992</v>
      </c>
      <c r="M412" s="2">
        <v>1548.8871713503681</v>
      </c>
      <c r="N412" s="2">
        <v>121.25768213430857</v>
      </c>
      <c r="O412" s="1">
        <f t="shared" si="40"/>
        <v>818159056.75841105</v>
      </c>
      <c r="P412" s="1">
        <f t="shared" si="41"/>
        <v>231014677.2087031</v>
      </c>
      <c r="Q412" s="1">
        <f t="shared" si="42"/>
        <v>803821.01440950716</v>
      </c>
      <c r="R412" s="1">
        <f t="shared" si="43"/>
        <v>62928.710922932209</v>
      </c>
      <c r="S412" s="1">
        <f t="shared" si="44"/>
        <v>92.732354996505933</v>
      </c>
      <c r="T412" s="1">
        <f t="shared" si="44"/>
        <v>81.830887491264846</v>
      </c>
      <c r="U412" s="1">
        <f t="shared" si="44"/>
        <v>91.19496855345912</v>
      </c>
      <c r="V412" s="1">
        <f t="shared" si="44"/>
        <v>71.348707197763801</v>
      </c>
      <c r="W412" s="1">
        <v>91.294405432006599</v>
      </c>
      <c r="X412" s="1">
        <v>90.989937147559502</v>
      </c>
      <c r="Y412" s="1">
        <v>75.760087153603394</v>
      </c>
      <c r="Z412" s="17">
        <v>80.360498885406301</v>
      </c>
    </row>
    <row r="413" spans="1:26" x14ac:dyDescent="0.25">
      <c r="A413" s="17" t="s">
        <v>847</v>
      </c>
      <c r="B413" s="17" t="s">
        <v>848</v>
      </c>
      <c r="C413" s="17">
        <v>438.7</v>
      </c>
      <c r="D413" s="17">
        <v>-1.0169999999999999</v>
      </c>
      <c r="E413" s="17">
        <v>11.67</v>
      </c>
      <c r="F413" s="3">
        <v>3.2791999999999999</v>
      </c>
      <c r="G413" s="17">
        <f t="shared" si="39"/>
        <v>1901.9539604423085</v>
      </c>
      <c r="H413" s="4">
        <v>6.01</v>
      </c>
      <c r="I413" s="5">
        <v>37.5</v>
      </c>
      <c r="J413" s="5">
        <v>75</v>
      </c>
      <c r="K413" s="2">
        <v>518.96496054514262</v>
      </c>
      <c r="L413" s="2">
        <v>2.2230942619811054</v>
      </c>
      <c r="M413" s="2">
        <v>1248.1263965982957</v>
      </c>
      <c r="N413" s="2">
        <v>121.25808437131566</v>
      </c>
      <c r="O413" s="1">
        <f t="shared" si="40"/>
        <v>2194299.5491632931</v>
      </c>
      <c r="P413" s="1">
        <f t="shared" si="41"/>
        <v>987047.46203962038</v>
      </c>
      <c r="Q413" s="1">
        <f t="shared" si="42"/>
        <v>647733.86616598559</v>
      </c>
      <c r="R413" s="1">
        <f t="shared" si="43"/>
        <v>62928.696971539408</v>
      </c>
      <c r="S413" s="1">
        <f t="shared" si="44"/>
        <v>55.974842767295598</v>
      </c>
      <c r="T413" s="1">
        <f t="shared" si="44"/>
        <v>24.248777078965759</v>
      </c>
      <c r="U413" s="1">
        <f t="shared" si="44"/>
        <v>90.076869322152334</v>
      </c>
      <c r="V413" s="1">
        <f t="shared" si="44"/>
        <v>71.278825995807125</v>
      </c>
      <c r="W413" s="1">
        <v>81.749077752100405</v>
      </c>
      <c r="X413" s="1">
        <v>82.105169486778607</v>
      </c>
      <c r="Y413" s="1">
        <v>73.260081137357901</v>
      </c>
      <c r="Z413" s="17">
        <v>80.360496977915702</v>
      </c>
    </row>
    <row r="414" spans="1:26" x14ac:dyDescent="0.25">
      <c r="A414" s="17" t="s">
        <v>849</v>
      </c>
      <c r="B414" s="17" t="s">
        <v>850</v>
      </c>
      <c r="C414" s="17">
        <v>281.39999999999998</v>
      </c>
      <c r="D414" s="17">
        <v>-3.0870000000000002</v>
      </c>
      <c r="E414" s="17">
        <v>5.79</v>
      </c>
      <c r="F414" s="1">
        <v>3.4744000000000002</v>
      </c>
      <c r="G414" s="17">
        <f t="shared" si="39"/>
        <v>2981.2610081722523</v>
      </c>
      <c r="H414" s="1">
        <v>5.94</v>
      </c>
      <c r="I414" s="1">
        <v>37.5</v>
      </c>
      <c r="J414" s="1">
        <v>75</v>
      </c>
      <c r="K414" s="2">
        <v>518.95135667707552</v>
      </c>
      <c r="L414" s="2">
        <v>0.22214673656199965</v>
      </c>
      <c r="M414" s="2">
        <v>430.16315874277603</v>
      </c>
      <c r="N414" s="2">
        <v>121.26114644515665</v>
      </c>
      <c r="O414" s="1">
        <f t="shared" si="40"/>
        <v>343689.75720117759</v>
      </c>
      <c r="P414" s="1">
        <f t="shared" si="41"/>
        <v>1547129.4447994563</v>
      </c>
      <c r="Q414" s="1">
        <f t="shared" si="42"/>
        <v>223233.75482205983</v>
      </c>
      <c r="R414" s="1">
        <f t="shared" si="43"/>
        <v>62928.636459931578</v>
      </c>
      <c r="S414" s="1">
        <f t="shared" si="44"/>
        <v>42.417889587700905</v>
      </c>
      <c r="T414" s="1">
        <f t="shared" si="44"/>
        <v>27.393431167016072</v>
      </c>
      <c r="U414" s="1">
        <f t="shared" si="44"/>
        <v>74.912648497554159</v>
      </c>
      <c r="V414" s="1">
        <f t="shared" si="44"/>
        <v>71.208944793850449</v>
      </c>
      <c r="W414" s="1">
        <v>76.869421615780098</v>
      </c>
      <c r="X414" s="1">
        <v>83.654809278178305</v>
      </c>
      <c r="Y414" s="1">
        <v>63.732733948113001</v>
      </c>
      <c r="Z414" s="17">
        <v>80.360488704524997</v>
      </c>
    </row>
    <row r="415" spans="1:26" x14ac:dyDescent="0.25">
      <c r="A415" s="17" t="s">
        <v>851</v>
      </c>
      <c r="B415" s="17" t="s">
        <v>852</v>
      </c>
      <c r="C415" s="17">
        <v>438.42</v>
      </c>
      <c r="D415" s="17">
        <v>-2.4820000000000002</v>
      </c>
      <c r="E415" s="17">
        <v>9.1300000000000008</v>
      </c>
      <c r="F415" s="1">
        <v>6.1947000000000001</v>
      </c>
      <c r="G415" s="17">
        <f t="shared" si="39"/>
        <v>1565669.1705285092</v>
      </c>
      <c r="H415" s="1">
        <v>17.3</v>
      </c>
      <c r="I415" s="1">
        <v>180</v>
      </c>
      <c r="J415" s="1">
        <v>360</v>
      </c>
      <c r="K415" s="2">
        <v>518.96848062970685</v>
      </c>
      <c r="L415" s="2">
        <v>12.540135784806672</v>
      </c>
      <c r="M415" s="2">
        <v>2846.7344639477378</v>
      </c>
      <c r="N415" s="2">
        <v>121.2571164252271</v>
      </c>
      <c r="O415" s="1">
        <f t="shared" si="40"/>
        <v>10189273530.127953</v>
      </c>
      <c r="P415" s="1">
        <f t="shared" si="41"/>
        <v>812532950.5979538</v>
      </c>
      <c r="Q415" s="1">
        <f t="shared" si="42"/>
        <v>1477365.4595111804</v>
      </c>
      <c r="R415" s="1">
        <f t="shared" si="43"/>
        <v>62928.62147673958</v>
      </c>
      <c r="S415" s="1">
        <f t="shared" si="44"/>
        <v>99.091544374563242</v>
      </c>
      <c r="T415" s="1">
        <f t="shared" si="44"/>
        <v>93.850454227812719</v>
      </c>
      <c r="U415" s="1">
        <f t="shared" si="44"/>
        <v>96.925227113906359</v>
      </c>
      <c r="V415" s="1">
        <f t="shared" si="44"/>
        <v>71.139063591893773</v>
      </c>
      <c r="W415" s="1">
        <v>96.002452914282003</v>
      </c>
      <c r="X415" s="1">
        <v>94.070824674539494</v>
      </c>
      <c r="Y415" s="1">
        <v>79.500444356195899</v>
      </c>
      <c r="Z415" s="17">
        <v>80.360486655962603</v>
      </c>
    </row>
    <row r="416" spans="1:26" x14ac:dyDescent="0.25">
      <c r="A416" s="17" t="s">
        <v>853</v>
      </c>
      <c r="B416" s="17" t="s">
        <v>854</v>
      </c>
      <c r="C416" s="17">
        <v>304.43</v>
      </c>
      <c r="D416" s="17">
        <v>-2.931</v>
      </c>
      <c r="E416" s="17">
        <v>6.32</v>
      </c>
      <c r="F416" s="3">
        <v>3.1814</v>
      </c>
      <c r="G416" s="17">
        <f t="shared" si="39"/>
        <v>1518.4482661412242</v>
      </c>
      <c r="H416" s="4">
        <v>7.08</v>
      </c>
      <c r="I416" s="5">
        <v>15</v>
      </c>
      <c r="J416" s="5">
        <v>30</v>
      </c>
      <c r="K416" s="2">
        <v>518.96848232793127</v>
      </c>
      <c r="L416" s="2">
        <v>12.666344808586869</v>
      </c>
      <c r="M416" s="2">
        <v>2860.6974220776292</v>
      </c>
      <c r="N416" s="2">
        <v>121.25699712914555</v>
      </c>
      <c r="O416" s="1">
        <f t="shared" si="40"/>
        <v>9981419.0680651795</v>
      </c>
      <c r="P416" s="1">
        <f t="shared" si="41"/>
        <v>788026.79217278981</v>
      </c>
      <c r="Q416" s="1">
        <f t="shared" si="42"/>
        <v>1484611.7995350526</v>
      </c>
      <c r="R416" s="1">
        <f t="shared" si="43"/>
        <v>62928.559771754983</v>
      </c>
      <c r="S416" s="1">
        <f t="shared" si="44"/>
        <v>68.27393431167016</v>
      </c>
      <c r="T416" s="1">
        <f t="shared" si="44"/>
        <v>22.921034241788959</v>
      </c>
      <c r="U416" s="1">
        <f t="shared" si="44"/>
        <v>99.301187980433255</v>
      </c>
      <c r="V416" s="1">
        <f t="shared" si="44"/>
        <v>71.069182389937097</v>
      </c>
      <c r="W416" s="1">
        <v>82.730717326470696</v>
      </c>
      <c r="X416" s="1">
        <v>81.020615486969604</v>
      </c>
      <c r="Y416" s="1">
        <v>79.616896431601006</v>
      </c>
      <c r="Z416" s="17">
        <v>80.360478219408705</v>
      </c>
    </row>
    <row r="417" spans="1:26" x14ac:dyDescent="0.25">
      <c r="A417" s="17" t="s">
        <v>855</v>
      </c>
      <c r="B417" s="17" t="s">
        <v>856</v>
      </c>
      <c r="C417" s="17">
        <v>249.36</v>
      </c>
      <c r="D417" s="17">
        <v>-3.2519999999999998</v>
      </c>
      <c r="E417" s="17">
        <v>5.82</v>
      </c>
      <c r="F417" s="3">
        <v>5.1130000000000004</v>
      </c>
      <c r="G417" s="17">
        <f t="shared" si="39"/>
        <v>129717.92709839575</v>
      </c>
      <c r="H417" s="4">
        <v>28.7</v>
      </c>
      <c r="I417" s="5">
        <v>15</v>
      </c>
      <c r="J417" s="5">
        <v>30</v>
      </c>
      <c r="K417" s="2">
        <v>518.88521755596059</v>
      </c>
      <c r="L417" s="2">
        <v>8.8210529511070057E-2</v>
      </c>
      <c r="M417" s="2">
        <v>362.80649297672591</v>
      </c>
      <c r="N417" s="2">
        <v>121.27644883240475</v>
      </c>
      <c r="O417" s="1">
        <f t="shared" si="40"/>
        <v>5937337.3752781348</v>
      </c>
      <c r="P417" s="1">
        <f t="shared" si="41"/>
        <v>67308714.823359311</v>
      </c>
      <c r="Q417" s="1">
        <f t="shared" si="42"/>
        <v>188254.92603894352</v>
      </c>
      <c r="R417" s="1">
        <f t="shared" si="43"/>
        <v>62928.556536816664</v>
      </c>
      <c r="S417" s="1">
        <f t="shared" si="44"/>
        <v>64.570230607966451</v>
      </c>
      <c r="T417" s="1">
        <f t="shared" si="44"/>
        <v>66.037735849056602</v>
      </c>
      <c r="U417" s="1">
        <f t="shared" si="44"/>
        <v>72.396925227113897</v>
      </c>
      <c r="V417" s="1">
        <f t="shared" si="44"/>
        <v>70.999301187980436</v>
      </c>
      <c r="W417" s="1">
        <v>82.555885690200398</v>
      </c>
      <c r="X417" s="1">
        <v>90.174259888622004</v>
      </c>
      <c r="Y417" s="1">
        <v>60.963943995787602</v>
      </c>
      <c r="Z417" s="17">
        <v>80.360477777114895</v>
      </c>
    </row>
    <row r="418" spans="1:26" x14ac:dyDescent="0.25">
      <c r="A418" s="1" t="s">
        <v>857</v>
      </c>
      <c r="B418" s="10" t="s">
        <v>858</v>
      </c>
      <c r="C418" s="17">
        <v>335.45</v>
      </c>
      <c r="D418" s="17">
        <v>-4.391</v>
      </c>
      <c r="E418" s="17">
        <v>6.58</v>
      </c>
      <c r="F418" s="17">
        <v>3.4159999999999999</v>
      </c>
      <c r="G418" s="17">
        <f t="shared" si="39"/>
        <v>2606.1535499988981</v>
      </c>
      <c r="H418" s="17">
        <v>17.899999999999999</v>
      </c>
      <c r="I418" s="17">
        <v>900</v>
      </c>
      <c r="J418" s="21">
        <v>1804</v>
      </c>
      <c r="K418" s="2">
        <v>518.96619867458867</v>
      </c>
      <c r="L418" s="2">
        <v>3.0982350528364533</v>
      </c>
      <c r="M418" s="2">
        <v>1458.04360425505</v>
      </c>
      <c r="N418" s="2">
        <v>121.25747697888733</v>
      </c>
      <c r="O418" s="1">
        <f t="shared" si="40"/>
        <v>4190380.2621919839</v>
      </c>
      <c r="P418" s="1">
        <f t="shared" si="41"/>
        <v>1352505.6010052126</v>
      </c>
      <c r="Q418" s="1">
        <f t="shared" si="42"/>
        <v>756675.34680203965</v>
      </c>
      <c r="R418" s="1">
        <f t="shared" si="43"/>
        <v>62928.531888604601</v>
      </c>
      <c r="S418" s="1">
        <f t="shared" si="44"/>
        <v>61.495457721872818</v>
      </c>
      <c r="T418" s="1">
        <f t="shared" si="44"/>
        <v>26.415094339622641</v>
      </c>
      <c r="U418" s="1">
        <f t="shared" si="44"/>
        <v>90.775681341719078</v>
      </c>
      <c r="V418" s="1">
        <f t="shared" si="44"/>
        <v>70.92941998602376</v>
      </c>
      <c r="W418" s="1">
        <v>82.480362148942604</v>
      </c>
      <c r="X418" s="1">
        <v>83.425432445636702</v>
      </c>
      <c r="Y418" s="1">
        <v>75.133430169643802</v>
      </c>
      <c r="Z418" s="17">
        <v>80.360474407112093</v>
      </c>
    </row>
    <row r="419" spans="1:26" x14ac:dyDescent="0.25">
      <c r="A419" s="1" t="s">
        <v>859</v>
      </c>
      <c r="B419" s="10" t="s">
        <v>860</v>
      </c>
      <c r="C419" s="17">
        <v>265.36</v>
      </c>
      <c r="D419" s="17">
        <v>-4.5229999999999997</v>
      </c>
      <c r="E419" s="17">
        <v>5.28</v>
      </c>
      <c r="F419" s="17">
        <v>4.3810000000000002</v>
      </c>
      <c r="G419" s="17">
        <f t="shared" si="39"/>
        <v>24043.62800006937</v>
      </c>
      <c r="H419" s="17">
        <v>8.2899999999999991</v>
      </c>
      <c r="I419" s="17">
        <v>900</v>
      </c>
      <c r="J419" s="21">
        <v>1804</v>
      </c>
      <c r="K419" s="2">
        <v>518.96848046897753</v>
      </c>
      <c r="L419" s="2">
        <v>12.531462448289965</v>
      </c>
      <c r="M419" s="2">
        <v>2845.9482934877442</v>
      </c>
      <c r="N419" s="2">
        <v>121.25692971050064</v>
      </c>
      <c r="O419" s="1">
        <f t="shared" si="40"/>
        <v>156366148.41632128</v>
      </c>
      <c r="P419" s="1">
        <f t="shared" si="41"/>
        <v>12477885.088157361</v>
      </c>
      <c r="Q419" s="1">
        <f t="shared" si="42"/>
        <v>1476957.4613646143</v>
      </c>
      <c r="R419" s="1">
        <f t="shared" si="43"/>
        <v>62928.524558192134</v>
      </c>
      <c r="S419" s="1">
        <f t="shared" si="44"/>
        <v>84.905660377358487</v>
      </c>
      <c r="T419" s="1">
        <f t="shared" si="44"/>
        <v>46.26135569531796</v>
      </c>
      <c r="U419" s="1">
        <f t="shared" si="44"/>
        <v>96.785464709993008</v>
      </c>
      <c r="V419" s="1">
        <f t="shared" si="44"/>
        <v>70.859538784067084</v>
      </c>
      <c r="W419" s="1">
        <v>88.327915164103104</v>
      </c>
      <c r="X419" s="1">
        <v>85.615450845332006</v>
      </c>
      <c r="Y419" s="1">
        <v>79.493887635041105</v>
      </c>
      <c r="Z419" s="17">
        <v>80.3604734048685</v>
      </c>
    </row>
    <row r="420" spans="1:26" x14ac:dyDescent="0.25">
      <c r="A420" s="1" t="s">
        <v>861</v>
      </c>
      <c r="B420" s="10" t="s">
        <v>862</v>
      </c>
      <c r="C420" s="1">
        <v>396.62</v>
      </c>
      <c r="D420" s="1">
        <v>-4.5</v>
      </c>
      <c r="E420" s="1">
        <v>9.2100000000000009</v>
      </c>
      <c r="F420" s="1">
        <v>5.4720000000000004</v>
      </c>
      <c r="G420" s="17">
        <f t="shared" si="39"/>
        <v>296483.13895243499</v>
      </c>
      <c r="H420" s="1">
        <v>5.93</v>
      </c>
      <c r="I420" s="1">
        <v>360</v>
      </c>
      <c r="J420" s="1">
        <v>720</v>
      </c>
      <c r="K420" s="2">
        <v>518.96837394054978</v>
      </c>
      <c r="L420" s="2">
        <v>9.6684602354250035</v>
      </c>
      <c r="M420" s="2">
        <v>2509.5031305927505</v>
      </c>
      <c r="N420" s="2">
        <v>121.25695397321344</v>
      </c>
      <c r="O420" s="1">
        <f t="shared" si="40"/>
        <v>1487641235.8468547</v>
      </c>
      <c r="P420" s="1">
        <f t="shared" si="41"/>
        <v>153865372.52293527</v>
      </c>
      <c r="Q420" s="1">
        <f t="shared" si="42"/>
        <v>1302352.7590824389</v>
      </c>
      <c r="R420" s="1">
        <f t="shared" si="43"/>
        <v>62928.524232462667</v>
      </c>
      <c r="S420" s="1">
        <f t="shared" si="44"/>
        <v>94.828791055206153</v>
      </c>
      <c r="T420" s="1">
        <f t="shared" si="44"/>
        <v>77.009084556254365</v>
      </c>
      <c r="U420" s="1">
        <f t="shared" si="44"/>
        <v>94.339622641509436</v>
      </c>
      <c r="V420" s="1">
        <f t="shared" si="44"/>
        <v>70.789657582110408</v>
      </c>
      <c r="W420" s="1">
        <v>92.053175801170198</v>
      </c>
      <c r="X420" s="1">
        <v>90.722413998161102</v>
      </c>
      <c r="Y420" s="1">
        <v>78.011399231386903</v>
      </c>
      <c r="Z420" s="1">
        <v>80.360473360333501</v>
      </c>
    </row>
    <row r="421" spans="1:26" x14ac:dyDescent="0.25">
      <c r="A421" s="17" t="s">
        <v>863</v>
      </c>
      <c r="B421" s="17" t="s">
        <v>864</v>
      </c>
      <c r="C421" s="17">
        <v>303.45</v>
      </c>
      <c r="D421" s="17">
        <v>-3.1139999999999999</v>
      </c>
      <c r="E421" s="17">
        <v>7.52</v>
      </c>
      <c r="F421" s="1">
        <v>6.6475999999999997</v>
      </c>
      <c r="G421" s="17">
        <f t="shared" si="39"/>
        <v>4442219.3547105538</v>
      </c>
      <c r="H421" s="1">
        <v>13.9</v>
      </c>
      <c r="I421" s="1">
        <v>37.5</v>
      </c>
      <c r="J421" s="1">
        <v>75</v>
      </c>
      <c r="K421" s="2">
        <v>518.96848240945155</v>
      </c>
      <c r="L421" s="2">
        <v>12.654895734931596</v>
      </c>
      <c r="M421" s="2">
        <v>2859.4529056896881</v>
      </c>
      <c r="N421" s="2">
        <v>121.25692443428842</v>
      </c>
      <c r="O421" s="1">
        <f t="shared" si="40"/>
        <v>29174240228.039906</v>
      </c>
      <c r="P421" s="1">
        <f t="shared" si="41"/>
        <v>2305371837.0440292</v>
      </c>
      <c r="Q421" s="1">
        <f t="shared" si="42"/>
        <v>1483965.934987074</v>
      </c>
      <c r="R421" s="1">
        <f t="shared" si="43"/>
        <v>62928.522055300207</v>
      </c>
      <c r="S421" s="1">
        <f t="shared" si="44"/>
        <v>99.930118798043324</v>
      </c>
      <c r="T421" s="1">
        <f t="shared" si="44"/>
        <v>98.462613556953173</v>
      </c>
      <c r="U421" s="1">
        <f t="shared" si="44"/>
        <v>98.392732354996497</v>
      </c>
      <c r="V421" s="1">
        <f t="shared" si="44"/>
        <v>70.719776380153732</v>
      </c>
      <c r="W421" s="1">
        <v>96.366992338080905</v>
      </c>
      <c r="X421" s="1">
        <v>97.073178291514495</v>
      </c>
      <c r="Y421" s="1">
        <v>79.606517086056201</v>
      </c>
      <c r="Z421" s="17">
        <v>80.360473062663104</v>
      </c>
    </row>
    <row r="422" spans="1:26" x14ac:dyDescent="0.25">
      <c r="A422" s="17" t="s">
        <v>865</v>
      </c>
      <c r="B422" s="17" t="s">
        <v>866</v>
      </c>
      <c r="C422" s="17">
        <v>269.3</v>
      </c>
      <c r="D422" s="17">
        <v>-5.5430000000000001</v>
      </c>
      <c r="E422" s="17">
        <v>2.88</v>
      </c>
      <c r="F422" s="1">
        <v>1.5073000000000001</v>
      </c>
      <c r="G422" s="17">
        <f t="shared" si="39"/>
        <v>32.158812236044945</v>
      </c>
      <c r="H422" s="1">
        <v>8.31</v>
      </c>
      <c r="I422" s="1">
        <v>37.5</v>
      </c>
      <c r="J422" s="1">
        <v>75</v>
      </c>
      <c r="K422" s="2">
        <v>518.96680134266842</v>
      </c>
      <c r="L422" s="2">
        <v>3.636810013894102</v>
      </c>
      <c r="M422" s="2">
        <v>1570.0993087403256</v>
      </c>
      <c r="N422" s="2">
        <v>121.25727793234481</v>
      </c>
      <c r="O422" s="1">
        <f t="shared" si="40"/>
        <v>60696.016739370985</v>
      </c>
      <c r="P422" s="1">
        <f t="shared" si="41"/>
        <v>16689.35592111971</v>
      </c>
      <c r="Q422" s="1">
        <f t="shared" si="42"/>
        <v>814829.41604730149</v>
      </c>
      <c r="R422" s="1">
        <f t="shared" si="43"/>
        <v>62928.501668067918</v>
      </c>
      <c r="S422" s="1">
        <f t="shared" si="44"/>
        <v>30.607966457023061</v>
      </c>
      <c r="T422" s="1">
        <f t="shared" si="44"/>
        <v>3.2145352900069879</v>
      </c>
      <c r="U422" s="1">
        <f t="shared" si="44"/>
        <v>91.334730957372457</v>
      </c>
      <c r="V422" s="1">
        <f t="shared" si="44"/>
        <v>70.649895178197056</v>
      </c>
      <c r="W422" s="1">
        <v>71.930574302809006</v>
      </c>
      <c r="X422" s="1">
        <v>63.551642932308397</v>
      </c>
      <c r="Y422" s="1">
        <v>75.885777677816705</v>
      </c>
      <c r="Z422" s="17">
        <v>80.360470275238598</v>
      </c>
    </row>
    <row r="423" spans="1:26" x14ac:dyDescent="0.25">
      <c r="A423" s="17" t="s">
        <v>867</v>
      </c>
      <c r="B423" s="17" t="s">
        <v>868</v>
      </c>
      <c r="C423" s="17">
        <v>330.56</v>
      </c>
      <c r="D423" s="17">
        <v>-3.145</v>
      </c>
      <c r="E423" s="17">
        <v>8.6999999999999993</v>
      </c>
      <c r="F423" s="3">
        <v>4.2457000000000003</v>
      </c>
      <c r="G423" s="17">
        <f t="shared" si="39"/>
        <v>17607.593367630328</v>
      </c>
      <c r="H423" s="4">
        <v>8.14</v>
      </c>
      <c r="I423" s="5">
        <v>60</v>
      </c>
      <c r="J423" s="5">
        <v>120</v>
      </c>
      <c r="K423" s="2">
        <v>518.96848276341746</v>
      </c>
      <c r="L423" s="2">
        <v>12.667323766452082</v>
      </c>
      <c r="M423" s="2">
        <v>2860.8067123019896</v>
      </c>
      <c r="N423" s="2">
        <v>121.2568669870594</v>
      </c>
      <c r="O423" s="1">
        <f t="shared" si="40"/>
        <v>115751293.96201114</v>
      </c>
      <c r="P423" s="1">
        <f t="shared" si="41"/>
        <v>9137786.0151143242</v>
      </c>
      <c r="Q423" s="1">
        <f t="shared" si="42"/>
        <v>1484668.5189627639</v>
      </c>
      <c r="R423" s="1">
        <f t="shared" si="43"/>
        <v>62928.492284919739</v>
      </c>
      <c r="S423" s="1">
        <f t="shared" si="44"/>
        <v>83.228511530398322</v>
      </c>
      <c r="T423" s="1">
        <f t="shared" si="44"/>
        <v>42.348008385744237</v>
      </c>
      <c r="U423" s="1">
        <f t="shared" si="44"/>
        <v>99.510831586303283</v>
      </c>
      <c r="V423" s="1">
        <f t="shared" si="44"/>
        <v>70.580013976240394</v>
      </c>
      <c r="W423" s="1">
        <v>87.884759903728593</v>
      </c>
      <c r="X423" s="1">
        <v>85.4103715666417</v>
      </c>
      <c r="Y423" s="1">
        <v>79.617807939348495</v>
      </c>
      <c r="Z423" s="17">
        <v>80.360468992336806</v>
      </c>
    </row>
    <row r="424" spans="1:26" x14ac:dyDescent="0.25">
      <c r="A424" s="1" t="s">
        <v>869</v>
      </c>
      <c r="B424" s="14" t="s">
        <v>870</v>
      </c>
      <c r="C424" s="1">
        <v>193.25</v>
      </c>
      <c r="D424" s="1">
        <v>-3.7440000000000002</v>
      </c>
      <c r="E424" s="1">
        <v>3.85</v>
      </c>
      <c r="F424" s="1">
        <v>2.8109999999999999</v>
      </c>
      <c r="G424" s="17">
        <f t="shared" si="39"/>
        <v>647.14261574858347</v>
      </c>
      <c r="H424" s="1">
        <v>65.2</v>
      </c>
      <c r="I424" s="1">
        <v>900</v>
      </c>
      <c r="J424" s="15">
        <v>1800</v>
      </c>
      <c r="K424" s="2">
        <v>518.96848213081466</v>
      </c>
      <c r="L424" s="2">
        <v>12.577263388284365</v>
      </c>
      <c r="M424" s="2">
        <v>2850.8642434882836</v>
      </c>
      <c r="N424" s="2">
        <v>121.25677357323437</v>
      </c>
      <c r="O424" s="1">
        <f t="shared" si="40"/>
        <v>4224031.4105987372</v>
      </c>
      <c r="P424" s="1">
        <f t="shared" si="41"/>
        <v>335846.62101720739</v>
      </c>
      <c r="Q424" s="1">
        <f t="shared" si="42"/>
        <v>1479508.6892041278</v>
      </c>
      <c r="R424" s="1">
        <f t="shared" si="43"/>
        <v>62928.443729381317</v>
      </c>
      <c r="S424" s="1">
        <f t="shared" si="44"/>
        <v>61.635220125786162</v>
      </c>
      <c r="T424" s="1">
        <f t="shared" si="44"/>
        <v>17.540181691125088</v>
      </c>
      <c r="U424" s="1">
        <f t="shared" si="44"/>
        <v>97.134870719776373</v>
      </c>
      <c r="V424" s="1">
        <f t="shared" si="44"/>
        <v>70.510132774283719</v>
      </c>
      <c r="W424" s="1">
        <v>82.481816937887402</v>
      </c>
      <c r="X424" s="1">
        <v>80.465357078589506</v>
      </c>
      <c r="Y424" s="1">
        <v>79.534887060373606</v>
      </c>
      <c r="Z424" s="1">
        <v>80.360462353628094</v>
      </c>
    </row>
    <row r="425" spans="1:26" x14ac:dyDescent="0.25">
      <c r="A425" s="17" t="s">
        <v>871</v>
      </c>
      <c r="B425" s="17" t="s">
        <v>872</v>
      </c>
      <c r="C425" s="17">
        <v>232.28</v>
      </c>
      <c r="D425" s="17">
        <v>-1.347</v>
      </c>
      <c r="E425" s="17">
        <v>5.69</v>
      </c>
      <c r="F425" s="3">
        <v>5.0731999999999999</v>
      </c>
      <c r="G425" s="17">
        <f t="shared" si="39"/>
        <v>118358.64919618628</v>
      </c>
      <c r="H425" s="4">
        <v>42.3</v>
      </c>
      <c r="I425" s="5">
        <v>60</v>
      </c>
      <c r="J425" s="5">
        <v>120</v>
      </c>
      <c r="K425" s="2">
        <v>518.96846257364984</v>
      </c>
      <c r="L425" s="2">
        <v>6.4556955267176477</v>
      </c>
      <c r="M425" s="2">
        <v>2043.0503943155036</v>
      </c>
      <c r="N425" s="2">
        <v>121.25671092593605</v>
      </c>
      <c r="O425" s="1">
        <f t="shared" si="40"/>
        <v>396537264.37302983</v>
      </c>
      <c r="P425" s="1">
        <f t="shared" si="41"/>
        <v>61424406.205638751</v>
      </c>
      <c r="Q425" s="1">
        <f t="shared" si="42"/>
        <v>1060278.7220984059</v>
      </c>
      <c r="R425" s="1">
        <f t="shared" si="43"/>
        <v>62928.408845970524</v>
      </c>
      <c r="S425" s="1">
        <f t="shared" si="44"/>
        <v>89.168413696715575</v>
      </c>
      <c r="T425" s="1">
        <f t="shared" si="44"/>
        <v>65.129280223619844</v>
      </c>
      <c r="U425" s="1">
        <f t="shared" si="44"/>
        <v>93.011879804332636</v>
      </c>
      <c r="V425" s="1">
        <f t="shared" si="44"/>
        <v>70.440251572327043</v>
      </c>
      <c r="W425" s="1">
        <v>90.055034792116899</v>
      </c>
      <c r="X425" s="1">
        <v>90.111067937128794</v>
      </c>
      <c r="Y425" s="1">
        <v>77.339457169771407</v>
      </c>
      <c r="Z425" s="17">
        <v>80.360457584227603</v>
      </c>
    </row>
    <row r="426" spans="1:26" x14ac:dyDescent="0.25">
      <c r="A426" s="17" t="s">
        <v>873</v>
      </c>
      <c r="B426" s="17" t="s">
        <v>874</v>
      </c>
      <c r="C426" s="17">
        <v>312.31</v>
      </c>
      <c r="D426" s="17">
        <v>-1.8560000000000001</v>
      </c>
      <c r="E426" s="17">
        <v>6.07</v>
      </c>
      <c r="F426" s="1">
        <v>5.3571999999999997</v>
      </c>
      <c r="G426" s="17">
        <f t="shared" si="39"/>
        <v>227614.53931416443</v>
      </c>
      <c r="H426" s="1">
        <v>21.5</v>
      </c>
      <c r="I426" s="1">
        <v>180</v>
      </c>
      <c r="J426" s="1">
        <v>360</v>
      </c>
      <c r="K426" s="2">
        <v>518.9684391251501</v>
      </c>
      <c r="L426" s="2">
        <v>5.8484457651270629</v>
      </c>
      <c r="M426" s="2">
        <v>1945.4357696443583</v>
      </c>
      <c r="N426" s="2">
        <v>121.25669112110171</v>
      </c>
      <c r="O426" s="1">
        <f t="shared" si="40"/>
        <v>690846265.18710971</v>
      </c>
      <c r="P426" s="1">
        <f t="shared" si="41"/>
        <v>118124762.19006203</v>
      </c>
      <c r="Q426" s="1">
        <f t="shared" si="42"/>
        <v>1009619.7647905677</v>
      </c>
      <c r="R426" s="1">
        <f t="shared" si="43"/>
        <v>62928.395724598602</v>
      </c>
      <c r="S426" s="1">
        <f t="shared" si="44"/>
        <v>92.103424178895878</v>
      </c>
      <c r="T426" s="1">
        <f t="shared" si="44"/>
        <v>73.375262054507331</v>
      </c>
      <c r="U426" s="1">
        <f t="shared" si="44"/>
        <v>92.872117400419285</v>
      </c>
      <c r="V426" s="1">
        <f t="shared" si="44"/>
        <v>70.370370370370367</v>
      </c>
      <c r="W426" s="1">
        <v>91.007867590600398</v>
      </c>
      <c r="X426" s="1">
        <v>90.598479755634699</v>
      </c>
      <c r="Y426" s="1">
        <v>77.234528417743704</v>
      </c>
      <c r="Z426" s="17">
        <v>80.360455790220797</v>
      </c>
    </row>
    <row r="427" spans="1:26" x14ac:dyDescent="0.25">
      <c r="A427" s="17" t="s">
        <v>875</v>
      </c>
      <c r="B427" s="17" t="s">
        <v>876</v>
      </c>
      <c r="C427" s="17">
        <v>255.25</v>
      </c>
      <c r="D427" s="17">
        <v>-5.1840000000000002</v>
      </c>
      <c r="E427" s="17">
        <v>3.34</v>
      </c>
      <c r="F427" s="1">
        <v>1.9875</v>
      </c>
      <c r="G427" s="17">
        <f t="shared" si="39"/>
        <v>97.162795157710676</v>
      </c>
      <c r="H427" s="1">
        <v>49.2</v>
      </c>
      <c r="I427" s="1">
        <v>60</v>
      </c>
      <c r="J427" s="1">
        <v>120</v>
      </c>
      <c r="K427" s="2">
        <v>518.9674150522743</v>
      </c>
      <c r="L427" s="2">
        <v>4.7362190549940184</v>
      </c>
      <c r="M427" s="2">
        <v>1780.7473616021871</v>
      </c>
      <c r="N427" s="2">
        <v>121.25692435902887</v>
      </c>
      <c r="O427" s="1">
        <f t="shared" si="40"/>
        <v>238820.64720583241</v>
      </c>
      <c r="P427" s="1">
        <f t="shared" si="41"/>
        <v>50424.324642250744</v>
      </c>
      <c r="Q427" s="1">
        <f t="shared" si="42"/>
        <v>924149.8551118446</v>
      </c>
      <c r="R427" s="1">
        <f t="shared" si="43"/>
        <v>62928.392591794371</v>
      </c>
      <c r="S427" s="1">
        <f t="shared" si="44"/>
        <v>39.972047519217327</v>
      </c>
      <c r="T427" s="1">
        <f t="shared" si="44"/>
        <v>6.7085953878406706</v>
      </c>
      <c r="U427" s="1">
        <f t="shared" si="44"/>
        <v>92.173305380852554</v>
      </c>
      <c r="V427" s="1">
        <f t="shared" si="44"/>
        <v>70.300489168413691</v>
      </c>
      <c r="W427" s="1">
        <v>76.580949329370995</v>
      </c>
      <c r="X427" s="1">
        <v>72.347121711594795</v>
      </c>
      <c r="Y427" s="1">
        <v>77.0574965277264</v>
      </c>
      <c r="Z427" s="17">
        <v>80.360455361891198</v>
      </c>
    </row>
    <row r="428" spans="1:26" x14ac:dyDescent="0.25">
      <c r="A428" s="17" t="s">
        <v>877</v>
      </c>
      <c r="B428" s="17" t="s">
        <v>878</v>
      </c>
      <c r="C428" s="17">
        <v>386.53</v>
      </c>
      <c r="D428" s="17">
        <v>-1.825</v>
      </c>
      <c r="E428" s="17">
        <v>9.93</v>
      </c>
      <c r="F428" s="3">
        <v>5.4272999999999998</v>
      </c>
      <c r="G428" s="17">
        <f t="shared" si="39"/>
        <v>267485.34939635481</v>
      </c>
      <c r="H428" s="4">
        <v>7.88</v>
      </c>
      <c r="I428" s="5">
        <v>180</v>
      </c>
      <c r="J428" s="5">
        <v>360</v>
      </c>
      <c r="K428" s="2">
        <v>518.9674080486443</v>
      </c>
      <c r="L428" s="2">
        <v>4.6861856334997558</v>
      </c>
      <c r="M428" s="2">
        <v>1771.316480311315</v>
      </c>
      <c r="N428" s="2">
        <v>121.25692246311631</v>
      </c>
      <c r="O428" s="1">
        <f t="shared" si="40"/>
        <v>650518381.23038828</v>
      </c>
      <c r="P428" s="1">
        <f t="shared" si="41"/>
        <v>138816178.46721226</v>
      </c>
      <c r="Q428" s="1">
        <f t="shared" si="42"/>
        <v>919255.52262101066</v>
      </c>
      <c r="R428" s="1">
        <f t="shared" si="43"/>
        <v>62928.390758638903</v>
      </c>
      <c r="S428" s="1">
        <f t="shared" si="44"/>
        <v>91.614255765199161</v>
      </c>
      <c r="T428" s="1">
        <f t="shared" si="44"/>
        <v>75.401816911250876</v>
      </c>
      <c r="U428" s="1">
        <f t="shared" si="44"/>
        <v>92.103424178895878</v>
      </c>
      <c r="V428" s="1">
        <f t="shared" si="44"/>
        <v>70.230607966457015</v>
      </c>
      <c r="W428" s="1">
        <v>90.877305051156796</v>
      </c>
      <c r="X428" s="1">
        <v>90.670229369847306</v>
      </c>
      <c r="Y428" s="1">
        <v>77.047359007580695</v>
      </c>
      <c r="Z428" s="17">
        <v>80.360455111254794</v>
      </c>
    </row>
    <row r="429" spans="1:26" x14ac:dyDescent="0.25">
      <c r="A429" s="17" t="s">
        <v>879</v>
      </c>
      <c r="B429" s="17" t="s">
        <v>880</v>
      </c>
      <c r="C429" s="17">
        <v>414.33</v>
      </c>
      <c r="D429" s="17">
        <v>-2.9940000000000002</v>
      </c>
      <c r="E429" s="17">
        <v>8.61</v>
      </c>
      <c r="F429" s="3">
        <v>5.9034000000000004</v>
      </c>
      <c r="G429" s="17">
        <f t="shared" si="39"/>
        <v>800571.26893536479</v>
      </c>
      <c r="H429" s="4">
        <v>12.2</v>
      </c>
      <c r="I429" s="5">
        <v>180</v>
      </c>
      <c r="J429" s="5">
        <v>360</v>
      </c>
      <c r="K429" s="2">
        <v>518.96800314011057</v>
      </c>
      <c r="L429" s="2">
        <v>6.4392666237165423</v>
      </c>
      <c r="M429" s="2">
        <v>2060.7765117503955</v>
      </c>
      <c r="N429" s="2">
        <v>121.25675581597281</v>
      </c>
      <c r="O429" s="1">
        <f t="shared" si="40"/>
        <v>2675327724.4165187</v>
      </c>
      <c r="P429" s="1">
        <f t="shared" si="41"/>
        <v>415470872.8107307</v>
      </c>
      <c r="Q429" s="1">
        <f t="shared" si="42"/>
        <v>1069477.0712211453</v>
      </c>
      <c r="R429" s="1">
        <f t="shared" si="43"/>
        <v>62928.3764330634</v>
      </c>
      <c r="S429" s="1">
        <f t="shared" si="44"/>
        <v>96.855345911949684</v>
      </c>
      <c r="T429" s="1">
        <f t="shared" si="44"/>
        <v>88.190076869322155</v>
      </c>
      <c r="U429" s="1">
        <f t="shared" si="44"/>
        <v>93.291404612159326</v>
      </c>
      <c r="V429" s="1">
        <f t="shared" si="44"/>
        <v>70.160726764500353</v>
      </c>
      <c r="W429" s="1">
        <v>93.449348141321707</v>
      </c>
      <c r="X429" s="1">
        <v>92.629847956848806</v>
      </c>
      <c r="Y429" s="1">
        <v>77.358509502181207</v>
      </c>
      <c r="Z429" s="17">
        <v>80.360453152604506</v>
      </c>
    </row>
    <row r="430" spans="1:26" x14ac:dyDescent="0.25">
      <c r="A430" s="17" t="s">
        <v>881</v>
      </c>
      <c r="B430" s="17" t="s">
        <v>882</v>
      </c>
      <c r="C430" s="17">
        <v>422.56</v>
      </c>
      <c r="D430" s="17">
        <v>-2.4129999999999998</v>
      </c>
      <c r="E430" s="17">
        <v>9.41</v>
      </c>
      <c r="F430" s="3">
        <v>4.3399000000000001</v>
      </c>
      <c r="G430" s="17">
        <f t="shared" si="39"/>
        <v>21872.579312113168</v>
      </c>
      <c r="H430" s="4">
        <v>6.41</v>
      </c>
      <c r="I430" s="5">
        <v>60</v>
      </c>
      <c r="J430" s="5">
        <v>120</v>
      </c>
      <c r="K430" s="2">
        <v>518.96799620822924</v>
      </c>
      <c r="L430" s="2">
        <v>6.3395128831030778</v>
      </c>
      <c r="M430" s="2">
        <v>2044.7519742471568</v>
      </c>
      <c r="N430" s="2">
        <v>121.25675350139672</v>
      </c>
      <c r="O430" s="1">
        <f t="shared" si="40"/>
        <v>71960879.94257915</v>
      </c>
      <c r="P430" s="1">
        <f t="shared" si="41"/>
        <v>11351168.65751294</v>
      </c>
      <c r="Q430" s="1">
        <f t="shared" si="42"/>
        <v>1061160.8348178677</v>
      </c>
      <c r="R430" s="1">
        <f t="shared" si="43"/>
        <v>62928.374391335041</v>
      </c>
      <c r="S430" s="1">
        <f t="shared" si="44"/>
        <v>80.642907058001398</v>
      </c>
      <c r="T430" s="1">
        <f t="shared" si="44"/>
        <v>45.003494060097829</v>
      </c>
      <c r="U430" s="1">
        <f t="shared" si="44"/>
        <v>93.081761006289298</v>
      </c>
      <c r="V430" s="1">
        <f t="shared" si="44"/>
        <v>70.090845562543677</v>
      </c>
      <c r="W430" s="1">
        <v>86.429324271603605</v>
      </c>
      <c r="X430" s="1">
        <v>85.546271402497496</v>
      </c>
      <c r="Y430" s="1">
        <v>77.341284269888007</v>
      </c>
      <c r="Z430" s="17">
        <v>80.360452873451095</v>
      </c>
    </row>
    <row r="431" spans="1:26" x14ac:dyDescent="0.25">
      <c r="A431" s="17" t="s">
        <v>883</v>
      </c>
      <c r="B431" s="17" t="s">
        <v>884</v>
      </c>
      <c r="C431" s="17">
        <v>360.54</v>
      </c>
      <c r="D431" s="17">
        <v>-2.9340000000000002</v>
      </c>
      <c r="E431" s="17">
        <v>9.3000000000000007</v>
      </c>
      <c r="F431" s="3">
        <v>5.6308999999999996</v>
      </c>
      <c r="G431" s="17">
        <f t="shared" si="39"/>
        <v>427464.44749239367</v>
      </c>
      <c r="H431" s="4">
        <v>3.66</v>
      </c>
      <c r="I431" s="5">
        <v>37.5</v>
      </c>
      <c r="J431" s="5">
        <v>75</v>
      </c>
      <c r="K431" s="2">
        <v>518.96848363289348</v>
      </c>
      <c r="L431" s="2">
        <v>12.666993683619879</v>
      </c>
      <c r="M431" s="2">
        <v>2860.7698282955098</v>
      </c>
      <c r="N431" s="2">
        <v>121.25660539001625</v>
      </c>
      <c r="O431" s="1">
        <f t="shared" si="40"/>
        <v>2810053176.5092373</v>
      </c>
      <c r="P431" s="1">
        <f t="shared" si="41"/>
        <v>221840576.12210014</v>
      </c>
      <c r="Q431" s="1">
        <f t="shared" si="42"/>
        <v>1484649.3798132539</v>
      </c>
      <c r="R431" s="1">
        <f t="shared" si="43"/>
        <v>62928.356629728871</v>
      </c>
      <c r="S431" s="1">
        <f t="shared" si="44"/>
        <v>97.064989517819697</v>
      </c>
      <c r="T431" s="1">
        <f t="shared" si="44"/>
        <v>81.551362683438157</v>
      </c>
      <c r="U431" s="1">
        <f t="shared" si="44"/>
        <v>99.440950384346607</v>
      </c>
      <c r="V431" s="1">
        <f t="shared" si="44"/>
        <v>70.020964360587001</v>
      </c>
      <c r="W431" s="1">
        <v>93.511530485496806</v>
      </c>
      <c r="X431" s="1">
        <v>90.958125008414697</v>
      </c>
      <c r="Y431" s="1">
        <v>79.617500364258902</v>
      </c>
      <c r="Z431" s="17">
        <v>80.360450445012802</v>
      </c>
    </row>
    <row r="432" spans="1:26" x14ac:dyDescent="0.25">
      <c r="A432" s="1" t="s">
        <v>885</v>
      </c>
      <c r="B432" s="10" t="s">
        <v>886</v>
      </c>
      <c r="C432" s="1">
        <v>382.59</v>
      </c>
      <c r="D432" s="1">
        <v>-4.6239999999999997</v>
      </c>
      <c r="E432" s="1">
        <v>8.7200000000000006</v>
      </c>
      <c r="F432" s="1">
        <v>5.7270000000000003</v>
      </c>
      <c r="G432" s="17">
        <f t="shared" si="39"/>
        <v>533334.89548762189</v>
      </c>
      <c r="H432" s="1">
        <v>6.13</v>
      </c>
      <c r="I432" s="1">
        <v>360</v>
      </c>
      <c r="J432" s="1">
        <v>720</v>
      </c>
      <c r="K432" s="2">
        <v>518.96781404266778</v>
      </c>
      <c r="L432" s="2">
        <v>5.8774335672228171</v>
      </c>
      <c r="M432" s="2">
        <v>1974.5436703866587</v>
      </c>
      <c r="N432" s="2">
        <v>121.25668204180589</v>
      </c>
      <c r="O432" s="1">
        <f t="shared" si="40"/>
        <v>1626777485.1812818</v>
      </c>
      <c r="P432" s="1">
        <f t="shared" si="41"/>
        <v>276783644.86388582</v>
      </c>
      <c r="Q432" s="1">
        <f t="shared" si="42"/>
        <v>1024724.6123523503</v>
      </c>
      <c r="R432" s="1">
        <f t="shared" si="43"/>
        <v>62928.315217302814</v>
      </c>
      <c r="S432" s="1">
        <f t="shared" si="44"/>
        <v>95.038434661076167</v>
      </c>
      <c r="T432" s="1">
        <f t="shared" si="44"/>
        <v>83.717679944095039</v>
      </c>
      <c r="U432" s="1">
        <f t="shared" si="44"/>
        <v>92.941998602375961</v>
      </c>
      <c r="V432" s="1">
        <f t="shared" si="44"/>
        <v>69.951083158630325</v>
      </c>
      <c r="W432" s="1">
        <v>92.172297853305693</v>
      </c>
      <c r="X432" s="1">
        <v>91.148645750594895</v>
      </c>
      <c r="Y432" s="1">
        <v>77.265814746725894</v>
      </c>
      <c r="Z432" s="1">
        <v>80.360444782939197</v>
      </c>
    </row>
    <row r="433" spans="1:26" x14ac:dyDescent="0.25">
      <c r="A433" s="17" t="s">
        <v>887</v>
      </c>
      <c r="B433" s="17" t="s">
        <v>888</v>
      </c>
      <c r="C433" s="17">
        <v>248.46</v>
      </c>
      <c r="D433" s="17">
        <v>1.732</v>
      </c>
      <c r="E433" s="17">
        <v>8.5299999999999994</v>
      </c>
      <c r="F433" s="3">
        <v>5.8320999999999996</v>
      </c>
      <c r="G433" s="17">
        <f t="shared" si="39"/>
        <v>679360.04303986661</v>
      </c>
      <c r="H433" s="4">
        <v>3.85</v>
      </c>
      <c r="I433" s="5">
        <v>15</v>
      </c>
      <c r="J433" s="5">
        <v>30</v>
      </c>
      <c r="K433" s="2">
        <v>518.96848347361947</v>
      </c>
      <c r="L433" s="2">
        <v>12.610677482699002</v>
      </c>
      <c r="M433" s="2">
        <v>2854.5483317220915</v>
      </c>
      <c r="N433" s="2">
        <v>121.25649065595221</v>
      </c>
      <c r="O433" s="1">
        <f t="shared" si="40"/>
        <v>4446101808.1727247</v>
      </c>
      <c r="P433" s="1">
        <f t="shared" si="41"/>
        <v>352566451.2689724</v>
      </c>
      <c r="Q433" s="1">
        <f t="shared" si="42"/>
        <v>1481420.6187159643</v>
      </c>
      <c r="R433" s="1">
        <f t="shared" si="43"/>
        <v>62928.297067052627</v>
      </c>
      <c r="S433" s="1">
        <f t="shared" si="44"/>
        <v>97.833682739343118</v>
      </c>
      <c r="T433" s="1">
        <f t="shared" si="44"/>
        <v>86.373165618448638</v>
      </c>
      <c r="U433" s="1">
        <f t="shared" si="44"/>
        <v>97.344514325646401</v>
      </c>
      <c r="V433" s="1">
        <f t="shared" si="44"/>
        <v>69.88120195667365</v>
      </c>
      <c r="W433" s="1">
        <v>94.2767519557204</v>
      </c>
      <c r="X433" s="1">
        <v>91.790867647569399</v>
      </c>
      <c r="Y433" s="1">
        <v>79.5656126623945</v>
      </c>
      <c r="Z433" s="17">
        <v>80.360442301363904</v>
      </c>
    </row>
    <row r="434" spans="1:26" x14ac:dyDescent="0.25">
      <c r="A434" s="17" t="s">
        <v>889</v>
      </c>
      <c r="B434" s="17" t="s">
        <v>890</v>
      </c>
      <c r="C434" s="17">
        <v>267.37</v>
      </c>
      <c r="D434" s="17">
        <v>-3.2120000000000002</v>
      </c>
      <c r="E434" s="17">
        <v>5.3</v>
      </c>
      <c r="F434" s="1">
        <v>3.181</v>
      </c>
      <c r="G434" s="17">
        <f t="shared" si="39"/>
        <v>1517.0503674593374</v>
      </c>
      <c r="H434" s="1">
        <v>6.78</v>
      </c>
      <c r="I434" s="1">
        <v>15</v>
      </c>
      <c r="J434" s="1">
        <v>30</v>
      </c>
      <c r="K434" s="2">
        <v>518.96632960440559</v>
      </c>
      <c r="L434" s="2">
        <v>2.2179666353433922</v>
      </c>
      <c r="M434" s="2">
        <v>1228.0785847964701</v>
      </c>
      <c r="N434" s="2">
        <v>121.25690019771932</v>
      </c>
      <c r="O434" s="1">
        <f t="shared" si="40"/>
        <v>1746200.8314248547</v>
      </c>
      <c r="P434" s="1">
        <f t="shared" si="41"/>
        <v>787298.06102538714</v>
      </c>
      <c r="Q434" s="1">
        <f t="shared" si="42"/>
        <v>637331.43561759684</v>
      </c>
      <c r="R434" s="1">
        <f t="shared" si="43"/>
        <v>62928.248434818117</v>
      </c>
      <c r="S434" s="1">
        <f t="shared" si="44"/>
        <v>54.297693920335426</v>
      </c>
      <c r="T434" s="1">
        <f t="shared" si="44"/>
        <v>22.851153039832283</v>
      </c>
      <c r="U434" s="1">
        <f t="shared" si="44"/>
        <v>90.006988120195658</v>
      </c>
      <c r="V434" s="1">
        <f t="shared" si="44"/>
        <v>69.811320754716974</v>
      </c>
      <c r="W434" s="1">
        <v>81.362668099533096</v>
      </c>
      <c r="X434" s="1">
        <v>81.019720635485896</v>
      </c>
      <c r="Y434" s="1">
        <v>73.190445713553501</v>
      </c>
      <c r="Z434" s="17">
        <v>80.360435652168903</v>
      </c>
    </row>
    <row r="435" spans="1:26" x14ac:dyDescent="0.25">
      <c r="A435" s="17" t="s">
        <v>891</v>
      </c>
      <c r="B435" s="17" t="s">
        <v>892</v>
      </c>
      <c r="C435" s="17">
        <v>310.43</v>
      </c>
      <c r="D435" s="17">
        <v>-0.71</v>
      </c>
      <c r="E435" s="17">
        <v>8.16</v>
      </c>
      <c r="F435" s="3">
        <v>5.4080000000000004</v>
      </c>
      <c r="G435" s="17">
        <f t="shared" si="39"/>
        <v>255858.58869056508</v>
      </c>
      <c r="H435" s="4">
        <v>7.36</v>
      </c>
      <c r="I435" s="5">
        <v>60</v>
      </c>
      <c r="J435" s="5">
        <v>120</v>
      </c>
      <c r="K435" s="2">
        <v>518.96819504746088</v>
      </c>
      <c r="L435" s="2">
        <v>7.6731654549979318</v>
      </c>
      <c r="M435" s="2">
        <v>2243.457591868103</v>
      </c>
      <c r="N435" s="2">
        <v>121.25645795835032</v>
      </c>
      <c r="O435" s="1">
        <f t="shared" si="40"/>
        <v>1018861861.5273951</v>
      </c>
      <c r="P435" s="1">
        <f t="shared" si="41"/>
        <v>132782469.96013325</v>
      </c>
      <c r="Q435" s="1">
        <f t="shared" si="42"/>
        <v>1164283.1371173125</v>
      </c>
      <c r="R435" s="1">
        <f t="shared" si="43"/>
        <v>62928.245124493391</v>
      </c>
      <c r="S435" s="1">
        <f t="shared" si="44"/>
        <v>93.431167016072678</v>
      </c>
      <c r="T435" s="1">
        <f t="shared" si="44"/>
        <v>74.912648497554159</v>
      </c>
      <c r="U435" s="1">
        <f t="shared" si="44"/>
        <v>93.710691823899367</v>
      </c>
      <c r="V435" s="1">
        <f t="shared" si="44"/>
        <v>69.741439552760312</v>
      </c>
      <c r="W435" s="1">
        <v>91.543661591062801</v>
      </c>
      <c r="X435" s="1">
        <v>90.649306864985604</v>
      </c>
      <c r="Y435" s="1">
        <v>77.554879161325502</v>
      </c>
      <c r="Z435" s="17">
        <v>80.360435199568002</v>
      </c>
    </row>
    <row r="436" spans="1:26" x14ac:dyDescent="0.25">
      <c r="A436" s="1" t="s">
        <v>893</v>
      </c>
      <c r="B436" s="10" t="s">
        <v>894</v>
      </c>
      <c r="C436" s="17">
        <v>413.48</v>
      </c>
      <c r="D436" s="17">
        <v>-7.3840000000000003</v>
      </c>
      <c r="E436" s="17">
        <v>6.16</v>
      </c>
      <c r="F436" s="17">
        <v>2.5790000000000002</v>
      </c>
      <c r="G436" s="17">
        <f t="shared" si="39"/>
        <v>379.31498497368244</v>
      </c>
      <c r="H436" s="17">
        <v>23.5</v>
      </c>
      <c r="I436" s="17">
        <v>900</v>
      </c>
      <c r="J436" s="21">
        <v>1804</v>
      </c>
      <c r="K436" s="2">
        <v>518.96848398296277</v>
      </c>
      <c r="L436" s="2">
        <v>12.627563407071765</v>
      </c>
      <c r="M436" s="2">
        <v>2856.4215534006339</v>
      </c>
      <c r="N436" s="2">
        <v>121.2563807690041</v>
      </c>
      <c r="O436" s="1">
        <f t="shared" si="40"/>
        <v>2485767.7122844239</v>
      </c>
      <c r="P436" s="1">
        <f t="shared" si="41"/>
        <v>196852.52270381228</v>
      </c>
      <c r="Q436" s="1">
        <f t="shared" si="42"/>
        <v>1482392.7631845865</v>
      </c>
      <c r="R436" s="1">
        <f t="shared" si="43"/>
        <v>62928.240100950934</v>
      </c>
      <c r="S436" s="1">
        <f t="shared" si="44"/>
        <v>57.092941998602377</v>
      </c>
      <c r="T436" s="1">
        <f t="shared" si="44"/>
        <v>13.696715583508036</v>
      </c>
      <c r="U436" s="1">
        <f t="shared" si="44"/>
        <v>97.554157931516414</v>
      </c>
      <c r="V436" s="1">
        <f t="shared" si="44"/>
        <v>69.671558350803636</v>
      </c>
      <c r="W436" s="1">
        <v>81.974083121228006</v>
      </c>
      <c r="X436" s="1">
        <v>78.495367989331697</v>
      </c>
      <c r="Y436" s="1">
        <v>79.581235478960096</v>
      </c>
      <c r="Z436" s="17">
        <v>80.3604345127291</v>
      </c>
    </row>
    <row r="437" spans="1:26" x14ac:dyDescent="0.25">
      <c r="A437" s="17" t="s">
        <v>895</v>
      </c>
      <c r="B437" s="17" t="s">
        <v>896</v>
      </c>
      <c r="C437" s="17">
        <v>406.4</v>
      </c>
      <c r="D437" s="17">
        <v>-2.9039999999999999</v>
      </c>
      <c r="E437" s="17">
        <v>8.0299999999999994</v>
      </c>
      <c r="F437" s="1">
        <v>6.5792999999999999</v>
      </c>
      <c r="G437" s="17">
        <f t="shared" si="39"/>
        <v>3795770.9700253191</v>
      </c>
      <c r="H437" s="1">
        <v>18.600000000000001</v>
      </c>
      <c r="I437" s="1">
        <v>180</v>
      </c>
      <c r="J437" s="1">
        <v>360</v>
      </c>
      <c r="K437" s="2">
        <v>518.96847919268862</v>
      </c>
      <c r="L437" s="2">
        <v>9.2194846292893242</v>
      </c>
      <c r="M437" s="2">
        <v>2441.0087712383342</v>
      </c>
      <c r="N437" s="2">
        <v>121.25637718762758</v>
      </c>
      <c r="O437" s="1">
        <f t="shared" si="40"/>
        <v>18161328975.105549</v>
      </c>
      <c r="P437" s="1">
        <f t="shared" si="41"/>
        <v>1969885487.6777964</v>
      </c>
      <c r="Q437" s="1">
        <f t="shared" si="42"/>
        <v>1266806.6097055718</v>
      </c>
      <c r="R437" s="1">
        <f t="shared" si="43"/>
        <v>62928.237661478102</v>
      </c>
      <c r="S437" s="1">
        <f t="shared" si="44"/>
        <v>99.510831586303283</v>
      </c>
      <c r="T437" s="1">
        <f t="shared" si="44"/>
        <v>97.903563941299794</v>
      </c>
      <c r="U437" s="1">
        <f t="shared" si="44"/>
        <v>93.990216631726057</v>
      </c>
      <c r="V437" s="1">
        <f t="shared" si="44"/>
        <v>69.60167714884696</v>
      </c>
      <c r="W437" s="1">
        <v>96.155528162958902</v>
      </c>
      <c r="X437" s="1">
        <v>96.508343622630903</v>
      </c>
      <c r="Y437" s="1">
        <v>77.846890158512494</v>
      </c>
      <c r="Z437" s="17">
        <v>80.360434179194499</v>
      </c>
    </row>
    <row r="438" spans="1:26" x14ac:dyDescent="0.25">
      <c r="A438" s="17" t="s">
        <v>897</v>
      </c>
      <c r="B438" s="17" t="s">
        <v>898</v>
      </c>
      <c r="C438" s="17">
        <v>306.5</v>
      </c>
      <c r="D438" s="17">
        <v>-0.93500000000000005</v>
      </c>
      <c r="E438" s="17">
        <v>9.01</v>
      </c>
      <c r="F438" s="1">
        <v>6.1109</v>
      </c>
      <c r="G438" s="17">
        <f t="shared" si="39"/>
        <v>1290921.9936153525</v>
      </c>
      <c r="H438" s="1">
        <v>10.6</v>
      </c>
      <c r="I438" s="1">
        <v>37.5</v>
      </c>
      <c r="J438" s="1">
        <v>75</v>
      </c>
      <c r="K438" s="2">
        <v>518.96837831342657</v>
      </c>
      <c r="L438" s="2">
        <v>9.7811660340358948</v>
      </c>
      <c r="M438" s="2">
        <v>2524.2950034352334</v>
      </c>
      <c r="N438" s="2">
        <v>121.25635374791932</v>
      </c>
      <c r="O438" s="1">
        <f t="shared" si="40"/>
        <v>6552869624.7876539</v>
      </c>
      <c r="P438" s="1">
        <f t="shared" si="41"/>
        <v>669947693.55569518</v>
      </c>
      <c r="Q438" s="1">
        <f t="shared" si="42"/>
        <v>1310029.2843174685</v>
      </c>
      <c r="R438" s="1">
        <f t="shared" si="43"/>
        <v>62928.213264756872</v>
      </c>
      <c r="S438" s="1">
        <f t="shared" si="44"/>
        <v>98.602375960866524</v>
      </c>
      <c r="T438" s="1">
        <f t="shared" si="44"/>
        <v>92.382948986722567</v>
      </c>
      <c r="U438" s="1">
        <f t="shared" si="44"/>
        <v>94.409503843466098</v>
      </c>
      <c r="V438" s="1">
        <f t="shared" si="44"/>
        <v>69.531795946890284</v>
      </c>
      <c r="W438" s="1">
        <v>95.458907419011595</v>
      </c>
      <c r="X438" s="1">
        <v>93.567810317943</v>
      </c>
      <c r="Y438" s="1">
        <v>78.046926512722607</v>
      </c>
      <c r="Z438" s="17">
        <v>80.360430843576495</v>
      </c>
    </row>
    <row r="439" spans="1:26" x14ac:dyDescent="0.25">
      <c r="A439" s="17" t="s">
        <v>899</v>
      </c>
      <c r="B439" s="17" t="s">
        <v>900</v>
      </c>
      <c r="C439" s="17">
        <v>394.55</v>
      </c>
      <c r="D439" s="17">
        <v>-1.405</v>
      </c>
      <c r="E439" s="17">
        <v>10.66</v>
      </c>
      <c r="F439" s="3">
        <v>4.5564</v>
      </c>
      <c r="G439" s="17">
        <f t="shared" si="39"/>
        <v>36008.082917348336</v>
      </c>
      <c r="H439" s="4">
        <v>4.57</v>
      </c>
      <c r="I439" s="5">
        <v>180</v>
      </c>
      <c r="J439" s="5">
        <v>360</v>
      </c>
      <c r="K439" s="2">
        <v>518.96848456056239</v>
      </c>
      <c r="L439" s="2">
        <v>12.667772095482116</v>
      </c>
      <c r="M439" s="2">
        <v>2860.8570165603064</v>
      </c>
      <c r="N439" s="2">
        <v>121.25632695837632</v>
      </c>
      <c r="O439" s="1">
        <f t="shared" si="40"/>
        <v>236723420.04644677</v>
      </c>
      <c r="P439" s="1">
        <f t="shared" si="41"/>
        <v>18687060.223547339</v>
      </c>
      <c r="Q439" s="1">
        <f t="shared" si="42"/>
        <v>1484694.630428754</v>
      </c>
      <c r="R439" s="1">
        <f t="shared" si="43"/>
        <v>62928.212244968629</v>
      </c>
      <c r="S439" s="1">
        <f t="shared" si="44"/>
        <v>87.211740041928721</v>
      </c>
      <c r="T439" s="1">
        <f t="shared" si="44"/>
        <v>50.87351502445842</v>
      </c>
      <c r="U439" s="1">
        <f t="shared" si="44"/>
        <v>99.580712788259959</v>
      </c>
      <c r="V439" s="1">
        <f t="shared" si="44"/>
        <v>69.461914744933608</v>
      </c>
      <c r="W439" s="1">
        <v>89.131328685872205</v>
      </c>
      <c r="X439" s="1">
        <v>87.145527670861</v>
      </c>
      <c r="Y439" s="1">
        <v>79.618227562826902</v>
      </c>
      <c r="Z439" s="17">
        <v>80.360430704147007</v>
      </c>
    </row>
    <row r="440" spans="1:26" x14ac:dyDescent="0.25">
      <c r="A440" s="1" t="s">
        <v>901</v>
      </c>
      <c r="B440" s="10" t="s">
        <v>902</v>
      </c>
      <c r="C440" s="17">
        <v>340.51</v>
      </c>
      <c r="D440" s="17">
        <v>-4.992</v>
      </c>
      <c r="E440" s="17">
        <v>7.24</v>
      </c>
      <c r="F440" s="17">
        <v>5.7930000000000001</v>
      </c>
      <c r="G440" s="17">
        <f t="shared" si="39"/>
        <v>620869.03423006472</v>
      </c>
      <c r="H440" s="17">
        <v>6.82</v>
      </c>
      <c r="I440" s="17">
        <v>360</v>
      </c>
      <c r="J440" s="17">
        <v>720</v>
      </c>
      <c r="K440" s="2">
        <v>518.96847418798052</v>
      </c>
      <c r="L440" s="2">
        <v>11.962338906803476</v>
      </c>
      <c r="M440" s="2">
        <v>2782.1536503011775</v>
      </c>
      <c r="N440" s="2">
        <v>121.25627970130989</v>
      </c>
      <c r="O440" s="1">
        <f t="shared" si="40"/>
        <v>3854402628.7298141</v>
      </c>
      <c r="P440" s="1">
        <f t="shared" si="41"/>
        <v>322211455.36494172</v>
      </c>
      <c r="Q440" s="1">
        <f t="shared" si="42"/>
        <v>1443850.0348533224</v>
      </c>
      <c r="R440" s="1">
        <f t="shared" si="43"/>
        <v>62928.186462299789</v>
      </c>
      <c r="S440" s="1">
        <f t="shared" si="44"/>
        <v>97.554157931516414</v>
      </c>
      <c r="T440" s="1">
        <f t="shared" si="44"/>
        <v>85.394828791055204</v>
      </c>
      <c r="U440" s="1">
        <f t="shared" si="44"/>
        <v>95.59748427672956</v>
      </c>
      <c r="V440" s="1">
        <f t="shared" si="44"/>
        <v>69.392033542976932</v>
      </c>
      <c r="W440" s="1">
        <v>93.9957173697603</v>
      </c>
      <c r="X440" s="1">
        <v>91.481016866646797</v>
      </c>
      <c r="Y440" s="1">
        <v>78.996985743265299</v>
      </c>
      <c r="Z440" s="17">
        <v>80.360427179036705</v>
      </c>
    </row>
    <row r="441" spans="1:26" x14ac:dyDescent="0.25">
      <c r="A441" s="17" t="s">
        <v>903</v>
      </c>
      <c r="B441" s="17" t="s">
        <v>904</v>
      </c>
      <c r="C441" s="17">
        <v>348.58</v>
      </c>
      <c r="D441" s="17">
        <v>-0.56499999999999995</v>
      </c>
      <c r="E441" s="17">
        <v>10.49</v>
      </c>
      <c r="F441" s="1">
        <v>4.9493999999999998</v>
      </c>
      <c r="G441" s="17">
        <f t="shared" si="39"/>
        <v>89002.047962552606</v>
      </c>
      <c r="H441" s="1">
        <v>9.0299999999999994</v>
      </c>
      <c r="I441" s="1">
        <v>37.5</v>
      </c>
      <c r="J441" s="1">
        <v>75</v>
      </c>
      <c r="K441" s="2">
        <v>518.96840466320077</v>
      </c>
      <c r="L441" s="2">
        <v>9.9594849792381179</v>
      </c>
      <c r="M441" s="2">
        <v>2544.9650836943883</v>
      </c>
      <c r="N441" s="2">
        <v>121.25628685062976</v>
      </c>
      <c r="O441" s="1">
        <f t="shared" si="40"/>
        <v>460021149.97196078</v>
      </c>
      <c r="P441" s="1">
        <f t="shared" si="41"/>
        <v>46189250.842883602</v>
      </c>
      <c r="Q441" s="1">
        <f t="shared" si="42"/>
        <v>1320756.469408426</v>
      </c>
      <c r="R441" s="1">
        <f t="shared" si="43"/>
        <v>62928.181742254776</v>
      </c>
      <c r="S441" s="1">
        <f t="shared" si="44"/>
        <v>89.797344514325644</v>
      </c>
      <c r="T441" s="1">
        <f t="shared" si="44"/>
        <v>61.495457721872818</v>
      </c>
      <c r="U441" s="1">
        <f t="shared" si="44"/>
        <v>94.54926624737945</v>
      </c>
      <c r="V441" s="1">
        <f t="shared" si="44"/>
        <v>69.322152341020256</v>
      </c>
      <c r="W441" s="1">
        <v>90.260565469760195</v>
      </c>
      <c r="X441" s="1">
        <v>89.947456668376603</v>
      </c>
      <c r="Y441" s="1">
        <v>78.096572376052507</v>
      </c>
      <c r="Z441" s="17">
        <v>80.360426533693101</v>
      </c>
    </row>
    <row r="442" spans="1:26" x14ac:dyDescent="0.25">
      <c r="A442" s="17" t="s">
        <v>905</v>
      </c>
      <c r="B442" s="17" t="s">
        <v>906</v>
      </c>
      <c r="C442" s="17">
        <v>358.57</v>
      </c>
      <c r="D442" s="17">
        <v>-1.5389999999999999</v>
      </c>
      <c r="E442" s="17">
        <v>10.26</v>
      </c>
      <c r="F442" s="1">
        <v>4.9175000000000004</v>
      </c>
      <c r="G442" s="17">
        <f t="shared" si="39"/>
        <v>82698.95085679341</v>
      </c>
      <c r="H442" s="1">
        <v>4.68</v>
      </c>
      <c r="I442" s="1">
        <v>37.5</v>
      </c>
      <c r="J442" s="1">
        <v>75</v>
      </c>
      <c r="K442" s="2">
        <v>518.9684848550952</v>
      </c>
      <c r="L442" s="2">
        <v>12.668390869590807</v>
      </c>
      <c r="M442" s="2">
        <v>2860.9262630503258</v>
      </c>
      <c r="N442" s="2">
        <v>121.25623880533128</v>
      </c>
      <c r="O442" s="1">
        <f t="shared" si="40"/>
        <v>543703889.78496957</v>
      </c>
      <c r="P442" s="1">
        <f t="shared" si="41"/>
        <v>42918149.225256056</v>
      </c>
      <c r="Q442" s="1">
        <f t="shared" si="42"/>
        <v>1484730.5680173771</v>
      </c>
      <c r="R442" s="1">
        <f t="shared" si="43"/>
        <v>62928.166532030373</v>
      </c>
      <c r="S442" s="1">
        <f t="shared" si="44"/>
        <v>90.845562543675754</v>
      </c>
      <c r="T442" s="1">
        <f t="shared" si="44"/>
        <v>60.936408106219424</v>
      </c>
      <c r="U442" s="1">
        <f t="shared" si="44"/>
        <v>99.720475192173296</v>
      </c>
      <c r="V442" s="1">
        <f t="shared" si="44"/>
        <v>69.252271139063595</v>
      </c>
      <c r="W442" s="1">
        <v>90.531490446367201</v>
      </c>
      <c r="X442" s="1">
        <v>89.912328107286498</v>
      </c>
      <c r="Y442" s="1">
        <v>79.618805096694501</v>
      </c>
      <c r="Z442" s="17">
        <v>80.360424454089994</v>
      </c>
    </row>
    <row r="443" spans="1:26" x14ac:dyDescent="0.25">
      <c r="A443" s="17" t="s">
        <v>907</v>
      </c>
      <c r="B443" s="17" t="s">
        <v>908</v>
      </c>
      <c r="C443" s="17">
        <v>376.44</v>
      </c>
      <c r="D443" s="17">
        <v>-0.92600000000000005</v>
      </c>
      <c r="E443" s="17">
        <v>9.25</v>
      </c>
      <c r="F443" s="1">
        <v>6.0903999999999998</v>
      </c>
      <c r="G443" s="17">
        <f t="shared" si="39"/>
        <v>1231402.4122062174</v>
      </c>
      <c r="H443" s="1">
        <v>4.0999999999999996</v>
      </c>
      <c r="I443" s="1">
        <v>180</v>
      </c>
      <c r="J443" s="1">
        <v>360</v>
      </c>
      <c r="K443" s="2">
        <v>518.96848495380686</v>
      </c>
      <c r="L443" s="2">
        <v>12.668394840522367</v>
      </c>
      <c r="M443" s="2">
        <v>2860.9267156684405</v>
      </c>
      <c r="N443" s="2">
        <v>121.25620913819775</v>
      </c>
      <c r="O443" s="1">
        <f t="shared" si="40"/>
        <v>8095852298.7267246</v>
      </c>
      <c r="P443" s="1">
        <f t="shared" si="41"/>
        <v>639059044.23112381</v>
      </c>
      <c r="Q443" s="1">
        <f t="shared" si="42"/>
        <v>1484730.8031943212</v>
      </c>
      <c r="R443" s="1">
        <f t="shared" si="43"/>
        <v>62928.151147692435</v>
      </c>
      <c r="S443" s="1">
        <f t="shared" si="44"/>
        <v>98.742138364779876</v>
      </c>
      <c r="T443" s="1">
        <f t="shared" si="44"/>
        <v>92.103424178895878</v>
      </c>
      <c r="U443" s="1">
        <f t="shared" si="44"/>
        <v>99.790356394129972</v>
      </c>
      <c r="V443" s="1">
        <f t="shared" si="44"/>
        <v>69.182389937106919</v>
      </c>
      <c r="W443" s="1">
        <v>95.962256132185601</v>
      </c>
      <c r="X443" s="1">
        <v>93.235320776836303</v>
      </c>
      <c r="Y443" s="1">
        <v>79.6188088760981</v>
      </c>
      <c r="Z443" s="17">
        <v>80.360422350681304</v>
      </c>
    </row>
    <row r="444" spans="1:26" x14ac:dyDescent="0.25">
      <c r="A444" s="17" t="s">
        <v>909</v>
      </c>
      <c r="B444" s="17" t="s">
        <v>910</v>
      </c>
      <c r="C444" s="17">
        <v>346.56</v>
      </c>
      <c r="D444" s="17">
        <v>-0.621</v>
      </c>
      <c r="E444" s="17">
        <v>10.27</v>
      </c>
      <c r="F444" s="1">
        <v>5.1951000000000001</v>
      </c>
      <c r="G444" s="17">
        <f t="shared" si="39"/>
        <v>156711.18694109592</v>
      </c>
      <c r="H444" s="1">
        <v>1.26</v>
      </c>
      <c r="I444" s="1">
        <v>37.5</v>
      </c>
      <c r="J444" s="1">
        <v>75</v>
      </c>
      <c r="K444" s="2">
        <v>518.96848498608711</v>
      </c>
      <c r="L444" s="2">
        <v>12.668396637987364</v>
      </c>
      <c r="M444" s="2">
        <v>2860.9269196301716</v>
      </c>
      <c r="N444" s="2">
        <v>121.25619943678736</v>
      </c>
      <c r="O444" s="1">
        <f t="shared" si="40"/>
        <v>1030297480.7813693</v>
      </c>
      <c r="P444" s="1">
        <f t="shared" si="41"/>
        <v>81328167.267192021</v>
      </c>
      <c r="Q444" s="1">
        <f t="shared" si="42"/>
        <v>1484730.9091363831</v>
      </c>
      <c r="R444" s="1">
        <f t="shared" si="43"/>
        <v>62928.146116880365</v>
      </c>
      <c r="S444" s="1">
        <f t="shared" si="44"/>
        <v>93.501048218029354</v>
      </c>
      <c r="T444" s="1">
        <f t="shared" si="44"/>
        <v>68.693221523410202</v>
      </c>
      <c r="U444" s="1">
        <f t="shared" si="44"/>
        <v>99.860237596086648</v>
      </c>
      <c r="V444" s="1">
        <f t="shared" si="44"/>
        <v>69.112508735150243</v>
      </c>
      <c r="W444" s="1">
        <v>91.557863677251603</v>
      </c>
      <c r="X444" s="1">
        <v>90.324815649093907</v>
      </c>
      <c r="Y444" s="1">
        <v>79.618810578636598</v>
      </c>
      <c r="Z444" s="17">
        <v>80.360421662848495</v>
      </c>
    </row>
    <row r="445" spans="1:26" x14ac:dyDescent="0.25">
      <c r="A445" s="17" t="s">
        <v>911</v>
      </c>
      <c r="B445" s="17" t="s">
        <v>912</v>
      </c>
      <c r="C445" s="17">
        <v>358.45</v>
      </c>
      <c r="D445" s="17">
        <v>-0.99399999999999999</v>
      </c>
      <c r="E445" s="17">
        <v>9.0500000000000007</v>
      </c>
      <c r="F445" s="1">
        <v>6.2582000000000004</v>
      </c>
      <c r="G445" s="17">
        <f t="shared" si="39"/>
        <v>1812174.4376590292</v>
      </c>
      <c r="H445" s="1">
        <v>4.01</v>
      </c>
      <c r="I445" s="1">
        <v>60</v>
      </c>
      <c r="J445" s="1">
        <v>120</v>
      </c>
      <c r="K445" s="2">
        <v>518.96848499618056</v>
      </c>
      <c r="L445" s="2">
        <v>12.668397409380225</v>
      </c>
      <c r="M445" s="2">
        <v>2860.9270068871419</v>
      </c>
      <c r="N445" s="2">
        <v>121.25619640328702</v>
      </c>
      <c r="O445" s="1">
        <f t="shared" si="40"/>
        <v>11914139047.923323</v>
      </c>
      <c r="P445" s="1">
        <f t="shared" si="41"/>
        <v>940461422.46071184</v>
      </c>
      <c r="Q445" s="1">
        <f t="shared" si="42"/>
        <v>1484730.9544488776</v>
      </c>
      <c r="R445" s="1">
        <f t="shared" si="43"/>
        <v>62928.144543813185</v>
      </c>
      <c r="S445" s="1">
        <f t="shared" si="44"/>
        <v>99.161425576519918</v>
      </c>
      <c r="T445" s="1">
        <f t="shared" si="44"/>
        <v>94.339622641509436</v>
      </c>
      <c r="U445" s="1">
        <f t="shared" si="44"/>
        <v>99.930118798043324</v>
      </c>
      <c r="V445" s="1">
        <f t="shared" si="44"/>
        <v>69.042627533193567</v>
      </c>
      <c r="W445" s="1">
        <v>96.0355728818855</v>
      </c>
      <c r="X445" s="1">
        <v>94.243816002935105</v>
      </c>
      <c r="Y445" s="1">
        <v>79.618811306829599</v>
      </c>
      <c r="Z445" s="17">
        <v>80.360421447772396</v>
      </c>
    </row>
    <row r="446" spans="1:26" x14ac:dyDescent="0.25">
      <c r="A446" s="17" t="s">
        <v>913</v>
      </c>
      <c r="B446" s="17" t="s">
        <v>914</v>
      </c>
      <c r="C446" s="17">
        <v>318.51</v>
      </c>
      <c r="D446" s="17">
        <v>-0.86699999999999999</v>
      </c>
      <c r="E446" s="17">
        <v>9.2899999999999991</v>
      </c>
      <c r="F446" s="1">
        <v>6.0082000000000004</v>
      </c>
      <c r="G446" s="17">
        <f t="shared" si="39"/>
        <v>1019060.5747492529</v>
      </c>
      <c r="H446" s="1">
        <v>1.28</v>
      </c>
      <c r="I446" s="1">
        <v>37.5</v>
      </c>
      <c r="J446" s="1">
        <v>75</v>
      </c>
      <c r="K446" s="2">
        <v>518.96740584587633</v>
      </c>
      <c r="L446" s="2">
        <v>3.4504480740943313</v>
      </c>
      <c r="M446" s="2">
        <v>1516.2494403078463</v>
      </c>
      <c r="N446" s="2">
        <v>121.25640907233615</v>
      </c>
      <c r="O446" s="1">
        <f t="shared" si="40"/>
        <v>1824801287.0444446</v>
      </c>
      <c r="P446" s="1">
        <f t="shared" si="41"/>
        <v>528859222.87742752</v>
      </c>
      <c r="Q446" s="1">
        <f t="shared" si="42"/>
        <v>786884.03865182493</v>
      </c>
      <c r="R446" s="1">
        <f t="shared" si="43"/>
        <v>62928.124058456677</v>
      </c>
      <c r="S446" s="1">
        <f t="shared" si="44"/>
        <v>95.317959468902856</v>
      </c>
      <c r="T446" s="1">
        <f t="shared" si="44"/>
        <v>90.985324947589092</v>
      </c>
      <c r="U446" s="1">
        <f t="shared" si="44"/>
        <v>90.915443745632416</v>
      </c>
      <c r="V446" s="1">
        <f t="shared" si="44"/>
        <v>68.972746331236891</v>
      </c>
      <c r="W446" s="1">
        <v>92.341836717278795</v>
      </c>
      <c r="X446" s="1">
        <v>92.936901606567702</v>
      </c>
      <c r="Y446" s="1">
        <v>75.545491701828396</v>
      </c>
      <c r="Z446" s="17">
        <v>80.360418646931905</v>
      </c>
    </row>
    <row r="447" spans="1:26" x14ac:dyDescent="0.25">
      <c r="A447" s="17" t="s">
        <v>915</v>
      </c>
      <c r="B447" s="17" t="s">
        <v>916</v>
      </c>
      <c r="C447" s="17">
        <v>420.64</v>
      </c>
      <c r="D447" s="17">
        <v>-1.827</v>
      </c>
      <c r="E447" s="17">
        <v>10.76</v>
      </c>
      <c r="F447" s="3">
        <v>3.6459999999999999</v>
      </c>
      <c r="G447" s="17">
        <f t="shared" si="39"/>
        <v>4425.8837236262716</v>
      </c>
      <c r="H447" s="4">
        <v>8.33</v>
      </c>
      <c r="I447" s="5">
        <v>15</v>
      </c>
      <c r="J447" s="5">
        <v>30</v>
      </c>
      <c r="K447" s="2">
        <v>518.96613328841966</v>
      </c>
      <c r="L447" s="2">
        <v>2.8606184864825459</v>
      </c>
      <c r="M447" s="2">
        <v>1401.3574620553404</v>
      </c>
      <c r="N447" s="2">
        <v>121.25636861673746</v>
      </c>
      <c r="O447" s="1">
        <f t="shared" si="40"/>
        <v>6570508.1521216547</v>
      </c>
      <c r="P447" s="1">
        <f t="shared" si="41"/>
        <v>2296883.7624344788</v>
      </c>
      <c r="Q447" s="1">
        <f t="shared" si="42"/>
        <v>727257.06343773333</v>
      </c>
      <c r="R447" s="1">
        <f t="shared" si="43"/>
        <v>62927.948757623519</v>
      </c>
      <c r="S447" s="1">
        <f t="shared" si="44"/>
        <v>65.478686233403209</v>
      </c>
      <c r="T447" s="1">
        <f t="shared" si="44"/>
        <v>29.979035639412995</v>
      </c>
      <c r="U447" s="1">
        <f t="shared" si="44"/>
        <v>90.635918937805727</v>
      </c>
      <c r="V447" s="1">
        <f t="shared" si="44"/>
        <v>68.902865129280215</v>
      </c>
      <c r="W447" s="1">
        <v>82.583258599890002</v>
      </c>
      <c r="X447" s="1">
        <v>84.207167236056193</v>
      </c>
      <c r="Y447" s="1">
        <v>74.609046939768206</v>
      </c>
      <c r="Z447" s="17">
        <v>80.360394679096103</v>
      </c>
    </row>
    <row r="448" spans="1:26" x14ac:dyDescent="0.25">
      <c r="A448" s="17" t="s">
        <v>917</v>
      </c>
      <c r="B448" s="17" t="s">
        <v>918</v>
      </c>
      <c r="C448" s="17">
        <v>480.78</v>
      </c>
      <c r="D448" s="17">
        <v>-0.91900000000000004</v>
      </c>
      <c r="E448" s="17">
        <v>13.38</v>
      </c>
      <c r="F448" s="3">
        <v>1.9810000000000001</v>
      </c>
      <c r="G448" s="17">
        <f t="shared" si="39"/>
        <v>95.71940712948448</v>
      </c>
      <c r="H448" s="4">
        <v>4.9800000000000004</v>
      </c>
      <c r="I448" s="5">
        <v>37.5</v>
      </c>
      <c r="J448" s="5">
        <v>75</v>
      </c>
      <c r="K448" s="2">
        <v>518.96140013595482</v>
      </c>
      <c r="L448" s="2">
        <v>1.1149583587828928</v>
      </c>
      <c r="M448" s="2">
        <v>908.37994640270324</v>
      </c>
      <c r="N448" s="2">
        <v>121.25664032751391</v>
      </c>
      <c r="O448" s="1">
        <f t="shared" si="40"/>
        <v>55385.196947640012</v>
      </c>
      <c r="P448" s="1">
        <f t="shared" si="41"/>
        <v>49674.677544100763</v>
      </c>
      <c r="Q448" s="1">
        <f t="shared" si="42"/>
        <v>471414.12884057045</v>
      </c>
      <c r="R448" s="1">
        <f t="shared" si="43"/>
        <v>62927.515840148502</v>
      </c>
      <c r="S448" s="1">
        <f t="shared" si="44"/>
        <v>30.118798043326343</v>
      </c>
      <c r="T448" s="1">
        <f t="shared" si="44"/>
        <v>6.6387141858839973</v>
      </c>
      <c r="U448" s="1">
        <f t="shared" si="44"/>
        <v>87.071977638015369</v>
      </c>
      <c r="V448" s="1">
        <f t="shared" si="44"/>
        <v>68.832983927323554</v>
      </c>
      <c r="W448" s="1">
        <v>71.807739352126703</v>
      </c>
      <c r="X448" s="1">
        <v>72.319544784409899</v>
      </c>
      <c r="Y448" s="1">
        <v>70.768809819621495</v>
      </c>
      <c r="Z448" s="17">
        <v>80.360335488875606</v>
      </c>
    </row>
    <row r="449" spans="1:26" x14ac:dyDescent="0.25">
      <c r="A449" s="17" t="s">
        <v>919</v>
      </c>
      <c r="B449" s="17" t="s">
        <v>920</v>
      </c>
      <c r="C449" s="17">
        <v>538.54999999999995</v>
      </c>
      <c r="D449" s="17">
        <v>-2.242</v>
      </c>
      <c r="E449" s="17">
        <v>12.77</v>
      </c>
      <c r="F449" s="1">
        <v>2.7759</v>
      </c>
      <c r="G449" s="17">
        <f t="shared" si="39"/>
        <v>596.89782995463599</v>
      </c>
      <c r="H449" s="1">
        <v>6.82</v>
      </c>
      <c r="I449" s="1">
        <v>180</v>
      </c>
      <c r="J449" s="1">
        <v>360</v>
      </c>
      <c r="K449" s="2">
        <v>518.91924990014866</v>
      </c>
      <c r="L449" s="2">
        <v>5.0728749702199587E-2</v>
      </c>
      <c r="M449" s="2">
        <v>241.17045716309681</v>
      </c>
      <c r="N449" s="2">
        <v>121.26600531076858</v>
      </c>
      <c r="O449" s="1">
        <f t="shared" si="40"/>
        <v>15712.812935051921</v>
      </c>
      <c r="P449" s="1">
        <f t="shared" si="41"/>
        <v>309741.77418708621</v>
      </c>
      <c r="Q449" s="1">
        <f t="shared" si="42"/>
        <v>125147.99272915014</v>
      </c>
      <c r="R449" s="1">
        <f t="shared" si="43"/>
        <v>62927.264514251474</v>
      </c>
      <c r="S449" s="1">
        <f t="shared" si="44"/>
        <v>23.410202655485673</v>
      </c>
      <c r="T449" s="1">
        <f t="shared" si="44"/>
        <v>16.981132075471699</v>
      </c>
      <c r="U449" s="1">
        <f t="shared" si="44"/>
        <v>64.919636617749816</v>
      </c>
      <c r="V449" s="1">
        <f t="shared" ref="V449:V512" si="45">_xlfn.RANK.EQ(R449,R:R,1)/14.31</f>
        <v>68.763102725366878</v>
      </c>
      <c r="W449" s="1">
        <v>65.902880053780606</v>
      </c>
      <c r="X449" s="1">
        <v>80.433301414439399</v>
      </c>
      <c r="Y449" s="1">
        <v>58.601825427621101</v>
      </c>
      <c r="Z449" s="17">
        <v>80.360301126586904</v>
      </c>
    </row>
    <row r="450" spans="1:26" x14ac:dyDescent="0.25">
      <c r="A450" s="17" t="s">
        <v>921</v>
      </c>
      <c r="B450" s="17" t="s">
        <v>922</v>
      </c>
      <c r="C450" s="17">
        <v>271.36</v>
      </c>
      <c r="D450" s="17">
        <v>-3.964</v>
      </c>
      <c r="E450" s="17">
        <v>4.8099999999999996</v>
      </c>
      <c r="F450" s="3">
        <v>2.5764</v>
      </c>
      <c r="G450" s="17">
        <f t="shared" ref="G450:G513" si="46">10^F450</f>
        <v>377.05091583339311</v>
      </c>
      <c r="H450" s="4">
        <v>19.399999999999999</v>
      </c>
      <c r="I450" s="5">
        <v>37.5</v>
      </c>
      <c r="J450" s="5">
        <v>75</v>
      </c>
      <c r="K450" s="2">
        <v>518.91922560664477</v>
      </c>
      <c r="L450" s="2">
        <v>4.9656240809606698E-2</v>
      </c>
      <c r="M450" s="2">
        <v>238.6074209809594</v>
      </c>
      <c r="N450" s="2">
        <v>121.26599797729183</v>
      </c>
      <c r="O450" s="1">
        <f t="shared" ref="O450:O513" si="47">K450*G450*L450</f>
        <v>9715.6888940615227</v>
      </c>
      <c r="P450" s="1">
        <f t="shared" ref="P450:P513" si="48">K450*G450</f>
        <v>195658.96925854054</v>
      </c>
      <c r="Q450" s="1">
        <f t="shared" ref="Q450:Q513" si="49">K450*M450</f>
        <v>123817.97811943814</v>
      </c>
      <c r="R450" s="1">
        <f t="shared" ref="R450:R513" si="50">K450*N450</f>
        <v>62927.257762793226</v>
      </c>
      <c r="S450" s="1">
        <f t="shared" ref="S450:V513" si="51">_xlfn.RANK.EQ(O450,O:O,1)/14.31</f>
        <v>20.894479385045422</v>
      </c>
      <c r="T450" s="1">
        <f t="shared" si="51"/>
        <v>13.556953179594689</v>
      </c>
      <c r="U450" s="1">
        <f t="shared" si="51"/>
        <v>64.779874213836479</v>
      </c>
      <c r="V450" s="1">
        <f t="shared" si="45"/>
        <v>68.693221523410202</v>
      </c>
      <c r="W450" s="1">
        <v>63.515790919268703</v>
      </c>
      <c r="X450" s="1">
        <v>78.479616662982494</v>
      </c>
      <c r="Y450" s="1">
        <v>58.525846044205302</v>
      </c>
      <c r="Z450" s="17">
        <v>80.360300203500401</v>
      </c>
    </row>
    <row r="451" spans="1:26" x14ac:dyDescent="0.25">
      <c r="A451" s="17" t="s">
        <v>923</v>
      </c>
      <c r="B451" s="17" t="s">
        <v>924</v>
      </c>
      <c r="C451" s="17">
        <v>336.51</v>
      </c>
      <c r="D451" s="17">
        <v>0.93</v>
      </c>
      <c r="E451" s="17">
        <v>10.1</v>
      </c>
      <c r="F451" s="1">
        <v>4.5312999999999999</v>
      </c>
      <c r="G451" s="17">
        <f t="shared" si="46"/>
        <v>33985.99584656673</v>
      </c>
      <c r="H451" s="1">
        <v>10.1</v>
      </c>
      <c r="I451" s="1">
        <v>60</v>
      </c>
      <c r="J451" s="1">
        <v>120</v>
      </c>
      <c r="K451" s="2">
        <v>518.94888055185186</v>
      </c>
      <c r="L451" s="2">
        <v>0.35598485967773852</v>
      </c>
      <c r="M451" s="2">
        <v>556.19647340619986</v>
      </c>
      <c r="N451" s="2">
        <v>121.25739511584898</v>
      </c>
      <c r="O451" s="1">
        <f t="shared" si="47"/>
        <v>6278503.0118691474</v>
      </c>
      <c r="P451" s="1">
        <f t="shared" si="48"/>
        <v>17636994.499015693</v>
      </c>
      <c r="Q451" s="1">
        <f t="shared" si="49"/>
        <v>288637.53724103526</v>
      </c>
      <c r="R451" s="1">
        <f t="shared" si="50"/>
        <v>62926.389454003416</v>
      </c>
      <c r="S451" s="1">
        <f t="shared" si="51"/>
        <v>64.849755415793155</v>
      </c>
      <c r="T451" s="1">
        <f t="shared" si="51"/>
        <v>50.174703004891683</v>
      </c>
      <c r="U451" s="1">
        <f t="shared" si="51"/>
        <v>78.40670859538784</v>
      </c>
      <c r="V451" s="1">
        <f t="shared" si="45"/>
        <v>68.623340321453526</v>
      </c>
      <c r="W451" s="1">
        <v>82.570634785549004</v>
      </c>
      <c r="X451" s="1">
        <v>86.518686959814303</v>
      </c>
      <c r="Y451" s="1">
        <v>67.439010443116004</v>
      </c>
      <c r="Z451" s="17">
        <v>80.360181484826001</v>
      </c>
    </row>
    <row r="452" spans="1:26" x14ac:dyDescent="0.25">
      <c r="A452" s="17" t="s">
        <v>925</v>
      </c>
      <c r="B452" s="17" t="s">
        <v>926</v>
      </c>
      <c r="C452" s="17">
        <v>330.52</v>
      </c>
      <c r="D452" s="17">
        <v>-1.7849999999999999</v>
      </c>
      <c r="E452" s="17">
        <v>9.2799999999999994</v>
      </c>
      <c r="F452" s="1">
        <v>5.6486999999999998</v>
      </c>
      <c r="G452" s="17">
        <f t="shared" si="46"/>
        <v>445348.50626985793</v>
      </c>
      <c r="H452" s="1">
        <v>4.88</v>
      </c>
      <c r="I452" s="1">
        <v>37.5</v>
      </c>
      <c r="J452" s="1">
        <v>75</v>
      </c>
      <c r="K452" s="2">
        <v>518.92635946116877</v>
      </c>
      <c r="L452" s="2">
        <v>8.9243522101203579E-2</v>
      </c>
      <c r="M452" s="2">
        <v>311.36330625148742</v>
      </c>
      <c r="N452" s="2">
        <v>121.258290794603</v>
      </c>
      <c r="O452" s="1">
        <f t="shared" si="47"/>
        <v>20624452.742862623</v>
      </c>
      <c r="P452" s="1">
        <f t="shared" si="48"/>
        <v>231103079.05008686</v>
      </c>
      <c r="Q452" s="1">
        <f t="shared" si="49"/>
        <v>161574.62698287732</v>
      </c>
      <c r="R452" s="1">
        <f t="shared" si="50"/>
        <v>62924.123396527088</v>
      </c>
      <c r="S452" s="1">
        <f t="shared" si="51"/>
        <v>72.886093640810614</v>
      </c>
      <c r="T452" s="1">
        <f t="shared" si="51"/>
        <v>81.900768693221522</v>
      </c>
      <c r="U452" s="1">
        <f t="shared" si="51"/>
        <v>70.160726764500353</v>
      </c>
      <c r="V452" s="1">
        <f t="shared" si="45"/>
        <v>68.55345911949685</v>
      </c>
      <c r="W452" s="1">
        <v>83.299396309718801</v>
      </c>
      <c r="X452" s="1">
        <v>90.990243690037303</v>
      </c>
      <c r="Y452" s="1">
        <v>60.3055511495321</v>
      </c>
      <c r="Z452" s="17">
        <v>80.359871660322696</v>
      </c>
    </row>
    <row r="453" spans="1:26" x14ac:dyDescent="0.25">
      <c r="A453" s="17" t="s">
        <v>927</v>
      </c>
      <c r="B453" s="17" t="s">
        <v>928</v>
      </c>
      <c r="C453" s="17">
        <v>290.33</v>
      </c>
      <c r="D453" s="17">
        <v>-1.252</v>
      </c>
      <c r="E453" s="17">
        <v>6.85</v>
      </c>
      <c r="F453" s="1">
        <v>6.5316000000000001</v>
      </c>
      <c r="G453" s="17">
        <f t="shared" si="46"/>
        <v>3400948.0651219119</v>
      </c>
      <c r="H453" s="1">
        <v>4.82</v>
      </c>
      <c r="I453" s="1">
        <v>37.5</v>
      </c>
      <c r="J453" s="1">
        <v>75</v>
      </c>
      <c r="K453" s="2">
        <v>518.9106592941838</v>
      </c>
      <c r="L453" s="2">
        <v>6.4770720227933884E-2</v>
      </c>
      <c r="M453" s="2">
        <v>283.53407355561478</v>
      </c>
      <c r="N453" s="2">
        <v>121.25945319090029</v>
      </c>
      <c r="O453" s="1">
        <f t="shared" si="47"/>
        <v>114306602.93849036</v>
      </c>
      <c r="P453" s="1">
        <f t="shared" si="48"/>
        <v>1764788202.69769</v>
      </c>
      <c r="Q453" s="1">
        <f t="shared" si="49"/>
        <v>147128.85304110966</v>
      </c>
      <c r="R453" s="1">
        <f t="shared" si="50"/>
        <v>62922.822800942289</v>
      </c>
      <c r="S453" s="1">
        <f t="shared" si="51"/>
        <v>83.08874912648497</v>
      </c>
      <c r="T453" s="1">
        <f t="shared" si="51"/>
        <v>97.344514325646401</v>
      </c>
      <c r="U453" s="1">
        <f t="shared" si="51"/>
        <v>67.854647099930119</v>
      </c>
      <c r="V453" s="1">
        <f t="shared" si="45"/>
        <v>68.483577917540174</v>
      </c>
      <c r="W453" s="1">
        <v>87.868996645795207</v>
      </c>
      <c r="X453" s="1">
        <v>96.1630358112415</v>
      </c>
      <c r="Y453" s="1">
        <v>59.433647570865702</v>
      </c>
      <c r="Z453" s="17">
        <v>80.359693837657005</v>
      </c>
    </row>
    <row r="454" spans="1:26" x14ac:dyDescent="0.25">
      <c r="A454" s="17" t="s">
        <v>929</v>
      </c>
      <c r="B454" s="17" t="s">
        <v>930</v>
      </c>
      <c r="C454" s="17">
        <v>428.64</v>
      </c>
      <c r="D454" s="17">
        <v>-1.736</v>
      </c>
      <c r="E454" s="17">
        <v>11.96</v>
      </c>
      <c r="F454" s="1">
        <v>3.6147</v>
      </c>
      <c r="G454" s="17">
        <f t="shared" si="46"/>
        <v>4118.1295051385296</v>
      </c>
      <c r="H454" s="1">
        <v>9.1999999999999993</v>
      </c>
      <c r="I454" s="1">
        <v>60</v>
      </c>
      <c r="J454" s="1">
        <v>120</v>
      </c>
      <c r="K454" s="2">
        <v>518.87670853520365</v>
      </c>
      <c r="L454" s="2">
        <v>5.9025116829155052E-5</v>
      </c>
      <c r="M454" s="2">
        <v>9.5420204005742288</v>
      </c>
      <c r="N454" s="2">
        <v>121.26045574981892</v>
      </c>
      <c r="O454" s="1">
        <f t="shared" si="47"/>
        <v>126.1249571717167</v>
      </c>
      <c r="P454" s="1">
        <f t="shared" si="48"/>
        <v>2136801.482947987</v>
      </c>
      <c r="Q454" s="1">
        <f t="shared" si="49"/>
        <v>4951.1321382257211</v>
      </c>
      <c r="R454" s="1">
        <f t="shared" si="50"/>
        <v>62919.22615494475</v>
      </c>
      <c r="S454" s="1">
        <f t="shared" si="51"/>
        <v>5.8700209643605872</v>
      </c>
      <c r="T454" s="1">
        <f t="shared" si="51"/>
        <v>29.350104821802933</v>
      </c>
      <c r="U454" s="1">
        <f t="shared" si="51"/>
        <v>4.8916841369671555</v>
      </c>
      <c r="V454" s="1">
        <f t="shared" si="45"/>
        <v>68.413696715583512</v>
      </c>
      <c r="W454" s="1">
        <v>38.534717746277202</v>
      </c>
      <c r="X454" s="1">
        <v>84.101319997744497</v>
      </c>
      <c r="Y454" s="1">
        <v>17.063912367898201</v>
      </c>
      <c r="Z454" s="17">
        <v>80.359202089732904</v>
      </c>
    </row>
    <row r="455" spans="1:26" x14ac:dyDescent="0.25">
      <c r="A455" s="17" t="s">
        <v>931</v>
      </c>
      <c r="B455" s="17" t="s">
        <v>932</v>
      </c>
      <c r="C455" s="17">
        <v>342.48</v>
      </c>
      <c r="D455" s="17">
        <v>-0.80100000000000005</v>
      </c>
      <c r="E455" s="17">
        <v>9.41</v>
      </c>
      <c r="F455" s="3">
        <v>5.7778999999999998</v>
      </c>
      <c r="G455" s="17">
        <f t="shared" si="46"/>
        <v>599652.98515533539</v>
      </c>
      <c r="H455" s="4">
        <v>12.9</v>
      </c>
      <c r="I455" s="5">
        <v>180</v>
      </c>
      <c r="J455" s="5">
        <v>360</v>
      </c>
      <c r="K455" s="2">
        <v>518.86737384245339</v>
      </c>
      <c r="L455" s="2">
        <v>2.981270872207362E-2</v>
      </c>
      <c r="M455" s="2">
        <v>222.40540069809003</v>
      </c>
      <c r="N455" s="2">
        <v>121.26234691362694</v>
      </c>
      <c r="O455" s="1">
        <f t="shared" si="47"/>
        <v>9275937.2112886682</v>
      </c>
      <c r="P455" s="1">
        <f t="shared" si="48"/>
        <v>311140369.62433654</v>
      </c>
      <c r="Q455" s="1">
        <f t="shared" si="49"/>
        <v>115398.90618859652</v>
      </c>
      <c r="R455" s="1">
        <f t="shared" si="50"/>
        <v>62919.075489046147</v>
      </c>
      <c r="S455" s="1">
        <f t="shared" si="51"/>
        <v>67.784765897973443</v>
      </c>
      <c r="T455" s="1">
        <f t="shared" si="51"/>
        <v>84.975541579315163</v>
      </c>
      <c r="U455" s="1">
        <f t="shared" si="51"/>
        <v>61.705101327742838</v>
      </c>
      <c r="V455" s="1">
        <f t="shared" si="45"/>
        <v>68.343815513626836</v>
      </c>
      <c r="W455" s="1">
        <v>82.700218301785</v>
      </c>
      <c r="X455" s="1">
        <v>91.368007971068906</v>
      </c>
      <c r="Y455" s="1">
        <v>58.0104539426912</v>
      </c>
      <c r="Z455" s="17">
        <v>80.359181490084495</v>
      </c>
    </row>
    <row r="456" spans="1:26" x14ac:dyDescent="0.25">
      <c r="A456" s="17" t="s">
        <v>933</v>
      </c>
      <c r="B456" s="17" t="s">
        <v>934</v>
      </c>
      <c r="C456" s="17">
        <v>278.36</v>
      </c>
      <c r="D456" s="17">
        <v>-5.2679999999999998</v>
      </c>
      <c r="E456" s="17">
        <v>4.3</v>
      </c>
      <c r="F456" s="1">
        <v>2.7915999999999999</v>
      </c>
      <c r="G456" s="17">
        <f t="shared" si="46"/>
        <v>618.87081141903013</v>
      </c>
      <c r="H456" s="1">
        <v>6.63</v>
      </c>
      <c r="I456" s="1">
        <v>37.5</v>
      </c>
      <c r="J456" s="1">
        <v>75</v>
      </c>
      <c r="K456" s="2">
        <v>518.87110850049942</v>
      </c>
      <c r="L456" s="2">
        <v>3.252751691811008E-2</v>
      </c>
      <c r="M456" s="2">
        <v>229.96755661699291</v>
      </c>
      <c r="N456" s="2">
        <v>121.25935624334835</v>
      </c>
      <c r="O456" s="1">
        <f t="shared" si="47"/>
        <v>10445.047050740312</v>
      </c>
      <c r="P456" s="1">
        <f t="shared" si="48"/>
        <v>321114.18393959571</v>
      </c>
      <c r="Q456" s="1">
        <f t="shared" si="49"/>
        <v>119323.52102101047</v>
      </c>
      <c r="R456" s="1">
        <f t="shared" si="50"/>
        <v>62917.976590043116</v>
      </c>
      <c r="S456" s="1">
        <f t="shared" si="51"/>
        <v>21.453529000698811</v>
      </c>
      <c r="T456" s="1">
        <f t="shared" si="51"/>
        <v>17.190775681341719</v>
      </c>
      <c r="U456" s="1">
        <f t="shared" si="51"/>
        <v>63.032844164919638</v>
      </c>
      <c r="V456" s="1">
        <f t="shared" si="45"/>
        <v>68.27393431167016</v>
      </c>
      <c r="W456" s="1">
        <v>63.826962484027298</v>
      </c>
      <c r="X456" s="1">
        <v>80.4472662597409</v>
      </c>
      <c r="Y456" s="1">
        <v>58.269092414107398</v>
      </c>
      <c r="Z456" s="17">
        <v>80.359031244187705</v>
      </c>
    </row>
    <row r="457" spans="1:26" x14ac:dyDescent="0.25">
      <c r="A457" s="17" t="s">
        <v>935</v>
      </c>
      <c r="B457" s="17" t="s">
        <v>936</v>
      </c>
      <c r="C457" s="17">
        <v>315.33999999999997</v>
      </c>
      <c r="D457" s="17">
        <v>-3.2679999999999998</v>
      </c>
      <c r="E457" s="17">
        <v>6.4</v>
      </c>
      <c r="F457" s="1">
        <v>5.9355000000000002</v>
      </c>
      <c r="G457" s="17">
        <f t="shared" si="46"/>
        <v>861985.57870576042</v>
      </c>
      <c r="H457" s="1">
        <v>5</v>
      </c>
      <c r="I457" s="1">
        <v>60</v>
      </c>
      <c r="J457" s="1">
        <v>120</v>
      </c>
      <c r="K457" s="2">
        <v>518.83036064098883</v>
      </c>
      <c r="L457" s="2">
        <v>2.2783514115518252E-2</v>
      </c>
      <c r="M457" s="2">
        <v>214.21180081763404</v>
      </c>
      <c r="N457" s="2">
        <v>121.265852349889</v>
      </c>
      <c r="O457" s="1">
        <f t="shared" si="47"/>
        <v>10189340.893652698</v>
      </c>
      <c r="P457" s="1">
        <f t="shared" si="48"/>
        <v>447224288.66724116</v>
      </c>
      <c r="Q457" s="1">
        <f t="shared" si="49"/>
        <v>111139.58587176874</v>
      </c>
      <c r="R457" s="1">
        <f t="shared" si="50"/>
        <v>62916.405908129811</v>
      </c>
      <c r="S457" s="1">
        <f t="shared" si="51"/>
        <v>68.483577917540174</v>
      </c>
      <c r="T457" s="1">
        <f t="shared" si="51"/>
        <v>89.447938504542279</v>
      </c>
      <c r="U457" s="1">
        <f t="shared" si="51"/>
        <v>60.097833682739342</v>
      </c>
      <c r="V457" s="1">
        <f t="shared" si="45"/>
        <v>68.204053109713485</v>
      </c>
      <c r="W457" s="1">
        <v>82.739706094686895</v>
      </c>
      <c r="X457" s="1">
        <v>92.715835646272296</v>
      </c>
      <c r="Y457" s="1">
        <v>57.6345795576947</v>
      </c>
      <c r="Z457" s="17">
        <v>80.358816494231505</v>
      </c>
    </row>
    <row r="458" spans="1:26" x14ac:dyDescent="0.25">
      <c r="A458" s="17" t="s">
        <v>937</v>
      </c>
      <c r="B458" s="17" t="s">
        <v>938</v>
      </c>
      <c r="C458" s="17">
        <v>352.43</v>
      </c>
      <c r="D458" s="17">
        <v>-3.5680000000000001</v>
      </c>
      <c r="E458" s="17">
        <v>8.02</v>
      </c>
      <c r="F458" s="1">
        <v>6.6478000000000002</v>
      </c>
      <c r="G458" s="17">
        <f t="shared" si="46"/>
        <v>4444265.5434399601</v>
      </c>
      <c r="H458" s="1">
        <v>11.2</v>
      </c>
      <c r="I458" s="1">
        <v>60</v>
      </c>
      <c r="J458" s="1">
        <v>120</v>
      </c>
      <c r="K458" s="2">
        <v>518.83506057234456</v>
      </c>
      <c r="L458" s="2">
        <v>1.9325246763475357E-2</v>
      </c>
      <c r="M458" s="2">
        <v>195.09864758755694</v>
      </c>
      <c r="N458" s="2">
        <v>121.26113221316625</v>
      </c>
      <c r="O458" s="1">
        <f t="shared" si="47"/>
        <v>44560942.11774978</v>
      </c>
      <c r="P458" s="1">
        <f t="shared" si="48"/>
        <v>2305840782.4302554</v>
      </c>
      <c r="Q458" s="1">
        <f t="shared" si="49"/>
        <v>101224.01863867261</v>
      </c>
      <c r="R458" s="1">
        <f t="shared" si="50"/>
        <v>62914.526876889191</v>
      </c>
      <c r="S458" s="1">
        <f t="shared" si="51"/>
        <v>77.917540181691123</v>
      </c>
      <c r="T458" s="1">
        <f t="shared" si="51"/>
        <v>98.532494758909849</v>
      </c>
      <c r="U458" s="1">
        <f t="shared" si="51"/>
        <v>58.141160027952481</v>
      </c>
      <c r="V458" s="1">
        <f t="shared" si="45"/>
        <v>68.134171907756809</v>
      </c>
      <c r="W458" s="1">
        <v>85.742799460305307</v>
      </c>
      <c r="X458" s="1">
        <v>97.073967821736602</v>
      </c>
      <c r="Y458" s="1">
        <v>56.559840591524001</v>
      </c>
      <c r="Z458" s="17">
        <v>80.358559585513603</v>
      </c>
    </row>
    <row r="459" spans="1:26" x14ac:dyDescent="0.25">
      <c r="A459" s="1" t="s">
        <v>939</v>
      </c>
      <c r="B459" s="10" t="s">
        <v>940</v>
      </c>
      <c r="C459" s="1">
        <v>438.7</v>
      </c>
      <c r="D459" s="1">
        <v>-4.1310000000000002</v>
      </c>
      <c r="E459" s="1">
        <v>10.68</v>
      </c>
      <c r="F459" s="1">
        <v>4.468</v>
      </c>
      <c r="G459" s="17">
        <f t="shared" si="46"/>
        <v>29376.496519615317</v>
      </c>
      <c r="H459" s="1">
        <v>5.4</v>
      </c>
      <c r="I459" s="1">
        <v>900</v>
      </c>
      <c r="J459" s="15">
        <v>1800</v>
      </c>
      <c r="K459" s="2">
        <v>518.78038260200128</v>
      </c>
      <c r="L459" s="2">
        <v>2.3141666781590863E-5</v>
      </c>
      <c r="M459" s="2">
        <v>7.5322631298566094</v>
      </c>
      <c r="N459" s="2">
        <v>121.27354793328483</v>
      </c>
      <c r="O459" s="1">
        <f t="shared" si="47"/>
        <v>352.67784707373733</v>
      </c>
      <c r="P459" s="1">
        <f t="shared" si="48"/>
        <v>15239950.103952393</v>
      </c>
      <c r="Q459" s="1">
        <f t="shared" si="49"/>
        <v>3907.5903483659595</v>
      </c>
      <c r="R459" s="1">
        <f t="shared" si="50"/>
        <v>62914.33759633165</v>
      </c>
      <c r="S459" s="1">
        <f t="shared" si="51"/>
        <v>8.6652690426275321</v>
      </c>
      <c r="T459" s="1">
        <f t="shared" si="51"/>
        <v>48.218029350104821</v>
      </c>
      <c r="U459" s="1">
        <f t="shared" si="51"/>
        <v>3.2844164919636616</v>
      </c>
      <c r="V459" s="1">
        <f t="shared" si="45"/>
        <v>68.064290705800133</v>
      </c>
      <c r="W459" s="1">
        <v>47.435494409286797</v>
      </c>
      <c r="X459" s="1">
        <v>85.785039318232705</v>
      </c>
      <c r="Y459" s="1">
        <v>14.1613040903515</v>
      </c>
      <c r="Z459" s="1">
        <v>80.358533706313594</v>
      </c>
    </row>
    <row r="460" spans="1:26" x14ac:dyDescent="0.25">
      <c r="A460" s="17" t="s">
        <v>941</v>
      </c>
      <c r="B460" s="17" t="s">
        <v>942</v>
      </c>
      <c r="C460" s="17">
        <v>426.47</v>
      </c>
      <c r="D460" s="17">
        <v>-1.2849999999999999</v>
      </c>
      <c r="E460" s="17">
        <v>9.4499999999999993</v>
      </c>
      <c r="F460" s="1">
        <v>5.8086000000000002</v>
      </c>
      <c r="G460" s="17">
        <f t="shared" si="46"/>
        <v>643576.23683764343</v>
      </c>
      <c r="H460" s="1">
        <v>10.1</v>
      </c>
      <c r="I460" s="1">
        <v>180</v>
      </c>
      <c r="J460" s="1">
        <v>360</v>
      </c>
      <c r="K460" s="2">
        <v>518.81843063250381</v>
      </c>
      <c r="L460" s="2">
        <v>1.4784545357921921E-2</v>
      </c>
      <c r="M460" s="2">
        <v>177.37214217478294</v>
      </c>
      <c r="N460" s="2">
        <v>121.25975104685394</v>
      </c>
      <c r="O460" s="1">
        <f t="shared" si="47"/>
        <v>4936548.0623595053</v>
      </c>
      <c r="P460" s="1">
        <f t="shared" si="48"/>
        <v>333899213.18847877</v>
      </c>
      <c r="Q460" s="1">
        <f t="shared" si="49"/>
        <v>92023.936441046229</v>
      </c>
      <c r="R460" s="1">
        <f t="shared" si="50"/>
        <v>62911.793737016866</v>
      </c>
      <c r="S460" s="1">
        <f t="shared" si="51"/>
        <v>62.82320055904961</v>
      </c>
      <c r="T460" s="1">
        <f t="shared" si="51"/>
        <v>85.883997204751921</v>
      </c>
      <c r="U460" s="1">
        <f t="shared" si="51"/>
        <v>55.345911949685529</v>
      </c>
      <c r="V460" s="1">
        <f t="shared" si="45"/>
        <v>67.994409503843457</v>
      </c>
      <c r="W460" s="1">
        <v>82.512620087170802</v>
      </c>
      <c r="X460" s="1">
        <v>91.600320486397095</v>
      </c>
      <c r="Y460" s="1">
        <v>56.075224240583999</v>
      </c>
      <c r="Z460" s="17">
        <v>80.358185899624203</v>
      </c>
    </row>
    <row r="461" spans="1:26" x14ac:dyDescent="0.25">
      <c r="A461" s="1" t="s">
        <v>943</v>
      </c>
      <c r="B461" s="10" t="s">
        <v>944</v>
      </c>
      <c r="C461" s="1">
        <v>396.62</v>
      </c>
      <c r="D461" s="1">
        <v>-4.5</v>
      </c>
      <c r="E461" s="1">
        <v>9.2100000000000009</v>
      </c>
      <c r="F461" s="1">
        <v>5.4720000000000004</v>
      </c>
      <c r="G461" s="17">
        <f t="shared" si="46"/>
        <v>296483.13895243499</v>
      </c>
      <c r="H461" s="1">
        <v>5.93</v>
      </c>
      <c r="I461" s="1">
        <v>360</v>
      </c>
      <c r="J461" s="1">
        <v>720</v>
      </c>
      <c r="K461" s="2">
        <v>516.67060163736255</v>
      </c>
      <c r="L461" s="2">
        <v>1.9296206973460283E-6</v>
      </c>
      <c r="M461" s="2">
        <v>5.78290212959834</v>
      </c>
      <c r="N461" s="2">
        <v>121.7623379931506</v>
      </c>
      <c r="O461" s="1">
        <f t="shared" si="47"/>
        <v>295.58725188738788</v>
      </c>
      <c r="P461" s="1">
        <f t="shared" si="48"/>
        <v>153184121.77788836</v>
      </c>
      <c r="Q461" s="1">
        <f t="shared" si="49"/>
        <v>2987.8555225095597</v>
      </c>
      <c r="R461" s="1">
        <f t="shared" si="50"/>
        <v>62911.020427693009</v>
      </c>
      <c r="S461" s="1">
        <f t="shared" si="51"/>
        <v>7.8965758211041228</v>
      </c>
      <c r="T461" s="1">
        <f t="shared" si="51"/>
        <v>76.659678546471</v>
      </c>
      <c r="U461" s="1">
        <f t="shared" si="51"/>
        <v>2.2361984626135567</v>
      </c>
      <c r="V461" s="1">
        <f t="shared" si="45"/>
        <v>67.924528301886795</v>
      </c>
      <c r="W461" s="1">
        <v>46.463799802480999</v>
      </c>
      <c r="X461" s="1">
        <v>90.720051691130806</v>
      </c>
      <c r="Y461" s="1">
        <v>10.9491008324008</v>
      </c>
      <c r="Z461" s="1">
        <v>80.358080169659402</v>
      </c>
    </row>
    <row r="462" spans="1:26" x14ac:dyDescent="0.25">
      <c r="A462" s="17" t="s">
        <v>945</v>
      </c>
      <c r="B462" s="17" t="s">
        <v>946</v>
      </c>
      <c r="C462" s="17">
        <v>434.69</v>
      </c>
      <c r="D462" s="17">
        <v>-0.23899999999999999</v>
      </c>
      <c r="E462" s="17">
        <v>12.88</v>
      </c>
      <c r="F462" s="1">
        <v>2.7187999999999999</v>
      </c>
      <c r="G462" s="17">
        <f t="shared" si="46"/>
        <v>523.35936518675851</v>
      </c>
      <c r="H462" s="1">
        <v>6.68</v>
      </c>
      <c r="I462" s="1">
        <v>60</v>
      </c>
      <c r="J462" s="1">
        <v>120</v>
      </c>
      <c r="K462" s="2">
        <v>518.75496838024742</v>
      </c>
      <c r="L462" s="2">
        <v>1.9924994073723715E-5</v>
      </c>
      <c r="M462" s="2">
        <v>7.3267596650269269</v>
      </c>
      <c r="N462" s="2">
        <v>121.26934752062535</v>
      </c>
      <c r="O462" s="1">
        <f t="shared" si="47"/>
        <v>5.409541664502858</v>
      </c>
      <c r="P462" s="1">
        <f t="shared" si="48"/>
        <v>271495.27093896328</v>
      </c>
      <c r="Q462" s="1">
        <f t="shared" si="49"/>
        <v>3800.7929783607156</v>
      </c>
      <c r="R462" s="1">
        <f t="shared" si="50"/>
        <v>62909.076538555237</v>
      </c>
      <c r="S462" s="1">
        <f t="shared" si="51"/>
        <v>1.2578616352201257</v>
      </c>
      <c r="T462" s="1">
        <f t="shared" si="51"/>
        <v>16.07267645003494</v>
      </c>
      <c r="U462" s="1">
        <f t="shared" si="51"/>
        <v>3.2145352900069879</v>
      </c>
      <c r="V462" s="1">
        <f t="shared" si="45"/>
        <v>67.854647099930119</v>
      </c>
      <c r="W462" s="1">
        <v>21.505172038347101</v>
      </c>
      <c r="X462" s="1">
        <v>79.993533571849397</v>
      </c>
      <c r="Y462" s="1">
        <v>13.9258209515561</v>
      </c>
      <c r="Z462" s="17">
        <v>80.357814393308701</v>
      </c>
    </row>
    <row r="463" spans="1:26" x14ac:dyDescent="0.25">
      <c r="A463" s="17" t="s">
        <v>947</v>
      </c>
      <c r="B463" s="17" t="s">
        <v>948</v>
      </c>
      <c r="C463" s="17">
        <v>346.52</v>
      </c>
      <c r="D463" s="17">
        <v>-3.839</v>
      </c>
      <c r="E463" s="17">
        <v>8.02</v>
      </c>
      <c r="F463" s="1">
        <v>6.0838999999999999</v>
      </c>
      <c r="G463" s="17">
        <f t="shared" si="46"/>
        <v>1213109.4895209221</v>
      </c>
      <c r="H463" s="1">
        <v>3.42</v>
      </c>
      <c r="I463" s="1">
        <v>37.5</v>
      </c>
      <c r="J463" s="1">
        <v>75</v>
      </c>
      <c r="K463" s="2">
        <v>518.72984041751067</v>
      </c>
      <c r="L463" s="2">
        <v>1.1390890251334815E-2</v>
      </c>
      <c r="M463" s="2">
        <v>183.44509343312461</v>
      </c>
      <c r="N463" s="2">
        <v>121.27473320572429</v>
      </c>
      <c r="O463" s="1">
        <f t="shared" si="47"/>
        <v>7168014.9007146824</v>
      </c>
      <c r="P463" s="1">
        <f t="shared" si="48"/>
        <v>629276091.9081558</v>
      </c>
      <c r="Q463" s="1">
        <f t="shared" si="49"/>
        <v>95158.444041940063</v>
      </c>
      <c r="R463" s="1">
        <f t="shared" si="50"/>
        <v>62908.823002481542</v>
      </c>
      <c r="S463" s="1">
        <f t="shared" si="51"/>
        <v>65.967854647099927</v>
      </c>
      <c r="T463" s="1">
        <f t="shared" si="51"/>
        <v>91.963661774982526</v>
      </c>
      <c r="U463" s="1">
        <f t="shared" si="51"/>
        <v>56.39412997903564</v>
      </c>
      <c r="V463" s="1">
        <f t="shared" si="45"/>
        <v>67.784765897973443</v>
      </c>
      <c r="W463" s="1">
        <v>82.609089700860395</v>
      </c>
      <c r="X463" s="1">
        <v>93.208828714697404</v>
      </c>
      <c r="Y463" s="1">
        <v>56.238070353848997</v>
      </c>
      <c r="Z463" s="17">
        <v>80.357779728835695</v>
      </c>
    </row>
    <row r="464" spans="1:26" x14ac:dyDescent="0.25">
      <c r="A464" s="17" t="s">
        <v>949</v>
      </c>
      <c r="B464" s="17" t="s">
        <v>950</v>
      </c>
      <c r="C464" s="17">
        <v>354.86</v>
      </c>
      <c r="D464" s="17">
        <v>-3.8090000000000002</v>
      </c>
      <c r="E464" s="17">
        <v>7.92</v>
      </c>
      <c r="F464" s="1">
        <v>6.8517999999999999</v>
      </c>
      <c r="G464" s="17">
        <f t="shared" si="46"/>
        <v>7108860.631304916</v>
      </c>
      <c r="H464" s="1">
        <v>12.8</v>
      </c>
      <c r="I464" s="1">
        <v>60</v>
      </c>
      <c r="J464" s="1">
        <v>120</v>
      </c>
      <c r="K464" s="2">
        <v>518.73855493477618</v>
      </c>
      <c r="L464" s="2">
        <v>1.2374270625423289E-2</v>
      </c>
      <c r="M464" s="2">
        <v>188.83586905028258</v>
      </c>
      <c r="N464" s="2">
        <v>121.26570753407444</v>
      </c>
      <c r="O464" s="1">
        <f t="shared" si="47"/>
        <v>45631856.456627913</v>
      </c>
      <c r="P464" s="1">
        <f t="shared" si="48"/>
        <v>3687640091.1158328</v>
      </c>
      <c r="Q464" s="1">
        <f t="shared" si="49"/>
        <v>97956.445830996206</v>
      </c>
      <c r="R464" s="1">
        <f t="shared" si="50"/>
        <v>62905.197889368974</v>
      </c>
      <c r="S464" s="1">
        <f t="shared" si="51"/>
        <v>78.127183787561137</v>
      </c>
      <c r="T464" s="1">
        <f t="shared" si="51"/>
        <v>99.930118798043324</v>
      </c>
      <c r="U464" s="1">
        <f t="shared" si="51"/>
        <v>57.442348008385743</v>
      </c>
      <c r="V464" s="1">
        <f t="shared" si="45"/>
        <v>67.714884696016767</v>
      </c>
      <c r="W464" s="1">
        <v>85.789658820987</v>
      </c>
      <c r="X464" s="1">
        <v>98.707757441496298</v>
      </c>
      <c r="Y464" s="1">
        <v>56.386500430228701</v>
      </c>
      <c r="Z464" s="17">
        <v>80.357284088773</v>
      </c>
    </row>
    <row r="465" spans="1:26" x14ac:dyDescent="0.25">
      <c r="A465" s="17" t="s">
        <v>951</v>
      </c>
      <c r="B465" s="17" t="s">
        <v>952</v>
      </c>
      <c r="C465" s="17">
        <v>360.54</v>
      </c>
      <c r="D465" s="17">
        <v>-2.9340000000000002</v>
      </c>
      <c r="E465" s="17">
        <v>9.3000000000000007</v>
      </c>
      <c r="F465" s="3">
        <v>5.6658999999999997</v>
      </c>
      <c r="G465" s="17">
        <f t="shared" si="46"/>
        <v>463340.21942420886</v>
      </c>
      <c r="H465" s="4">
        <v>3.82</v>
      </c>
      <c r="I465" s="5">
        <v>37.5</v>
      </c>
      <c r="J465" s="5">
        <v>75</v>
      </c>
      <c r="K465" s="2">
        <v>518.74635463908987</v>
      </c>
      <c r="L465" s="2">
        <v>3.5675684798313641E-4</v>
      </c>
      <c r="M465" s="2">
        <v>31.523793065550418</v>
      </c>
      <c r="N465" s="2">
        <v>121.26194930927304</v>
      </c>
      <c r="O465" s="1">
        <f t="shared" si="47"/>
        <v>85748.666714612074</v>
      </c>
      <c r="P465" s="1">
        <f t="shared" si="48"/>
        <v>240356049.78398436</v>
      </c>
      <c r="Q465" s="1">
        <f t="shared" si="49"/>
        <v>16352.852737151299</v>
      </c>
      <c r="R465" s="1">
        <f t="shared" si="50"/>
        <v>62904.194160615487</v>
      </c>
      <c r="S465" s="1">
        <f t="shared" si="51"/>
        <v>31.865828092243184</v>
      </c>
      <c r="T465" s="1">
        <f t="shared" si="51"/>
        <v>82.320055904961563</v>
      </c>
      <c r="U465" s="1">
        <f t="shared" si="51"/>
        <v>20.055904961565339</v>
      </c>
      <c r="V465" s="1">
        <f t="shared" si="45"/>
        <v>67.645003494060091</v>
      </c>
      <c r="W465" s="1">
        <v>72.910345980485104</v>
      </c>
      <c r="X465" s="1">
        <v>91.022329317796405</v>
      </c>
      <c r="Y465" s="1">
        <v>40.134224897944797</v>
      </c>
      <c r="Z465" s="17">
        <v>80.357146854935905</v>
      </c>
    </row>
    <row r="466" spans="1:26" x14ac:dyDescent="0.25">
      <c r="A466" s="17" t="s">
        <v>953</v>
      </c>
      <c r="B466" s="17" t="s">
        <v>954</v>
      </c>
      <c r="C466" s="17">
        <v>394.51</v>
      </c>
      <c r="D466" s="17">
        <v>-3.258</v>
      </c>
      <c r="E466" s="17">
        <v>9.5</v>
      </c>
      <c r="F466" s="1">
        <v>4.7891000000000004</v>
      </c>
      <c r="G466" s="17">
        <f t="shared" si="46"/>
        <v>61531.853872881198</v>
      </c>
      <c r="H466" s="1">
        <v>9.5399999999999991</v>
      </c>
      <c r="I466" s="1">
        <v>180</v>
      </c>
      <c r="J466" s="1">
        <v>360</v>
      </c>
      <c r="K466" s="2">
        <v>518.6437923540775</v>
      </c>
      <c r="L466" s="2">
        <v>9.2074220610151424E-3</v>
      </c>
      <c r="M466" s="2">
        <v>185.54138324379258</v>
      </c>
      <c r="N466" s="2">
        <v>121.2854450681299</v>
      </c>
      <c r="O466" s="1">
        <f t="shared" si="47"/>
        <v>293837.51027712581</v>
      </c>
      <c r="P466" s="1">
        <f t="shared" si="48"/>
        <v>31913114.043208037</v>
      </c>
      <c r="Q466" s="1">
        <f t="shared" si="49"/>
        <v>96229.886644181868</v>
      </c>
      <c r="R466" s="1">
        <f t="shared" si="50"/>
        <v>62903.943187487042</v>
      </c>
      <c r="S466" s="1">
        <f t="shared" si="51"/>
        <v>41.719077568134168</v>
      </c>
      <c r="T466" s="1">
        <f t="shared" si="51"/>
        <v>57.372466806429067</v>
      </c>
      <c r="U466" s="1">
        <f t="shared" si="51"/>
        <v>56.673654786862329</v>
      </c>
      <c r="V466" s="1">
        <f t="shared" si="45"/>
        <v>67.575122292103416</v>
      </c>
      <c r="W466" s="1">
        <v>76.732288844714802</v>
      </c>
      <c r="X466" s="1">
        <v>88.824683342459807</v>
      </c>
      <c r="Y466" s="1">
        <v>56.294908883370098</v>
      </c>
      <c r="Z466" s="17">
        <v>80.3571125408792</v>
      </c>
    </row>
    <row r="467" spans="1:26" x14ac:dyDescent="0.25">
      <c r="A467" s="1" t="s">
        <v>955</v>
      </c>
      <c r="B467" s="10" t="s">
        <v>956</v>
      </c>
      <c r="C467" s="1">
        <v>424.68</v>
      </c>
      <c r="D467" s="1">
        <v>-4.2549999999999999</v>
      </c>
      <c r="E467" s="1">
        <v>10.19</v>
      </c>
      <c r="F467" s="1">
        <v>4.8310000000000004</v>
      </c>
      <c r="G467" s="17">
        <f t="shared" si="46"/>
        <v>67764.150761067678</v>
      </c>
      <c r="H467" s="1">
        <v>5.57</v>
      </c>
      <c r="I467" s="1">
        <v>900</v>
      </c>
      <c r="J467" s="15">
        <v>1800</v>
      </c>
      <c r="K467" s="2">
        <v>518.53267771677361</v>
      </c>
      <c r="L467" s="2">
        <v>8.9253258401741377E-6</v>
      </c>
      <c r="M467" s="2">
        <v>6.4612013867861329</v>
      </c>
      <c r="N467" s="2">
        <v>121.30977620063489</v>
      </c>
      <c r="O467" s="1">
        <f t="shared" si="47"/>
        <v>313.61744378311067</v>
      </c>
      <c r="P467" s="1">
        <f t="shared" si="48"/>
        <v>35137926.547339566</v>
      </c>
      <c r="Q467" s="1">
        <f t="shared" si="49"/>
        <v>3350.3440563575446</v>
      </c>
      <c r="R467" s="1">
        <f t="shared" si="50"/>
        <v>62903.083086537743</v>
      </c>
      <c r="S467" s="1">
        <f t="shared" si="51"/>
        <v>8.2459818308874908</v>
      </c>
      <c r="T467" s="1">
        <f t="shared" si="51"/>
        <v>58.490566037735846</v>
      </c>
      <c r="U467" s="1">
        <f t="shared" si="51"/>
        <v>2.8651292802236199</v>
      </c>
      <c r="V467" s="1">
        <f t="shared" si="45"/>
        <v>67.505241090146754</v>
      </c>
      <c r="W467" s="1">
        <v>46.610255320470898</v>
      </c>
      <c r="X467" s="1">
        <v>89.2696624311763</v>
      </c>
      <c r="Y467" s="1">
        <v>11.9325679513755</v>
      </c>
      <c r="Z467" s="1">
        <v>80.356994944413799</v>
      </c>
    </row>
    <row r="468" spans="1:26" x14ac:dyDescent="0.25">
      <c r="A468" s="1" t="s">
        <v>957</v>
      </c>
      <c r="B468" s="10" t="s">
        <v>958</v>
      </c>
      <c r="C468" s="1">
        <v>382.59</v>
      </c>
      <c r="D468" s="1">
        <v>-4.6239999999999997</v>
      </c>
      <c r="E468" s="1">
        <v>8.7200000000000006</v>
      </c>
      <c r="F468" s="1">
        <v>5.7270000000000003</v>
      </c>
      <c r="G468" s="17">
        <f t="shared" si="46"/>
        <v>533334.89548762189</v>
      </c>
      <c r="H468" s="1">
        <v>6.13</v>
      </c>
      <c r="I468" s="1">
        <v>360</v>
      </c>
      <c r="J468" s="1">
        <v>720</v>
      </c>
      <c r="K468" s="2">
        <v>518.65922761275158</v>
      </c>
      <c r="L468" s="2">
        <v>6.2741667347398031E-3</v>
      </c>
      <c r="M468" s="2">
        <v>150.41038770240712</v>
      </c>
      <c r="N468" s="2">
        <v>121.27047252610846</v>
      </c>
      <c r="O468" s="1">
        <f t="shared" si="47"/>
        <v>1735554.1355200401</v>
      </c>
      <c r="P468" s="1">
        <f t="shared" si="48"/>
        <v>276619064.95253754</v>
      </c>
      <c r="Q468" s="1">
        <f t="shared" si="49"/>
        <v>78011.735510664992</v>
      </c>
      <c r="R468" s="1">
        <f t="shared" si="50"/>
        <v>62898.049612624825</v>
      </c>
      <c r="S468" s="1">
        <f t="shared" si="51"/>
        <v>54.227812718378757</v>
      </c>
      <c r="T468" s="1">
        <f t="shared" si="51"/>
        <v>83.647798742138363</v>
      </c>
      <c r="U468" s="1">
        <f t="shared" si="51"/>
        <v>50.524109014675048</v>
      </c>
      <c r="V468" s="1">
        <f t="shared" si="45"/>
        <v>67.435359888190078</v>
      </c>
      <c r="W468" s="1">
        <v>81.353487117971</v>
      </c>
      <c r="X468" s="1">
        <v>91.148075052823899</v>
      </c>
      <c r="Y468" s="1">
        <v>55.606695668985502</v>
      </c>
      <c r="Z468" s="1">
        <v>80.356306747591205</v>
      </c>
    </row>
    <row r="469" spans="1:26" x14ac:dyDescent="0.25">
      <c r="A469" s="17" t="s">
        <v>959</v>
      </c>
      <c r="B469" s="17" t="s">
        <v>960</v>
      </c>
      <c r="C469" s="17">
        <v>276.33</v>
      </c>
      <c r="D469" s="17">
        <v>-2.4529999999999998</v>
      </c>
      <c r="E469" s="17">
        <v>6.26</v>
      </c>
      <c r="F469" s="3">
        <v>5.6689999999999996</v>
      </c>
      <c r="G469" s="17">
        <f t="shared" si="46"/>
        <v>466659.38031428872</v>
      </c>
      <c r="H469" s="4">
        <v>12.1</v>
      </c>
      <c r="I469" s="5">
        <v>60</v>
      </c>
      <c r="J469" s="5">
        <v>120</v>
      </c>
      <c r="K469" s="2">
        <v>518.65523228248139</v>
      </c>
      <c r="L469" s="2">
        <v>7.6952318810631949E-3</v>
      </c>
      <c r="M469" s="2">
        <v>167.47501016846272</v>
      </c>
      <c r="N469" s="2">
        <v>121.27116731575707</v>
      </c>
      <c r="O469" s="1">
        <f t="shared" si="47"/>
        <v>1862517.9823245569</v>
      </c>
      <c r="P469" s="1">
        <f t="shared" si="48"/>
        <v>242035329.29370624</v>
      </c>
      <c r="Q469" s="1">
        <f t="shared" si="49"/>
        <v>86861.790300434965</v>
      </c>
      <c r="R469" s="1">
        <f t="shared" si="50"/>
        <v>62897.925453321644</v>
      </c>
      <c r="S469" s="1">
        <f t="shared" si="51"/>
        <v>54.647099930118799</v>
      </c>
      <c r="T469" s="1">
        <f t="shared" si="51"/>
        <v>82.459818308874915</v>
      </c>
      <c r="U469" s="1">
        <f t="shared" si="51"/>
        <v>53.459119496855344</v>
      </c>
      <c r="V469" s="1">
        <f t="shared" si="45"/>
        <v>67.365478686233402</v>
      </c>
      <c r="W469" s="1">
        <v>81.4629720461581</v>
      </c>
      <c r="X469" s="1">
        <v>91.028152392223205</v>
      </c>
      <c r="Y469" s="1">
        <v>55.902616598882297</v>
      </c>
      <c r="Z469" s="17">
        <v>80.356289772031303</v>
      </c>
    </row>
    <row r="470" spans="1:26" x14ac:dyDescent="0.25">
      <c r="A470" s="17" t="s">
        <v>961</v>
      </c>
      <c r="B470" s="17" t="s">
        <v>962</v>
      </c>
      <c r="C470" s="17">
        <v>396.52</v>
      </c>
      <c r="D470" s="17">
        <v>-2.7989999999999999</v>
      </c>
      <c r="E470" s="17">
        <v>9.6999999999999993</v>
      </c>
      <c r="F470" s="3">
        <v>5.3277000000000001</v>
      </c>
      <c r="G470" s="17">
        <f t="shared" si="46"/>
        <v>212666.94872358296</v>
      </c>
      <c r="H470" s="4">
        <v>4.2300000000000004</v>
      </c>
      <c r="I470" s="5">
        <v>180</v>
      </c>
      <c r="J470" s="5">
        <v>360</v>
      </c>
      <c r="K470" s="2">
        <v>518.60549544383548</v>
      </c>
      <c r="L470" s="2">
        <v>1.6367021737713414E-3</v>
      </c>
      <c r="M470" s="2">
        <v>81.735060788219485</v>
      </c>
      <c r="N470" s="2">
        <v>121.27103114566913</v>
      </c>
      <c r="O470" s="1">
        <f t="shared" si="47"/>
        <v>180512.28915037573</v>
      </c>
      <c r="P470" s="1">
        <f t="shared" si="48"/>
        <v>110290248.3073225</v>
      </c>
      <c r="Q470" s="1">
        <f t="shared" si="49"/>
        <v>42388.251695206578</v>
      </c>
      <c r="R470" s="1">
        <f t="shared" si="50"/>
        <v>62891.823190284544</v>
      </c>
      <c r="S470" s="1">
        <f t="shared" si="51"/>
        <v>38.574423480083858</v>
      </c>
      <c r="T470" s="1">
        <f t="shared" si="51"/>
        <v>72.466806429070573</v>
      </c>
      <c r="U470" s="1">
        <f t="shared" si="51"/>
        <v>38.015373864430465</v>
      </c>
      <c r="V470" s="1">
        <f t="shared" si="45"/>
        <v>67.295597484276726</v>
      </c>
      <c r="W470" s="1">
        <v>76.420555621769594</v>
      </c>
      <c r="X470" s="1">
        <v>90.571312772906197</v>
      </c>
      <c r="Y470" s="1">
        <v>51.264898800298802</v>
      </c>
      <c r="Z470" s="17">
        <v>80.3554554460557</v>
      </c>
    </row>
    <row r="471" spans="1:26" x14ac:dyDescent="0.25">
      <c r="A471" s="1" t="s">
        <v>963</v>
      </c>
      <c r="B471" s="10" t="s">
        <v>964</v>
      </c>
      <c r="C471" s="1">
        <v>410.65</v>
      </c>
      <c r="D471" s="1">
        <v>-4.3760000000000003</v>
      </c>
      <c r="E471" s="1">
        <v>9.6999999999999993</v>
      </c>
      <c r="F471" s="1">
        <v>5.1680000000000001</v>
      </c>
      <c r="G471" s="17">
        <f t="shared" si="46"/>
        <v>147231.25024327199</v>
      </c>
      <c r="H471" s="1">
        <v>5.74</v>
      </c>
      <c r="I471" s="1">
        <v>360</v>
      </c>
      <c r="J471" s="1">
        <v>720</v>
      </c>
      <c r="K471" s="2">
        <v>517.96000318729352</v>
      </c>
      <c r="L471" s="2">
        <v>3.8719637462070792E-6</v>
      </c>
      <c r="M471" s="2">
        <v>5.9861722824430608</v>
      </c>
      <c r="N471" s="2">
        <v>121.42138015744852</v>
      </c>
      <c r="O471" s="1">
        <f t="shared" si="47"/>
        <v>295.27556361832148</v>
      </c>
      <c r="P471" s="1">
        <f t="shared" si="48"/>
        <v>76259898.845274374</v>
      </c>
      <c r="Q471" s="1">
        <f t="shared" si="49"/>
        <v>3100.5978144938958</v>
      </c>
      <c r="R471" s="1">
        <f t="shared" si="50"/>
        <v>62891.418453357619</v>
      </c>
      <c r="S471" s="1">
        <f t="shared" si="51"/>
        <v>7.8266946191474487</v>
      </c>
      <c r="T471" s="1">
        <f t="shared" si="51"/>
        <v>67.924528301886795</v>
      </c>
      <c r="U471" s="1">
        <f t="shared" si="51"/>
        <v>2.4458420684835778</v>
      </c>
      <c r="V471" s="1">
        <f t="shared" si="45"/>
        <v>67.22571628232005</v>
      </c>
      <c r="W471" s="1">
        <v>46.461268023165402</v>
      </c>
      <c r="X471" s="1">
        <v>90.270387203361494</v>
      </c>
      <c r="Y471" s="1">
        <v>11.2253802188773</v>
      </c>
      <c r="Z471" s="1">
        <v>80.355400108793205</v>
      </c>
    </row>
    <row r="472" spans="1:26" x14ac:dyDescent="0.25">
      <c r="A472" s="17" t="s">
        <v>965</v>
      </c>
      <c r="B472" s="17" t="s">
        <v>966</v>
      </c>
      <c r="C472" s="17">
        <v>332.38</v>
      </c>
      <c r="D472" s="17">
        <v>-0.23599999999999999</v>
      </c>
      <c r="E472" s="17">
        <v>7.48</v>
      </c>
      <c r="F472" s="1">
        <v>5.3724999999999996</v>
      </c>
      <c r="G472" s="17">
        <f t="shared" si="46"/>
        <v>235776.21959612548</v>
      </c>
      <c r="H472" s="1">
        <v>9.14</v>
      </c>
      <c r="I472" s="1">
        <v>60</v>
      </c>
      <c r="J472" s="1">
        <v>120</v>
      </c>
      <c r="K472" s="2">
        <v>518.61704110065898</v>
      </c>
      <c r="L472" s="2">
        <v>5.934722141163468E-3</v>
      </c>
      <c r="M472" s="2">
        <v>153.97313738307952</v>
      </c>
      <c r="N472" s="2">
        <v>121.26700967847415</v>
      </c>
      <c r="O472" s="1">
        <f t="shared" si="47"/>
        <v>725683.37456202868</v>
      </c>
      <c r="P472" s="1">
        <f t="shared" si="48"/>
        <v>122277565.3688418</v>
      </c>
      <c r="Q472" s="1">
        <f t="shared" si="49"/>
        <v>79853.092918597962</v>
      </c>
      <c r="R472" s="1">
        <f t="shared" si="50"/>
        <v>62891.137742575243</v>
      </c>
      <c r="S472" s="1">
        <f t="shared" si="51"/>
        <v>47.239692522711387</v>
      </c>
      <c r="T472" s="1">
        <f t="shared" si="51"/>
        <v>74.0041928721174</v>
      </c>
      <c r="U472" s="1">
        <f t="shared" si="51"/>
        <v>51.153039832285117</v>
      </c>
      <c r="V472" s="1">
        <f t="shared" si="45"/>
        <v>67.155835080363374</v>
      </c>
      <c r="W472" s="1">
        <v>79.742904185347996</v>
      </c>
      <c r="X472" s="1">
        <v>90.612880027804906</v>
      </c>
      <c r="Y472" s="1">
        <v>55.668265479497599</v>
      </c>
      <c r="Z472" s="17">
        <v>80.355361728884603</v>
      </c>
    </row>
    <row r="473" spans="1:26" x14ac:dyDescent="0.25">
      <c r="A473" s="17" t="s">
        <v>967</v>
      </c>
      <c r="B473" s="17" t="s">
        <v>968</v>
      </c>
      <c r="C473" s="17">
        <v>384.61</v>
      </c>
      <c r="D473" s="17">
        <v>-1.153</v>
      </c>
      <c r="E473" s="17">
        <v>9.9700000000000006</v>
      </c>
      <c r="F473" s="3">
        <v>3.8837000000000002</v>
      </c>
      <c r="G473" s="17">
        <f t="shared" si="46"/>
        <v>7650.6793412909328</v>
      </c>
      <c r="H473" s="4">
        <v>7.86</v>
      </c>
      <c r="I473" s="5">
        <v>37.5</v>
      </c>
      <c r="J473" s="5">
        <v>75</v>
      </c>
      <c r="K473" s="2">
        <v>475.32560717777818</v>
      </c>
      <c r="L473" s="2">
        <v>2.4755814503190325E-4</v>
      </c>
      <c r="M473" s="2">
        <v>202.96794501009029</v>
      </c>
      <c r="N473" s="2">
        <v>132.31061081623943</v>
      </c>
      <c r="O473" s="1">
        <f t="shared" si="47"/>
        <v>900.26098941570172</v>
      </c>
      <c r="P473" s="1">
        <f t="shared" si="48"/>
        <v>3636563.8032215969</v>
      </c>
      <c r="Q473" s="1">
        <f t="shared" si="49"/>
        <v>96475.861699547066</v>
      </c>
      <c r="R473" s="1">
        <f t="shared" si="50"/>
        <v>62890.621422291711</v>
      </c>
      <c r="S473" s="1">
        <f t="shared" si="51"/>
        <v>12.22921034241789</v>
      </c>
      <c r="T473" s="1">
        <f t="shared" si="51"/>
        <v>33.403214535290005</v>
      </c>
      <c r="U473" s="1">
        <f t="shared" si="51"/>
        <v>56.743535988819005</v>
      </c>
      <c r="V473" s="1">
        <f t="shared" si="45"/>
        <v>67.085953878406713</v>
      </c>
      <c r="W473" s="1">
        <v>53.478298435225597</v>
      </c>
      <c r="X473" s="1">
        <v>84.786979441846</v>
      </c>
      <c r="Y473" s="1">
        <v>56.307957515575403</v>
      </c>
      <c r="Z473" s="17">
        <v>80.355291135496302</v>
      </c>
    </row>
    <row r="474" spans="1:26" x14ac:dyDescent="0.25">
      <c r="A474" s="17" t="s">
        <v>969</v>
      </c>
      <c r="B474" s="17" t="s">
        <v>970</v>
      </c>
      <c r="C474" s="17">
        <v>282.39</v>
      </c>
      <c r="D474" s="17">
        <v>-2.7029999999999998</v>
      </c>
      <c r="E474" s="17">
        <v>6.1</v>
      </c>
      <c r="F474" s="1">
        <v>3.0745</v>
      </c>
      <c r="G474" s="17">
        <f t="shared" si="46"/>
        <v>1187.1347010435993</v>
      </c>
      <c r="H474" s="1">
        <v>18.899999999999999</v>
      </c>
      <c r="I474" s="1">
        <v>15</v>
      </c>
      <c r="J474" s="1">
        <v>30</v>
      </c>
      <c r="K474" s="2">
        <v>518.64587594322734</v>
      </c>
      <c r="L474" s="2">
        <v>8.2616659834657269E-3</v>
      </c>
      <c r="M474" s="2">
        <v>175.88476634990457</v>
      </c>
      <c r="N474" s="2">
        <v>121.25846026418623</v>
      </c>
      <c r="O474" s="1">
        <f t="shared" si="47"/>
        <v>5086.7285396860016</v>
      </c>
      <c r="P474" s="1">
        <f t="shared" si="48"/>
        <v>615702.51688535884</v>
      </c>
      <c r="Q474" s="1">
        <f t="shared" si="49"/>
        <v>91221.908708616131</v>
      </c>
      <c r="R474" s="1">
        <f t="shared" si="50"/>
        <v>62890.200339245894</v>
      </c>
      <c r="S474" s="1">
        <f t="shared" si="51"/>
        <v>18.16911250873515</v>
      </c>
      <c r="T474" s="1">
        <f t="shared" si="51"/>
        <v>21.174004192872118</v>
      </c>
      <c r="U474" s="1">
        <f t="shared" si="51"/>
        <v>54.786862334032143</v>
      </c>
      <c r="V474" s="1">
        <f t="shared" si="45"/>
        <v>67.016072676450037</v>
      </c>
      <c r="W474" s="1">
        <v>60.938039111685299</v>
      </c>
      <c r="X474" s="1">
        <v>80.809008457459996</v>
      </c>
      <c r="Y474" s="1">
        <v>56.048406689956202</v>
      </c>
      <c r="Z474" s="17">
        <v>80.355233563326607</v>
      </c>
    </row>
    <row r="475" spans="1:26" x14ac:dyDescent="0.25">
      <c r="A475" s="17" t="s">
        <v>971</v>
      </c>
      <c r="B475" s="17" t="s">
        <v>972</v>
      </c>
      <c r="C475" s="17">
        <v>350.55</v>
      </c>
      <c r="D475" s="17">
        <v>-1.9590000000000001</v>
      </c>
      <c r="E475" s="17">
        <v>9.5299999999999994</v>
      </c>
      <c r="F475" s="1">
        <v>5.7897999999999996</v>
      </c>
      <c r="G475" s="17">
        <f t="shared" si="46"/>
        <v>616311.11474198382</v>
      </c>
      <c r="H475" s="1">
        <v>5.92</v>
      </c>
      <c r="I475" s="1">
        <v>37.5</v>
      </c>
      <c r="J475" s="1">
        <v>75</v>
      </c>
      <c r="K475" s="2">
        <v>518.6458275605753</v>
      </c>
      <c r="L475" s="2">
        <v>8.0345942550248527E-3</v>
      </c>
      <c r="M475" s="2">
        <v>173.45083097402289</v>
      </c>
      <c r="N475" s="2">
        <v>121.25845976008434</v>
      </c>
      <c r="O475" s="1">
        <f t="shared" si="47"/>
        <v>2568235.461465592</v>
      </c>
      <c r="P475" s="1">
        <f t="shared" si="48"/>
        <v>319647188.1401369</v>
      </c>
      <c r="Q475" s="1">
        <f t="shared" si="49"/>
        <v>89959.54977159157</v>
      </c>
      <c r="R475" s="1">
        <f t="shared" si="50"/>
        <v>62890.194210989655</v>
      </c>
      <c r="S475" s="1">
        <f t="shared" si="51"/>
        <v>57.442348008385743</v>
      </c>
      <c r="T475" s="1">
        <f t="shared" si="51"/>
        <v>85.115303983228515</v>
      </c>
      <c r="U475" s="1">
        <f t="shared" si="51"/>
        <v>54.227812718378757</v>
      </c>
      <c r="V475" s="1">
        <f t="shared" si="45"/>
        <v>66.946191474493361</v>
      </c>
      <c r="W475" s="1">
        <v>82.037511105541498</v>
      </c>
      <c r="X475" s="1">
        <v>91.454841926461896</v>
      </c>
      <c r="Y475" s="1">
        <v>56.0061969591261</v>
      </c>
      <c r="Z475" s="17">
        <v>80.355232725446697</v>
      </c>
    </row>
    <row r="476" spans="1:26" x14ac:dyDescent="0.25">
      <c r="A476" s="17" t="s">
        <v>973</v>
      </c>
      <c r="B476" s="17" t="s">
        <v>974</v>
      </c>
      <c r="C476" s="17">
        <v>246.44</v>
      </c>
      <c r="D476" s="17">
        <v>1.748</v>
      </c>
      <c r="E476" s="17">
        <v>8.23</v>
      </c>
      <c r="F476" s="1">
        <v>6.2587999999999999</v>
      </c>
      <c r="G476" s="17">
        <f t="shared" si="46"/>
        <v>1814679.7793969314</v>
      </c>
      <c r="H476" s="1">
        <v>0.67500000000000004</v>
      </c>
      <c r="I476" s="1">
        <v>37.5</v>
      </c>
      <c r="J476" s="1">
        <v>75</v>
      </c>
      <c r="K476" s="2">
        <v>518.4116554437195</v>
      </c>
      <c r="L476" s="2">
        <v>4.9730617266369641E-3</v>
      </c>
      <c r="M476" s="2">
        <v>169.28036552573954</v>
      </c>
      <c r="N476" s="2">
        <v>121.31279061074072</v>
      </c>
      <c r="O476" s="1">
        <f t="shared" si="47"/>
        <v>4678413.5310811438</v>
      </c>
      <c r="P476" s="1">
        <f t="shared" si="48"/>
        <v>940751148.53740692</v>
      </c>
      <c r="Q476" s="1">
        <f t="shared" si="49"/>
        <v>87756.914526316585</v>
      </c>
      <c r="R476" s="1">
        <f t="shared" si="50"/>
        <v>62889.96460701141</v>
      </c>
      <c r="S476" s="1">
        <f t="shared" si="51"/>
        <v>62.3340321453529</v>
      </c>
      <c r="T476" s="1">
        <f t="shared" si="51"/>
        <v>94.409503843466098</v>
      </c>
      <c r="U476" s="1">
        <f t="shared" si="51"/>
        <v>53.52900069881202</v>
      </c>
      <c r="V476" s="1">
        <f t="shared" si="45"/>
        <v>66.876310272536685</v>
      </c>
      <c r="W476" s="1">
        <v>82.501460549379601</v>
      </c>
      <c r="X476" s="1">
        <v>94.244207785140802</v>
      </c>
      <c r="Y476" s="1">
        <v>55.932547034296398</v>
      </c>
      <c r="Z476" s="17">
        <v>80.355201333066205</v>
      </c>
    </row>
    <row r="477" spans="1:26" x14ac:dyDescent="0.25">
      <c r="A477" s="17" t="s">
        <v>975</v>
      </c>
      <c r="B477" s="17" t="s">
        <v>976</v>
      </c>
      <c r="C477" s="17">
        <v>288.48</v>
      </c>
      <c r="D477" s="17">
        <v>-0.72099999999999997</v>
      </c>
      <c r="E477" s="17">
        <v>8.26</v>
      </c>
      <c r="F477" s="3">
        <v>5.7317999999999998</v>
      </c>
      <c r="G477" s="17">
        <f t="shared" si="46"/>
        <v>539262.22589157161</v>
      </c>
      <c r="H477" s="4">
        <v>4.9400000000000004</v>
      </c>
      <c r="I477" s="5">
        <v>37.5</v>
      </c>
      <c r="J477" s="5">
        <v>75</v>
      </c>
      <c r="K477" s="2">
        <v>518.47330305537309</v>
      </c>
      <c r="L477" s="2">
        <v>7.7562119132285776E-6</v>
      </c>
      <c r="M477" s="2">
        <v>6.3589740301517557</v>
      </c>
      <c r="N477" s="2">
        <v>121.2968081642473</v>
      </c>
      <c r="O477" s="1">
        <f t="shared" si="47"/>
        <v>2168.5830807746593</v>
      </c>
      <c r="P477" s="1">
        <f t="shared" si="48"/>
        <v>279593067.47099584</v>
      </c>
      <c r="Q477" s="1">
        <f t="shared" si="49"/>
        <v>3296.9582694561186</v>
      </c>
      <c r="R477" s="1">
        <f t="shared" si="50"/>
        <v>62889.156778991244</v>
      </c>
      <c r="S477" s="1">
        <f t="shared" si="51"/>
        <v>14.884696016771487</v>
      </c>
      <c r="T477" s="1">
        <f t="shared" si="51"/>
        <v>83.927323549965053</v>
      </c>
      <c r="U477" s="1">
        <f t="shared" si="51"/>
        <v>2.7952480782669462</v>
      </c>
      <c r="V477" s="1">
        <f t="shared" si="45"/>
        <v>66.806429070580009</v>
      </c>
      <c r="W477" s="1">
        <v>57.839619977714399</v>
      </c>
      <c r="X477" s="1">
        <v>91.158387712455806</v>
      </c>
      <c r="Y477" s="1">
        <v>11.766261208485901</v>
      </c>
      <c r="Z477" s="17">
        <v>80.355090883566305</v>
      </c>
    </row>
    <row r="478" spans="1:26" x14ac:dyDescent="0.25">
      <c r="A478" s="1" t="s">
        <v>977</v>
      </c>
      <c r="B478" s="10" t="s">
        <v>978</v>
      </c>
      <c r="C478" s="1">
        <v>410.65</v>
      </c>
      <c r="D478" s="1">
        <v>-4.3760000000000003</v>
      </c>
      <c r="E478" s="1">
        <v>9.6999999999999993</v>
      </c>
      <c r="F478" s="1">
        <v>5.1680000000000001</v>
      </c>
      <c r="G478" s="17">
        <f t="shared" si="46"/>
        <v>147231.25024327199</v>
      </c>
      <c r="H478" s="1">
        <v>5.74</v>
      </c>
      <c r="I478" s="1">
        <v>360</v>
      </c>
      <c r="J478" s="1">
        <v>720</v>
      </c>
      <c r="K478" s="2">
        <v>518.51365971972484</v>
      </c>
      <c r="L478" s="2">
        <v>1.5981549689521291E-4</v>
      </c>
      <c r="M478" s="2">
        <v>27.934639983508752</v>
      </c>
      <c r="N478" s="2">
        <v>121.27959363708902</v>
      </c>
      <c r="O478" s="1">
        <f t="shared" si="47"/>
        <v>12200.541074221372</v>
      </c>
      <c r="P478" s="1">
        <f t="shared" si="48"/>
        <v>76341414.388749585</v>
      </c>
      <c r="Q478" s="1">
        <f t="shared" si="49"/>
        <v>14484.492410802077</v>
      </c>
      <c r="R478" s="1">
        <f t="shared" si="50"/>
        <v>62885.125946088083</v>
      </c>
      <c r="S478" s="1">
        <f t="shared" si="51"/>
        <v>21.942697414395528</v>
      </c>
      <c r="T478" s="1">
        <f t="shared" si="51"/>
        <v>68.134171907756809</v>
      </c>
      <c r="U478" s="1">
        <f t="shared" si="51"/>
        <v>17.260656883298392</v>
      </c>
      <c r="V478" s="1">
        <f t="shared" si="45"/>
        <v>66.736547868623333</v>
      </c>
      <c r="W478" s="1">
        <v>64.562080003710605</v>
      </c>
      <c r="X478" s="1">
        <v>90.271262603787207</v>
      </c>
      <c r="Y478" s="1">
        <v>38.038969899768702</v>
      </c>
      <c r="Z478" s="1">
        <v>80.354539771860004</v>
      </c>
    </row>
    <row r="479" spans="1:26" x14ac:dyDescent="0.25">
      <c r="A479" s="17" t="s">
        <v>979</v>
      </c>
      <c r="B479" s="17" t="s">
        <v>980</v>
      </c>
      <c r="C479" s="17">
        <v>297.35000000000002</v>
      </c>
      <c r="D479" s="17">
        <v>-3.335</v>
      </c>
      <c r="E479" s="17">
        <v>6.2</v>
      </c>
      <c r="F479" s="1">
        <v>5.7564000000000002</v>
      </c>
      <c r="G479" s="17">
        <f t="shared" si="46"/>
        <v>570689.65489280643</v>
      </c>
      <c r="H479" s="1">
        <v>5.01</v>
      </c>
      <c r="I479" s="1">
        <v>37.5</v>
      </c>
      <c r="J479" s="1">
        <v>75</v>
      </c>
      <c r="K479" s="2">
        <v>518.21513411074579</v>
      </c>
      <c r="L479" s="2">
        <v>4.2181398340976175E-3</v>
      </c>
      <c r="M479" s="2">
        <v>176.34903150645508</v>
      </c>
      <c r="N479" s="2">
        <v>121.34566896633164</v>
      </c>
      <c r="O479" s="1">
        <f t="shared" si="47"/>
        <v>1247472.7422198411</v>
      </c>
      <c r="P479" s="1">
        <f t="shared" si="48"/>
        <v>295740016.04589093</v>
      </c>
      <c r="Q479" s="1">
        <f t="shared" si="49"/>
        <v>91386.737012417754</v>
      </c>
      <c r="R479" s="1">
        <f t="shared" si="50"/>
        <v>62883.162117145715</v>
      </c>
      <c r="S479" s="1">
        <f t="shared" si="51"/>
        <v>51.013277428371765</v>
      </c>
      <c r="T479" s="1">
        <f t="shared" si="51"/>
        <v>84.556254367575121</v>
      </c>
      <c r="U479" s="1">
        <f t="shared" si="51"/>
        <v>54.996505939902164</v>
      </c>
      <c r="V479" s="1">
        <f t="shared" si="45"/>
        <v>66.666666666666671</v>
      </c>
      <c r="W479" s="1">
        <v>80.6634309352808</v>
      </c>
      <c r="X479" s="1">
        <v>91.214378917477305</v>
      </c>
      <c r="Y479" s="1">
        <v>56.053918084641602</v>
      </c>
      <c r="Z479" s="17">
        <v>80.354271269258902</v>
      </c>
    </row>
    <row r="480" spans="1:26" x14ac:dyDescent="0.25">
      <c r="A480" s="17" t="s">
        <v>981</v>
      </c>
      <c r="B480" s="17" t="s">
        <v>982</v>
      </c>
      <c r="C480" s="17">
        <v>392.59</v>
      </c>
      <c r="D480" s="17">
        <v>-2.0750000000000002</v>
      </c>
      <c r="E480" s="17">
        <v>9.77</v>
      </c>
      <c r="F480" s="3">
        <v>4.0537999999999998</v>
      </c>
      <c r="G480" s="17">
        <f t="shared" si="46"/>
        <v>11318.789936554174</v>
      </c>
      <c r="H480" s="4">
        <v>9.17</v>
      </c>
      <c r="I480" s="5">
        <v>37.5</v>
      </c>
      <c r="J480" s="5">
        <v>75</v>
      </c>
      <c r="K480" s="2">
        <v>518.42084478216714</v>
      </c>
      <c r="L480" s="2">
        <v>5.2607063832901084E-3</v>
      </c>
      <c r="M480" s="2">
        <v>173.39943981181523</v>
      </c>
      <c r="N480" s="2">
        <v>121.28589195379578</v>
      </c>
      <c r="O480" s="1">
        <f t="shared" si="47"/>
        <v>30869.281314849974</v>
      </c>
      <c r="P480" s="1">
        <f t="shared" si="48"/>
        <v>5867896.6408203067</v>
      </c>
      <c r="Q480" s="1">
        <f t="shared" si="49"/>
        <v>89893.884071995795</v>
      </c>
      <c r="R480" s="1">
        <f t="shared" si="50"/>
        <v>62877.13456684546</v>
      </c>
      <c r="S480" s="1">
        <f t="shared" si="51"/>
        <v>26.345213137665969</v>
      </c>
      <c r="T480" s="1">
        <f t="shared" si="51"/>
        <v>37.735849056603769</v>
      </c>
      <c r="U480" s="1">
        <f t="shared" si="51"/>
        <v>54.157931516422082</v>
      </c>
      <c r="V480" s="1">
        <f t="shared" si="45"/>
        <v>66.596785464709995</v>
      </c>
      <c r="W480" s="1">
        <v>70.093086912132705</v>
      </c>
      <c r="X480" s="1">
        <v>85.209603104505604</v>
      </c>
      <c r="Y480" s="1">
        <v>56.004001282901598</v>
      </c>
      <c r="Z480" s="17">
        <v>80.353447158309507</v>
      </c>
    </row>
    <row r="481" spans="1:26" x14ac:dyDescent="0.25">
      <c r="A481" s="1" t="s">
        <v>983</v>
      </c>
      <c r="B481" s="10" t="s">
        <v>984</v>
      </c>
      <c r="C481" s="1">
        <v>396.62</v>
      </c>
      <c r="D481" s="1">
        <v>-4.5</v>
      </c>
      <c r="E481" s="1">
        <v>9.2100000000000009</v>
      </c>
      <c r="F481" s="1">
        <v>5.4720000000000004</v>
      </c>
      <c r="G481" s="17">
        <f t="shared" si="46"/>
        <v>296483.13895243499</v>
      </c>
      <c r="H481" s="1">
        <v>5.93</v>
      </c>
      <c r="I481" s="1">
        <v>360</v>
      </c>
      <c r="J481" s="1">
        <v>720</v>
      </c>
      <c r="K481" s="2">
        <v>518.22604265451491</v>
      </c>
      <c r="L481" s="2">
        <v>7.7412116861446713E-4</v>
      </c>
      <c r="M481" s="2">
        <v>75.173318133976196</v>
      </c>
      <c r="N481" s="2">
        <v>121.31640860638666</v>
      </c>
      <c r="O481" s="1">
        <f t="shared" si="47"/>
        <v>118940.06665750543</v>
      </c>
      <c r="P481" s="1">
        <f t="shared" si="48"/>
        <v>153645283.81310904</v>
      </c>
      <c r="Q481" s="1">
        <f t="shared" si="49"/>
        <v>38956.771169779364</v>
      </c>
      <c r="R481" s="1">
        <f t="shared" si="50"/>
        <v>62869.322341145889</v>
      </c>
      <c r="S481" s="1">
        <f t="shared" si="51"/>
        <v>34.451432564640108</v>
      </c>
      <c r="T481" s="1">
        <f t="shared" si="51"/>
        <v>76.869322152341013</v>
      </c>
      <c r="U481" s="1">
        <f t="shared" si="51"/>
        <v>35.988819007686928</v>
      </c>
      <c r="V481" s="1">
        <f t="shared" si="45"/>
        <v>66.52690426275332</v>
      </c>
      <c r="W481" s="1">
        <v>74.627488237656095</v>
      </c>
      <c r="X481" s="1">
        <v>90.721650817921997</v>
      </c>
      <c r="Y481" s="1">
        <v>50.984416824727099</v>
      </c>
      <c r="Z481" s="1">
        <v>80.352379039352897</v>
      </c>
    </row>
    <row r="482" spans="1:26" x14ac:dyDescent="0.25">
      <c r="A482" s="1" t="s">
        <v>985</v>
      </c>
      <c r="B482" s="10" t="s">
        <v>986</v>
      </c>
      <c r="C482" s="17">
        <v>368.57</v>
      </c>
      <c r="D482" s="17">
        <v>-4.7469999999999999</v>
      </c>
      <c r="E482" s="17">
        <v>8.23</v>
      </c>
      <c r="F482" s="17">
        <v>5.9</v>
      </c>
      <c r="G482" s="17">
        <f t="shared" si="46"/>
        <v>794328.23472428333</v>
      </c>
      <c r="H482" s="17">
        <v>6.34</v>
      </c>
      <c r="I482" s="17">
        <v>360</v>
      </c>
      <c r="J482" s="17">
        <v>720</v>
      </c>
      <c r="K482" s="2">
        <v>518.25020835964244</v>
      </c>
      <c r="L482" s="2">
        <v>2.7918773099069498E-3</v>
      </c>
      <c r="M482" s="2">
        <v>141.14844707064898</v>
      </c>
      <c r="N482" s="2">
        <v>121.29994909635938</v>
      </c>
      <c r="O482" s="1">
        <f t="shared" si="47"/>
        <v>1149306.3719412815</v>
      </c>
      <c r="P482" s="1">
        <f t="shared" si="48"/>
        <v>411660773.15180683</v>
      </c>
      <c r="Q482" s="1">
        <f t="shared" si="49"/>
        <v>73150.212104003804</v>
      </c>
      <c r="R482" s="1">
        <f t="shared" si="50"/>
        <v>62863.723893202274</v>
      </c>
      <c r="S482" s="1">
        <f t="shared" si="51"/>
        <v>49.965059399021662</v>
      </c>
      <c r="T482" s="1">
        <f t="shared" si="51"/>
        <v>87.980433263452127</v>
      </c>
      <c r="U482" s="1">
        <f t="shared" si="51"/>
        <v>49.12648497554158</v>
      </c>
      <c r="V482" s="1">
        <f t="shared" si="45"/>
        <v>66.457023060796644</v>
      </c>
      <c r="W482" s="1">
        <v>80.425321826094105</v>
      </c>
      <c r="X482" s="1">
        <v>92.619530274252895</v>
      </c>
      <c r="Y482" s="1">
        <v>55.444140005615203</v>
      </c>
      <c r="Z482" s="17">
        <v>80.351613597005695</v>
      </c>
    </row>
    <row r="483" spans="1:26" x14ac:dyDescent="0.25">
      <c r="A483" s="17" t="s">
        <v>987</v>
      </c>
      <c r="B483" s="17" t="s">
        <v>988</v>
      </c>
      <c r="C483" s="17">
        <v>444.51</v>
      </c>
      <c r="D483" s="17">
        <v>-7.3630000000000004</v>
      </c>
      <c r="E483" s="17">
        <v>7.7</v>
      </c>
      <c r="F483" s="1">
        <v>4.0532000000000004</v>
      </c>
      <c r="G483" s="17">
        <f t="shared" si="46"/>
        <v>11303.163247386978</v>
      </c>
      <c r="H483" s="1">
        <v>3.75</v>
      </c>
      <c r="I483" s="1">
        <v>60</v>
      </c>
      <c r="J483" s="1">
        <v>120</v>
      </c>
      <c r="K483" s="2">
        <v>518.2238828328874</v>
      </c>
      <c r="L483" s="2">
        <v>3.3834299045353215E-3</v>
      </c>
      <c r="M483" s="2">
        <v>157.73005165429424</v>
      </c>
      <c r="N483" s="2">
        <v>121.30310122548003</v>
      </c>
      <c r="O483" s="1">
        <f t="shared" si="47"/>
        <v>19818.674617660497</v>
      </c>
      <c r="P483" s="1">
        <f t="shared" si="48"/>
        <v>5857569.1463548681</v>
      </c>
      <c r="Q483" s="1">
        <f t="shared" si="49"/>
        <v>81739.479807720258</v>
      </c>
      <c r="R483" s="1">
        <f t="shared" si="50"/>
        <v>62862.164116739048</v>
      </c>
      <c r="S483" s="1">
        <f t="shared" si="51"/>
        <v>24.458420684835779</v>
      </c>
      <c r="T483" s="1">
        <f t="shared" si="51"/>
        <v>37.596086652690424</v>
      </c>
      <c r="U483" s="1">
        <f t="shared" si="51"/>
        <v>51.781970649895179</v>
      </c>
      <c r="V483" s="1">
        <f t="shared" si="45"/>
        <v>66.387141858839968</v>
      </c>
      <c r="W483" s="1">
        <v>67.215289495231104</v>
      </c>
      <c r="X483" s="1">
        <v>85.208969005016598</v>
      </c>
      <c r="Y483" s="1">
        <v>55.731340949156802</v>
      </c>
      <c r="Z483" s="17">
        <v>80.351400338086506</v>
      </c>
    </row>
    <row r="484" spans="1:26" x14ac:dyDescent="0.25">
      <c r="A484" s="17" t="s">
        <v>989</v>
      </c>
      <c r="B484" s="17" t="s">
        <v>990</v>
      </c>
      <c r="C484" s="17">
        <v>258.29000000000002</v>
      </c>
      <c r="D484" s="17">
        <v>-2.9249999999999998</v>
      </c>
      <c r="E484" s="17">
        <v>4.7699999999999996</v>
      </c>
      <c r="F484" s="1">
        <v>2.75</v>
      </c>
      <c r="G484" s="17">
        <f t="shared" si="46"/>
        <v>562.34132519034927</v>
      </c>
      <c r="H484" s="1">
        <v>29.6</v>
      </c>
      <c r="I484" s="1">
        <v>37.5</v>
      </c>
      <c r="J484" s="1">
        <v>75</v>
      </c>
      <c r="K484" s="2">
        <v>517.87310724249426</v>
      </c>
      <c r="L484" s="2">
        <v>2.6957477413754255E-3</v>
      </c>
      <c r="M484" s="2">
        <v>164.41519356727252</v>
      </c>
      <c r="N484" s="2">
        <v>121.3736980430201</v>
      </c>
      <c r="O484" s="1">
        <f t="shared" si="47"/>
        <v>785.05956447950507</v>
      </c>
      <c r="P484" s="1">
        <f t="shared" si="48"/>
        <v>291221.44940718811</v>
      </c>
      <c r="Q484" s="1">
        <f t="shared" si="49"/>
        <v>85146.207170559574</v>
      </c>
      <c r="R484" s="1">
        <f t="shared" si="50"/>
        <v>62856.174143051066</v>
      </c>
      <c r="S484" s="1">
        <f t="shared" si="51"/>
        <v>11.600279524807826</v>
      </c>
      <c r="T484" s="1">
        <f t="shared" si="51"/>
        <v>16.63172606568833</v>
      </c>
      <c r="U484" s="1">
        <f t="shared" si="51"/>
        <v>52.830188679245282</v>
      </c>
      <c r="V484" s="1">
        <f t="shared" si="45"/>
        <v>66.317260656883292</v>
      </c>
      <c r="W484" s="1">
        <v>52.350190898739797</v>
      </c>
      <c r="X484" s="1">
        <v>80.410559227329102</v>
      </c>
      <c r="Y484" s="1">
        <v>55.845252326324903</v>
      </c>
      <c r="Z484" s="17">
        <v>80.350581364762903</v>
      </c>
    </row>
    <row r="485" spans="1:26" x14ac:dyDescent="0.25">
      <c r="A485" s="17" t="s">
        <v>991</v>
      </c>
      <c r="B485" s="17" t="s">
        <v>992</v>
      </c>
      <c r="C485" s="17">
        <v>324.45999999999998</v>
      </c>
      <c r="D485" s="17">
        <v>-0.58699999999999997</v>
      </c>
      <c r="E485" s="17">
        <v>8.66</v>
      </c>
      <c r="F485" s="3">
        <v>5.4972000000000003</v>
      </c>
      <c r="G485" s="17">
        <f t="shared" si="46"/>
        <v>314195.52846410795</v>
      </c>
      <c r="H485" s="4">
        <v>6.97</v>
      </c>
      <c r="I485" s="5">
        <v>60</v>
      </c>
      <c r="J485" s="5">
        <v>120</v>
      </c>
      <c r="K485" s="2">
        <v>517.82779260261077</v>
      </c>
      <c r="L485" s="2">
        <v>3.4473231646226215E-6</v>
      </c>
      <c r="M485" s="2">
        <v>5.9650001219754234</v>
      </c>
      <c r="N485" s="2">
        <v>121.38145790064779</v>
      </c>
      <c r="O485" s="1">
        <f t="shared" si="47"/>
        <v>560.8766415653896</v>
      </c>
      <c r="P485" s="1">
        <f t="shared" si="48"/>
        <v>162699176.95017979</v>
      </c>
      <c r="Q485" s="1">
        <f t="shared" si="49"/>
        <v>3088.8428460368373</v>
      </c>
      <c r="R485" s="1">
        <f t="shared" si="50"/>
        <v>62854.692407579176</v>
      </c>
      <c r="S485" s="1">
        <f t="shared" si="51"/>
        <v>10.621942697414395</v>
      </c>
      <c r="T485" s="1">
        <f t="shared" si="51"/>
        <v>77.568134171907758</v>
      </c>
      <c r="U485" s="1">
        <f t="shared" si="51"/>
        <v>2.3759608665269041</v>
      </c>
      <c r="V485" s="1">
        <f t="shared" si="45"/>
        <v>66.247379454926616</v>
      </c>
      <c r="W485" s="1">
        <v>51.356642575499002</v>
      </c>
      <c r="X485" s="1">
        <v>90.753046123637404</v>
      </c>
      <c r="Y485" s="1">
        <v>11.196574209914701</v>
      </c>
      <c r="Z485" s="17">
        <v>80.350378775922394</v>
      </c>
    </row>
    <row r="486" spans="1:26" x14ac:dyDescent="0.25">
      <c r="A486" s="17" t="s">
        <v>993</v>
      </c>
      <c r="B486" s="17" t="s">
        <v>994</v>
      </c>
      <c r="C486" s="17">
        <v>408.48</v>
      </c>
      <c r="D486" s="17">
        <v>-1.351</v>
      </c>
      <c r="E486" s="17">
        <v>9.25</v>
      </c>
      <c r="F486" s="1">
        <v>5.9806999999999997</v>
      </c>
      <c r="G486" s="17">
        <f t="shared" si="46"/>
        <v>956533.09337491402</v>
      </c>
      <c r="H486" s="1">
        <v>9.9600000000000009</v>
      </c>
      <c r="I486" s="1">
        <v>180</v>
      </c>
      <c r="J486" s="1">
        <v>360</v>
      </c>
      <c r="K486" s="2">
        <v>518.15364196268365</v>
      </c>
      <c r="L486" s="2">
        <v>2.6930438159176581E-3</v>
      </c>
      <c r="M486" s="2">
        <v>146.26790532940254</v>
      </c>
      <c r="N486" s="2">
        <v>121.28936058317791</v>
      </c>
      <c r="O486" s="1">
        <f t="shared" si="47"/>
        <v>1334756.2849629158</v>
      </c>
      <c r="P486" s="1">
        <f t="shared" si="48"/>
        <v>495631105.99004346</v>
      </c>
      <c r="Q486" s="1">
        <f t="shared" si="49"/>
        <v>75789.24784868295</v>
      </c>
      <c r="R486" s="1">
        <f t="shared" si="50"/>
        <v>62846.523917498802</v>
      </c>
      <c r="S486" s="1">
        <f t="shared" si="51"/>
        <v>51.921733053808524</v>
      </c>
      <c r="T486" s="1">
        <f t="shared" si="51"/>
        <v>90.356394129979037</v>
      </c>
      <c r="U486" s="1">
        <f t="shared" si="51"/>
        <v>49.965059399021662</v>
      </c>
      <c r="V486" s="1">
        <f t="shared" si="45"/>
        <v>66.177498252969954</v>
      </c>
      <c r="W486" s="1">
        <v>80.875143017027796</v>
      </c>
      <c r="X486" s="1">
        <v>92.846920452793498</v>
      </c>
      <c r="Y486" s="1">
        <v>55.532381935201798</v>
      </c>
      <c r="Z486" s="17">
        <v>80.349261947065003</v>
      </c>
    </row>
    <row r="487" spans="1:26" x14ac:dyDescent="0.25">
      <c r="A487" s="17" t="s">
        <v>995</v>
      </c>
      <c r="B487" s="17" t="s">
        <v>996</v>
      </c>
      <c r="C487" s="17">
        <v>237.26</v>
      </c>
      <c r="D487" s="17">
        <v>-5.2519999999999998</v>
      </c>
      <c r="E487" s="17">
        <v>3.14</v>
      </c>
      <c r="F487" s="1">
        <v>1.8774999999999999</v>
      </c>
      <c r="G487" s="17">
        <f t="shared" si="46"/>
        <v>75.422339584757125</v>
      </c>
      <c r="H487" s="1">
        <v>50</v>
      </c>
      <c r="I487" s="1">
        <v>37.5</v>
      </c>
      <c r="J487" s="1">
        <v>75</v>
      </c>
      <c r="K487" s="2">
        <v>517.96135940703448</v>
      </c>
      <c r="L487" s="2">
        <v>1.1788517064401066E-3</v>
      </c>
      <c r="M487" s="2">
        <v>105.28458872595129</v>
      </c>
      <c r="N487" s="2">
        <v>121.3302417935421</v>
      </c>
      <c r="O487" s="1">
        <f t="shared" si="47"/>
        <v>46.052852825730135</v>
      </c>
      <c r="P487" s="1">
        <f t="shared" si="48"/>
        <v>39065.857540979792</v>
      </c>
      <c r="Q487" s="1">
        <f t="shared" si="49"/>
        <v>54533.348701104267</v>
      </c>
      <c r="R487" s="1">
        <f t="shared" si="50"/>
        <v>62844.376976567255</v>
      </c>
      <c r="S487" s="1">
        <f t="shared" si="51"/>
        <v>3.7735849056603774</v>
      </c>
      <c r="T487" s="1">
        <f t="shared" si="51"/>
        <v>6.0097833682739337</v>
      </c>
      <c r="U487" s="1">
        <f t="shared" si="51"/>
        <v>43.745632424877705</v>
      </c>
      <c r="V487" s="1">
        <f t="shared" si="45"/>
        <v>66.107617051013278</v>
      </c>
      <c r="W487" s="1">
        <v>32.585123650557897</v>
      </c>
      <c r="X487" s="1">
        <v>69.112698255541602</v>
      </c>
      <c r="Y487" s="1">
        <v>53.633627917179801</v>
      </c>
      <c r="Z487" s="17">
        <v>80.348968408655296</v>
      </c>
    </row>
    <row r="488" spans="1:26" x14ac:dyDescent="0.25">
      <c r="A488" s="17" t="s">
        <v>997</v>
      </c>
      <c r="B488" s="17" t="s">
        <v>998</v>
      </c>
      <c r="C488" s="17">
        <v>301.31</v>
      </c>
      <c r="D488" s="17">
        <v>-3.391</v>
      </c>
      <c r="E488" s="17">
        <v>5.91</v>
      </c>
      <c r="F488" s="1">
        <v>5.2834000000000003</v>
      </c>
      <c r="G488" s="17">
        <f t="shared" si="46"/>
        <v>192043.67139433563</v>
      </c>
      <c r="H488" s="1">
        <v>5.14</v>
      </c>
      <c r="I488" s="1">
        <v>60</v>
      </c>
      <c r="J488" s="1">
        <v>120</v>
      </c>
      <c r="K488" s="2">
        <v>518.22986847794732</v>
      </c>
      <c r="L488" s="2">
        <v>4.2038832867219503E-3</v>
      </c>
      <c r="M488" s="2">
        <v>175.86717837959696</v>
      </c>
      <c r="N488" s="2">
        <v>121.26577713890403</v>
      </c>
      <c r="O488" s="1">
        <f t="shared" si="47"/>
        <v>418382.0950265245</v>
      </c>
      <c r="P488" s="1">
        <f t="shared" si="48"/>
        <v>99522766.568708688</v>
      </c>
      <c r="Q488" s="1">
        <f t="shared" si="49"/>
        <v>91139.624721246233</v>
      </c>
      <c r="R488" s="1">
        <f t="shared" si="50"/>
        <v>62843.547737570305</v>
      </c>
      <c r="S488" s="1">
        <f t="shared" si="51"/>
        <v>43.466107617051009</v>
      </c>
      <c r="T488" s="1">
        <f t="shared" si="51"/>
        <v>71.139063591893773</v>
      </c>
      <c r="U488" s="1">
        <f t="shared" si="51"/>
        <v>54.716981132075468</v>
      </c>
      <c r="V488" s="1">
        <f t="shared" si="45"/>
        <v>66.037735849056602</v>
      </c>
      <c r="W488" s="1">
        <v>77.140172523754202</v>
      </c>
      <c r="X488" s="1">
        <v>90.520208567989698</v>
      </c>
      <c r="Y488" s="1">
        <v>56.045655344949097</v>
      </c>
      <c r="Z488" s="17">
        <v>80.348855031760394</v>
      </c>
    </row>
    <row r="489" spans="1:26" x14ac:dyDescent="0.25">
      <c r="A489" s="17" t="s">
        <v>999</v>
      </c>
      <c r="B489" s="17" t="s">
        <v>1000</v>
      </c>
      <c r="C489" s="17">
        <v>652.63</v>
      </c>
      <c r="D489" s="17">
        <v>-4.9770000000000003</v>
      </c>
      <c r="E489" s="17">
        <v>14.67</v>
      </c>
      <c r="F489" s="1">
        <v>1.0073000000000001</v>
      </c>
      <c r="G489" s="17">
        <f t="shared" si="46"/>
        <v>10.169509351159444</v>
      </c>
      <c r="H489" s="1">
        <v>6.72</v>
      </c>
      <c r="I489" s="1">
        <v>180</v>
      </c>
      <c r="J489" s="1">
        <v>360</v>
      </c>
      <c r="K489" s="2">
        <v>518.22978896065661</v>
      </c>
      <c r="L489" s="2">
        <v>4.0558839229844308E-3</v>
      </c>
      <c r="M489" s="2">
        <v>172.74370471309149</v>
      </c>
      <c r="N489" s="2">
        <v>121.26577581188843</v>
      </c>
      <c r="O489" s="1">
        <f t="shared" si="47"/>
        <v>21.375086987458193</v>
      </c>
      <c r="P489" s="1">
        <f t="shared" si="48"/>
        <v>5270.1426848847823</v>
      </c>
      <c r="Q489" s="1">
        <f t="shared" si="49"/>
        <v>89520.933637747381</v>
      </c>
      <c r="R489" s="1">
        <f t="shared" si="50"/>
        <v>62843.537407145239</v>
      </c>
      <c r="S489" s="1">
        <f t="shared" si="51"/>
        <v>2.5157232704402515</v>
      </c>
      <c r="T489" s="1">
        <f t="shared" si="51"/>
        <v>1.0482180293501049</v>
      </c>
      <c r="U489" s="1">
        <f t="shared" si="51"/>
        <v>54.01816911250873</v>
      </c>
      <c r="V489" s="1">
        <f t="shared" si="45"/>
        <v>65.967854647099927</v>
      </c>
      <c r="W489" s="1">
        <v>29.931085153811001</v>
      </c>
      <c r="X489" s="1">
        <v>55.937939068739297</v>
      </c>
      <c r="Y489" s="1">
        <v>55.991530869787802</v>
      </c>
      <c r="Z489" s="17">
        <v>80.348853619343103</v>
      </c>
    </row>
    <row r="490" spans="1:26" x14ac:dyDescent="0.25">
      <c r="A490" s="17" t="s">
        <v>1001</v>
      </c>
      <c r="B490" s="17" t="s">
        <v>1002</v>
      </c>
      <c r="C490" s="17">
        <v>286.35000000000002</v>
      </c>
      <c r="D490" s="17">
        <v>-2.6779999999999999</v>
      </c>
      <c r="E490" s="17">
        <v>5.76</v>
      </c>
      <c r="F490" s="1">
        <v>3.1371000000000002</v>
      </c>
      <c r="G490" s="17">
        <f t="shared" si="46"/>
        <v>1371.1974597009244</v>
      </c>
      <c r="H490" s="1">
        <v>22.3</v>
      </c>
      <c r="I490" s="1">
        <v>37.5</v>
      </c>
      <c r="J490" s="1">
        <v>75</v>
      </c>
      <c r="K490" s="2">
        <v>518.21791787218433</v>
      </c>
      <c r="L490" s="2">
        <v>3.7280648894115276E-3</v>
      </c>
      <c r="M490" s="2">
        <v>166.74306152544239</v>
      </c>
      <c r="N490" s="2">
        <v>121.26313289157098</v>
      </c>
      <c r="O490" s="1">
        <f t="shared" si="47"/>
        <v>2649.0849661147927</v>
      </c>
      <c r="P490" s="1">
        <f t="shared" si="48"/>
        <v>710579.09255784145</v>
      </c>
      <c r="Q490" s="1">
        <f t="shared" si="49"/>
        <v>86409.242163348288</v>
      </c>
      <c r="R490" s="1">
        <f t="shared" si="50"/>
        <v>62840.728241727906</v>
      </c>
      <c r="S490" s="1">
        <f t="shared" si="51"/>
        <v>15.653389238294897</v>
      </c>
      <c r="T490" s="1">
        <f t="shared" si="51"/>
        <v>22.152341020265549</v>
      </c>
      <c r="U490" s="1">
        <f t="shared" si="51"/>
        <v>53.249475890985323</v>
      </c>
      <c r="V490" s="1">
        <f t="shared" si="45"/>
        <v>65.897973445143251</v>
      </c>
      <c r="W490" s="1">
        <v>58.717826184373699</v>
      </c>
      <c r="X490" s="1">
        <v>80.925512938994103</v>
      </c>
      <c r="Y490" s="1">
        <v>55.887484662557497</v>
      </c>
      <c r="Z490" s="17">
        <v>80.348469538935007</v>
      </c>
    </row>
    <row r="491" spans="1:26" x14ac:dyDescent="0.25">
      <c r="A491" s="17" t="s">
        <v>1003</v>
      </c>
      <c r="B491" s="17" t="s">
        <v>1004</v>
      </c>
      <c r="C491" s="17">
        <v>428.64</v>
      </c>
      <c r="D491" s="17">
        <v>-1.736</v>
      </c>
      <c r="E491" s="17">
        <v>11.96</v>
      </c>
      <c r="F491" s="1">
        <v>3.6147</v>
      </c>
      <c r="G491" s="17">
        <f t="shared" si="46"/>
        <v>4118.1295051385296</v>
      </c>
      <c r="H491" s="1">
        <v>9.19</v>
      </c>
      <c r="I491" s="1">
        <v>60</v>
      </c>
      <c r="J491" s="1">
        <v>120</v>
      </c>
      <c r="K491" s="2">
        <v>518.2178551307635</v>
      </c>
      <c r="L491" s="2">
        <v>3.6191935482516647E-3</v>
      </c>
      <c r="M491" s="2">
        <v>164.29030817565103</v>
      </c>
      <c r="N491" s="2">
        <v>121.26313214807234</v>
      </c>
      <c r="O491" s="1">
        <f t="shared" si="47"/>
        <v>7723.6783870873487</v>
      </c>
      <c r="P491" s="1">
        <f t="shared" si="48"/>
        <v>2134088.2393036014</v>
      </c>
      <c r="Q491" s="1">
        <f t="shared" si="49"/>
        <v>85138.171121558014</v>
      </c>
      <c r="R491" s="1">
        <f t="shared" si="50"/>
        <v>62840.720248212383</v>
      </c>
      <c r="S491" s="1">
        <f t="shared" si="51"/>
        <v>20.195667365478684</v>
      </c>
      <c r="T491" s="1">
        <f t="shared" si="51"/>
        <v>29.280223619846261</v>
      </c>
      <c r="U491" s="1">
        <f t="shared" si="51"/>
        <v>52.760307477288606</v>
      </c>
      <c r="V491" s="1">
        <f t="shared" si="45"/>
        <v>65.828092243186575</v>
      </c>
      <c r="W491" s="1">
        <v>61.900619058866504</v>
      </c>
      <c r="X491" s="1">
        <v>84.099525986892402</v>
      </c>
      <c r="Y491" s="1">
        <v>55.844983623458099</v>
      </c>
      <c r="Z491" s="17">
        <v>80.348468446029401</v>
      </c>
    </row>
    <row r="492" spans="1:26" x14ac:dyDescent="0.25">
      <c r="A492" s="1" t="s">
        <v>1005</v>
      </c>
      <c r="B492" s="10" t="s">
        <v>1006</v>
      </c>
      <c r="C492" s="1">
        <v>276.51</v>
      </c>
      <c r="D492" s="1">
        <v>2.0489999999999999</v>
      </c>
      <c r="E492" s="1">
        <v>9.43</v>
      </c>
      <c r="F492" s="1">
        <v>5.4969999999999999</v>
      </c>
      <c r="G492" s="17">
        <f t="shared" si="46"/>
        <v>314050.86938762187</v>
      </c>
      <c r="H492" s="1">
        <v>1.23</v>
      </c>
      <c r="I492" s="1">
        <v>360</v>
      </c>
      <c r="J492" s="1">
        <v>720</v>
      </c>
      <c r="K492" s="17">
        <v>517.86934678159651</v>
      </c>
      <c r="L492" s="17">
        <v>1.004222027292649E-3</v>
      </c>
      <c r="M492" s="17">
        <v>100.83269807422384</v>
      </c>
      <c r="N492" s="17">
        <v>121.32065134235262</v>
      </c>
      <c r="O492" s="1">
        <f t="shared" si="47"/>
        <v>163323.97778383337</v>
      </c>
      <c r="P492" s="1">
        <f t="shared" si="48"/>
        <v>162637318.58596021</v>
      </c>
      <c r="Q492" s="1">
        <f t="shared" si="49"/>
        <v>52218.163485924248</v>
      </c>
      <c r="R492" s="1">
        <f t="shared" si="50"/>
        <v>62828.246461781971</v>
      </c>
      <c r="S492" s="1">
        <f t="shared" si="51"/>
        <v>37.316561844863728</v>
      </c>
      <c r="T492" s="1">
        <f t="shared" si="51"/>
        <v>77.498252969951082</v>
      </c>
      <c r="U492" s="1">
        <f t="shared" si="51"/>
        <v>42.348008385744237</v>
      </c>
      <c r="V492" s="1">
        <f t="shared" si="45"/>
        <v>65.758211041229913</v>
      </c>
      <c r="W492" s="1">
        <v>76.373274287164605</v>
      </c>
      <c r="X492" s="1">
        <v>90.752831623396901</v>
      </c>
      <c r="Y492" s="1">
        <v>53.567594143827399</v>
      </c>
      <c r="Z492" s="1">
        <v>80.346762979717994</v>
      </c>
    </row>
    <row r="493" spans="1:26" x14ac:dyDescent="0.25">
      <c r="A493" s="17" t="s">
        <v>1007</v>
      </c>
      <c r="B493" s="17" t="s">
        <v>1008</v>
      </c>
      <c r="C493" s="17">
        <v>348.46</v>
      </c>
      <c r="D493" s="17">
        <v>-3.512</v>
      </c>
      <c r="E493" s="17">
        <v>8.31</v>
      </c>
      <c r="F493" s="1">
        <v>6.5580999999999996</v>
      </c>
      <c r="G493" s="17">
        <f t="shared" si="46"/>
        <v>3614930.899173575</v>
      </c>
      <c r="H493" s="1">
        <v>10.3</v>
      </c>
      <c r="I493" s="1">
        <v>60</v>
      </c>
      <c r="J493" s="1">
        <v>120</v>
      </c>
      <c r="K493" s="2">
        <v>517.70280647821403</v>
      </c>
      <c r="L493" s="2">
        <v>2.5723712497330675E-3</v>
      </c>
      <c r="M493" s="2">
        <v>170.82029134382645</v>
      </c>
      <c r="N493" s="2">
        <v>121.34734143288581</v>
      </c>
      <c r="O493" s="1">
        <f t="shared" si="47"/>
        <v>4814089.5690596011</v>
      </c>
      <c r="P493" s="1">
        <f t="shared" si="48"/>
        <v>1871459871.7269735</v>
      </c>
      <c r="Q493" s="1">
        <f t="shared" si="49"/>
        <v>88434.144232125123</v>
      </c>
      <c r="R493" s="1">
        <f t="shared" si="50"/>
        <v>62821.859218475045</v>
      </c>
      <c r="S493" s="1">
        <f t="shared" si="51"/>
        <v>62.473794549266245</v>
      </c>
      <c r="T493" s="1">
        <f t="shared" si="51"/>
        <v>97.554157931516414</v>
      </c>
      <c r="U493" s="1">
        <f t="shared" si="51"/>
        <v>53.808525506638709</v>
      </c>
      <c r="V493" s="1">
        <f t="shared" si="45"/>
        <v>65.688329839273237</v>
      </c>
      <c r="W493" s="1">
        <v>82.507326025283504</v>
      </c>
      <c r="X493" s="1">
        <v>96.342631365484607</v>
      </c>
      <c r="Y493" s="1">
        <v>55.9551916900705</v>
      </c>
      <c r="Z493" s="17">
        <v>80.345889690092307</v>
      </c>
    </row>
    <row r="494" spans="1:26" x14ac:dyDescent="0.25">
      <c r="A494" s="17" t="s">
        <v>1009</v>
      </c>
      <c r="B494" s="17" t="s">
        <v>1010</v>
      </c>
      <c r="C494" s="17">
        <v>322.49</v>
      </c>
      <c r="D494" s="17">
        <v>-2.2040000000000002</v>
      </c>
      <c r="E494" s="17">
        <v>8.5500000000000007</v>
      </c>
      <c r="F494" s="1">
        <v>6.4653</v>
      </c>
      <c r="G494" s="17">
        <f t="shared" si="46"/>
        <v>2919442.9974027053</v>
      </c>
      <c r="H494" s="1">
        <v>7.01</v>
      </c>
      <c r="I494" s="1">
        <v>37.5</v>
      </c>
      <c r="J494" s="1">
        <v>75</v>
      </c>
      <c r="K494" s="2">
        <v>517.78296988447573</v>
      </c>
      <c r="L494" s="2">
        <v>6.3924783534370435E-5</v>
      </c>
      <c r="M494" s="2">
        <v>26.245309280505243</v>
      </c>
      <c r="N494" s="2">
        <v>121.31092339384448</v>
      </c>
      <c r="O494" s="1">
        <f t="shared" si="47"/>
        <v>96631.123341068422</v>
      </c>
      <c r="P494" s="1">
        <f t="shared" si="48"/>
        <v>1511637865.6036086</v>
      </c>
      <c r="Q494" s="1">
        <f t="shared" si="49"/>
        <v>13589.374184796598</v>
      </c>
      <c r="R494" s="1">
        <f t="shared" si="50"/>
        <v>62812.730194292919</v>
      </c>
      <c r="S494" s="1">
        <f t="shared" si="51"/>
        <v>32.774283717679943</v>
      </c>
      <c r="T494" s="1">
        <f t="shared" si="51"/>
        <v>96.645702306079656</v>
      </c>
      <c r="U494" s="1">
        <f t="shared" si="51"/>
        <v>15.723270440251572</v>
      </c>
      <c r="V494" s="1">
        <f t="shared" si="45"/>
        <v>65.618448637316561</v>
      </c>
      <c r="W494" s="1">
        <v>73.809567160124601</v>
      </c>
      <c r="X494" s="1">
        <v>95.637388678569195</v>
      </c>
      <c r="Y494" s="1">
        <v>36.4276090817539</v>
      </c>
      <c r="Z494" s="17">
        <v>80.344641533144497</v>
      </c>
    </row>
    <row r="495" spans="1:26" x14ac:dyDescent="0.25">
      <c r="A495" s="1" t="s">
        <v>1011</v>
      </c>
      <c r="B495" s="10" t="s">
        <v>1012</v>
      </c>
      <c r="C495" s="1">
        <v>424.68</v>
      </c>
      <c r="D495" s="1">
        <v>-4.2549999999999999</v>
      </c>
      <c r="E495" s="1">
        <v>10.19</v>
      </c>
      <c r="F495" s="1">
        <v>4.8310000000000004</v>
      </c>
      <c r="G495" s="17">
        <f t="shared" si="46"/>
        <v>67764.150761067678</v>
      </c>
      <c r="H495" s="1">
        <v>5.57</v>
      </c>
      <c r="I495" s="1">
        <v>900</v>
      </c>
      <c r="J495" s="15">
        <v>1800</v>
      </c>
      <c r="K495" s="2">
        <v>517.32436727468769</v>
      </c>
      <c r="L495" s="2">
        <v>1.3994030092976872E-3</v>
      </c>
      <c r="M495" s="2">
        <v>139.63981917720781</v>
      </c>
      <c r="N495" s="2">
        <v>121.39065062211037</v>
      </c>
      <c r="O495" s="1">
        <f t="shared" si="47"/>
        <v>49057.536849155811</v>
      </c>
      <c r="P495" s="1">
        <f t="shared" si="48"/>
        <v>35056046.416375883</v>
      </c>
      <c r="Q495" s="1">
        <f t="shared" si="49"/>
        <v>72239.081102200827</v>
      </c>
      <c r="R495" s="1">
        <f t="shared" si="50"/>
        <v>62798.341526145923</v>
      </c>
      <c r="S495" s="1">
        <f t="shared" si="51"/>
        <v>29.280223619846261</v>
      </c>
      <c r="T495" s="1">
        <f t="shared" si="51"/>
        <v>58.42068483577917</v>
      </c>
      <c r="U495" s="1">
        <f t="shared" si="51"/>
        <v>48.567435359888186</v>
      </c>
      <c r="V495" s="1">
        <f t="shared" si="45"/>
        <v>65.548567435359885</v>
      </c>
      <c r="W495" s="1">
        <v>71.661385710577406</v>
      </c>
      <c r="X495" s="1">
        <v>89.255160222716995</v>
      </c>
      <c r="Y495" s="1">
        <v>55.413674348654197</v>
      </c>
      <c r="Z495" s="1">
        <v>80.342674256493794</v>
      </c>
    </row>
    <row r="496" spans="1:26" x14ac:dyDescent="0.25">
      <c r="A496" s="17" t="s">
        <v>1013</v>
      </c>
      <c r="B496" s="17" t="s">
        <v>1014</v>
      </c>
      <c r="C496" s="17">
        <v>310.41000000000003</v>
      </c>
      <c r="D496" s="17">
        <v>0.35199999999999998</v>
      </c>
      <c r="E496" s="17">
        <v>8.52</v>
      </c>
      <c r="F496" s="3">
        <v>5.9423000000000004</v>
      </c>
      <c r="G496" s="17">
        <f t="shared" si="46"/>
        <v>875588.40141311649</v>
      </c>
      <c r="H496" s="4">
        <v>9.5</v>
      </c>
      <c r="I496" s="5">
        <v>180</v>
      </c>
      <c r="J496" s="5">
        <v>360</v>
      </c>
      <c r="K496" s="2">
        <v>517.26490551302277</v>
      </c>
      <c r="L496" s="2">
        <v>1.721879081549897E-3</v>
      </c>
      <c r="M496" s="2">
        <v>157.03873960424849</v>
      </c>
      <c r="N496" s="2">
        <v>121.40027445395833</v>
      </c>
      <c r="O496" s="1">
        <f t="shared" si="47"/>
        <v>779858.23795638699</v>
      </c>
      <c r="P496" s="1">
        <f t="shared" si="48"/>
        <v>452911151.72525436</v>
      </c>
      <c r="Q496" s="1">
        <f t="shared" si="49"/>
        <v>81230.628803275788</v>
      </c>
      <c r="R496" s="1">
        <f t="shared" si="50"/>
        <v>62796.101494681789</v>
      </c>
      <c r="S496" s="1">
        <f t="shared" si="51"/>
        <v>47.728860936408104</v>
      </c>
      <c r="T496" s="1">
        <f t="shared" si="51"/>
        <v>89.587700908455616</v>
      </c>
      <c r="U496" s="1">
        <f t="shared" si="51"/>
        <v>51.572327044025158</v>
      </c>
      <c r="V496" s="1">
        <f t="shared" si="45"/>
        <v>65.478686233403209</v>
      </c>
      <c r="W496" s="1">
        <v>79.829302547760506</v>
      </c>
      <c r="X496" s="1">
        <v>92.731235571012306</v>
      </c>
      <c r="Y496" s="1">
        <v>55.714326403372503</v>
      </c>
      <c r="Z496" s="17">
        <v>80.342367990371599</v>
      </c>
    </row>
    <row r="497" spans="1:26" x14ac:dyDescent="0.25">
      <c r="A497" s="17" t="s">
        <v>1015</v>
      </c>
      <c r="B497" s="17" t="s">
        <v>1016</v>
      </c>
      <c r="C497" s="17">
        <v>310.45999999999998</v>
      </c>
      <c r="D497" s="17">
        <v>-0.91</v>
      </c>
      <c r="E497" s="17">
        <v>8.67</v>
      </c>
      <c r="F497" s="1">
        <v>6.4866999999999999</v>
      </c>
      <c r="G497" s="17">
        <f t="shared" si="46"/>
        <v>3066902.7151623126</v>
      </c>
      <c r="H497" s="1">
        <v>12.2</v>
      </c>
      <c r="I497" s="1">
        <v>37.5</v>
      </c>
      <c r="J497" s="1">
        <v>75</v>
      </c>
      <c r="K497" s="2">
        <v>517.04958491941159</v>
      </c>
      <c r="L497" s="2">
        <v>3.575948670871429E-4</v>
      </c>
      <c r="M497" s="2">
        <v>74.99248041468195</v>
      </c>
      <c r="N497" s="2">
        <v>121.39670537695626</v>
      </c>
      <c r="O497" s="1">
        <f t="shared" si="47"/>
        <v>567052.76197935303</v>
      </c>
      <c r="P497" s="1">
        <f t="shared" si="48"/>
        <v>1585740775.86289</v>
      </c>
      <c r="Q497" s="1">
        <f t="shared" si="49"/>
        <v>38774.830870488404</v>
      </c>
      <c r="R497" s="1">
        <f t="shared" si="50"/>
        <v>62768.11612573934</v>
      </c>
      <c r="S497" s="1">
        <f t="shared" si="51"/>
        <v>45.702306079664567</v>
      </c>
      <c r="T497" s="1">
        <f t="shared" si="51"/>
        <v>96.925227113906359</v>
      </c>
      <c r="U497" s="1">
        <f t="shared" si="51"/>
        <v>35.709294199860238</v>
      </c>
      <c r="V497" s="1">
        <f t="shared" si="45"/>
        <v>65.408805031446533</v>
      </c>
      <c r="W497" s="1">
        <v>77.964010120124996</v>
      </c>
      <c r="X497" s="1">
        <v>95.821473890094794</v>
      </c>
      <c r="Y497" s="1">
        <v>50.969545408671202</v>
      </c>
      <c r="Z497" s="17">
        <v>80.3385417180357</v>
      </c>
    </row>
    <row r="498" spans="1:26" x14ac:dyDescent="0.25">
      <c r="A498" s="1" t="s">
        <v>1017</v>
      </c>
      <c r="B498" s="10" t="s">
        <v>1018</v>
      </c>
      <c r="C498" s="1">
        <v>452.73</v>
      </c>
      <c r="D498" s="1">
        <v>-4.008</v>
      </c>
      <c r="E498" s="1">
        <v>11.17</v>
      </c>
      <c r="F498" s="1">
        <v>4.0819999999999999</v>
      </c>
      <c r="G498" s="17">
        <f t="shared" si="46"/>
        <v>12078.138351067799</v>
      </c>
      <c r="H498" s="1">
        <v>5.24</v>
      </c>
      <c r="I498" s="1">
        <v>900</v>
      </c>
      <c r="J498" s="15">
        <v>1800</v>
      </c>
      <c r="K498" s="2">
        <v>515.16681482982892</v>
      </c>
      <c r="L498" s="2">
        <v>2.1518857041306178E-4</v>
      </c>
      <c r="M498" s="2">
        <v>73.604427404960475</v>
      </c>
      <c r="N498" s="2">
        <v>121.82231199963807</v>
      </c>
      <c r="O498" s="1">
        <f t="shared" si="47"/>
        <v>1338.9583870256745</v>
      </c>
      <c r="P498" s="1">
        <f t="shared" si="48"/>
        <v>6222256.0633936003</v>
      </c>
      <c r="Q498" s="1">
        <f t="shared" si="49"/>
        <v>37918.558423586859</v>
      </c>
      <c r="R498" s="1">
        <f t="shared" si="50"/>
        <v>62758.812448059194</v>
      </c>
      <c r="S498" s="1">
        <f t="shared" si="51"/>
        <v>13.976240391334731</v>
      </c>
      <c r="T498" s="1">
        <f t="shared" si="51"/>
        <v>38.294898672257162</v>
      </c>
      <c r="U498" s="1">
        <f t="shared" si="51"/>
        <v>35.359888190076866</v>
      </c>
      <c r="V498" s="1">
        <f t="shared" si="45"/>
        <v>65.338923829489872</v>
      </c>
      <c r="W498" s="1">
        <v>55.6484818524766</v>
      </c>
      <c r="X498" s="1">
        <v>85.231360475526401</v>
      </c>
      <c r="Y498" s="1">
        <v>50.899555506133503</v>
      </c>
      <c r="Z498" s="1">
        <v>80.337269681758301</v>
      </c>
    </row>
    <row r="499" spans="1:26" x14ac:dyDescent="0.25">
      <c r="A499" s="1" t="s">
        <v>1019</v>
      </c>
      <c r="B499" s="10" t="s">
        <v>1020</v>
      </c>
      <c r="C499" s="17">
        <v>382.59</v>
      </c>
      <c r="D499" s="17">
        <v>-4.6239999999999997</v>
      </c>
      <c r="E499" s="17">
        <v>8.7200000000000006</v>
      </c>
      <c r="F499" s="17">
        <v>5.7270000000000003</v>
      </c>
      <c r="G499" s="17">
        <f t="shared" si="46"/>
        <v>533334.89548762189</v>
      </c>
      <c r="H499" s="17">
        <v>6.13</v>
      </c>
      <c r="I499" s="17">
        <v>360</v>
      </c>
      <c r="J499" s="17">
        <v>720</v>
      </c>
      <c r="K499" s="2">
        <v>516.59093341903224</v>
      </c>
      <c r="L499" s="2">
        <v>3.5562731784255902E-5</v>
      </c>
      <c r="M499" s="2">
        <v>25.571424346904038</v>
      </c>
      <c r="N499" s="2">
        <v>121.47826149956056</v>
      </c>
      <c r="O499" s="1">
        <f t="shared" si="47"/>
        <v>9798.1005961959327</v>
      </c>
      <c r="P499" s="1">
        <f t="shared" si="48"/>
        <v>275515971.48489261</v>
      </c>
      <c r="Q499" s="1">
        <f t="shared" si="49"/>
        <v>13209.965972221324</v>
      </c>
      <c r="R499" s="1">
        <f t="shared" si="50"/>
        <v>62754.56849817928</v>
      </c>
      <c r="S499" s="1">
        <f t="shared" si="51"/>
        <v>21.03424178895877</v>
      </c>
      <c r="T499" s="1">
        <f t="shared" si="51"/>
        <v>83.577917540181687</v>
      </c>
      <c r="U499" s="1">
        <f t="shared" si="51"/>
        <v>15.234102026554856</v>
      </c>
      <c r="V499" s="1">
        <f t="shared" si="45"/>
        <v>65.269042627533196</v>
      </c>
      <c r="W499" s="1">
        <v>63.550950844571197</v>
      </c>
      <c r="X499" s="1">
        <v>91.144249962763197</v>
      </c>
      <c r="Y499" s="1">
        <v>36.1832706194553</v>
      </c>
      <c r="Z499" s="17">
        <v>80.336689431840796</v>
      </c>
    </row>
    <row r="500" spans="1:26" x14ac:dyDescent="0.25">
      <c r="A500" s="17" t="s">
        <v>1021</v>
      </c>
      <c r="B500" s="17" t="s">
        <v>1022</v>
      </c>
      <c r="C500" s="17">
        <v>328.45</v>
      </c>
      <c r="D500" s="17">
        <v>-0.84299999999999997</v>
      </c>
      <c r="E500" s="17">
        <v>8.8699999999999992</v>
      </c>
      <c r="F500" s="1">
        <v>6.3414000000000001</v>
      </c>
      <c r="G500" s="17">
        <f t="shared" si="46"/>
        <v>2194825.513700726</v>
      </c>
      <c r="H500" s="1">
        <v>12.9</v>
      </c>
      <c r="I500" s="1">
        <v>60</v>
      </c>
      <c r="J500" s="1">
        <v>120</v>
      </c>
      <c r="K500" s="2">
        <v>517.06700526311158</v>
      </c>
      <c r="L500" s="2">
        <v>1.3496292575392995E-3</v>
      </c>
      <c r="M500" s="2">
        <v>145.57609880494269</v>
      </c>
      <c r="N500" s="2">
        <v>121.36054905064594</v>
      </c>
      <c r="O500" s="1">
        <f t="shared" si="47"/>
        <v>1531656.2596655446</v>
      </c>
      <c r="P500" s="1">
        <f t="shared" si="48"/>
        <v>1134871855.4443049</v>
      </c>
      <c r="Q500" s="1">
        <f t="shared" si="49"/>
        <v>75272.597446958549</v>
      </c>
      <c r="R500" s="1">
        <f t="shared" si="50"/>
        <v>62751.535654704458</v>
      </c>
      <c r="S500" s="1">
        <f t="shared" si="51"/>
        <v>52.900069881201958</v>
      </c>
      <c r="T500" s="1">
        <f t="shared" si="51"/>
        <v>95.667365478686236</v>
      </c>
      <c r="U500" s="1">
        <f t="shared" si="51"/>
        <v>49.825296995108317</v>
      </c>
      <c r="V500" s="1">
        <f t="shared" si="45"/>
        <v>65.19916142557652</v>
      </c>
      <c r="W500" s="1">
        <v>81.177659550854003</v>
      </c>
      <c r="X500" s="1">
        <v>94.5067075904457</v>
      </c>
      <c r="Y500" s="1">
        <v>55.515106599518397</v>
      </c>
      <c r="Z500" s="17">
        <v>80.336274769268002</v>
      </c>
    </row>
    <row r="501" spans="1:26" x14ac:dyDescent="0.25">
      <c r="A501" s="17" t="s">
        <v>1023</v>
      </c>
      <c r="B501" s="17" t="s">
        <v>1024</v>
      </c>
      <c r="C501" s="17">
        <v>380.48</v>
      </c>
      <c r="D501" s="17">
        <v>-3.38</v>
      </c>
      <c r="E501" s="17">
        <v>9.01</v>
      </c>
      <c r="F501" s="1">
        <v>4.9484000000000004</v>
      </c>
      <c r="G501" s="17">
        <f t="shared" si="46"/>
        <v>88797.348932576788</v>
      </c>
      <c r="H501" s="1">
        <v>10.1</v>
      </c>
      <c r="I501" s="1">
        <v>180</v>
      </c>
      <c r="J501" s="1">
        <v>360</v>
      </c>
      <c r="K501" s="2">
        <v>517.27596586266395</v>
      </c>
      <c r="L501" s="2">
        <v>2.1440285191943499E-3</v>
      </c>
      <c r="M501" s="2">
        <v>176.12168685004434</v>
      </c>
      <c r="N501" s="2">
        <v>121.2856667918454</v>
      </c>
      <c r="O501" s="1">
        <f t="shared" si="47"/>
        <v>98481.09259352622</v>
      </c>
      <c r="P501" s="1">
        <f t="shared" si="48"/>
        <v>45932734.435142651</v>
      </c>
      <c r="Q501" s="1">
        <f t="shared" si="49"/>
        <v>91103.515674718321</v>
      </c>
      <c r="R501" s="1">
        <f t="shared" si="50"/>
        <v>62738.16043504906</v>
      </c>
      <c r="S501" s="1">
        <f t="shared" si="51"/>
        <v>33.26345213137666</v>
      </c>
      <c r="T501" s="1">
        <f t="shared" si="51"/>
        <v>61.425576519916142</v>
      </c>
      <c r="U501" s="1">
        <f t="shared" si="51"/>
        <v>54.647099930118799</v>
      </c>
      <c r="V501" s="1">
        <f t="shared" si="45"/>
        <v>65.129280223619844</v>
      </c>
      <c r="W501" s="1">
        <v>74.015258496859801</v>
      </c>
      <c r="X501" s="1">
        <v>89.944701922925901</v>
      </c>
      <c r="Y501" s="1">
        <v>56.044447960036798</v>
      </c>
      <c r="Z501" s="17">
        <v>80.334446055376105</v>
      </c>
    </row>
    <row r="502" spans="1:26" x14ac:dyDescent="0.25">
      <c r="A502" s="17" t="s">
        <v>1025</v>
      </c>
      <c r="B502" s="17" t="s">
        <v>1026</v>
      </c>
      <c r="C502" s="17">
        <v>306.39999999999998</v>
      </c>
      <c r="D502" s="17">
        <v>-1.077</v>
      </c>
      <c r="E502" s="17">
        <v>7.86</v>
      </c>
      <c r="F502" s="1">
        <v>6.2081</v>
      </c>
      <c r="G502" s="17">
        <f t="shared" si="46"/>
        <v>1614730.3194203661</v>
      </c>
      <c r="H502" s="1">
        <v>0.22900000000000001</v>
      </c>
      <c r="I502" s="1">
        <v>60</v>
      </c>
      <c r="J502" s="1">
        <v>120</v>
      </c>
      <c r="K502" s="2">
        <v>517.24946968337031</v>
      </c>
      <c r="L502" s="2">
        <v>1.8934559522565549E-3</v>
      </c>
      <c r="M502" s="2">
        <v>166.60813872343542</v>
      </c>
      <c r="N502" s="2">
        <v>121.27754231277753</v>
      </c>
      <c r="O502" s="1">
        <f t="shared" si="47"/>
        <v>1581449.2535685252</v>
      </c>
      <c r="P502" s="1">
        <f t="shared" si="48"/>
        <v>835218401.40184355</v>
      </c>
      <c r="Q502" s="1">
        <f t="shared" si="49"/>
        <v>86177.971399630362</v>
      </c>
      <c r="R502" s="1">
        <f t="shared" si="50"/>
        <v>62730.74444578668</v>
      </c>
      <c r="S502" s="1">
        <f t="shared" si="51"/>
        <v>53.249475890985323</v>
      </c>
      <c r="T502" s="1">
        <f t="shared" si="51"/>
        <v>94.060097833682732</v>
      </c>
      <c r="U502" s="1">
        <f t="shared" si="51"/>
        <v>53.109713487071978</v>
      </c>
      <c r="V502" s="1">
        <f t="shared" si="45"/>
        <v>64.989517819706492</v>
      </c>
      <c r="W502" s="1">
        <v>81.220597619437299</v>
      </c>
      <c r="X502" s="1">
        <v>94.101501084666793</v>
      </c>
      <c r="Y502" s="1">
        <v>55.8797516189682</v>
      </c>
      <c r="Z502" s="17">
        <v>80.333432111460695</v>
      </c>
    </row>
    <row r="503" spans="1:26" x14ac:dyDescent="0.25">
      <c r="A503" s="17" t="s">
        <v>1027</v>
      </c>
      <c r="B503" s="17" t="s">
        <v>1028</v>
      </c>
      <c r="C503" s="17">
        <v>274.43</v>
      </c>
      <c r="D503" s="17">
        <v>0.218</v>
      </c>
      <c r="E503" s="17">
        <v>8.1199999999999992</v>
      </c>
      <c r="F503" s="1">
        <v>6.1577000000000002</v>
      </c>
      <c r="G503" s="17">
        <f t="shared" si="46"/>
        <v>1437805.0346057413</v>
      </c>
      <c r="H503" s="1">
        <v>9.33</v>
      </c>
      <c r="I503" s="1">
        <v>60</v>
      </c>
      <c r="J503" s="1">
        <v>120</v>
      </c>
      <c r="K503" s="2">
        <v>517.24946968337031</v>
      </c>
      <c r="L503" s="2">
        <v>1.8934559522565549E-3</v>
      </c>
      <c r="M503" s="2">
        <v>166.60813872343542</v>
      </c>
      <c r="N503" s="2">
        <v>121.27754231277753</v>
      </c>
      <c r="O503" s="1">
        <f t="shared" si="47"/>
        <v>1408170.5603760141</v>
      </c>
      <c r="P503" s="1">
        <f t="shared" si="48"/>
        <v>743703891.65789962</v>
      </c>
      <c r="Q503" s="1">
        <f t="shared" si="49"/>
        <v>86177.971399630362</v>
      </c>
      <c r="R503" s="1">
        <f t="shared" si="50"/>
        <v>62730.74444578668</v>
      </c>
      <c r="S503" s="1">
        <f t="shared" si="51"/>
        <v>52.48078266946191</v>
      </c>
      <c r="T503" s="1">
        <f t="shared" si="51"/>
        <v>93.361285814116002</v>
      </c>
      <c r="U503" s="1">
        <f t="shared" si="51"/>
        <v>53.109713487071978</v>
      </c>
      <c r="V503" s="1">
        <f t="shared" si="45"/>
        <v>64.989517819706492</v>
      </c>
      <c r="W503" s="1">
        <v>81.053214261493693</v>
      </c>
      <c r="X503" s="1">
        <v>93.977750551438604</v>
      </c>
      <c r="Y503" s="1">
        <v>55.8797516189682</v>
      </c>
      <c r="Z503" s="17">
        <v>80.333432111460695</v>
      </c>
    </row>
    <row r="504" spans="1:26" x14ac:dyDescent="0.25">
      <c r="A504" s="17" t="s">
        <v>1029</v>
      </c>
      <c r="B504" s="17" t="s">
        <v>1030</v>
      </c>
      <c r="C504" s="17">
        <v>370.53</v>
      </c>
      <c r="D504" s="17">
        <v>-0.55400000000000005</v>
      </c>
      <c r="E504" s="17">
        <v>10.4</v>
      </c>
      <c r="F504" s="1">
        <v>5.0008999999999997</v>
      </c>
      <c r="G504" s="17">
        <f t="shared" si="46"/>
        <v>100207.44753364797</v>
      </c>
      <c r="H504" s="1">
        <v>11.3</v>
      </c>
      <c r="I504" s="1">
        <v>180</v>
      </c>
      <c r="J504" s="1">
        <v>360</v>
      </c>
      <c r="K504" s="2">
        <v>517.24937896182291</v>
      </c>
      <c r="L504" s="2">
        <v>1.8355004590374527E-3</v>
      </c>
      <c r="M504" s="2">
        <v>164.03852597218705</v>
      </c>
      <c r="N504" s="2">
        <v>121.27754122707064</v>
      </c>
      <c r="O504" s="1">
        <f t="shared" si="47"/>
        <v>95138.100320517959</v>
      </c>
      <c r="P504" s="1">
        <f t="shared" si="48"/>
        <v>51832240.004128866</v>
      </c>
      <c r="Q504" s="1">
        <f t="shared" si="49"/>
        <v>84848.825684926604</v>
      </c>
      <c r="R504" s="1">
        <f t="shared" si="50"/>
        <v>62730.732881719166</v>
      </c>
      <c r="S504" s="1">
        <f t="shared" si="51"/>
        <v>32.564640111809922</v>
      </c>
      <c r="T504" s="1">
        <f t="shared" si="51"/>
        <v>62.962962962962962</v>
      </c>
      <c r="U504" s="1">
        <f t="shared" si="51"/>
        <v>52.550663871418585</v>
      </c>
      <c r="V504" s="1">
        <f t="shared" si="45"/>
        <v>64.919636617749816</v>
      </c>
      <c r="W504" s="1">
        <v>73.645011118748002</v>
      </c>
      <c r="X504" s="1">
        <v>90.008057075411699</v>
      </c>
      <c r="Y504" s="1">
        <v>55.835308726217001</v>
      </c>
      <c r="Z504" s="17">
        <v>80.333430530374898</v>
      </c>
    </row>
    <row r="505" spans="1:26" x14ac:dyDescent="0.25">
      <c r="A505" s="1" t="s">
        <v>1031</v>
      </c>
      <c r="B505" s="10" t="s">
        <v>1032</v>
      </c>
      <c r="C505" s="1">
        <v>396.62</v>
      </c>
      <c r="D505" s="1">
        <v>-4.5</v>
      </c>
      <c r="E505" s="1">
        <v>9.2100000000000009</v>
      </c>
      <c r="F505" s="1">
        <v>5.4720000000000004</v>
      </c>
      <c r="G505" s="17">
        <f t="shared" si="46"/>
        <v>296483.13895243499</v>
      </c>
      <c r="H505" s="1">
        <v>5.93</v>
      </c>
      <c r="I505" s="1">
        <v>360</v>
      </c>
      <c r="J505" s="1">
        <v>720</v>
      </c>
      <c r="K505" s="2">
        <v>515.26711741474162</v>
      </c>
      <c r="L505" s="2">
        <v>8.0301715902847664E-4</v>
      </c>
      <c r="M505" s="2">
        <v>141.89895889606706</v>
      </c>
      <c r="N505" s="2">
        <v>121.66802115273542</v>
      </c>
      <c r="O505" s="1">
        <f t="shared" si="47"/>
        <v>122675.33528386126</v>
      </c>
      <c r="P505" s="1">
        <f t="shared" si="48"/>
        <v>152768012.37009549</v>
      </c>
      <c r="Q505" s="1">
        <f t="shared" si="49"/>
        <v>73115.867514529382</v>
      </c>
      <c r="R505" s="1">
        <f t="shared" si="50"/>
        <v>62691.530540925785</v>
      </c>
      <c r="S505" s="1">
        <f t="shared" si="51"/>
        <v>34.870719776380156</v>
      </c>
      <c r="T505" s="1">
        <f t="shared" si="51"/>
        <v>76.589797344514324</v>
      </c>
      <c r="U505" s="1">
        <f t="shared" si="51"/>
        <v>49.056603773584904</v>
      </c>
      <c r="V505" s="1">
        <f t="shared" si="45"/>
        <v>64.849755415793155</v>
      </c>
      <c r="W505" s="1">
        <v>74.691540601702499</v>
      </c>
      <c r="X505" s="1">
        <v>90.718608788959202</v>
      </c>
      <c r="Y505" s="1">
        <v>55.442991619181903</v>
      </c>
      <c r="Z505" s="1">
        <v>80.328070628477903</v>
      </c>
    </row>
    <row r="506" spans="1:26" x14ac:dyDescent="0.25">
      <c r="A506" s="17" t="s">
        <v>1033</v>
      </c>
      <c r="B506" s="17" t="s">
        <v>1034</v>
      </c>
      <c r="C506" s="17">
        <v>347.46</v>
      </c>
      <c r="D506" s="17">
        <v>-4.6239999999999997</v>
      </c>
      <c r="E506" s="17">
        <v>6.81</v>
      </c>
      <c r="F506" s="3">
        <v>3.8961999999999999</v>
      </c>
      <c r="G506" s="17">
        <f t="shared" si="46"/>
        <v>7874.0832114521472</v>
      </c>
      <c r="H506" s="4">
        <v>13.2</v>
      </c>
      <c r="I506" s="5">
        <v>37.5</v>
      </c>
      <c r="J506" s="5">
        <v>75</v>
      </c>
      <c r="K506" s="2">
        <v>516.79650943566674</v>
      </c>
      <c r="L506" s="2">
        <v>1.4613451226968153E-3</v>
      </c>
      <c r="M506" s="2">
        <v>160.11110355811459</v>
      </c>
      <c r="N506" s="2">
        <v>121.30177754779447</v>
      </c>
      <c r="O506" s="1">
        <f t="shared" si="47"/>
        <v>5946.6498353459274</v>
      </c>
      <c r="P506" s="1">
        <f t="shared" si="48"/>
        <v>4069298.7186844544</v>
      </c>
      <c r="Q506" s="1">
        <f t="shared" si="49"/>
        <v>82744.859440726184</v>
      </c>
      <c r="R506" s="1">
        <f t="shared" si="50"/>
        <v>62688.335225041912</v>
      </c>
      <c r="S506" s="1">
        <f t="shared" si="51"/>
        <v>18.798043326345212</v>
      </c>
      <c r="T506" s="1">
        <f t="shared" si="51"/>
        <v>34.730957372466804</v>
      </c>
      <c r="U506" s="1">
        <f t="shared" si="51"/>
        <v>52.061495457721868</v>
      </c>
      <c r="V506" s="1">
        <f t="shared" si="45"/>
        <v>64.779874213836479</v>
      </c>
      <c r="W506" s="1">
        <v>61.2537738382876</v>
      </c>
      <c r="X506" s="1">
        <v>84.934904486227893</v>
      </c>
      <c r="Y506" s="1">
        <v>55.764958015148501</v>
      </c>
      <c r="Z506" s="17">
        <v>80.327633752023004</v>
      </c>
    </row>
    <row r="507" spans="1:26" x14ac:dyDescent="0.25">
      <c r="A507" s="17" t="s">
        <v>1035</v>
      </c>
      <c r="B507" s="17" t="s">
        <v>1036</v>
      </c>
      <c r="C507" s="17">
        <v>236.29</v>
      </c>
      <c r="D507" s="17">
        <v>-2.1259999999999999</v>
      </c>
      <c r="E507" s="17">
        <v>4.4800000000000004</v>
      </c>
      <c r="F507" s="1">
        <v>2.6059000000000001</v>
      </c>
      <c r="G507" s="17">
        <f t="shared" si="46"/>
        <v>403.55246088074739</v>
      </c>
      <c r="H507" s="1">
        <v>22.4</v>
      </c>
      <c r="I507" s="1">
        <v>37.5</v>
      </c>
      <c r="J507" s="1">
        <v>75</v>
      </c>
      <c r="K507" s="2">
        <v>516.66921090783694</v>
      </c>
      <c r="L507" s="2">
        <v>1.4868236632411382E-3</v>
      </c>
      <c r="M507" s="2">
        <v>165.17903231370812</v>
      </c>
      <c r="N507" s="2">
        <v>121.28998925757891</v>
      </c>
      <c r="O507" s="1">
        <f t="shared" si="47"/>
        <v>310.00738980853066</v>
      </c>
      <c r="P507" s="1">
        <f t="shared" si="48"/>
        <v>208503.1315231715</v>
      </c>
      <c r="Q507" s="1">
        <f t="shared" si="49"/>
        <v>85342.920284043677</v>
      </c>
      <c r="R507" s="1">
        <f t="shared" si="50"/>
        <v>62666.803040733314</v>
      </c>
      <c r="S507" s="1">
        <f t="shared" si="51"/>
        <v>8.1062194269741443</v>
      </c>
      <c r="T507" s="1">
        <f t="shared" si="51"/>
        <v>14.185883997204751</v>
      </c>
      <c r="U507" s="1">
        <f t="shared" si="51"/>
        <v>52.969951083158627</v>
      </c>
      <c r="V507" s="1">
        <f t="shared" si="45"/>
        <v>64.709993011879803</v>
      </c>
      <c r="W507" s="1">
        <v>46.580931599022101</v>
      </c>
      <c r="X507" s="1">
        <v>78.649121088875106</v>
      </c>
      <c r="Y507" s="1">
        <v>55.851829859328703</v>
      </c>
      <c r="Z507" s="17">
        <v>80.324689785076501</v>
      </c>
    </row>
    <row r="508" spans="1:26" x14ac:dyDescent="0.25">
      <c r="A508" s="17" t="s">
        <v>1037</v>
      </c>
      <c r="B508" s="17" t="s">
        <v>1038</v>
      </c>
      <c r="C508" s="17">
        <v>255.27</v>
      </c>
      <c r="D508" s="17">
        <v>-3.7050000000000001</v>
      </c>
      <c r="E508" s="17">
        <v>4.7300000000000004</v>
      </c>
      <c r="F508" s="1">
        <v>3.7172000000000001</v>
      </c>
      <c r="G508" s="17">
        <f t="shared" si="46"/>
        <v>5214.3478541445857</v>
      </c>
      <c r="H508" s="1">
        <v>5.38</v>
      </c>
      <c r="I508" s="1">
        <v>37.5</v>
      </c>
      <c r="J508" s="1">
        <v>75</v>
      </c>
      <c r="K508" s="2">
        <v>515.19169813126337</v>
      </c>
      <c r="L508" s="2">
        <v>1.1973306537650973E-3</v>
      </c>
      <c r="M508" s="2">
        <v>177.19447860421545</v>
      </c>
      <c r="N508" s="2">
        <v>121.34694686670539</v>
      </c>
      <c r="O508" s="1">
        <f t="shared" si="47"/>
        <v>3216.4955691184009</v>
      </c>
      <c r="P508" s="1">
        <f t="shared" si="48"/>
        <v>2686388.7256238582</v>
      </c>
      <c r="Q508" s="1">
        <f t="shared" si="49"/>
        <v>91289.12433158957</v>
      </c>
      <c r="R508" s="1">
        <f t="shared" si="50"/>
        <v>62516.939619302138</v>
      </c>
      <c r="S508" s="1">
        <f t="shared" si="51"/>
        <v>16.142557651991613</v>
      </c>
      <c r="T508" s="1">
        <f t="shared" si="51"/>
        <v>31.656184486373164</v>
      </c>
      <c r="U508" s="1">
        <f t="shared" si="51"/>
        <v>54.926624737945488</v>
      </c>
      <c r="V508" s="1">
        <f t="shared" si="45"/>
        <v>64.640111809923127</v>
      </c>
      <c r="W508" s="1">
        <v>59.660499102075001</v>
      </c>
      <c r="X508" s="1">
        <v>84.462173918876005</v>
      </c>
      <c r="Y508" s="1">
        <v>56.050654191257202</v>
      </c>
      <c r="Z508" s="17">
        <v>80.304199854614197</v>
      </c>
    </row>
    <row r="509" spans="1:26" x14ac:dyDescent="0.25">
      <c r="A509" s="17" t="s">
        <v>1039</v>
      </c>
      <c r="B509" s="17" t="s">
        <v>1040</v>
      </c>
      <c r="C509" s="17">
        <v>280.36</v>
      </c>
      <c r="D509" s="17">
        <v>-1.3129999999999999</v>
      </c>
      <c r="E509" s="17">
        <v>7</v>
      </c>
      <c r="F509" s="1">
        <v>4.5766999999999998</v>
      </c>
      <c r="G509" s="17">
        <f t="shared" si="46"/>
        <v>37731.146335838886</v>
      </c>
      <c r="H509" s="1">
        <v>9.7100000000000009</v>
      </c>
      <c r="I509" s="1">
        <v>180</v>
      </c>
      <c r="J509" s="1">
        <v>360</v>
      </c>
      <c r="K509" s="2">
        <v>515.12769668082035</v>
      </c>
      <c r="L509" s="2">
        <v>1.0975112589099352E-3</v>
      </c>
      <c r="M509" s="2">
        <v>170.8384995189657</v>
      </c>
      <c r="N509" s="2">
        <v>121.32196867147464</v>
      </c>
      <c r="O509" s="1">
        <f t="shared" si="47"/>
        <v>21331.622291565534</v>
      </c>
      <c r="P509" s="1">
        <f t="shared" si="48"/>
        <v>19436358.50510766</v>
      </c>
      <c r="Q509" s="1">
        <f t="shared" si="49"/>
        <v>88003.642761612238</v>
      </c>
      <c r="R509" s="1">
        <f t="shared" si="50"/>
        <v>62496.306278519376</v>
      </c>
      <c r="S509" s="1">
        <f t="shared" si="51"/>
        <v>24.737945492662472</v>
      </c>
      <c r="T509" s="1">
        <f t="shared" si="51"/>
        <v>51.292802236198462</v>
      </c>
      <c r="U509" s="1">
        <f t="shared" si="51"/>
        <v>53.668763102725364</v>
      </c>
      <c r="V509" s="1">
        <f t="shared" si="45"/>
        <v>64.500349406009775</v>
      </c>
      <c r="W509" s="1">
        <v>67.946663535044706</v>
      </c>
      <c r="X509" s="1">
        <v>87.862039683346396</v>
      </c>
      <c r="Y509" s="1">
        <v>55.940796932241</v>
      </c>
      <c r="Z509" s="17">
        <v>80.301378781174094</v>
      </c>
    </row>
    <row r="510" spans="1:26" x14ac:dyDescent="0.25">
      <c r="A510" s="17" t="s">
        <v>1041</v>
      </c>
      <c r="B510" s="17" t="s">
        <v>1042</v>
      </c>
      <c r="C510" s="17">
        <v>408.53</v>
      </c>
      <c r="D510" s="17">
        <v>-2.536</v>
      </c>
      <c r="E510" s="17">
        <v>8.92</v>
      </c>
      <c r="F510" s="3">
        <v>4.4340000000000002</v>
      </c>
      <c r="G510" s="17">
        <f t="shared" si="46"/>
        <v>27164.392688390861</v>
      </c>
      <c r="H510" s="4">
        <v>6.65</v>
      </c>
      <c r="I510" s="5">
        <v>180</v>
      </c>
      <c r="J510" s="5">
        <v>0.36</v>
      </c>
      <c r="K510" s="2">
        <v>515.12769668082035</v>
      </c>
      <c r="L510" s="2">
        <v>1.0975112589099352E-3</v>
      </c>
      <c r="M510" s="2">
        <v>170.8384995189657</v>
      </c>
      <c r="N510" s="2">
        <v>121.32196867147464</v>
      </c>
      <c r="O510" s="1">
        <f t="shared" si="47"/>
        <v>15357.618860843311</v>
      </c>
      <c r="P510" s="1">
        <f t="shared" si="48"/>
        <v>13993131.037304102</v>
      </c>
      <c r="Q510" s="1">
        <f t="shared" si="49"/>
        <v>88003.642761612238</v>
      </c>
      <c r="R510" s="1">
        <f t="shared" si="50"/>
        <v>62496.306278519376</v>
      </c>
      <c r="S510" s="1">
        <f t="shared" si="51"/>
        <v>23.13067784765898</v>
      </c>
      <c r="T510" s="1">
        <f t="shared" si="51"/>
        <v>47.379454926624739</v>
      </c>
      <c r="U510" s="1">
        <f t="shared" si="51"/>
        <v>53.668763102725364</v>
      </c>
      <c r="V510" s="1">
        <f t="shared" si="45"/>
        <v>64.500349406009775</v>
      </c>
      <c r="W510" s="1">
        <v>65.828918835547398</v>
      </c>
      <c r="X510" s="1">
        <v>85.708485674387504</v>
      </c>
      <c r="Y510" s="1">
        <v>55.940796932241</v>
      </c>
      <c r="Z510" s="17">
        <v>80.301378781174094</v>
      </c>
    </row>
    <row r="511" spans="1:26" x14ac:dyDescent="0.25">
      <c r="A511" s="17" t="s">
        <v>1043</v>
      </c>
      <c r="B511" s="17" t="s">
        <v>1044</v>
      </c>
      <c r="C511" s="17">
        <v>334.55</v>
      </c>
      <c r="D511" s="17">
        <v>-0.68899999999999995</v>
      </c>
      <c r="E511" s="17">
        <v>9.99</v>
      </c>
      <c r="F511" s="3">
        <v>5.3735999999999997</v>
      </c>
      <c r="G511" s="17">
        <f t="shared" si="46"/>
        <v>236374.16081162958</v>
      </c>
      <c r="H511" s="4">
        <v>9.49</v>
      </c>
      <c r="I511" s="5">
        <v>37.5</v>
      </c>
      <c r="J511" s="5">
        <v>75</v>
      </c>
      <c r="K511" s="2">
        <v>515.12754707952422</v>
      </c>
      <c r="L511" s="2">
        <v>1.0626613887596218E-3</v>
      </c>
      <c r="M511" s="2">
        <v>168.10425517762499</v>
      </c>
      <c r="N511" s="2">
        <v>121.32196709163654</v>
      </c>
      <c r="O511" s="1">
        <f t="shared" si="47"/>
        <v>129392.6704091002</v>
      </c>
      <c r="P511" s="1">
        <f t="shared" si="48"/>
        <v>121762841.65187575</v>
      </c>
      <c r="Q511" s="1">
        <f t="shared" si="49"/>
        <v>86595.132623280369</v>
      </c>
      <c r="R511" s="1">
        <f t="shared" si="50"/>
        <v>62496.287314777488</v>
      </c>
      <c r="S511" s="1">
        <f t="shared" si="51"/>
        <v>35.359888190076866</v>
      </c>
      <c r="T511" s="1">
        <f t="shared" si="51"/>
        <v>73.934311670160724</v>
      </c>
      <c r="U511" s="1">
        <f t="shared" si="51"/>
        <v>53.319357092941999</v>
      </c>
      <c r="V511" s="1">
        <f t="shared" si="45"/>
        <v>64.430468204053113</v>
      </c>
      <c r="W511" s="1">
        <v>74.8067294242218</v>
      </c>
      <c r="X511" s="1">
        <v>90.611095170373105</v>
      </c>
      <c r="Y511" s="1">
        <v>55.893700316479297</v>
      </c>
      <c r="Z511" s="17">
        <v>80.301376188374903</v>
      </c>
    </row>
    <row r="512" spans="1:26" x14ac:dyDescent="0.25">
      <c r="A512" s="1" t="s">
        <v>1045</v>
      </c>
      <c r="B512" s="14" t="s">
        <v>1046</v>
      </c>
      <c r="C512" s="1">
        <v>348.52</v>
      </c>
      <c r="D512" s="1">
        <v>0.77600000000000002</v>
      </c>
      <c r="E512" s="1">
        <v>10.28</v>
      </c>
      <c r="F512" s="1">
        <v>4.9610000000000003</v>
      </c>
      <c r="G512" s="17">
        <f t="shared" si="46"/>
        <v>91411.324147025138</v>
      </c>
      <c r="H512" s="1">
        <v>7.76</v>
      </c>
      <c r="I512" s="15">
        <v>4320</v>
      </c>
      <c r="J512" s="15">
        <v>8640</v>
      </c>
      <c r="K512" s="17">
        <v>514.75050504704711</v>
      </c>
      <c r="L512" s="17">
        <v>9.394585829736199E-4</v>
      </c>
      <c r="M512" s="17">
        <v>163.24981405228118</v>
      </c>
      <c r="N512" s="17">
        <v>121.32045798634498</v>
      </c>
      <c r="O512" s="1">
        <f t="shared" si="47"/>
        <v>44205.307904956673</v>
      </c>
      <c r="P512" s="1">
        <f t="shared" si="48"/>
        <v>47054025.271700524</v>
      </c>
      <c r="Q512" s="1">
        <f t="shared" si="49"/>
        <v>84032.924232248261</v>
      </c>
      <c r="R512" s="1">
        <f t="shared" si="50"/>
        <v>62449.767021010135</v>
      </c>
      <c r="S512" s="1">
        <f t="shared" si="51"/>
        <v>28.511530398322851</v>
      </c>
      <c r="T512" s="1">
        <f t="shared" si="51"/>
        <v>61.844863731656183</v>
      </c>
      <c r="U512" s="1">
        <f t="shared" si="51"/>
        <v>52.271139063591889</v>
      </c>
      <c r="V512" s="1">
        <f t="shared" si="45"/>
        <v>64.360587002096437</v>
      </c>
      <c r="W512" s="1">
        <v>71.411695175832904</v>
      </c>
      <c r="X512" s="1">
        <v>89.956743534057594</v>
      </c>
      <c r="Y512" s="1">
        <v>55.8080272774219</v>
      </c>
      <c r="Z512" s="1">
        <v>80.295015746478697</v>
      </c>
    </row>
    <row r="513" spans="1:26" x14ac:dyDescent="0.25">
      <c r="A513" s="17" t="s">
        <v>1047</v>
      </c>
      <c r="B513" s="17" t="s">
        <v>1048</v>
      </c>
      <c r="C513" s="17">
        <v>312.39999999999998</v>
      </c>
      <c r="D513" s="17">
        <v>-2.105</v>
      </c>
      <c r="E513" s="17">
        <v>7.21</v>
      </c>
      <c r="F513" s="1">
        <v>5.5072000000000001</v>
      </c>
      <c r="G513" s="17">
        <f t="shared" si="46"/>
        <v>321514.08248326986</v>
      </c>
      <c r="H513" s="1">
        <v>5.93</v>
      </c>
      <c r="I513" s="1">
        <v>180</v>
      </c>
      <c r="J513" s="1">
        <v>360</v>
      </c>
      <c r="K513" s="17">
        <v>503.74219904870392</v>
      </c>
      <c r="L513" s="17">
        <v>8.0218338959167624E-4</v>
      </c>
      <c r="M513" s="17">
        <v>214.42719225990291</v>
      </c>
      <c r="N513" s="17">
        <v>123.91951901870138</v>
      </c>
      <c r="O513" s="1">
        <f t="shared" si="47"/>
        <v>129921.79098702069</v>
      </c>
      <c r="P513" s="1">
        <f t="shared" si="48"/>
        <v>161960210.93524873</v>
      </c>
      <c r="Q513" s="1">
        <f t="shared" si="49"/>
        <v>108016.02536484272</v>
      </c>
      <c r="R513" s="1">
        <f t="shared" si="50"/>
        <v>62423.491015538319</v>
      </c>
      <c r="S513" s="1">
        <f t="shared" si="51"/>
        <v>35.429769392033542</v>
      </c>
      <c r="T513" s="1">
        <f t="shared" si="51"/>
        <v>77.428371767994406</v>
      </c>
      <c r="U513" s="1">
        <f t="shared" si="51"/>
        <v>59.049615653389239</v>
      </c>
      <c r="V513" s="1">
        <f t="shared" si="51"/>
        <v>64.290705800139762</v>
      </c>
      <c r="W513" s="1">
        <v>74.815802780724795</v>
      </c>
      <c r="X513" s="1">
        <v>90.750483682972302</v>
      </c>
      <c r="Y513" s="1">
        <v>57.288611664257203</v>
      </c>
      <c r="Z513" s="17">
        <v>80.291423185199903</v>
      </c>
    </row>
    <row r="514" spans="1:26" x14ac:dyDescent="0.25">
      <c r="A514" s="17" t="s">
        <v>1049</v>
      </c>
      <c r="B514" s="17" t="s">
        <v>1050</v>
      </c>
      <c r="C514" s="17">
        <v>558.54</v>
      </c>
      <c r="D514" s="17">
        <v>-3.9289999999999998</v>
      </c>
      <c r="E514" s="17">
        <v>12.7</v>
      </c>
      <c r="F514" s="1">
        <v>2.8252999999999999</v>
      </c>
      <c r="G514" s="17">
        <f t="shared" ref="G514:G577" si="52">10^F514</f>
        <v>668.80575268492476</v>
      </c>
      <c r="H514" s="1">
        <v>6.87</v>
      </c>
      <c r="I514" s="1">
        <v>180</v>
      </c>
      <c r="J514" s="1">
        <v>360</v>
      </c>
      <c r="K514" s="2">
        <v>513.75566611183308</v>
      </c>
      <c r="L514" s="2">
        <v>1.992233056595024E-4</v>
      </c>
      <c r="M514" s="2">
        <v>80.407304763359676</v>
      </c>
      <c r="N514" s="2">
        <v>121.39966386628815</v>
      </c>
      <c r="O514" s="1">
        <f t="shared" ref="O514:O577" si="53">K514*G514*L514</f>
        <v>68.453674686616196</v>
      </c>
      <c r="P514" s="1">
        <f t="shared" ref="P514:P577" si="54">K514*G514</f>
        <v>343602.74497006944</v>
      </c>
      <c r="Q514" s="1">
        <f t="shared" ref="Q514:Q577" si="55">K514*M514</f>
        <v>41309.708418957016</v>
      </c>
      <c r="R514" s="1">
        <f t="shared" ref="R514:R577" si="56">K514*N514</f>
        <v>62369.765175377499</v>
      </c>
      <c r="S514" s="1">
        <f t="shared" ref="S514:V577" si="57">_xlfn.RANK.EQ(O514,O:O,1)/14.31</f>
        <v>4.332634521313766</v>
      </c>
      <c r="T514" s="1">
        <f t="shared" si="57"/>
        <v>17.749825296995109</v>
      </c>
      <c r="U514" s="1">
        <f t="shared" si="57"/>
        <v>37.456324248777079</v>
      </c>
      <c r="V514" s="1">
        <f t="shared" si="57"/>
        <v>64.220824598183086</v>
      </c>
      <c r="W514" s="1">
        <v>37.037303277388403</v>
      </c>
      <c r="X514" s="1">
        <v>80.474881275615303</v>
      </c>
      <c r="Y514" s="1">
        <v>51.176740949301099</v>
      </c>
      <c r="Z514" s="17">
        <v>80.284077571984795</v>
      </c>
    </row>
    <row r="515" spans="1:26" x14ac:dyDescent="0.25">
      <c r="A515" s="17" t="s">
        <v>1051</v>
      </c>
      <c r="B515" s="17" t="s">
        <v>1052</v>
      </c>
      <c r="C515" s="17">
        <v>315.39</v>
      </c>
      <c r="D515" s="17">
        <v>-4.5449999999999999</v>
      </c>
      <c r="E515" s="17">
        <v>6.8</v>
      </c>
      <c r="F515" s="3">
        <v>6.3338000000000001</v>
      </c>
      <c r="G515" s="17">
        <f t="shared" si="52"/>
        <v>2156750.9598981687</v>
      </c>
      <c r="H515" s="4">
        <v>29.8</v>
      </c>
      <c r="I515" s="5">
        <v>60</v>
      </c>
      <c r="J515" s="5">
        <v>120</v>
      </c>
      <c r="K515" s="2">
        <v>513.62042007983939</v>
      </c>
      <c r="L515" s="2">
        <v>2.0892110712823237E-5</v>
      </c>
      <c r="M515" s="2">
        <v>26.245630375264962</v>
      </c>
      <c r="N515" s="2">
        <v>121.40634498328599</v>
      </c>
      <c r="O515" s="1">
        <f t="shared" si="53"/>
        <v>23143.263512842721</v>
      </c>
      <c r="P515" s="1">
        <f t="shared" si="54"/>
        <v>1107751334.0304942</v>
      </c>
      <c r="Q515" s="1">
        <f t="shared" si="55"/>
        <v>13480.291698603784</v>
      </c>
      <c r="R515" s="1">
        <f t="shared" si="56"/>
        <v>62356.777910673249</v>
      </c>
      <c r="S515" s="1">
        <f t="shared" si="57"/>
        <v>25.087351502445841</v>
      </c>
      <c r="T515" s="1">
        <f t="shared" si="57"/>
        <v>95.387840670859532</v>
      </c>
      <c r="U515" s="1">
        <f t="shared" si="57"/>
        <v>15.443745632424877</v>
      </c>
      <c r="V515" s="1">
        <f t="shared" si="57"/>
        <v>64.15094339622641</v>
      </c>
      <c r="W515" s="1">
        <v>68.527253931700599</v>
      </c>
      <c r="X515" s="1">
        <v>94.470033854272302</v>
      </c>
      <c r="Y515" s="1">
        <v>36.3573600832962</v>
      </c>
      <c r="Z515" s="17">
        <v>80.282301900856098</v>
      </c>
    </row>
    <row r="516" spans="1:26" x14ac:dyDescent="0.25">
      <c r="A516" s="17" t="s">
        <v>1053</v>
      </c>
      <c r="B516" s="17" t="s">
        <v>1054</v>
      </c>
      <c r="C516" s="17">
        <v>340.47</v>
      </c>
      <c r="D516" s="17">
        <v>-3.6040000000000001</v>
      </c>
      <c r="E516" s="17">
        <v>7.11</v>
      </c>
      <c r="F516" s="1">
        <v>3.9910000000000001</v>
      </c>
      <c r="G516" s="17">
        <f t="shared" si="52"/>
        <v>9794.8998540870052</v>
      </c>
      <c r="H516" s="1">
        <v>6.78</v>
      </c>
      <c r="I516" s="1">
        <v>15</v>
      </c>
      <c r="J516" s="1">
        <v>30</v>
      </c>
      <c r="K516" s="2">
        <v>505.30073816550964</v>
      </c>
      <c r="L516" s="2">
        <v>5.962039576285578E-7</v>
      </c>
      <c r="M516" s="2">
        <v>5.7123525946868554</v>
      </c>
      <c r="N516" s="2">
        <v>123.18226965101795</v>
      </c>
      <c r="O516" s="1">
        <f t="shared" si="53"/>
        <v>2.9508340572041956</v>
      </c>
      <c r="P516" s="1">
        <f t="shared" si="54"/>
        <v>4949370.1265274063</v>
      </c>
      <c r="Q516" s="1">
        <f t="shared" si="55"/>
        <v>2886.4559827569324</v>
      </c>
      <c r="R516" s="1">
        <f t="shared" si="56"/>
        <v>62244.091783562224</v>
      </c>
      <c r="S516" s="1">
        <f t="shared" si="57"/>
        <v>0.97833682739343109</v>
      </c>
      <c r="T516" s="1">
        <f t="shared" si="57"/>
        <v>36.12858141160028</v>
      </c>
      <c r="U516" s="1">
        <f t="shared" si="57"/>
        <v>2.0964360587002098</v>
      </c>
      <c r="V516" s="1">
        <f t="shared" si="57"/>
        <v>64.081062194269734</v>
      </c>
      <c r="W516" s="1">
        <v>16.658030728031999</v>
      </c>
      <c r="X516" s="1">
        <v>85.153206347736003</v>
      </c>
      <c r="Y516" s="1">
        <v>10.625988138981199</v>
      </c>
      <c r="Z516" s="17">
        <v>80.266894999782195</v>
      </c>
    </row>
    <row r="517" spans="1:26" x14ac:dyDescent="0.25">
      <c r="A517" s="17" t="s">
        <v>1055</v>
      </c>
      <c r="B517" s="17" t="s">
        <v>1056</v>
      </c>
      <c r="C517" s="17">
        <v>432.52</v>
      </c>
      <c r="D517" s="17">
        <v>0.29499999999999998</v>
      </c>
      <c r="E517" s="17">
        <v>11.53</v>
      </c>
      <c r="F517" s="3">
        <v>3.9792000000000001</v>
      </c>
      <c r="G517" s="17">
        <f t="shared" si="52"/>
        <v>9532.3504392051545</v>
      </c>
      <c r="H517" s="4">
        <v>6.56</v>
      </c>
      <c r="I517" s="5">
        <v>180</v>
      </c>
      <c r="J517" s="5">
        <v>360</v>
      </c>
      <c r="K517" s="2">
        <v>510.76808308533629</v>
      </c>
      <c r="L517" s="2">
        <v>7.9105247630459211E-4</v>
      </c>
      <c r="M517" s="2">
        <v>184.251944130895</v>
      </c>
      <c r="N517" s="2">
        <v>121.54137967124414</v>
      </c>
      <c r="O517" s="1">
        <f t="shared" si="53"/>
        <v>3851.4924033544853</v>
      </c>
      <c r="P517" s="1">
        <f t="shared" si="54"/>
        <v>4868820.3611304807</v>
      </c>
      <c r="Q517" s="1">
        <f t="shared" si="55"/>
        <v>94110.012308483711</v>
      </c>
      <c r="R517" s="1">
        <f t="shared" si="56"/>
        <v>62079.457510228429</v>
      </c>
      <c r="S517" s="1">
        <f t="shared" si="57"/>
        <v>16.981132075471699</v>
      </c>
      <c r="T517" s="1">
        <f t="shared" si="57"/>
        <v>35.988819007686928</v>
      </c>
      <c r="U517" s="1">
        <f t="shared" si="57"/>
        <v>56.114605171208943</v>
      </c>
      <c r="V517" s="1">
        <f t="shared" si="57"/>
        <v>64.011180992313072</v>
      </c>
      <c r="W517" s="1">
        <v>60.190241016130798</v>
      </c>
      <c r="X517" s="1">
        <v>85.148260659771296</v>
      </c>
      <c r="Y517" s="1">
        <v>56.182452518690901</v>
      </c>
      <c r="Z517" s="17">
        <v>80.244385538967094</v>
      </c>
    </row>
    <row r="518" spans="1:26" x14ac:dyDescent="0.25">
      <c r="A518" s="17" t="s">
        <v>1057</v>
      </c>
      <c r="B518" s="17" t="s">
        <v>1058</v>
      </c>
      <c r="C518" s="17">
        <v>330.45</v>
      </c>
      <c r="D518" s="17">
        <v>-2.2989999999999999</v>
      </c>
      <c r="E518" s="17">
        <v>8.57</v>
      </c>
      <c r="F518" s="1">
        <v>6.5213000000000001</v>
      </c>
      <c r="G518" s="17">
        <f t="shared" si="52"/>
        <v>3321238.0132514616</v>
      </c>
      <c r="H518" s="1">
        <v>1.35</v>
      </c>
      <c r="I518" s="1">
        <v>60</v>
      </c>
      <c r="J518" s="1">
        <v>120</v>
      </c>
      <c r="K518" s="2">
        <v>510.81987952009985</v>
      </c>
      <c r="L518" s="2">
        <v>7.321958093982929E-4</v>
      </c>
      <c r="M518" s="2">
        <v>177.37365100071088</v>
      </c>
      <c r="N518" s="2">
        <v>121.45852143864111</v>
      </c>
      <c r="O518" s="1">
        <f t="shared" si="53"/>
        <v>1242210.0234044401</v>
      </c>
      <c r="P518" s="1">
        <f t="shared" si="54"/>
        <v>1696554401.7866874</v>
      </c>
      <c r="Q518" s="1">
        <f t="shared" si="55"/>
        <v>90605.987034223363</v>
      </c>
      <c r="R518" s="1">
        <f t="shared" si="56"/>
        <v>62043.427287976119</v>
      </c>
      <c r="S518" s="1">
        <f t="shared" si="57"/>
        <v>50.943396226415089</v>
      </c>
      <c r="T518" s="1">
        <f t="shared" si="57"/>
        <v>97.204751921733049</v>
      </c>
      <c r="U518" s="1">
        <f t="shared" si="57"/>
        <v>54.367575122292102</v>
      </c>
      <c r="V518" s="1">
        <f t="shared" si="57"/>
        <v>63.941299790356389</v>
      </c>
      <c r="W518" s="1">
        <v>80.650665858142105</v>
      </c>
      <c r="X518" s="1">
        <v>96.048155380436995</v>
      </c>
      <c r="Y518" s="1">
        <v>56.027812002244097</v>
      </c>
      <c r="Z518" s="17">
        <v>80.239459341890793</v>
      </c>
    </row>
    <row r="519" spans="1:26" x14ac:dyDescent="0.25">
      <c r="A519" s="17" t="s">
        <v>1059</v>
      </c>
      <c r="B519" s="17" t="s">
        <v>1060</v>
      </c>
      <c r="C519" s="17">
        <v>330.52</v>
      </c>
      <c r="D519" s="17">
        <v>-1.292</v>
      </c>
      <c r="E519" s="17">
        <v>8.26</v>
      </c>
      <c r="F519" s="3">
        <v>4.0759999999999996</v>
      </c>
      <c r="G519" s="17">
        <f t="shared" si="52"/>
        <v>11912.420080273758</v>
      </c>
      <c r="H519" s="4">
        <v>11.1</v>
      </c>
      <c r="I519" s="5">
        <v>15</v>
      </c>
      <c r="J519" s="5">
        <v>30</v>
      </c>
      <c r="K519" s="2">
        <v>487.02078546920956</v>
      </c>
      <c r="L519" s="2">
        <v>6.5841237608570699E-5</v>
      </c>
      <c r="M519" s="2">
        <v>83.98402860721049</v>
      </c>
      <c r="N519" s="2">
        <v>127.24479467358634</v>
      </c>
      <c r="O519" s="1">
        <f t="shared" si="53"/>
        <v>381.98427288171922</v>
      </c>
      <c r="P519" s="1">
        <f t="shared" si="54"/>
        <v>5801596.1843341095</v>
      </c>
      <c r="Q519" s="1">
        <f t="shared" si="55"/>
        <v>40901.967579152217</v>
      </c>
      <c r="R519" s="1">
        <f t="shared" si="56"/>
        <v>61970.859848798311</v>
      </c>
      <c r="S519" s="1">
        <f t="shared" si="57"/>
        <v>8.9447938504542268</v>
      </c>
      <c r="T519" s="1">
        <f t="shared" si="57"/>
        <v>37.456324248777079</v>
      </c>
      <c r="U519" s="1">
        <f t="shared" si="57"/>
        <v>37.316561844863728</v>
      </c>
      <c r="V519" s="1">
        <f t="shared" si="57"/>
        <v>63.87141858839972</v>
      </c>
      <c r="W519" s="1">
        <v>48.024142211608002</v>
      </c>
      <c r="X519" s="1">
        <v>85.2055323121442</v>
      </c>
      <c r="Y519" s="1">
        <v>51.143413073644403</v>
      </c>
      <c r="Z519" s="17">
        <v>80.229537629385007</v>
      </c>
    </row>
    <row r="520" spans="1:26" x14ac:dyDescent="0.25">
      <c r="A520" s="17" t="s">
        <v>1061</v>
      </c>
      <c r="B520" s="17" t="s">
        <v>1062</v>
      </c>
      <c r="C520" s="17">
        <v>322.39999999999998</v>
      </c>
      <c r="D520" s="17">
        <v>-2.42</v>
      </c>
      <c r="E520" s="17">
        <v>8</v>
      </c>
      <c r="F520" s="1">
        <v>6.5681000000000003</v>
      </c>
      <c r="G520" s="17">
        <f t="shared" si="52"/>
        <v>3699133.456703491</v>
      </c>
      <c r="H520" s="1">
        <v>19.7</v>
      </c>
      <c r="I520" s="1">
        <v>180</v>
      </c>
      <c r="J520" s="1">
        <v>360</v>
      </c>
      <c r="K520" s="2">
        <v>508.4697977524155</v>
      </c>
      <c r="L520" s="2">
        <v>6.4908284771293808E-4</v>
      </c>
      <c r="M520" s="2">
        <v>180.00308555460447</v>
      </c>
      <c r="N520" s="2">
        <v>121.57575184072445</v>
      </c>
      <c r="O520" s="1">
        <f t="shared" si="53"/>
        <v>1220858.3968101956</v>
      </c>
      <c r="P520" s="1">
        <f t="shared" si="54"/>
        <v>1880897640.5892177</v>
      </c>
      <c r="Q520" s="1">
        <f t="shared" si="55"/>
        <v>91526.132506760478</v>
      </c>
      <c r="R520" s="1">
        <f t="shared" si="56"/>
        <v>61817.597950051015</v>
      </c>
      <c r="S520" s="1">
        <f t="shared" si="57"/>
        <v>50.6638714185884</v>
      </c>
      <c r="T520" s="1">
        <f t="shared" si="57"/>
        <v>97.62403913347309</v>
      </c>
      <c r="U520" s="1">
        <f t="shared" si="57"/>
        <v>55.136268343815509</v>
      </c>
      <c r="V520" s="1">
        <f t="shared" si="57"/>
        <v>63.801537386443044</v>
      </c>
      <c r="W520" s="1">
        <v>80.598876057076694</v>
      </c>
      <c r="X520" s="1">
        <v>96.358521070268097</v>
      </c>
      <c r="Y520" s="1">
        <v>56.058579077741598</v>
      </c>
      <c r="Z520" s="17">
        <v>80.208583045418706</v>
      </c>
    </row>
    <row r="521" spans="1:26" x14ac:dyDescent="0.25">
      <c r="A521" s="17" t="s">
        <v>1063</v>
      </c>
      <c r="B521" s="17" t="s">
        <v>1064</v>
      </c>
      <c r="C521" s="17">
        <v>332.49</v>
      </c>
      <c r="D521" s="17">
        <v>-2.6829999999999998</v>
      </c>
      <c r="E521" s="17">
        <v>7.3</v>
      </c>
      <c r="F521" s="1">
        <v>4.0025000000000004</v>
      </c>
      <c r="G521" s="17">
        <f t="shared" si="52"/>
        <v>10057.73063001741</v>
      </c>
      <c r="H521" s="1">
        <v>6.05</v>
      </c>
      <c r="I521" s="1">
        <v>15</v>
      </c>
      <c r="J521" s="1">
        <v>30</v>
      </c>
      <c r="K521" s="2">
        <v>499.24606015449774</v>
      </c>
      <c r="L521" s="2">
        <v>4.6112430159251896E-4</v>
      </c>
      <c r="M521" s="2">
        <v>183.48976757882753</v>
      </c>
      <c r="N521" s="2">
        <v>122.87117269703133</v>
      </c>
      <c r="O521" s="1">
        <f t="shared" si="53"/>
        <v>2315.4353357092832</v>
      </c>
      <c r="P521" s="1">
        <f t="shared" si="54"/>
        <v>5021282.3911314057</v>
      </c>
      <c r="Q521" s="1">
        <f t="shared" si="55"/>
        <v>91606.543542394138</v>
      </c>
      <c r="R521" s="1">
        <f t="shared" si="56"/>
        <v>61342.948875555783</v>
      </c>
      <c r="S521" s="1">
        <f t="shared" si="57"/>
        <v>15.164220824598182</v>
      </c>
      <c r="T521" s="1">
        <f t="shared" si="57"/>
        <v>36.3382250174703</v>
      </c>
      <c r="U521" s="1">
        <f t="shared" si="57"/>
        <v>55.206149545772185</v>
      </c>
      <c r="V521" s="1">
        <f t="shared" si="57"/>
        <v>63.731656184486368</v>
      </c>
      <c r="W521" s="1">
        <v>58.254398472528301</v>
      </c>
      <c r="X521" s="1">
        <v>85.157621700404107</v>
      </c>
      <c r="Y521" s="1">
        <v>56.061267796512702</v>
      </c>
      <c r="Z521" s="17">
        <v>80.143687112591707</v>
      </c>
    </row>
    <row r="522" spans="1:26" x14ac:dyDescent="0.25">
      <c r="A522" s="17" t="s">
        <v>1065</v>
      </c>
      <c r="B522" s="17" t="s">
        <v>1066</v>
      </c>
      <c r="C522" s="17">
        <v>382.51</v>
      </c>
      <c r="D522" s="17">
        <v>-6.7140000000000004</v>
      </c>
      <c r="E522" s="17">
        <v>6.4</v>
      </c>
      <c r="F522" s="3">
        <v>2.6772</v>
      </c>
      <c r="G522" s="17">
        <f t="shared" si="52"/>
        <v>475.55417631520874</v>
      </c>
      <c r="H522" s="4">
        <v>9.5</v>
      </c>
      <c r="I522" s="5">
        <v>15</v>
      </c>
      <c r="J522" s="5">
        <v>30</v>
      </c>
      <c r="K522" s="2">
        <v>487.54841508494593</v>
      </c>
      <c r="L522" s="2">
        <v>3.3994831641049326E-4</v>
      </c>
      <c r="M522" s="2">
        <v>192.65533913424721</v>
      </c>
      <c r="N522" s="2">
        <v>125.80753128240652</v>
      </c>
      <c r="O522" s="1">
        <f t="shared" si="53"/>
        <v>78.818949748786622</v>
      </c>
      <c r="P522" s="1">
        <f t="shared" si="54"/>
        <v>231855.68494950695</v>
      </c>
      <c r="Q522" s="1">
        <f t="shared" si="55"/>
        <v>93928.805252554987</v>
      </c>
      <c r="R522" s="1">
        <f t="shared" si="56"/>
        <v>61337.262482487051</v>
      </c>
      <c r="S522" s="1">
        <f t="shared" si="57"/>
        <v>4.6820405310971349</v>
      </c>
      <c r="T522" s="1">
        <f t="shared" si="57"/>
        <v>14.814814814814815</v>
      </c>
      <c r="U522" s="1">
        <f t="shared" si="57"/>
        <v>55.904961565338922</v>
      </c>
      <c r="V522" s="1">
        <f t="shared" si="57"/>
        <v>63.6617749825297</v>
      </c>
      <c r="W522" s="1">
        <v>37.3963292335904</v>
      </c>
      <c r="X522" s="1">
        <v>78.957304766416797</v>
      </c>
      <c r="Y522" s="1">
        <v>56.172839738149698</v>
      </c>
      <c r="Z522" s="17">
        <v>80.142909646032905</v>
      </c>
    </row>
    <row r="523" spans="1:26" x14ac:dyDescent="0.25">
      <c r="A523" s="17" t="s">
        <v>1067</v>
      </c>
      <c r="B523" s="17" t="s">
        <v>1068</v>
      </c>
      <c r="C523" s="17">
        <v>278.77999999999997</v>
      </c>
      <c r="D523" s="17">
        <v>-2.9729999999999999</v>
      </c>
      <c r="E523" s="17">
        <v>6.71</v>
      </c>
      <c r="F523" s="1">
        <v>6.5594000000000001</v>
      </c>
      <c r="G523" s="17">
        <f t="shared" si="52"/>
        <v>3625767.9024119666</v>
      </c>
      <c r="H523" s="1">
        <v>34.6</v>
      </c>
      <c r="I523" s="1">
        <v>37.5</v>
      </c>
      <c r="J523" s="1">
        <v>75</v>
      </c>
      <c r="K523" s="2">
        <v>503.16454527624524</v>
      </c>
      <c r="L523" s="2">
        <v>5.3467856754760344E-4</v>
      </c>
      <c r="M523" s="2">
        <v>185.28507670472501</v>
      </c>
      <c r="N523" s="2">
        <v>121.87382711533317</v>
      </c>
      <c r="O523" s="1">
        <f t="shared" si="53"/>
        <v>975445.04615315073</v>
      </c>
      <c r="P523" s="1">
        <f t="shared" si="54"/>
        <v>1824357857.8943226</v>
      </c>
      <c r="Q523" s="1">
        <f t="shared" si="55"/>
        <v>93228.88136660718</v>
      </c>
      <c r="R523" s="1">
        <f t="shared" si="56"/>
        <v>61322.588801562342</v>
      </c>
      <c r="S523" s="1">
        <f t="shared" si="57"/>
        <v>48.497554157931518</v>
      </c>
      <c r="T523" s="1">
        <f t="shared" si="57"/>
        <v>97.484276729559738</v>
      </c>
      <c r="U523" s="1">
        <f t="shared" si="57"/>
        <v>55.765199161425578</v>
      </c>
      <c r="V523" s="1">
        <f t="shared" si="57"/>
        <v>63.591893780573024</v>
      </c>
      <c r="W523" s="1">
        <v>80.141225437434898</v>
      </c>
      <c r="X523" s="1">
        <v>96.2633290319108</v>
      </c>
      <c r="Y523" s="1">
        <v>56.135709756225701</v>
      </c>
      <c r="Z523" s="17">
        <v>80.140903401287503</v>
      </c>
    </row>
    <row r="524" spans="1:26" x14ac:dyDescent="0.25">
      <c r="A524" s="1" t="s">
        <v>1069</v>
      </c>
      <c r="B524" s="10" t="s">
        <v>1070</v>
      </c>
      <c r="C524" s="17">
        <v>318.32</v>
      </c>
      <c r="D524" s="17">
        <v>-2.2240000000000002</v>
      </c>
      <c r="E524" s="17">
        <v>7.26</v>
      </c>
      <c r="F524" s="17">
        <v>6.25</v>
      </c>
      <c r="G524" s="17">
        <f t="shared" si="52"/>
        <v>1778279.4100389241</v>
      </c>
      <c r="H524" s="17">
        <v>19.100000000000001</v>
      </c>
      <c r="I524" s="20">
        <v>4320</v>
      </c>
      <c r="J524" s="20">
        <v>8640</v>
      </c>
      <c r="K524" s="17">
        <v>464.75335192573499</v>
      </c>
      <c r="L524" s="17">
        <v>1.3414968224315904E-4</v>
      </c>
      <c r="M524" s="17">
        <v>197.96516802883767</v>
      </c>
      <c r="N524" s="17">
        <v>131.77852332271445</v>
      </c>
      <c r="O524" s="1">
        <f t="shared" si="53"/>
        <v>110869.52299153285</v>
      </c>
      <c r="P524" s="1">
        <f t="shared" si="54"/>
        <v>826461316.47610843</v>
      </c>
      <c r="Q524" s="1">
        <f t="shared" si="55"/>
        <v>92004.975405943653</v>
      </c>
      <c r="R524" s="1">
        <f t="shared" si="56"/>
        <v>61244.510426055182</v>
      </c>
      <c r="S524" s="1">
        <f t="shared" si="57"/>
        <v>34.032145352900066</v>
      </c>
      <c r="T524" s="1">
        <f t="shared" si="57"/>
        <v>93.990216631726057</v>
      </c>
      <c r="U524" s="1">
        <f t="shared" si="57"/>
        <v>55.276030747728861</v>
      </c>
      <c r="V524" s="1">
        <f t="shared" si="57"/>
        <v>63.522012578616348</v>
      </c>
      <c r="W524" s="1">
        <v>74.489094603180305</v>
      </c>
      <c r="X524" s="1">
        <v>94.089659312994499</v>
      </c>
      <c r="Y524" s="1">
        <v>56.074590236922703</v>
      </c>
      <c r="Z524" s="17">
        <v>80.1302282113747</v>
      </c>
    </row>
    <row r="525" spans="1:26" x14ac:dyDescent="0.25">
      <c r="A525" s="17" t="s">
        <v>1071</v>
      </c>
      <c r="B525" s="17" t="s">
        <v>1072</v>
      </c>
      <c r="C525" s="17">
        <v>360.49</v>
      </c>
      <c r="D525" s="17">
        <v>-0.94099999999999995</v>
      </c>
      <c r="E525" s="17">
        <v>9.57</v>
      </c>
      <c r="F525" s="1">
        <v>5.6284999999999998</v>
      </c>
      <c r="G525" s="17">
        <f t="shared" si="52"/>
        <v>425108.70680461579</v>
      </c>
      <c r="H525" s="1">
        <v>0.22800000000000001</v>
      </c>
      <c r="I525" s="1">
        <v>180</v>
      </c>
      <c r="J525" s="1">
        <v>360</v>
      </c>
      <c r="K525" s="2">
        <v>499.09860509067272</v>
      </c>
      <c r="L525" s="2">
        <v>9.4361846926627326E-5</v>
      </c>
      <c r="M525" s="2">
        <v>83.660793878648533</v>
      </c>
      <c r="N525" s="2">
        <v>122.57979277549654</v>
      </c>
      <c r="O525" s="1">
        <f t="shared" si="53"/>
        <v>20020.862765437676</v>
      </c>
      <c r="P525" s="1">
        <f t="shared" si="54"/>
        <v>212171162.57808352</v>
      </c>
      <c r="Q525" s="1">
        <f t="shared" si="55"/>
        <v>41754.985525611773</v>
      </c>
      <c r="R525" s="1">
        <f t="shared" si="56"/>
        <v>61179.403586554043</v>
      </c>
      <c r="S525" s="1">
        <f t="shared" si="57"/>
        <v>24.598183088749124</v>
      </c>
      <c r="T525" s="1">
        <f t="shared" si="57"/>
        <v>80.852550663871412</v>
      </c>
      <c r="U525" s="1">
        <f t="shared" si="57"/>
        <v>37.6659678546471</v>
      </c>
      <c r="V525" s="1">
        <f t="shared" si="57"/>
        <v>63.452131376659679</v>
      </c>
      <c r="W525" s="1">
        <v>67.291312453352106</v>
      </c>
      <c r="X525" s="1">
        <v>90.924595322377101</v>
      </c>
      <c r="Y525" s="1">
        <v>51.213136960184997</v>
      </c>
      <c r="Z525" s="17">
        <v>80.121326542099695</v>
      </c>
    </row>
    <row r="526" spans="1:26" x14ac:dyDescent="0.25">
      <c r="A526" s="1" t="s">
        <v>1073</v>
      </c>
      <c r="B526" s="14" t="s">
        <v>1074</v>
      </c>
      <c r="C526" s="1">
        <v>336.43</v>
      </c>
      <c r="D526" s="1">
        <v>-2.2989999999999999</v>
      </c>
      <c r="E526" s="1">
        <v>8.49</v>
      </c>
      <c r="F526" s="1">
        <v>6.3719999999999999</v>
      </c>
      <c r="G526" s="17">
        <f t="shared" si="52"/>
        <v>2355049.2838960118</v>
      </c>
      <c r="H526" s="1">
        <v>28.8</v>
      </c>
      <c r="I526" s="15">
        <v>4320</v>
      </c>
      <c r="J526" s="15">
        <v>8640</v>
      </c>
      <c r="K526" s="17">
        <v>415.49801720314696</v>
      </c>
      <c r="L526" s="17">
        <v>1.59603513791346E-4</v>
      </c>
      <c r="M526" s="17">
        <v>307.38263791248573</v>
      </c>
      <c r="N526" s="17">
        <v>147.04795779280971</v>
      </c>
      <c r="O526" s="1">
        <f t="shared" si="53"/>
        <v>156174.96024592977</v>
      </c>
      <c r="P526" s="1">
        <f t="shared" si="54"/>
        <v>978518307.87448406</v>
      </c>
      <c r="Q526" s="1">
        <f t="shared" si="55"/>
        <v>127716.87657531069</v>
      </c>
      <c r="R526" s="1">
        <f t="shared" si="56"/>
        <v>61098.134896684474</v>
      </c>
      <c r="S526" s="1">
        <f t="shared" si="57"/>
        <v>36.827393431167017</v>
      </c>
      <c r="T526" s="1">
        <f t="shared" si="57"/>
        <v>94.689028651292801</v>
      </c>
      <c r="U526" s="1">
        <f t="shared" si="57"/>
        <v>65.129280223619844</v>
      </c>
      <c r="V526" s="1">
        <f t="shared" si="57"/>
        <v>63.382250174703003</v>
      </c>
      <c r="W526" s="1">
        <v>76.353608882978094</v>
      </c>
      <c r="X526" s="1">
        <v>94.295278441800093</v>
      </c>
      <c r="Y526" s="1">
        <v>58.748577357466502</v>
      </c>
      <c r="Z526" s="1">
        <v>80.110215159560298</v>
      </c>
    </row>
    <row r="527" spans="1:26" x14ac:dyDescent="0.25">
      <c r="A527" s="17" t="s">
        <v>1075</v>
      </c>
      <c r="B527" s="17" t="s">
        <v>1076</v>
      </c>
      <c r="C527" s="17">
        <v>350.46</v>
      </c>
      <c r="D527" s="17">
        <v>-2.1739999999999999</v>
      </c>
      <c r="E527" s="17">
        <v>8.98</v>
      </c>
      <c r="F527" s="1">
        <v>6.1402999999999999</v>
      </c>
      <c r="G527" s="17">
        <f t="shared" si="52"/>
        <v>1381338.1296873675</v>
      </c>
      <c r="H527" s="1">
        <v>17.100000000000001</v>
      </c>
      <c r="I527" s="1">
        <v>60</v>
      </c>
      <c r="J527" s="1">
        <v>120</v>
      </c>
      <c r="K527" s="2">
        <v>499.51287579353158</v>
      </c>
      <c r="L527" s="2">
        <v>4.806924870111441E-4</v>
      </c>
      <c r="M527" s="2">
        <v>188.48744342141407</v>
      </c>
      <c r="N527" s="2">
        <v>122.22506796662827</v>
      </c>
      <c r="O527" s="1">
        <f t="shared" si="53"/>
        <v>331675.98056312907</v>
      </c>
      <c r="P527" s="1">
        <f t="shared" si="54"/>
        <v>689996181.60339522</v>
      </c>
      <c r="Q527" s="1">
        <f t="shared" si="55"/>
        <v>94151.904914401122</v>
      </c>
      <c r="R527" s="1">
        <f t="shared" si="56"/>
        <v>61052.995194070347</v>
      </c>
      <c r="S527" s="1">
        <f t="shared" si="57"/>
        <v>42.278127183787561</v>
      </c>
      <c r="T527" s="1">
        <f t="shared" si="57"/>
        <v>92.662473794549257</v>
      </c>
      <c r="U527" s="1">
        <f t="shared" si="57"/>
        <v>56.184486373165619</v>
      </c>
      <c r="V527" s="1">
        <f t="shared" si="57"/>
        <v>63.312368972746327</v>
      </c>
      <c r="W527" s="1">
        <v>76.836374309329798</v>
      </c>
      <c r="X527" s="1">
        <v>93.800513070200495</v>
      </c>
      <c r="Y527" s="1">
        <v>56.184674862765299</v>
      </c>
      <c r="Z527" s="17">
        <v>80.104043477646002</v>
      </c>
    </row>
    <row r="528" spans="1:26" x14ac:dyDescent="0.25">
      <c r="A528" s="17" t="s">
        <v>1077</v>
      </c>
      <c r="B528" s="17" t="s">
        <v>1078</v>
      </c>
      <c r="C528" s="17">
        <v>226.32</v>
      </c>
      <c r="D528" s="17">
        <v>-2.7109999999999999</v>
      </c>
      <c r="E528" s="17">
        <v>5.37</v>
      </c>
      <c r="F528" s="1">
        <v>4.4462999999999999</v>
      </c>
      <c r="G528" s="17">
        <f t="shared" si="52"/>
        <v>27944.735285971205</v>
      </c>
      <c r="H528" s="1">
        <v>11.3</v>
      </c>
      <c r="I528" s="1">
        <v>37.5</v>
      </c>
      <c r="J528" s="1">
        <v>75</v>
      </c>
      <c r="K528" s="2">
        <v>492.27723912341952</v>
      </c>
      <c r="L528" s="2">
        <v>4.0483982425045624E-4</v>
      </c>
      <c r="M528" s="2">
        <v>197.48880845780192</v>
      </c>
      <c r="N528" s="2">
        <v>123.09672333186737</v>
      </c>
      <c r="O528" s="1">
        <f t="shared" si="53"/>
        <v>5569.2021726679677</v>
      </c>
      <c r="P528" s="1">
        <f t="shared" si="54"/>
        <v>13756557.134612706</v>
      </c>
      <c r="Q528" s="1">
        <f t="shared" si="55"/>
        <v>97219.245385380549</v>
      </c>
      <c r="R528" s="1">
        <f t="shared" si="56"/>
        <v>60597.715106951087</v>
      </c>
      <c r="S528" s="1">
        <f t="shared" si="57"/>
        <v>18.518518518518519</v>
      </c>
      <c r="T528" s="1">
        <f t="shared" si="57"/>
        <v>47.239692522711387</v>
      </c>
      <c r="U528" s="1">
        <f t="shared" si="57"/>
        <v>57.092941998602377</v>
      </c>
      <c r="V528" s="1">
        <f t="shared" si="57"/>
        <v>63.242487770789658</v>
      </c>
      <c r="W528" s="1">
        <v>61.115187510464601</v>
      </c>
      <c r="X528" s="1">
        <v>85.693960235393106</v>
      </c>
      <c r="Y528" s="1">
        <v>56.347392979019098</v>
      </c>
      <c r="Z528" s="17">
        <v>80.041795750770007</v>
      </c>
    </row>
    <row r="529" spans="1:26" x14ac:dyDescent="0.25">
      <c r="A529" s="17" t="s">
        <v>1079</v>
      </c>
      <c r="B529" s="17" t="s">
        <v>1080</v>
      </c>
      <c r="C529" s="17">
        <v>332.48</v>
      </c>
      <c r="D529" s="17">
        <v>0.51800000000000002</v>
      </c>
      <c r="E529" s="17">
        <v>9.6300000000000008</v>
      </c>
      <c r="F529" s="1">
        <v>5.2945000000000002</v>
      </c>
      <c r="G529" s="17">
        <f t="shared" si="52"/>
        <v>197015.3207216764</v>
      </c>
      <c r="H529" s="1">
        <v>1.25</v>
      </c>
      <c r="I529" s="1">
        <v>180</v>
      </c>
      <c r="J529" s="1">
        <v>360</v>
      </c>
      <c r="K529" s="2">
        <v>464.26751123862425</v>
      </c>
      <c r="L529" s="2">
        <v>2.1957981599114075E-4</v>
      </c>
      <c r="M529" s="2">
        <v>263.79166974037997</v>
      </c>
      <c r="N529" s="2">
        <v>129.28093898094176</v>
      </c>
      <c r="O529" s="1">
        <f t="shared" si="53"/>
        <v>20084.485465821715</v>
      </c>
      <c r="P529" s="1">
        <f t="shared" si="54"/>
        <v>91467812.627332062</v>
      </c>
      <c r="Q529" s="1">
        <f t="shared" si="55"/>
        <v>122469.90199584732</v>
      </c>
      <c r="R529" s="1">
        <f t="shared" si="56"/>
        <v>60020.939791274272</v>
      </c>
      <c r="S529" s="1">
        <f t="shared" si="57"/>
        <v>24.6680642907058</v>
      </c>
      <c r="T529" s="1">
        <f t="shared" si="57"/>
        <v>69.951083158630325</v>
      </c>
      <c r="U529" s="1">
        <f t="shared" si="57"/>
        <v>64.220824598183086</v>
      </c>
      <c r="V529" s="1">
        <f t="shared" si="57"/>
        <v>63.172606568832983</v>
      </c>
      <c r="W529" s="1">
        <v>67.315234656211302</v>
      </c>
      <c r="X529" s="1">
        <v>90.433705923106203</v>
      </c>
      <c r="Y529" s="1">
        <v>58.448834865591301</v>
      </c>
      <c r="Z529" s="17">
        <v>79.962936706996999</v>
      </c>
    </row>
    <row r="530" spans="1:26" x14ac:dyDescent="0.25">
      <c r="A530" s="17" t="s">
        <v>1081</v>
      </c>
      <c r="B530" s="17" t="s">
        <v>1082</v>
      </c>
      <c r="C530" s="17">
        <v>304.33999999999997</v>
      </c>
      <c r="D530" s="17">
        <v>-2.6110000000000002</v>
      </c>
      <c r="E530" s="17">
        <v>5.96</v>
      </c>
      <c r="F530" s="1">
        <v>3.1991000000000001</v>
      </c>
      <c r="G530" s="17">
        <f t="shared" si="52"/>
        <v>1581.612177008037</v>
      </c>
      <c r="H530" s="1">
        <v>24.3</v>
      </c>
      <c r="I530" s="1">
        <v>60</v>
      </c>
      <c r="J530" s="1">
        <v>120</v>
      </c>
      <c r="K530" s="2">
        <v>489.21138071611909</v>
      </c>
      <c r="L530" s="2">
        <v>4.7591877179173673E-4</v>
      </c>
      <c r="M530" s="2">
        <v>230.68758703571783</v>
      </c>
      <c r="N530" s="2">
        <v>122.29171771924092</v>
      </c>
      <c r="O530" s="1">
        <f t="shared" si="53"/>
        <v>368.2386644595486</v>
      </c>
      <c r="P530" s="1">
        <f t="shared" si="54"/>
        <v>773742.67687152873</v>
      </c>
      <c r="Q530" s="1">
        <f t="shared" si="55"/>
        <v>112854.99296781341</v>
      </c>
      <c r="R530" s="1">
        <f t="shared" si="56"/>
        <v>59826.500075575736</v>
      </c>
      <c r="S530" s="1">
        <f t="shared" si="57"/>
        <v>8.8050314465408803</v>
      </c>
      <c r="T530" s="1">
        <f t="shared" si="57"/>
        <v>22.711390635918939</v>
      </c>
      <c r="U530" s="1">
        <f t="shared" si="57"/>
        <v>60.726764500349404</v>
      </c>
      <c r="V530" s="1">
        <f t="shared" si="57"/>
        <v>63.102725366876307</v>
      </c>
      <c r="W530" s="1">
        <v>47.827509516539799</v>
      </c>
      <c r="X530" s="1">
        <v>81.003075188581406</v>
      </c>
      <c r="Y530" s="1">
        <v>57.785959951579798</v>
      </c>
      <c r="Z530" s="17">
        <v>79.936352126078404</v>
      </c>
    </row>
    <row r="531" spans="1:26" x14ac:dyDescent="0.25">
      <c r="A531" s="17" t="s">
        <v>1083</v>
      </c>
      <c r="B531" s="17" t="s">
        <v>1084</v>
      </c>
      <c r="C531" s="17">
        <v>358.26</v>
      </c>
      <c r="D531" s="17">
        <v>-1.1579999999999999</v>
      </c>
      <c r="E531" s="17">
        <v>6.72</v>
      </c>
      <c r="F531" s="1">
        <v>5.8722000000000003</v>
      </c>
      <c r="G531" s="17">
        <f t="shared" si="52"/>
        <v>745075.01463625382</v>
      </c>
      <c r="H531" s="1">
        <v>9.9</v>
      </c>
      <c r="I531" s="1">
        <v>180</v>
      </c>
      <c r="J531" s="1">
        <v>360</v>
      </c>
      <c r="K531" s="2">
        <v>489.21037322965839</v>
      </c>
      <c r="L531" s="2">
        <v>4.589331842091589E-4</v>
      </c>
      <c r="M531" s="2">
        <v>226.53355454520471</v>
      </c>
      <c r="N531" s="2">
        <v>122.29171473425505</v>
      </c>
      <c r="O531" s="1">
        <f t="shared" si="53"/>
        <v>167280.42328078824</v>
      </c>
      <c r="P531" s="1">
        <f t="shared" si="54"/>
        <v>364498425.99429494</v>
      </c>
      <c r="Q531" s="1">
        <f t="shared" si="55"/>
        <v>110822.56476810077</v>
      </c>
      <c r="R531" s="1">
        <f t="shared" si="56"/>
        <v>59826.375408039828</v>
      </c>
      <c r="S531" s="1">
        <f t="shared" si="57"/>
        <v>37.805730258560445</v>
      </c>
      <c r="T531" s="1">
        <f t="shared" si="57"/>
        <v>86.652690426275328</v>
      </c>
      <c r="U531" s="1">
        <f t="shared" si="57"/>
        <v>59.95807127882599</v>
      </c>
      <c r="V531" s="1">
        <f t="shared" si="57"/>
        <v>63.032844164919638</v>
      </c>
      <c r="W531" s="1">
        <v>76.384157614758493</v>
      </c>
      <c r="X531" s="1">
        <v>91.937711693427403</v>
      </c>
      <c r="Y531" s="1">
        <v>57.606603236707201</v>
      </c>
      <c r="Z531" s="17">
        <v>79.936335081030805</v>
      </c>
    </row>
    <row r="532" spans="1:26" x14ac:dyDescent="0.25">
      <c r="A532" s="17" t="s">
        <v>1085</v>
      </c>
      <c r="B532" s="17" t="s">
        <v>1086</v>
      </c>
      <c r="C532" s="17">
        <v>326.57</v>
      </c>
      <c r="D532" s="17">
        <v>0.68700000000000006</v>
      </c>
      <c r="E532" s="17">
        <v>10.43</v>
      </c>
      <c r="F532" s="3">
        <v>4.6204999999999998</v>
      </c>
      <c r="G532" s="17">
        <f t="shared" si="52"/>
        <v>41734.959846531739</v>
      </c>
      <c r="H532" s="4">
        <v>7.11</v>
      </c>
      <c r="I532" s="5">
        <v>37.5</v>
      </c>
      <c r="J532" s="5">
        <v>75</v>
      </c>
      <c r="K532" s="2">
        <v>477.03768543541315</v>
      </c>
      <c r="L532" s="2">
        <v>3.9336091977969342E-4</v>
      </c>
      <c r="M532" s="2">
        <v>267.97337859595126</v>
      </c>
      <c r="N532" s="2">
        <v>125.36594611316417</v>
      </c>
      <c r="O532" s="1">
        <f t="shared" si="53"/>
        <v>7831.4810237867896</v>
      </c>
      <c r="P532" s="1">
        <f t="shared" si="54"/>
        <v>19909148.646929406</v>
      </c>
      <c r="Q532" s="1">
        <f t="shared" si="55"/>
        <v>127833.40028372027</v>
      </c>
      <c r="R532" s="1">
        <f t="shared" si="56"/>
        <v>59804.280766244563</v>
      </c>
      <c r="S532" s="1">
        <f t="shared" si="57"/>
        <v>20.26554856743536</v>
      </c>
      <c r="T532" s="1">
        <f t="shared" si="57"/>
        <v>51.642208245981827</v>
      </c>
      <c r="U532" s="1">
        <f t="shared" si="57"/>
        <v>65.19916142557652</v>
      </c>
      <c r="V532" s="1">
        <f t="shared" si="57"/>
        <v>62.962962962962962</v>
      </c>
      <c r="W532" s="1">
        <v>61.939670582919199</v>
      </c>
      <c r="X532" s="1">
        <v>87.8925005265761</v>
      </c>
      <c r="Y532" s="1">
        <v>58.7552339757124</v>
      </c>
      <c r="Z532" s="17">
        <v>79.933314212631799</v>
      </c>
    </row>
    <row r="533" spans="1:26" x14ac:dyDescent="0.25">
      <c r="A533" s="17" t="s">
        <v>1087</v>
      </c>
      <c r="B533" s="17" t="s">
        <v>1088</v>
      </c>
      <c r="C533" s="17">
        <v>311.36</v>
      </c>
      <c r="D533" s="17">
        <v>-4.6929999999999996</v>
      </c>
      <c r="E533" s="17">
        <v>5.3</v>
      </c>
      <c r="F533" s="3">
        <v>2.7694999999999999</v>
      </c>
      <c r="G533" s="17">
        <f t="shared" si="52"/>
        <v>588.1661141430385</v>
      </c>
      <c r="H533" s="4">
        <v>25.3</v>
      </c>
      <c r="I533" s="5">
        <v>37.5</v>
      </c>
      <c r="J533" s="5">
        <v>75</v>
      </c>
      <c r="K533" s="2">
        <v>476.85521474730587</v>
      </c>
      <c r="L533" s="2">
        <v>3.0821414942320299E-4</v>
      </c>
      <c r="M533" s="2">
        <v>240.98080065901738</v>
      </c>
      <c r="N533" s="2">
        <v>124.33285322122906</v>
      </c>
      <c r="O533" s="1">
        <f t="shared" si="53"/>
        <v>86.444846734936434</v>
      </c>
      <c r="P533" s="1">
        <f t="shared" si="54"/>
        <v>280470.07866676705</v>
      </c>
      <c r="Q533" s="1">
        <f t="shared" si="55"/>
        <v>114912.95144823343</v>
      </c>
      <c r="R533" s="1">
        <f t="shared" si="56"/>
        <v>59288.769422954443</v>
      </c>
      <c r="S533" s="1">
        <f t="shared" si="57"/>
        <v>4.8218029350104823</v>
      </c>
      <c r="T533" s="1">
        <f t="shared" si="57"/>
        <v>16.352201257861633</v>
      </c>
      <c r="U533" s="1">
        <f t="shared" si="57"/>
        <v>61.635220125786162</v>
      </c>
      <c r="V533" s="1">
        <f t="shared" si="57"/>
        <v>62.893081761006286</v>
      </c>
      <c r="W533" s="1">
        <v>37.5917484121493</v>
      </c>
      <c r="X533" s="1">
        <v>80.231568454793901</v>
      </c>
      <c r="Y533" s="1">
        <v>57.967569649991098</v>
      </c>
      <c r="Z533" s="17">
        <v>79.8628314258671</v>
      </c>
    </row>
    <row r="534" spans="1:26" x14ac:dyDescent="0.25">
      <c r="A534" s="17" t="s">
        <v>1089</v>
      </c>
      <c r="B534" s="17" t="s">
        <v>1090</v>
      </c>
      <c r="C534" s="17">
        <v>320.47000000000003</v>
      </c>
      <c r="D534" s="17">
        <v>0.53100000000000003</v>
      </c>
      <c r="E534" s="17">
        <v>9.3000000000000007</v>
      </c>
      <c r="F534" s="3">
        <v>5.5656999999999996</v>
      </c>
      <c r="G534" s="17">
        <f t="shared" si="52"/>
        <v>367874.76696641289</v>
      </c>
      <c r="H534" s="4">
        <v>8.6300000000000008</v>
      </c>
      <c r="I534" s="5">
        <v>180</v>
      </c>
      <c r="J534" s="5">
        <v>360</v>
      </c>
      <c r="K534" s="2">
        <v>250.80624616519776</v>
      </c>
      <c r="L534" s="2">
        <v>0.20594136431775437</v>
      </c>
      <c r="M534" s="2">
        <v>417.84157167221156</v>
      </c>
      <c r="N534" s="2">
        <v>122.55991887039255</v>
      </c>
      <c r="O534" s="1">
        <f t="shared" si="53"/>
        <v>19001239.570329722</v>
      </c>
      <c r="P534" s="1">
        <f t="shared" si="54"/>
        <v>92265289.361742914</v>
      </c>
      <c r="Q534" s="1">
        <f t="shared" si="55"/>
        <v>104797.27608287381</v>
      </c>
      <c r="R534" s="1">
        <f t="shared" si="56"/>
        <v>30738.793182194342</v>
      </c>
      <c r="S534" s="1">
        <f t="shared" si="57"/>
        <v>72.047519217330532</v>
      </c>
      <c r="T534" s="1">
        <f t="shared" si="57"/>
        <v>70.160726764500353</v>
      </c>
      <c r="U534" s="1">
        <f t="shared" si="57"/>
        <v>58.839972047519218</v>
      </c>
      <c r="V534" s="1">
        <f t="shared" si="57"/>
        <v>62.82320055904961</v>
      </c>
      <c r="W534" s="1">
        <v>83.137127175746699</v>
      </c>
      <c r="X534" s="1">
        <v>90.442270074715495</v>
      </c>
      <c r="Y534" s="1">
        <v>56.7493968946834</v>
      </c>
      <c r="Z534" s="17">
        <v>79.175298618165499</v>
      </c>
    </row>
    <row r="535" spans="1:26" x14ac:dyDescent="0.25">
      <c r="A535" s="17" t="s">
        <v>1091</v>
      </c>
      <c r="B535" s="17" t="s">
        <v>1092</v>
      </c>
      <c r="C535" s="17">
        <v>348.52</v>
      </c>
      <c r="D535" s="17">
        <v>0.77600000000000002</v>
      </c>
      <c r="E535" s="17">
        <v>10.28</v>
      </c>
      <c r="F535" s="3">
        <v>4.9604999999999997</v>
      </c>
      <c r="G535" s="17">
        <f t="shared" si="52"/>
        <v>91306.143529317662</v>
      </c>
      <c r="H535" s="4">
        <v>7.76</v>
      </c>
      <c r="I535" s="5">
        <v>180</v>
      </c>
      <c r="J535" s="5">
        <v>360</v>
      </c>
      <c r="K535" s="2">
        <v>236.22602543679642</v>
      </c>
      <c r="L535" s="2">
        <v>7.2336858085443781E-2</v>
      </c>
      <c r="M535" s="2">
        <v>274.14657829282237</v>
      </c>
      <c r="N535" s="2">
        <v>125.29332773453228</v>
      </c>
      <c r="O535" s="1">
        <f t="shared" si="53"/>
        <v>1560225.5457495418</v>
      </c>
      <c r="P535" s="1">
        <f t="shared" si="54"/>
        <v>21568887.38389238</v>
      </c>
      <c r="Q535" s="1">
        <f t="shared" si="55"/>
        <v>64760.556577210955</v>
      </c>
      <c r="R535" s="1">
        <f t="shared" si="56"/>
        <v>29597.544824478493</v>
      </c>
      <c r="S535" s="1">
        <f t="shared" si="57"/>
        <v>53.109713487071978</v>
      </c>
      <c r="T535" s="1">
        <f t="shared" si="57"/>
        <v>52.620545073375261</v>
      </c>
      <c r="U535" s="1">
        <f t="shared" si="57"/>
        <v>46.890286512928022</v>
      </c>
      <c r="V535" s="1">
        <f t="shared" si="57"/>
        <v>62.753319357092941</v>
      </c>
      <c r="W535" s="1">
        <v>81.202295747015299</v>
      </c>
      <c r="X535" s="1">
        <v>87.999433892982793</v>
      </c>
      <c r="Y535" s="1">
        <v>53.925328608118399</v>
      </c>
      <c r="Z535" s="17">
        <v>79.152353564067198</v>
      </c>
    </row>
    <row r="536" spans="1:26" x14ac:dyDescent="0.25">
      <c r="A536" s="17" t="s">
        <v>1093</v>
      </c>
      <c r="B536" s="17" t="s">
        <v>1094</v>
      </c>
      <c r="C536" s="17">
        <v>302.48</v>
      </c>
      <c r="D536" s="17">
        <v>0.46400000000000002</v>
      </c>
      <c r="E536" s="17">
        <v>9.1</v>
      </c>
      <c r="F536" s="3">
        <v>5.7259000000000002</v>
      </c>
      <c r="G536" s="17">
        <f t="shared" si="52"/>
        <v>531985.75091706635</v>
      </c>
      <c r="H536" s="4">
        <v>8.35</v>
      </c>
      <c r="I536" s="5">
        <v>60</v>
      </c>
      <c r="J536" s="5">
        <v>120</v>
      </c>
      <c r="K536" s="2">
        <v>134.7479274404339</v>
      </c>
      <c r="L536" s="2">
        <v>2.2407646707812177E-2</v>
      </c>
      <c r="M536" s="2">
        <v>206.61297612100321</v>
      </c>
      <c r="N536" s="2">
        <v>211.87120789760715</v>
      </c>
      <c r="O536" s="1">
        <f t="shared" si="53"/>
        <v>1606269.239381471</v>
      </c>
      <c r="P536" s="1">
        <f t="shared" si="54"/>
        <v>71683977.363917604</v>
      </c>
      <c r="Q536" s="1">
        <f t="shared" si="55"/>
        <v>27840.670314605042</v>
      </c>
      <c r="R536" s="1">
        <f t="shared" si="56"/>
        <v>28549.206148503854</v>
      </c>
      <c r="S536" s="1">
        <f t="shared" si="57"/>
        <v>53.389238294898668</v>
      </c>
      <c r="T536" s="1">
        <f t="shared" si="57"/>
        <v>66.946191474493361</v>
      </c>
      <c r="U536" s="1">
        <f t="shared" si="57"/>
        <v>30.258560447239692</v>
      </c>
      <c r="V536" s="1">
        <f t="shared" si="57"/>
        <v>62.683438155136265</v>
      </c>
      <c r="W536" s="1">
        <v>81.242000675761901</v>
      </c>
      <c r="X536" s="1">
        <v>90.221246101649697</v>
      </c>
      <c r="Y536" s="1">
        <v>47.761968797779197</v>
      </c>
      <c r="Z536" s="17">
        <v>79.1312764799505</v>
      </c>
    </row>
    <row r="537" spans="1:26" x14ac:dyDescent="0.25">
      <c r="A537" s="1" t="s">
        <v>1095</v>
      </c>
      <c r="B537" s="10" t="s">
        <v>1096</v>
      </c>
      <c r="C537" s="17">
        <v>252.4</v>
      </c>
      <c r="D537" s="17">
        <v>-1.07</v>
      </c>
      <c r="E537" s="17">
        <v>7.31</v>
      </c>
      <c r="F537" s="17">
        <v>6.431</v>
      </c>
      <c r="G537" s="17">
        <f t="shared" si="52"/>
        <v>2697739.432444924</v>
      </c>
      <c r="H537" s="17">
        <v>17.5</v>
      </c>
      <c r="I537" s="17">
        <v>360</v>
      </c>
      <c r="J537" s="17">
        <v>720</v>
      </c>
      <c r="K537" s="2">
        <v>172.67778394210154</v>
      </c>
      <c r="L537" s="2">
        <v>0.79740104523463795</v>
      </c>
      <c r="M537" s="2">
        <v>292.8675597624532</v>
      </c>
      <c r="N537" s="2">
        <v>148.88901442328486</v>
      </c>
      <c r="O537" s="1">
        <f t="shared" si="53"/>
        <v>371461037.25620097</v>
      </c>
      <c r="P537" s="1">
        <f t="shared" si="54"/>
        <v>465839666.84781224</v>
      </c>
      <c r="Q537" s="1">
        <f t="shared" si="55"/>
        <v>50571.721208311406</v>
      </c>
      <c r="R537" s="1">
        <f t="shared" si="56"/>
        <v>25709.825063936423</v>
      </c>
      <c r="S537" s="1">
        <f t="shared" si="57"/>
        <v>88.958770090845562</v>
      </c>
      <c r="T537" s="1">
        <f t="shared" si="57"/>
        <v>89.797344514325644</v>
      </c>
      <c r="U537" s="1">
        <f t="shared" si="57"/>
        <v>41.369671558350802</v>
      </c>
      <c r="V537" s="1">
        <f t="shared" si="57"/>
        <v>62.613556953179589</v>
      </c>
      <c r="W537" s="1">
        <v>89.9738498756073</v>
      </c>
      <c r="X537" s="1">
        <v>92.766245761666696</v>
      </c>
      <c r="Y537" s="1">
        <v>53.520634274057599</v>
      </c>
      <c r="Z537" s="17">
        <v>79.074190086659598</v>
      </c>
    </row>
    <row r="538" spans="1:26" x14ac:dyDescent="0.25">
      <c r="A538" s="17" t="s">
        <v>1097</v>
      </c>
      <c r="B538" s="17" t="s">
        <v>1098</v>
      </c>
      <c r="C538" s="17">
        <v>300.38</v>
      </c>
      <c r="D538" s="17">
        <v>-3.5049999999999999</v>
      </c>
      <c r="E538" s="17">
        <v>7.03</v>
      </c>
      <c r="F538" s="1">
        <v>5.8930999999999996</v>
      </c>
      <c r="G538" s="17">
        <f t="shared" si="52"/>
        <v>781807.80176358728</v>
      </c>
      <c r="H538" s="1">
        <v>6.53</v>
      </c>
      <c r="I538" s="1">
        <v>60</v>
      </c>
      <c r="J538" s="1">
        <v>120</v>
      </c>
      <c r="K538" s="2">
        <v>172.47481063137909</v>
      </c>
      <c r="L538" s="2">
        <v>0.15296922487506057</v>
      </c>
      <c r="M538" s="2">
        <v>171.99591607905552</v>
      </c>
      <c r="N538" s="2">
        <v>148.95167562166125</v>
      </c>
      <c r="O538" s="1">
        <f t="shared" si="53"/>
        <v>20626699.557482235</v>
      </c>
      <c r="P538" s="1">
        <f t="shared" si="54"/>
        <v>134842152.55930948</v>
      </c>
      <c r="Q538" s="1">
        <f t="shared" si="55"/>
        <v>29664.963055105669</v>
      </c>
      <c r="R538" s="1">
        <f t="shared" si="56"/>
        <v>25690.41204607263</v>
      </c>
      <c r="S538" s="1">
        <f t="shared" si="57"/>
        <v>72.95597484276729</v>
      </c>
      <c r="T538" s="1">
        <f t="shared" si="57"/>
        <v>75.052410901467496</v>
      </c>
      <c r="U538" s="1">
        <f t="shared" si="57"/>
        <v>31.516422082459819</v>
      </c>
      <c r="V538" s="1">
        <f t="shared" si="57"/>
        <v>62.543675751222921</v>
      </c>
      <c r="W538" s="1">
        <v>83.299620918949898</v>
      </c>
      <c r="X538" s="1">
        <v>90.656449026252503</v>
      </c>
      <c r="Y538" s="1">
        <v>49.064637659495403</v>
      </c>
      <c r="Z538" s="17">
        <v>79.073799783582999</v>
      </c>
    </row>
    <row r="539" spans="1:26" x14ac:dyDescent="0.25">
      <c r="A539" s="1" t="s">
        <v>1099</v>
      </c>
      <c r="B539" s="10" t="s">
        <v>1100</v>
      </c>
      <c r="C539" s="17">
        <v>206.25</v>
      </c>
      <c r="D539" s="17">
        <v>-4.41</v>
      </c>
      <c r="E539" s="17">
        <v>2.75</v>
      </c>
      <c r="F539" s="17">
        <v>1.5720000000000001</v>
      </c>
      <c r="G539" s="17">
        <f t="shared" si="52"/>
        <v>37.325015779572084</v>
      </c>
      <c r="H539" s="17">
        <v>52.4</v>
      </c>
      <c r="I539" s="17">
        <v>900</v>
      </c>
      <c r="J539" s="21">
        <v>1804</v>
      </c>
      <c r="K539" s="17">
        <v>172.42098788742948</v>
      </c>
      <c r="L539" s="17">
        <v>4.4492778913767861</v>
      </c>
      <c r="M539" s="17">
        <v>1211.7285378331558</v>
      </c>
      <c r="N539" s="17">
        <v>148.97063868888418</v>
      </c>
      <c r="O539" s="1">
        <f t="shared" si="53"/>
        <v>28633.844402766415</v>
      </c>
      <c r="P539" s="1">
        <f t="shared" si="54"/>
        <v>6435.616093627712</v>
      </c>
      <c r="Q539" s="1">
        <f t="shared" si="55"/>
        <v>208927.43154458317</v>
      </c>
      <c r="R539" s="1">
        <f t="shared" si="56"/>
        <v>25685.664688958732</v>
      </c>
      <c r="S539" s="1">
        <f t="shared" si="57"/>
        <v>25.925925925925924</v>
      </c>
      <c r="T539" s="1">
        <f t="shared" si="57"/>
        <v>1.187980433263452</v>
      </c>
      <c r="U539" s="1">
        <f t="shared" si="57"/>
        <v>73.864430468204048</v>
      </c>
      <c r="V539" s="1">
        <f t="shared" si="57"/>
        <v>62.473794549266245</v>
      </c>
      <c r="W539" s="1">
        <v>69.875203367593301</v>
      </c>
      <c r="X539" s="1">
        <v>57.418131599759299</v>
      </c>
      <c r="Y539" s="1">
        <v>61.869648415564299</v>
      </c>
      <c r="Z539" s="17">
        <v>79.073704336903901</v>
      </c>
    </row>
    <row r="540" spans="1:26" x14ac:dyDescent="0.25">
      <c r="A540" s="17" t="s">
        <v>1101</v>
      </c>
      <c r="B540" s="17" t="s">
        <v>1102</v>
      </c>
      <c r="C540" s="17">
        <v>380.53</v>
      </c>
      <c r="D540" s="17">
        <v>-3.59</v>
      </c>
      <c r="E540" s="17">
        <v>8.32</v>
      </c>
      <c r="F540" s="1">
        <v>4.6247999999999996</v>
      </c>
      <c r="G540" s="17">
        <f t="shared" si="52"/>
        <v>42150.234972104437</v>
      </c>
      <c r="H540" s="1">
        <v>6.04</v>
      </c>
      <c r="I540" s="1">
        <v>37.5</v>
      </c>
      <c r="J540" s="1">
        <v>75</v>
      </c>
      <c r="K540" s="2">
        <v>172.88100516197616</v>
      </c>
      <c r="L540" s="2">
        <v>2.0915463670074166</v>
      </c>
      <c r="M540" s="2">
        <v>705.15959092314654</v>
      </c>
      <c r="N540" s="2">
        <v>148.06678871985591</v>
      </c>
      <c r="O540" s="1">
        <f t="shared" si="53"/>
        <v>15241046.066371053</v>
      </c>
      <c r="P540" s="1">
        <f t="shared" si="54"/>
        <v>7286974.989790895</v>
      </c>
      <c r="Q540" s="1">
        <f t="shared" si="55"/>
        <v>121908.6988784015</v>
      </c>
      <c r="R540" s="1">
        <f t="shared" si="56"/>
        <v>25597.935264994641</v>
      </c>
      <c r="S540" s="1">
        <f t="shared" si="57"/>
        <v>71.558350803633815</v>
      </c>
      <c r="T540" s="1">
        <f t="shared" si="57"/>
        <v>40.041928721174003</v>
      </c>
      <c r="U540" s="1">
        <f t="shared" si="57"/>
        <v>63.941299790356389</v>
      </c>
      <c r="V540" s="1">
        <f t="shared" si="57"/>
        <v>62.403913347309569</v>
      </c>
      <c r="W540" s="1">
        <v>82.958098785140294</v>
      </c>
      <c r="X540" s="1">
        <v>85.296733323654095</v>
      </c>
      <c r="Y540" s="1">
        <v>58.416775167507403</v>
      </c>
      <c r="Z540" s="17">
        <v>79.071940517166297</v>
      </c>
    </row>
    <row r="541" spans="1:26" x14ac:dyDescent="0.25">
      <c r="A541" s="17" t="s">
        <v>1103</v>
      </c>
      <c r="B541" s="17" t="s">
        <v>1104</v>
      </c>
      <c r="C541" s="17">
        <v>416.61</v>
      </c>
      <c r="D541" s="17">
        <v>-3.38</v>
      </c>
      <c r="E541" s="17">
        <v>9.8000000000000007</v>
      </c>
      <c r="F541" s="3">
        <v>4.4831000000000003</v>
      </c>
      <c r="G541" s="17">
        <f t="shared" si="52"/>
        <v>30415.852959477488</v>
      </c>
      <c r="H541" s="4">
        <v>4.8600000000000003</v>
      </c>
      <c r="I541" s="5">
        <v>37.5</v>
      </c>
      <c r="J541" s="5">
        <v>75</v>
      </c>
      <c r="K541" s="2">
        <v>172.87126208903896</v>
      </c>
      <c r="L541" s="2">
        <v>0.57617774558107537</v>
      </c>
      <c r="M541" s="2">
        <v>548.4938846762301</v>
      </c>
      <c r="N541" s="2">
        <v>147.58471717100954</v>
      </c>
      <c r="O541" s="1">
        <f t="shared" si="53"/>
        <v>3029558.0788894617</v>
      </c>
      <c r="P541" s="1">
        <f t="shared" si="54"/>
        <v>5258026.8886195039</v>
      </c>
      <c r="Q541" s="1">
        <f t="shared" si="55"/>
        <v>94818.830092099684</v>
      </c>
      <c r="R541" s="1">
        <f t="shared" si="56"/>
        <v>25513.156322406281</v>
      </c>
      <c r="S541" s="1">
        <f t="shared" si="57"/>
        <v>58.839972047519218</v>
      </c>
      <c r="T541" s="1">
        <f t="shared" si="57"/>
        <v>36.617749825296997</v>
      </c>
      <c r="U541" s="1">
        <f t="shared" si="57"/>
        <v>56.324248777078964</v>
      </c>
      <c r="V541" s="1">
        <f t="shared" si="57"/>
        <v>62.3340321453529</v>
      </c>
      <c r="W541" s="1">
        <v>82.392325733465498</v>
      </c>
      <c r="X541" s="1">
        <v>85.172157613775795</v>
      </c>
      <c r="Y541" s="1">
        <v>56.220054309430601</v>
      </c>
      <c r="Z541" s="17">
        <v>79.070236017518198</v>
      </c>
    </row>
    <row r="542" spans="1:26" x14ac:dyDescent="0.25">
      <c r="A542" s="17" t="s">
        <v>1105</v>
      </c>
      <c r="B542" s="17" t="s">
        <v>1106</v>
      </c>
      <c r="C542" s="17">
        <v>316.38</v>
      </c>
      <c r="D542" s="17">
        <v>-4.7759999999999998</v>
      </c>
      <c r="E542" s="17">
        <v>6.56</v>
      </c>
      <c r="F542" s="1">
        <v>5.6086</v>
      </c>
      <c r="G542" s="17">
        <f t="shared" si="52"/>
        <v>406069.15336563479</v>
      </c>
      <c r="H542" s="1">
        <v>4.6100000000000003</v>
      </c>
      <c r="I542" s="1">
        <v>60</v>
      </c>
      <c r="J542" s="1">
        <v>120</v>
      </c>
      <c r="K542" s="2">
        <v>171.79094474546753</v>
      </c>
      <c r="L542" s="2">
        <v>0.55629964121224162</v>
      </c>
      <c r="M542" s="2">
        <v>603.6820649622</v>
      </c>
      <c r="N542" s="2">
        <v>148.26027491957404</v>
      </c>
      <c r="O542" s="1">
        <f t="shared" si="53"/>
        <v>38806908.612073168</v>
      </c>
      <c r="P542" s="1">
        <f t="shared" si="54"/>
        <v>69759003.488674551</v>
      </c>
      <c r="Q542" s="1">
        <f t="shared" si="55"/>
        <v>103707.11226575104</v>
      </c>
      <c r="R542" s="1">
        <f t="shared" si="56"/>
        <v>25469.772696656371</v>
      </c>
      <c r="S542" s="1">
        <f t="shared" si="57"/>
        <v>76.729559748427675</v>
      </c>
      <c r="T542" s="1">
        <f t="shared" si="57"/>
        <v>66.596785464709995</v>
      </c>
      <c r="U542" s="1">
        <f t="shared" si="57"/>
        <v>58.770090845562542</v>
      </c>
      <c r="V542" s="1">
        <f t="shared" si="57"/>
        <v>62.264150943396224</v>
      </c>
      <c r="W542" s="1">
        <v>85.491023644417496</v>
      </c>
      <c r="X542" s="1">
        <v>90.200573689026101</v>
      </c>
      <c r="Y542" s="1">
        <v>56.691565230931502</v>
      </c>
      <c r="Z542" s="17">
        <v>79.069363779995996</v>
      </c>
    </row>
    <row r="543" spans="1:26" x14ac:dyDescent="0.25">
      <c r="A543" s="17" t="s">
        <v>1107</v>
      </c>
      <c r="B543" s="17" t="s">
        <v>1108</v>
      </c>
      <c r="C543" s="17">
        <v>352.49</v>
      </c>
      <c r="D543" s="17">
        <v>0.72199999999999998</v>
      </c>
      <c r="E543" s="17">
        <v>9.99</v>
      </c>
      <c r="F543" s="1">
        <v>5.0614999999999997</v>
      </c>
      <c r="G543" s="17">
        <f t="shared" si="52"/>
        <v>115212.6059825808</v>
      </c>
      <c r="H543" s="1">
        <v>8.11</v>
      </c>
      <c r="I543" s="1">
        <v>180</v>
      </c>
      <c r="J543" s="1">
        <v>360</v>
      </c>
      <c r="K543" s="2">
        <v>171.78959727879925</v>
      </c>
      <c r="L543" s="2">
        <v>0.5295794873607117</v>
      </c>
      <c r="M543" s="2">
        <v>589.00565024085358</v>
      </c>
      <c r="N543" s="2">
        <v>148.25552300094284</v>
      </c>
      <c r="O543" s="1">
        <f t="shared" si="53"/>
        <v>10481610.483348463</v>
      </c>
      <c r="P543" s="1">
        <f t="shared" si="54"/>
        <v>19792327.183188535</v>
      </c>
      <c r="Q543" s="1">
        <f t="shared" si="55"/>
        <v>101185.04344981353</v>
      </c>
      <c r="R543" s="1">
        <f t="shared" si="56"/>
        <v>25468.756590689729</v>
      </c>
      <c r="S543" s="1">
        <f t="shared" si="57"/>
        <v>68.623340321453526</v>
      </c>
      <c r="T543" s="1">
        <f t="shared" si="57"/>
        <v>51.502445842068482</v>
      </c>
      <c r="U543" s="1">
        <f t="shared" si="57"/>
        <v>58.071278825995805</v>
      </c>
      <c r="V543" s="1">
        <f t="shared" si="57"/>
        <v>62.194269741439548</v>
      </c>
      <c r="W543" s="1">
        <v>82.752341341568695</v>
      </c>
      <c r="X543" s="1">
        <v>87.8849739730842</v>
      </c>
      <c r="Y543" s="1">
        <v>56.557773012338799</v>
      </c>
      <c r="Z543" s="17">
        <v>79.069343350957695</v>
      </c>
    </row>
    <row r="544" spans="1:26" x14ac:dyDescent="0.25">
      <c r="A544" s="17" t="s">
        <v>1109</v>
      </c>
      <c r="B544" s="17" t="s">
        <v>1110</v>
      </c>
      <c r="C544" s="17">
        <v>480.54</v>
      </c>
      <c r="D544" s="17">
        <v>-0.17100000000000001</v>
      </c>
      <c r="E544" s="17">
        <v>12.18</v>
      </c>
      <c r="F544" s="1">
        <v>3.4020999999999999</v>
      </c>
      <c r="G544" s="17">
        <f t="shared" si="52"/>
        <v>2524.0618923028164</v>
      </c>
      <c r="H544" s="1">
        <v>5.03</v>
      </c>
      <c r="I544" s="1">
        <v>180</v>
      </c>
      <c r="J544" s="1">
        <v>360</v>
      </c>
      <c r="K544" s="2">
        <v>172.66459199709624</v>
      </c>
      <c r="L544" s="2">
        <v>0.3841419545936256</v>
      </c>
      <c r="M544" s="2">
        <v>528.6868196427256</v>
      </c>
      <c r="N544" s="2">
        <v>147.30396846633838</v>
      </c>
      <c r="O544" s="1">
        <f t="shared" si="53"/>
        <v>167415.25495475289</v>
      </c>
      <c r="P544" s="1">
        <f t="shared" si="54"/>
        <v>435816.11680988449</v>
      </c>
      <c r="Q544" s="1">
        <f t="shared" si="55"/>
        <v>91285.494007853616</v>
      </c>
      <c r="R544" s="1">
        <f t="shared" si="56"/>
        <v>25434.179614793447</v>
      </c>
      <c r="S544" s="1">
        <f t="shared" si="57"/>
        <v>37.875611460517121</v>
      </c>
      <c r="T544" s="1">
        <f t="shared" si="57"/>
        <v>19.217330538085253</v>
      </c>
      <c r="U544" s="1">
        <f t="shared" si="57"/>
        <v>54.856743535988819</v>
      </c>
      <c r="V544" s="1">
        <f t="shared" si="57"/>
        <v>62.124388539482879</v>
      </c>
      <c r="W544" s="1">
        <v>76.384528507591199</v>
      </c>
      <c r="X544" s="1">
        <v>80.588115453815306</v>
      </c>
      <c r="Y544" s="1">
        <v>56.050532803446401</v>
      </c>
      <c r="Z544" s="17">
        <v>79.068648173105203</v>
      </c>
    </row>
    <row r="545" spans="1:26" x14ac:dyDescent="0.25">
      <c r="A545" s="17" t="s">
        <v>1111</v>
      </c>
      <c r="B545" s="17" t="s">
        <v>1112</v>
      </c>
      <c r="C545" s="17">
        <v>240.28</v>
      </c>
      <c r="D545" s="17">
        <v>-3.661</v>
      </c>
      <c r="E545" s="17">
        <v>4.8</v>
      </c>
      <c r="F545" s="1">
        <v>3.5346000000000002</v>
      </c>
      <c r="G545" s="17">
        <f t="shared" si="52"/>
        <v>3424.5223108915234</v>
      </c>
      <c r="H545" s="1">
        <v>5.16</v>
      </c>
      <c r="I545" s="1">
        <v>60</v>
      </c>
      <c r="J545" s="1">
        <v>120</v>
      </c>
      <c r="K545" s="2">
        <v>169.80833327371457</v>
      </c>
      <c r="L545" s="2">
        <v>0.79589585320464107</v>
      </c>
      <c r="M545" s="2">
        <v>690.77897295407081</v>
      </c>
      <c r="N545" s="2">
        <v>148.57816160457546</v>
      </c>
      <c r="O545" s="1">
        <f t="shared" si="53"/>
        <v>462823.3283378107</v>
      </c>
      <c r="P545" s="1">
        <f t="shared" si="54"/>
        <v>581512.42587113893</v>
      </c>
      <c r="Q545" s="1">
        <f t="shared" si="55"/>
        <v>117300.02605785911</v>
      </c>
      <c r="R545" s="1">
        <f t="shared" si="56"/>
        <v>25229.809982945571</v>
      </c>
      <c r="S545" s="1">
        <f t="shared" si="57"/>
        <v>44.164919636617746</v>
      </c>
      <c r="T545" s="1">
        <f t="shared" si="57"/>
        <v>21.03424178895877</v>
      </c>
      <c r="U545" s="1">
        <f t="shared" si="57"/>
        <v>62.054507337526204</v>
      </c>
      <c r="V545" s="1">
        <f t="shared" si="57"/>
        <v>62.054507337526204</v>
      </c>
      <c r="W545" s="1">
        <v>77.429196331474998</v>
      </c>
      <c r="X545" s="1">
        <v>80.767024450354199</v>
      </c>
      <c r="Y545" s="1">
        <v>58.1534967668698</v>
      </c>
      <c r="Z545" s="17">
        <v>79.064539275837504</v>
      </c>
    </row>
    <row r="546" spans="1:26" x14ac:dyDescent="0.25">
      <c r="A546" s="17" t="s">
        <v>1113</v>
      </c>
      <c r="B546" s="17" t="s">
        <v>1114</v>
      </c>
      <c r="C546" s="17">
        <v>380.54</v>
      </c>
      <c r="D546" s="17">
        <v>0.96799999999999997</v>
      </c>
      <c r="E546" s="17">
        <v>10.97</v>
      </c>
      <c r="F546" s="1">
        <v>4.3265000000000002</v>
      </c>
      <c r="G546" s="17">
        <f t="shared" si="52"/>
        <v>21208.013930900943</v>
      </c>
      <c r="H546" s="1">
        <v>7.44</v>
      </c>
      <c r="I546" s="1">
        <v>180</v>
      </c>
      <c r="J546" s="1">
        <v>360</v>
      </c>
      <c r="K546" s="2">
        <v>169.80461609283589</v>
      </c>
      <c r="L546" s="2">
        <v>0.75639676357981456</v>
      </c>
      <c r="M546" s="2">
        <v>673.4197037183817</v>
      </c>
      <c r="N546" s="2">
        <v>148.57354976816765</v>
      </c>
      <c r="O546" s="1">
        <f t="shared" si="53"/>
        <v>2723950.1421115575</v>
      </c>
      <c r="P546" s="1">
        <f t="shared" si="54"/>
        <v>3601218.6636281498</v>
      </c>
      <c r="Q546" s="1">
        <f t="shared" si="55"/>
        <v>114349.77425925109</v>
      </c>
      <c r="R546" s="1">
        <f t="shared" si="56"/>
        <v>25228.474579933554</v>
      </c>
      <c r="S546" s="1">
        <f t="shared" si="57"/>
        <v>57.93151642208246</v>
      </c>
      <c r="T546" s="1">
        <f t="shared" si="57"/>
        <v>33.26345213137666</v>
      </c>
      <c r="U546" s="1">
        <f t="shared" si="57"/>
        <v>61.146051712089445</v>
      </c>
      <c r="V546" s="1">
        <f t="shared" si="57"/>
        <v>61.984626135569528</v>
      </c>
      <c r="W546" s="1">
        <v>82.157275115345001</v>
      </c>
      <c r="X546" s="1">
        <v>84.7748971458347</v>
      </c>
      <c r="Y546" s="1">
        <v>57.917870668978502</v>
      </c>
      <c r="Z546" s="17">
        <v>79.064512427260496</v>
      </c>
    </row>
    <row r="547" spans="1:26" x14ac:dyDescent="0.25">
      <c r="A547" s="17" t="s">
        <v>1115</v>
      </c>
      <c r="B547" s="17" t="s">
        <v>1116</v>
      </c>
      <c r="C547" s="17">
        <v>346.49</v>
      </c>
      <c r="D547" s="17">
        <v>-2.0960000000000001</v>
      </c>
      <c r="E547" s="17">
        <v>9.2200000000000006</v>
      </c>
      <c r="F547" s="3">
        <v>5.2510000000000003</v>
      </c>
      <c r="G547" s="17">
        <f t="shared" si="52"/>
        <v>178237.87674480933</v>
      </c>
      <c r="H547" s="4">
        <v>13.6</v>
      </c>
      <c r="I547" s="5">
        <v>60</v>
      </c>
      <c r="J547" s="5">
        <v>120</v>
      </c>
      <c r="K547" s="2">
        <v>171.36200451369149</v>
      </c>
      <c r="L547" s="2">
        <v>1.535787909367701E-3</v>
      </c>
      <c r="M547" s="2">
        <v>34.202796013758622</v>
      </c>
      <c r="N547" s="2">
        <v>147.19057822958726</v>
      </c>
      <c r="O547" s="1">
        <f t="shared" si="53"/>
        <v>46907.877026529037</v>
      </c>
      <c r="P547" s="1">
        <f t="shared" si="54"/>
        <v>30543199.839254804</v>
      </c>
      <c r="Q547" s="1">
        <f t="shared" si="55"/>
        <v>5861.0596848905743</v>
      </c>
      <c r="R547" s="1">
        <f t="shared" si="56"/>
        <v>25222.872530951394</v>
      </c>
      <c r="S547" s="1">
        <f t="shared" si="57"/>
        <v>29.000698812019564</v>
      </c>
      <c r="T547" s="1">
        <f t="shared" si="57"/>
        <v>57.162823200559046</v>
      </c>
      <c r="U547" s="1">
        <f t="shared" si="57"/>
        <v>6.4290705800139758</v>
      </c>
      <c r="V547" s="1">
        <f t="shared" si="57"/>
        <v>61.914744933612859</v>
      </c>
      <c r="W547" s="1">
        <v>71.592779928704303</v>
      </c>
      <c r="X547" s="1">
        <v>88.644445297354196</v>
      </c>
      <c r="Y547" s="1">
        <v>19.7203702995977</v>
      </c>
      <c r="Z547" s="17">
        <v>79.064399796809795</v>
      </c>
    </row>
    <row r="548" spans="1:26" x14ac:dyDescent="0.25">
      <c r="A548" s="17" t="s">
        <v>1117</v>
      </c>
      <c r="B548" s="17" t="s">
        <v>1118</v>
      </c>
      <c r="C548" s="17">
        <v>452.48</v>
      </c>
      <c r="D548" s="17">
        <v>-0.41799999999999998</v>
      </c>
      <c r="E548" s="17">
        <v>11.19</v>
      </c>
      <c r="F548" s="1">
        <v>4.3273999999999999</v>
      </c>
      <c r="G548" s="17">
        <f t="shared" si="52"/>
        <v>21252.009432736311</v>
      </c>
      <c r="H548" s="1">
        <v>5.32</v>
      </c>
      <c r="I548" s="1">
        <v>180</v>
      </c>
      <c r="J548" s="1">
        <v>360</v>
      </c>
      <c r="K548" s="2">
        <v>172.84864053118031</v>
      </c>
      <c r="L548" s="2">
        <v>0.32107736672733517</v>
      </c>
      <c r="M548" s="2">
        <v>493.72775017254463</v>
      </c>
      <c r="N548" s="2">
        <v>145.72449394409239</v>
      </c>
      <c r="O548" s="1">
        <f t="shared" si="53"/>
        <v>1179439.4788818839</v>
      </c>
      <c r="P548" s="1">
        <f t="shared" si="54"/>
        <v>3673380.9390042918</v>
      </c>
      <c r="Q548" s="1">
        <f t="shared" si="55"/>
        <v>85340.170409842569</v>
      </c>
      <c r="R548" s="1">
        <f t="shared" si="56"/>
        <v>25188.280670330587</v>
      </c>
      <c r="S548" s="1">
        <f t="shared" si="57"/>
        <v>50.244584206848359</v>
      </c>
      <c r="T548" s="1">
        <f t="shared" si="57"/>
        <v>33.612858141160025</v>
      </c>
      <c r="U548" s="1">
        <f t="shared" si="57"/>
        <v>52.900069881201958</v>
      </c>
      <c r="V548" s="1">
        <f t="shared" si="57"/>
        <v>61.844863731656183</v>
      </c>
      <c r="W548" s="1">
        <v>80.498411696181904</v>
      </c>
      <c r="X548" s="1">
        <v>84.799564921431895</v>
      </c>
      <c r="Y548" s="1">
        <v>55.851737911272998</v>
      </c>
      <c r="Z548" s="17">
        <v>79.063704319696498</v>
      </c>
    </row>
    <row r="549" spans="1:26" x14ac:dyDescent="0.25">
      <c r="A549" s="17" t="s">
        <v>1119</v>
      </c>
      <c r="B549" s="17" t="s">
        <v>1120</v>
      </c>
      <c r="C549" s="17">
        <v>434.45</v>
      </c>
      <c r="D549" s="17">
        <v>-2.6579999999999999</v>
      </c>
      <c r="E549" s="17">
        <v>9.01</v>
      </c>
      <c r="F549" s="1">
        <v>6.1322000000000001</v>
      </c>
      <c r="G549" s="17">
        <f t="shared" si="52"/>
        <v>1355813.6438624361</v>
      </c>
      <c r="H549" s="1">
        <v>15.4</v>
      </c>
      <c r="I549" s="1">
        <v>180</v>
      </c>
      <c r="J549" s="1">
        <v>360</v>
      </c>
      <c r="K549" s="2">
        <v>172.84817448911642</v>
      </c>
      <c r="L549" s="2">
        <v>0.27401819033668645</v>
      </c>
      <c r="M549" s="2">
        <v>456.11293459189835</v>
      </c>
      <c r="N549" s="2">
        <v>145.70392713237476</v>
      </c>
      <c r="O549" s="1">
        <f t="shared" si="53"/>
        <v>64216139.145027362</v>
      </c>
      <c r="P549" s="1">
        <f t="shared" si="54"/>
        <v>234349913.2890591</v>
      </c>
      <c r="Q549" s="1">
        <f t="shared" si="55"/>
        <v>78838.288105083397</v>
      </c>
      <c r="R549" s="1">
        <f t="shared" si="56"/>
        <v>25184.657820726217</v>
      </c>
      <c r="S549" s="1">
        <f t="shared" si="57"/>
        <v>80.013976240391329</v>
      </c>
      <c r="T549" s="1">
        <f t="shared" si="57"/>
        <v>82.040531097134874</v>
      </c>
      <c r="U549" s="1">
        <f t="shared" si="57"/>
        <v>50.733752620545069</v>
      </c>
      <c r="V549" s="1">
        <f t="shared" si="57"/>
        <v>61.774982529699507</v>
      </c>
      <c r="W549" s="1">
        <v>86.243984303066398</v>
      </c>
      <c r="X549" s="1">
        <v>91.001502421722904</v>
      </c>
      <c r="Y549" s="1">
        <v>55.6343332619902</v>
      </c>
      <c r="Z549" s="17">
        <v>79.063631481493005</v>
      </c>
    </row>
    <row r="550" spans="1:26" x14ac:dyDescent="0.25">
      <c r="A550" s="1" t="s">
        <v>1121</v>
      </c>
      <c r="B550" s="10" t="s">
        <v>1122</v>
      </c>
      <c r="C550" s="17">
        <v>313.33</v>
      </c>
      <c r="D550" s="17">
        <v>-6.8710000000000004</v>
      </c>
      <c r="E550" s="17">
        <v>3.56</v>
      </c>
      <c r="F550" s="17">
        <v>1.891</v>
      </c>
      <c r="G550" s="17">
        <f t="shared" si="52"/>
        <v>77.803655103980432</v>
      </c>
      <c r="H550" s="17">
        <v>12.2</v>
      </c>
      <c r="I550" s="20">
        <v>1440</v>
      </c>
      <c r="J550" s="20">
        <v>2880</v>
      </c>
      <c r="K550" s="17">
        <v>168.64371935810209</v>
      </c>
      <c r="L550" s="17">
        <v>0.2958897711721053</v>
      </c>
      <c r="M550" s="17">
        <v>97.225651205676613</v>
      </c>
      <c r="N550" s="17">
        <v>149.19862564666045</v>
      </c>
      <c r="O550" s="1">
        <f t="shared" si="53"/>
        <v>3882.3986185829285</v>
      </c>
      <c r="P550" s="1">
        <f t="shared" si="54"/>
        <v>13121.097776390243</v>
      </c>
      <c r="Q550" s="1">
        <f t="shared" si="55"/>
        <v>16396.495436338846</v>
      </c>
      <c r="R550" s="1">
        <f t="shared" si="56"/>
        <v>25161.411152169938</v>
      </c>
      <c r="S550" s="1">
        <f t="shared" si="57"/>
        <v>17.120894479385043</v>
      </c>
      <c r="T550" s="1">
        <f t="shared" si="57"/>
        <v>2.5157232704402515</v>
      </c>
      <c r="U550" s="1">
        <f t="shared" si="57"/>
        <v>20.125786163522012</v>
      </c>
      <c r="V550" s="1">
        <f t="shared" si="57"/>
        <v>61.705101327742838</v>
      </c>
      <c r="W550" s="1">
        <v>60.211821947568303</v>
      </c>
      <c r="X550" s="1">
        <v>61.180099230330597</v>
      </c>
      <c r="Y550" s="1">
        <v>40.164190427903698</v>
      </c>
      <c r="Z550" s="17">
        <v>79.063164102009793</v>
      </c>
    </row>
    <row r="551" spans="1:26" x14ac:dyDescent="0.25">
      <c r="A551" s="17" t="s">
        <v>1123</v>
      </c>
      <c r="B551" s="17" t="s">
        <v>1124</v>
      </c>
      <c r="C551" s="17">
        <v>289.35000000000002</v>
      </c>
      <c r="D551" s="17">
        <v>-3.8959999999999999</v>
      </c>
      <c r="E551" s="17">
        <v>5.01</v>
      </c>
      <c r="F551" s="3">
        <v>2.6069</v>
      </c>
      <c r="G551" s="17">
        <f t="shared" si="52"/>
        <v>404.48274537999976</v>
      </c>
      <c r="H551" s="4">
        <v>19.2</v>
      </c>
      <c r="I551" s="5">
        <v>60</v>
      </c>
      <c r="J551" s="5">
        <v>120</v>
      </c>
      <c r="K551" s="2">
        <v>172.93604462689461</v>
      </c>
      <c r="L551" s="2">
        <v>0.68015612752139631</v>
      </c>
      <c r="M551" s="2">
        <v>578.36921487035841</v>
      </c>
      <c r="N551" s="2">
        <v>145.46040207051135</v>
      </c>
      <c r="O551" s="1">
        <f t="shared" si="53"/>
        <v>47576.680416843301</v>
      </c>
      <c r="P551" s="1">
        <f t="shared" si="54"/>
        <v>69949.646105844484</v>
      </c>
      <c r="Q551" s="1">
        <f t="shared" si="55"/>
        <v>100020.88435364229</v>
      </c>
      <c r="R551" s="1">
        <f t="shared" si="56"/>
        <v>25155.346583911985</v>
      </c>
      <c r="S551" s="1">
        <f t="shared" si="57"/>
        <v>29.140461215932913</v>
      </c>
      <c r="T551" s="1">
        <f t="shared" si="57"/>
        <v>7.9664570230607961</v>
      </c>
      <c r="U551" s="1">
        <f t="shared" si="57"/>
        <v>57.861635220125784</v>
      </c>
      <c r="V551" s="1">
        <f t="shared" si="57"/>
        <v>61.635220125786162</v>
      </c>
      <c r="W551" s="1">
        <v>71.6271347033951</v>
      </c>
      <c r="X551" s="1">
        <v>73.140642577212404</v>
      </c>
      <c r="Y551" s="1">
        <v>56.496016002661797</v>
      </c>
      <c r="Z551" s="17">
        <v>79.063042172505305</v>
      </c>
    </row>
    <row r="552" spans="1:26" x14ac:dyDescent="0.25">
      <c r="A552" s="17" t="s">
        <v>1125</v>
      </c>
      <c r="B552" s="17" t="s">
        <v>1126</v>
      </c>
      <c r="C552" s="17">
        <v>348.4</v>
      </c>
      <c r="D552" s="17">
        <v>-8.0030000000000001</v>
      </c>
      <c r="E552" s="17">
        <v>4.7300000000000004</v>
      </c>
      <c r="F552" s="3">
        <v>2.2934999999999999</v>
      </c>
      <c r="G552" s="17">
        <f t="shared" si="52"/>
        <v>196.5621980580369</v>
      </c>
      <c r="H552" s="4">
        <v>14.1</v>
      </c>
      <c r="I552" s="5">
        <v>37.5</v>
      </c>
      <c r="J552" s="5">
        <v>75</v>
      </c>
      <c r="K552" s="17">
        <v>171.18024017810811</v>
      </c>
      <c r="L552" s="17">
        <v>0.24746542999858215</v>
      </c>
      <c r="M552" s="17">
        <v>457.69387208460319</v>
      </c>
      <c r="N552" s="17">
        <v>145.88774524083703</v>
      </c>
      <c r="O552" s="1">
        <f t="shared" si="53"/>
        <v>8326.6089613494823</v>
      </c>
      <c r="P552" s="1">
        <f t="shared" si="54"/>
        <v>33647.564273511613</v>
      </c>
      <c r="Q552" s="1">
        <f t="shared" si="55"/>
        <v>78348.146951490664</v>
      </c>
      <c r="R552" s="1">
        <f t="shared" si="56"/>
        <v>24973.099269369133</v>
      </c>
      <c r="S552" s="1">
        <f t="shared" si="57"/>
        <v>20.475192173305381</v>
      </c>
      <c r="T552" s="1">
        <f t="shared" si="57"/>
        <v>5.450733752620545</v>
      </c>
      <c r="U552" s="1">
        <f t="shared" si="57"/>
        <v>50.6638714185884</v>
      </c>
      <c r="V552" s="1">
        <f t="shared" si="57"/>
        <v>61.565338923829486</v>
      </c>
      <c r="W552" s="1">
        <v>62.119030765145403</v>
      </c>
      <c r="X552" s="1">
        <v>67.779226164593894</v>
      </c>
      <c r="Y552" s="1">
        <v>55.617944320972597</v>
      </c>
      <c r="Z552" s="17">
        <v>79.059378049386794</v>
      </c>
    </row>
    <row r="553" spans="1:26" x14ac:dyDescent="0.25">
      <c r="A553" s="17" t="s">
        <v>1127</v>
      </c>
      <c r="B553" s="17" t="s">
        <v>1128</v>
      </c>
      <c r="C553" s="17">
        <v>298.31</v>
      </c>
      <c r="D553" s="17">
        <v>-2.6429999999999998</v>
      </c>
      <c r="E553" s="17">
        <v>6.67</v>
      </c>
      <c r="F553" s="1">
        <v>6.4070999999999998</v>
      </c>
      <c r="G553" s="17">
        <f t="shared" si="52"/>
        <v>2553289.1515338914</v>
      </c>
      <c r="H553" s="1">
        <v>34.299999999999997</v>
      </c>
      <c r="I553" s="1">
        <v>180</v>
      </c>
      <c r="J553" s="1">
        <v>360</v>
      </c>
      <c r="K553" s="2">
        <v>172.86397504373153</v>
      </c>
      <c r="L553" s="2">
        <v>0.41337924205105808</v>
      </c>
      <c r="M553" s="2">
        <v>581.80543683555356</v>
      </c>
      <c r="N553" s="2">
        <v>143.68101616487482</v>
      </c>
      <c r="O553" s="1">
        <f t="shared" si="53"/>
        <v>182453903.83968887</v>
      </c>
      <c r="P553" s="1">
        <f t="shared" si="54"/>
        <v>441371712.17018509</v>
      </c>
      <c r="Q553" s="1">
        <f t="shared" si="55"/>
        <v>100573.20051344845</v>
      </c>
      <c r="R553" s="1">
        <f t="shared" si="56"/>
        <v>24837.271592582907</v>
      </c>
      <c r="S553" s="1">
        <f t="shared" si="57"/>
        <v>86.023759608665273</v>
      </c>
      <c r="T553" s="1">
        <f t="shared" si="57"/>
        <v>89.378057302585603</v>
      </c>
      <c r="U553" s="1">
        <f t="shared" si="57"/>
        <v>58.001397624039129</v>
      </c>
      <c r="V553" s="1">
        <f t="shared" si="57"/>
        <v>61.495457721872818</v>
      </c>
      <c r="W553" s="1">
        <v>88.602047715621197</v>
      </c>
      <c r="X553" s="1">
        <v>92.699986972465695</v>
      </c>
      <c r="Y553" s="1">
        <v>56.525315601434897</v>
      </c>
      <c r="Z553" s="17">
        <v>79.056647203492602</v>
      </c>
    </row>
    <row r="554" spans="1:26" x14ac:dyDescent="0.25">
      <c r="A554" s="17" t="s">
        <v>1129</v>
      </c>
      <c r="B554" s="17" t="s">
        <v>1130</v>
      </c>
      <c r="C554" s="17">
        <v>308.39999999999998</v>
      </c>
      <c r="D554" s="17">
        <v>-4.1840000000000002</v>
      </c>
      <c r="E554" s="17">
        <v>6.2</v>
      </c>
      <c r="F554" s="1">
        <v>5.2701000000000002</v>
      </c>
      <c r="G554" s="17">
        <f t="shared" si="52"/>
        <v>186251.59474379136</v>
      </c>
      <c r="H554" s="1">
        <v>4.1399999999999997</v>
      </c>
      <c r="I554" s="1">
        <v>60</v>
      </c>
      <c r="J554" s="1">
        <v>120</v>
      </c>
      <c r="K554" s="6">
        <v>166.84137761618945</v>
      </c>
      <c r="L554" s="6">
        <v>1.1377302131490998</v>
      </c>
      <c r="M554" s="6">
        <v>942.57428299165304</v>
      </c>
      <c r="N554" s="6">
        <v>147.58752416609462</v>
      </c>
      <c r="O554" s="1">
        <f t="shared" si="53"/>
        <v>35354366.39188344</v>
      </c>
      <c r="P554" s="1">
        <f t="shared" si="54"/>
        <v>31074472.650266379</v>
      </c>
      <c r="Q554" s="1">
        <f t="shared" si="55"/>
        <v>157260.39187991939</v>
      </c>
      <c r="R554" s="1">
        <f t="shared" si="56"/>
        <v>24623.705850833878</v>
      </c>
      <c r="S554" s="1">
        <f t="shared" si="57"/>
        <v>76.170510132774282</v>
      </c>
      <c r="T554" s="1">
        <f t="shared" si="57"/>
        <v>57.232704402515722</v>
      </c>
      <c r="U554" s="1">
        <f t="shared" si="57"/>
        <v>69.322152341020256</v>
      </c>
      <c r="V554" s="1">
        <f t="shared" si="57"/>
        <v>61.425576519916142</v>
      </c>
      <c r="W554" s="1">
        <v>85.339952811493504</v>
      </c>
      <c r="X554" s="1">
        <v>88.714344253506496</v>
      </c>
      <c r="Y554" s="1">
        <v>60.206477522785498</v>
      </c>
      <c r="Z554" s="17">
        <v>78.244892912495303</v>
      </c>
    </row>
    <row r="555" spans="1:26" x14ac:dyDescent="0.25">
      <c r="A555" s="17" t="s">
        <v>1131</v>
      </c>
      <c r="B555" s="17" t="s">
        <v>1132</v>
      </c>
      <c r="C555" s="17">
        <v>332.46</v>
      </c>
      <c r="D555" s="17">
        <v>-2.242</v>
      </c>
      <c r="E555" s="17">
        <v>8.7799999999999994</v>
      </c>
      <c r="F555" s="3">
        <v>6.2708000000000004</v>
      </c>
      <c r="G555" s="17">
        <f t="shared" si="52"/>
        <v>1865520.3891006014</v>
      </c>
      <c r="H555" s="4">
        <v>18.2</v>
      </c>
      <c r="I555" s="5">
        <v>60</v>
      </c>
      <c r="J555" s="5">
        <v>120</v>
      </c>
      <c r="K555" s="17">
        <v>172.45963040883305</v>
      </c>
      <c r="L555" s="17">
        <v>4.9599341302478246</v>
      </c>
      <c r="M555" s="17">
        <v>2212.1497952671602</v>
      </c>
      <c r="N555" s="17">
        <v>142.5731892051428</v>
      </c>
      <c r="O555" s="1">
        <f t="shared" si="53"/>
        <v>1595744513.7742691</v>
      </c>
      <c r="P555" s="1">
        <f t="shared" si="54"/>
        <v>321726956.82443213</v>
      </c>
      <c r="Q555" s="1">
        <f t="shared" si="55"/>
        <v>381506.53610075015</v>
      </c>
      <c r="R555" s="1">
        <f t="shared" si="56"/>
        <v>24588.119516527553</v>
      </c>
      <c r="S555" s="1">
        <f t="shared" si="57"/>
        <v>94.968553459119491</v>
      </c>
      <c r="T555" s="1">
        <f t="shared" si="57"/>
        <v>85.185185185185176</v>
      </c>
      <c r="U555" s="1">
        <f t="shared" si="57"/>
        <v>84.556254367575121</v>
      </c>
      <c r="V555" s="1">
        <f t="shared" si="57"/>
        <v>61.355695317959466</v>
      </c>
      <c r="W555" s="1">
        <v>92.145728851657694</v>
      </c>
      <c r="X555" s="1">
        <v>91.476071313314904</v>
      </c>
      <c r="Y555" s="1">
        <v>69.714830505977204</v>
      </c>
      <c r="Z555" s="17">
        <v>78.049098882665803</v>
      </c>
    </row>
    <row r="556" spans="1:26" x14ac:dyDescent="0.25">
      <c r="A556" s="17" t="s">
        <v>1133</v>
      </c>
      <c r="B556" s="17" t="s">
        <v>1134</v>
      </c>
      <c r="C556" s="17">
        <v>358.57</v>
      </c>
      <c r="D556" s="17">
        <v>-1.5389999999999999</v>
      </c>
      <c r="E556" s="17">
        <v>10.26</v>
      </c>
      <c r="F556" s="1">
        <v>4.9175000000000004</v>
      </c>
      <c r="G556" s="17">
        <f t="shared" si="52"/>
        <v>82698.95085679341</v>
      </c>
      <c r="H556" s="1">
        <v>4.68</v>
      </c>
      <c r="I556" s="1">
        <v>37.5</v>
      </c>
      <c r="J556" s="1">
        <v>75</v>
      </c>
      <c r="K556" s="2">
        <v>164.57621741428613</v>
      </c>
      <c r="L556" s="2">
        <v>0.13156607558261629</v>
      </c>
      <c r="M556" s="2">
        <v>137.92546133692548</v>
      </c>
      <c r="N556" s="2">
        <v>149.15007802593868</v>
      </c>
      <c r="O556" s="1">
        <f t="shared" si="53"/>
        <v>1790651.1950872163</v>
      </c>
      <c r="P556" s="1">
        <f t="shared" si="54"/>
        <v>13610280.516140997</v>
      </c>
      <c r="Q556" s="1">
        <f t="shared" si="55"/>
        <v>22699.250711951565</v>
      </c>
      <c r="R556" s="1">
        <f t="shared" si="56"/>
        <v>24546.555668554625</v>
      </c>
      <c r="S556" s="1">
        <f t="shared" si="57"/>
        <v>54.367575122292102</v>
      </c>
      <c r="T556" s="1">
        <f t="shared" si="57"/>
        <v>47.169811320754718</v>
      </c>
      <c r="U556" s="1">
        <f t="shared" si="57"/>
        <v>26.554856743535989</v>
      </c>
      <c r="V556" s="1">
        <f t="shared" si="57"/>
        <v>61.28581411600279</v>
      </c>
      <c r="W556" s="1">
        <v>81.400999049610206</v>
      </c>
      <c r="X556" s="1">
        <v>85.684978973834902</v>
      </c>
      <c r="Y556" s="1">
        <v>45.385200474121199</v>
      </c>
      <c r="Z556" s="17">
        <v>77.820416905483498</v>
      </c>
    </row>
    <row r="557" spans="1:26" x14ac:dyDescent="0.25">
      <c r="A557" s="17" t="s">
        <v>1135</v>
      </c>
      <c r="B557" s="17" t="s">
        <v>1136</v>
      </c>
      <c r="C557" s="17">
        <v>274.36</v>
      </c>
      <c r="D557" s="17">
        <v>-1.06</v>
      </c>
      <c r="E557" s="17">
        <v>7.22</v>
      </c>
      <c r="F557" s="1">
        <v>6.3520000000000003</v>
      </c>
      <c r="G557" s="17">
        <f t="shared" si="52"/>
        <v>2249054.6058357875</v>
      </c>
      <c r="H557" s="1">
        <v>27.5</v>
      </c>
      <c r="I557" s="1">
        <v>60</v>
      </c>
      <c r="J557" s="1">
        <v>120</v>
      </c>
      <c r="K557" s="2">
        <v>172.92142717292114</v>
      </c>
      <c r="L557" s="2">
        <v>0.31958605634777981</v>
      </c>
      <c r="M557" s="2">
        <v>496.15283404662148</v>
      </c>
      <c r="N557" s="2">
        <v>141.85898568543797</v>
      </c>
      <c r="O557" s="1">
        <f t="shared" si="53"/>
        <v>124290127.59896226</v>
      </c>
      <c r="P557" s="1">
        <f t="shared" si="54"/>
        <v>388909732.23095602</v>
      </c>
      <c r="Q557" s="1">
        <f t="shared" si="55"/>
        <v>85795.456159231282</v>
      </c>
      <c r="R557" s="1">
        <f t="shared" si="56"/>
        <v>24530.458262028926</v>
      </c>
      <c r="S557" s="1">
        <f t="shared" si="57"/>
        <v>83.717679944095039</v>
      </c>
      <c r="T557" s="1">
        <f t="shared" si="57"/>
        <v>87.211740041928721</v>
      </c>
      <c r="U557" s="1">
        <f t="shared" si="57"/>
        <v>53.039832285115303</v>
      </c>
      <c r="V557" s="1">
        <f t="shared" si="57"/>
        <v>61.215932914046121</v>
      </c>
      <c r="W557" s="1">
        <v>87.977928501634906</v>
      </c>
      <c r="X557" s="1">
        <v>92.487358075399897</v>
      </c>
      <c r="Y557" s="1">
        <v>55.8669613856501</v>
      </c>
      <c r="Z557" s="17">
        <v>77.731849871117504</v>
      </c>
    </row>
    <row r="558" spans="1:26" x14ac:dyDescent="0.25">
      <c r="A558" s="17" t="s">
        <v>1137</v>
      </c>
      <c r="B558" s="17" t="s">
        <v>1138</v>
      </c>
      <c r="C558" s="17">
        <v>410.55</v>
      </c>
      <c r="D558" s="17">
        <v>-2.6760000000000002</v>
      </c>
      <c r="E558" s="17">
        <v>10.199999999999999</v>
      </c>
      <c r="F558" s="3">
        <v>4.9657999999999998</v>
      </c>
      <c r="G558" s="17">
        <f t="shared" si="52"/>
        <v>92427.243273011787</v>
      </c>
      <c r="H558" s="4">
        <v>4.13</v>
      </c>
      <c r="I558" s="5">
        <v>180</v>
      </c>
      <c r="J558" s="5">
        <v>360</v>
      </c>
      <c r="K558" s="2">
        <v>164.63516576971512</v>
      </c>
      <c r="L558" s="2">
        <v>0.95565981221191787</v>
      </c>
      <c r="M558" s="2">
        <v>717.7524374949071</v>
      </c>
      <c r="N558" s="2">
        <v>148.77122497310782</v>
      </c>
      <c r="O558" s="1">
        <f t="shared" si="53"/>
        <v>14542059.878237933</v>
      </c>
      <c r="P558" s="1">
        <f t="shared" si="54"/>
        <v>15216774.517890083</v>
      </c>
      <c r="Q558" s="1">
        <f t="shared" si="55"/>
        <v>118167.29152859111</v>
      </c>
      <c r="R558" s="1">
        <f t="shared" si="56"/>
        <v>24492.975285211189</v>
      </c>
      <c r="S558" s="1">
        <f t="shared" si="57"/>
        <v>70.92941998602376</v>
      </c>
      <c r="T558" s="1">
        <f t="shared" si="57"/>
        <v>48.148148148148145</v>
      </c>
      <c r="U558" s="1">
        <f t="shared" si="57"/>
        <v>62.613556953179589</v>
      </c>
      <c r="V558" s="1">
        <f t="shared" si="57"/>
        <v>61.146051712089445</v>
      </c>
      <c r="W558" s="1">
        <v>82.927880577822805</v>
      </c>
      <c r="X558" s="1">
        <v>85.7836163567071</v>
      </c>
      <c r="Y558" s="1">
        <v>58.203040805892201</v>
      </c>
      <c r="Z558" s="17">
        <v>77.3096146084536</v>
      </c>
    </row>
    <row r="559" spans="1:26" x14ac:dyDescent="0.25">
      <c r="A559" s="17" t="s">
        <v>1139</v>
      </c>
      <c r="B559" s="17" t="s">
        <v>1140</v>
      </c>
      <c r="C559" s="17">
        <v>408.48</v>
      </c>
      <c r="D559" s="17">
        <v>-1.119</v>
      </c>
      <c r="E559" s="17">
        <v>10.199999999999999</v>
      </c>
      <c r="F559" s="1">
        <v>5.3033999999999999</v>
      </c>
      <c r="G559" s="17">
        <f t="shared" si="52"/>
        <v>201094.41078951469</v>
      </c>
      <c r="H559" s="1">
        <v>9.9</v>
      </c>
      <c r="I559" s="1">
        <v>180</v>
      </c>
      <c r="J559" s="1">
        <v>360</v>
      </c>
      <c r="K559" s="2">
        <v>168.71967898845884</v>
      </c>
      <c r="L559" s="2">
        <v>3.7503617689832923E-2</v>
      </c>
      <c r="M559" s="2">
        <v>181.97850984895899</v>
      </c>
      <c r="N559" s="2">
        <v>144.61842504818387</v>
      </c>
      <c r="O559" s="1">
        <f t="shared" si="53"/>
        <v>1272444.6593992126</v>
      </c>
      <c r="P559" s="1">
        <f t="shared" si="54"/>
        <v>33928584.434780195</v>
      </c>
      <c r="Q559" s="1">
        <f t="shared" si="55"/>
        <v>30703.355764514457</v>
      </c>
      <c r="R559" s="1">
        <f t="shared" si="56"/>
        <v>24399.974249946077</v>
      </c>
      <c r="S559" s="1">
        <f t="shared" si="57"/>
        <v>51.292802236198462</v>
      </c>
      <c r="T559" s="1">
        <f t="shared" si="57"/>
        <v>58.071278825995805</v>
      </c>
      <c r="U559" s="1">
        <f t="shared" si="57"/>
        <v>32.354996505939901</v>
      </c>
      <c r="V559" s="1">
        <f t="shared" si="57"/>
        <v>61.076170510132769</v>
      </c>
      <c r="W559" s="1">
        <v>80.7240019937542</v>
      </c>
      <c r="X559" s="1">
        <v>89.089856476877202</v>
      </c>
      <c r="Y559" s="1">
        <v>49.474799985455903</v>
      </c>
      <c r="Z559" s="17">
        <v>76.835091372638701</v>
      </c>
    </row>
    <row r="560" spans="1:26" x14ac:dyDescent="0.25">
      <c r="A560" s="17" t="s">
        <v>1141</v>
      </c>
      <c r="B560" s="17" t="s">
        <v>1142</v>
      </c>
      <c r="C560" s="17">
        <v>360.45</v>
      </c>
      <c r="D560" s="17">
        <v>-3.1480000000000001</v>
      </c>
      <c r="E560" s="17">
        <v>8.76</v>
      </c>
      <c r="F560" s="3">
        <v>5.4969999999999999</v>
      </c>
      <c r="G560" s="17">
        <f t="shared" si="52"/>
        <v>314050.86938762187</v>
      </c>
      <c r="H560" s="4">
        <v>5.77</v>
      </c>
      <c r="I560" s="5">
        <v>180</v>
      </c>
      <c r="J560" s="5">
        <v>360</v>
      </c>
      <c r="K560" s="17">
        <v>164.30008384523538</v>
      </c>
      <c r="L560" s="17">
        <v>0.99633200698881708</v>
      </c>
      <c r="M560" s="17">
        <v>869.5711792986275</v>
      </c>
      <c r="N560" s="17">
        <v>147.79423371351734</v>
      </c>
      <c r="O560" s="1">
        <f t="shared" si="53"/>
        <v>51409320.925925307</v>
      </c>
      <c r="P560" s="1">
        <f t="shared" si="54"/>
        <v>51598584.172055341</v>
      </c>
      <c r="Q560" s="1">
        <f t="shared" si="55"/>
        <v>142870.61766816469</v>
      </c>
      <c r="R560" s="1">
        <f t="shared" si="56"/>
        <v>24282.604990973214</v>
      </c>
      <c r="S560" s="1">
        <f t="shared" si="57"/>
        <v>78.825995807127882</v>
      </c>
      <c r="T560" s="1">
        <f t="shared" si="57"/>
        <v>62.893081761006286</v>
      </c>
      <c r="U560" s="1">
        <f t="shared" si="57"/>
        <v>66.666666666666671</v>
      </c>
      <c r="V560" s="1">
        <f t="shared" si="57"/>
        <v>61.0062893081761</v>
      </c>
      <c r="W560" s="1">
        <v>85.937503382937905</v>
      </c>
      <c r="X560" s="1">
        <v>90.005547831086503</v>
      </c>
      <c r="Y560" s="1">
        <v>59.286418447732999</v>
      </c>
      <c r="Z560" s="17">
        <v>76.512642265961404</v>
      </c>
    </row>
    <row r="561" spans="1:26" x14ac:dyDescent="0.25">
      <c r="A561" s="17" t="s">
        <v>1143</v>
      </c>
      <c r="B561" s="17" t="s">
        <v>1144</v>
      </c>
      <c r="C561" s="17">
        <v>536.47</v>
      </c>
      <c r="D561" s="17">
        <v>-3.1819999999999999</v>
      </c>
      <c r="E561" s="17">
        <v>11.43</v>
      </c>
      <c r="F561" s="1">
        <v>4.1901000000000002</v>
      </c>
      <c r="G561" s="17">
        <f t="shared" si="52"/>
        <v>15491.732881798227</v>
      </c>
      <c r="H561" s="1">
        <v>15.7</v>
      </c>
      <c r="I561" s="1">
        <v>180</v>
      </c>
      <c r="J561" s="1">
        <v>360</v>
      </c>
      <c r="K561" s="2">
        <v>170.74969198810516</v>
      </c>
      <c r="L561" s="2">
        <v>0.17517543694207532</v>
      </c>
      <c r="M561" s="2">
        <v>406.41309634253162</v>
      </c>
      <c r="N561" s="2">
        <v>142.06988828106026</v>
      </c>
      <c r="O561" s="1">
        <f t="shared" si="53"/>
        <v>463375.57544866414</v>
      </c>
      <c r="P561" s="1">
        <f t="shared" si="54"/>
        <v>2645208.6179290479</v>
      </c>
      <c r="Q561" s="1">
        <f t="shared" si="55"/>
        <v>69394.911020419386</v>
      </c>
      <c r="R561" s="1">
        <f t="shared" si="56"/>
        <v>24258.38966477555</v>
      </c>
      <c r="S561" s="1">
        <f t="shared" si="57"/>
        <v>44.234800838574422</v>
      </c>
      <c r="T561" s="1">
        <f t="shared" si="57"/>
        <v>31.236897274633122</v>
      </c>
      <c r="U561" s="1">
        <f t="shared" si="57"/>
        <v>47.728860936408104</v>
      </c>
      <c r="V561" s="1">
        <f t="shared" si="57"/>
        <v>60.936408106219424</v>
      </c>
      <c r="W561" s="1">
        <v>77.4327878736283</v>
      </c>
      <c r="X561" s="1">
        <v>84.437481447645993</v>
      </c>
      <c r="Y561" s="1">
        <v>54.114352744019499</v>
      </c>
      <c r="Z561" s="17">
        <v>76.446115388577397</v>
      </c>
    </row>
    <row r="562" spans="1:26" x14ac:dyDescent="0.25">
      <c r="A562" s="1" t="s">
        <v>1145</v>
      </c>
      <c r="B562" s="10" t="s">
        <v>1146</v>
      </c>
      <c r="C562" s="1">
        <v>262.41000000000003</v>
      </c>
      <c r="D562" s="1">
        <v>0.37</v>
      </c>
      <c r="E562" s="1">
        <v>7.94</v>
      </c>
      <c r="F562" s="1">
        <v>5.2839999999999998</v>
      </c>
      <c r="G562" s="17">
        <f t="shared" si="52"/>
        <v>192309.17289101591</v>
      </c>
      <c r="H562" s="1">
        <v>10.4</v>
      </c>
      <c r="I562" s="15">
        <v>2880</v>
      </c>
      <c r="J562" s="15">
        <v>13000</v>
      </c>
      <c r="K562" s="2">
        <v>172.81398941302578</v>
      </c>
      <c r="L562" s="2">
        <v>7.6555357108968436E-2</v>
      </c>
      <c r="M562" s="2">
        <v>263.97391595546793</v>
      </c>
      <c r="N562" s="2">
        <v>139.48745482585574</v>
      </c>
      <c r="O562" s="1">
        <f t="shared" si="53"/>
        <v>2544218.9480562597</v>
      </c>
      <c r="P562" s="1">
        <f t="shared" si="54"/>
        <v>33233715.36801577</v>
      </c>
      <c r="Q562" s="1">
        <f t="shared" si="55"/>
        <v>45618.385517243194</v>
      </c>
      <c r="R562" s="1">
        <f t="shared" si="56"/>
        <v>24105.383541525345</v>
      </c>
      <c r="S562" s="1">
        <f t="shared" si="57"/>
        <v>57.302585604472398</v>
      </c>
      <c r="T562" s="1">
        <f t="shared" si="57"/>
        <v>57.93151642208246</v>
      </c>
      <c r="U562" s="1">
        <f t="shared" si="57"/>
        <v>39.063591893780568</v>
      </c>
      <c r="V562" s="1">
        <f t="shared" si="57"/>
        <v>60.866526904262749</v>
      </c>
      <c r="W562" s="1">
        <v>82.019039411443899</v>
      </c>
      <c r="X562" s="1">
        <v>88.998433348453105</v>
      </c>
      <c r="Y562" s="1">
        <v>53.379355103727001</v>
      </c>
      <c r="Z562" s="1">
        <v>76.120139262570405</v>
      </c>
    </row>
    <row r="563" spans="1:26" x14ac:dyDescent="0.25">
      <c r="A563" s="17" t="s">
        <v>1147</v>
      </c>
      <c r="B563" s="17" t="s">
        <v>1148</v>
      </c>
      <c r="C563" s="17">
        <v>522.44000000000005</v>
      </c>
      <c r="D563" s="17">
        <v>-3.302</v>
      </c>
      <c r="E563" s="17">
        <v>10.94</v>
      </c>
      <c r="F563" s="1">
        <v>4.6740000000000004</v>
      </c>
      <c r="G563" s="17">
        <f t="shared" si="52"/>
        <v>47206.304126359173</v>
      </c>
      <c r="H563" s="1">
        <v>17.2</v>
      </c>
      <c r="I563" s="1">
        <v>180</v>
      </c>
      <c r="J563" s="1">
        <v>360</v>
      </c>
      <c r="K563" s="2">
        <v>171.91570426097209</v>
      </c>
      <c r="L563" s="2">
        <v>0.13969518791008351</v>
      </c>
      <c r="M563" s="2">
        <v>369.34071175968455</v>
      </c>
      <c r="N563" s="2">
        <v>139.74302757326345</v>
      </c>
      <c r="O563" s="1">
        <f t="shared" si="53"/>
        <v>1133696.9986759904</v>
      </c>
      <c r="P563" s="1">
        <f t="shared" si="54"/>
        <v>8115505.0194406705</v>
      </c>
      <c r="Q563" s="1">
        <f t="shared" si="55"/>
        <v>63495.468574414866</v>
      </c>
      <c r="R563" s="1">
        <f t="shared" si="56"/>
        <v>24024.021000818026</v>
      </c>
      <c r="S563" s="1">
        <f t="shared" si="57"/>
        <v>49.825296995108317</v>
      </c>
      <c r="T563" s="1">
        <f t="shared" si="57"/>
        <v>41.090146750524106</v>
      </c>
      <c r="U563" s="1">
        <f t="shared" si="57"/>
        <v>46.26135569531796</v>
      </c>
      <c r="V563" s="1">
        <f t="shared" si="57"/>
        <v>60.79664570230608</v>
      </c>
      <c r="W563" s="1">
        <v>80.3936064992388</v>
      </c>
      <c r="X563" s="1">
        <v>85.347604371828993</v>
      </c>
      <c r="Y563" s="1">
        <v>53.889245734964298</v>
      </c>
      <c r="Z563" s="17">
        <v>75.961405147537207</v>
      </c>
    </row>
    <row r="564" spans="1:26" x14ac:dyDescent="0.25">
      <c r="A564" s="17" t="s">
        <v>1149</v>
      </c>
      <c r="B564" s="17" t="s">
        <v>1150</v>
      </c>
      <c r="C564" s="17">
        <v>320.47000000000003</v>
      </c>
      <c r="D564" s="17">
        <v>0.45100000000000001</v>
      </c>
      <c r="E564" s="17">
        <v>9.35</v>
      </c>
      <c r="F564" s="3">
        <v>5.2847999999999997</v>
      </c>
      <c r="G564" s="17">
        <f t="shared" si="52"/>
        <v>192663.74595240824</v>
      </c>
      <c r="H564" s="4">
        <v>8.82</v>
      </c>
      <c r="I564" s="5">
        <v>180</v>
      </c>
      <c r="J564" s="5">
        <v>360</v>
      </c>
      <c r="K564" s="17">
        <v>171.64646874645177</v>
      </c>
      <c r="L564" s="17">
        <v>5.1644299854239479</v>
      </c>
      <c r="M564" s="17">
        <v>2375.4831437637595</v>
      </c>
      <c r="N564" s="17">
        <v>139.64296591722936</v>
      </c>
      <c r="O564" s="1">
        <f t="shared" si="53"/>
        <v>170787966.35145363</v>
      </c>
      <c r="P564" s="1">
        <f t="shared" si="54"/>
        <v>33070051.648194365</v>
      </c>
      <c r="Q564" s="1">
        <f t="shared" si="55"/>
        <v>407743.29319376912</v>
      </c>
      <c r="R564" s="1">
        <f t="shared" si="56"/>
        <v>23969.221984973541</v>
      </c>
      <c r="S564" s="1">
        <f t="shared" si="57"/>
        <v>85.394828791055204</v>
      </c>
      <c r="T564" s="1">
        <f t="shared" si="57"/>
        <v>57.861635220125784</v>
      </c>
      <c r="U564" s="1">
        <f t="shared" si="57"/>
        <v>85.46470999301188</v>
      </c>
      <c r="V564" s="1">
        <f t="shared" si="57"/>
        <v>60.726764500349404</v>
      </c>
      <c r="W564" s="1">
        <v>88.485273957283297</v>
      </c>
      <c r="X564" s="1">
        <v>88.976900300010996</v>
      </c>
      <c r="Y564" s="1">
        <v>70.022401851071194</v>
      </c>
      <c r="Z564" s="17">
        <v>75.854495097664795</v>
      </c>
    </row>
    <row r="565" spans="1:26" x14ac:dyDescent="0.25">
      <c r="A565" s="17" t="s">
        <v>1151</v>
      </c>
      <c r="B565" s="17" t="s">
        <v>1152</v>
      </c>
      <c r="C565" s="17">
        <v>534.42999999999995</v>
      </c>
      <c r="D565" s="17">
        <v>-3.335</v>
      </c>
      <c r="E565" s="17">
        <v>11.29</v>
      </c>
      <c r="F565" s="1">
        <v>4.1616</v>
      </c>
      <c r="G565" s="17">
        <f t="shared" si="52"/>
        <v>14507.747890889123</v>
      </c>
      <c r="H565" s="1">
        <v>5.41</v>
      </c>
      <c r="I565" s="1">
        <v>180</v>
      </c>
      <c r="J565" s="1">
        <v>360</v>
      </c>
      <c r="K565" s="2">
        <v>172.17885115158782</v>
      </c>
      <c r="L565" s="2">
        <v>0.13669494841884575</v>
      </c>
      <c r="M565" s="2">
        <v>369.25526470184258</v>
      </c>
      <c r="N565" s="2">
        <v>138.25525886137393</v>
      </c>
      <c r="O565" s="1">
        <f t="shared" si="53"/>
        <v>341454.05226487701</v>
      </c>
      <c r="P565" s="1">
        <f t="shared" si="54"/>
        <v>2497927.3646501605</v>
      </c>
      <c r="Q565" s="1">
        <f t="shared" si="55"/>
        <v>63577.947258038716</v>
      </c>
      <c r="R565" s="1">
        <f t="shared" si="56"/>
        <v>23804.631636416747</v>
      </c>
      <c r="S565" s="1">
        <f t="shared" si="57"/>
        <v>42.348008385744237</v>
      </c>
      <c r="T565" s="1">
        <f t="shared" si="57"/>
        <v>30.677847658979733</v>
      </c>
      <c r="U565" s="1">
        <f t="shared" si="57"/>
        <v>46.331236897274628</v>
      </c>
      <c r="V565" s="1">
        <f t="shared" si="57"/>
        <v>60.656883298392728</v>
      </c>
      <c r="W565" s="1">
        <v>76.863271674060002</v>
      </c>
      <c r="X565" s="1">
        <v>84.340098314643001</v>
      </c>
      <c r="Y565" s="1">
        <v>53.8915981941391</v>
      </c>
      <c r="Z565" s="17">
        <v>75.356640877164395</v>
      </c>
    </row>
    <row r="566" spans="1:26" x14ac:dyDescent="0.25">
      <c r="A566" s="17" t="s">
        <v>1153</v>
      </c>
      <c r="B566" s="17" t="s">
        <v>1154</v>
      </c>
      <c r="C566" s="17">
        <v>588.62</v>
      </c>
      <c r="D566" s="17">
        <v>-13.627000000000001</v>
      </c>
      <c r="E566" s="17">
        <v>7.24</v>
      </c>
      <c r="F566" s="3">
        <v>0.55410000000000004</v>
      </c>
      <c r="G566" s="17">
        <f t="shared" si="52"/>
        <v>3.5817890134811159</v>
      </c>
      <c r="H566" s="4">
        <v>2.83</v>
      </c>
      <c r="I566" s="5">
        <v>37.5</v>
      </c>
      <c r="J566" s="5">
        <v>75</v>
      </c>
      <c r="K566" s="2">
        <v>172.91708867783734</v>
      </c>
      <c r="L566" s="2">
        <v>1.2069179322000797E-2</v>
      </c>
      <c r="M566" s="2">
        <v>100.776824291097</v>
      </c>
      <c r="N566" s="2">
        <v>136.79821251329867</v>
      </c>
      <c r="O566" s="1">
        <f t="shared" si="53"/>
        <v>7.4750767296320051</v>
      </c>
      <c r="P566" s="1">
        <f t="shared" si="54"/>
        <v>619.35252846941762</v>
      </c>
      <c r="Q566" s="1">
        <f t="shared" si="55"/>
        <v>17426.035062614454</v>
      </c>
      <c r="R566" s="1">
        <f t="shared" si="56"/>
        <v>23654.748644131701</v>
      </c>
      <c r="S566" s="1">
        <f t="shared" si="57"/>
        <v>1.4675052410901468</v>
      </c>
      <c r="T566" s="1">
        <f t="shared" si="57"/>
        <v>0.48916841369671554</v>
      </c>
      <c r="U566" s="1">
        <f t="shared" si="57"/>
        <v>21.59329140461216</v>
      </c>
      <c r="V566" s="1">
        <f t="shared" si="57"/>
        <v>60.587002096436059</v>
      </c>
      <c r="W566" s="1">
        <v>24.463473350299299</v>
      </c>
      <c r="X566" s="1">
        <v>31.0014053105001</v>
      </c>
      <c r="Y566" s="1">
        <v>41.879555807670698</v>
      </c>
      <c r="Z566" s="17">
        <v>74.850698062770405</v>
      </c>
    </row>
    <row r="567" spans="1:26" x14ac:dyDescent="0.25">
      <c r="A567" s="17" t="s">
        <v>1155</v>
      </c>
      <c r="B567" s="17" t="s">
        <v>1156</v>
      </c>
      <c r="C567" s="17">
        <v>408.54</v>
      </c>
      <c r="D567" s="17">
        <v>-3.1360000000000001</v>
      </c>
      <c r="E567" s="17">
        <v>9.99</v>
      </c>
      <c r="F567" s="1">
        <v>4.5274000000000001</v>
      </c>
      <c r="G567" s="17">
        <f t="shared" si="52"/>
        <v>33682.165076063146</v>
      </c>
      <c r="H567" s="1">
        <v>9.06</v>
      </c>
      <c r="I567" s="1">
        <v>180</v>
      </c>
      <c r="J567" s="1">
        <v>360</v>
      </c>
      <c r="K567" s="2">
        <v>171.23130011623908</v>
      </c>
      <c r="L567" s="2">
        <v>1.7178103192383345E-2</v>
      </c>
      <c r="M567" s="2">
        <v>133.32232475318949</v>
      </c>
      <c r="N567" s="2">
        <v>136.31410540632797</v>
      </c>
      <c r="O567" s="1">
        <f t="shared" si="53"/>
        <v>99073.695223116607</v>
      </c>
      <c r="P567" s="1">
        <f t="shared" si="54"/>
        <v>5767440.9167040754</v>
      </c>
      <c r="Q567" s="1">
        <f t="shared" si="55"/>
        <v>22828.955002008079</v>
      </c>
      <c r="R567" s="1">
        <f t="shared" si="56"/>
        <v>23341.241492907593</v>
      </c>
      <c r="S567" s="1">
        <f t="shared" si="57"/>
        <v>33.403214535290005</v>
      </c>
      <c r="T567" s="1">
        <f t="shared" si="57"/>
        <v>37.316561844863728</v>
      </c>
      <c r="U567" s="1">
        <f t="shared" si="57"/>
        <v>26.624737945492662</v>
      </c>
      <c r="V567" s="1">
        <f t="shared" si="57"/>
        <v>60.517120894479383</v>
      </c>
      <c r="W567" s="1">
        <v>74.081147822788395</v>
      </c>
      <c r="X567" s="1">
        <v>85.203435207389006</v>
      </c>
      <c r="Y567" s="1">
        <v>45.449498551613097</v>
      </c>
      <c r="Z567" s="17">
        <v>74.175857815702898</v>
      </c>
    </row>
    <row r="568" spans="1:26" x14ac:dyDescent="0.25">
      <c r="A568" s="17" t="s">
        <v>1157</v>
      </c>
      <c r="B568" s="17" t="s">
        <v>1158</v>
      </c>
      <c r="C568" s="17">
        <v>305.47000000000003</v>
      </c>
      <c r="D568" s="17">
        <v>-2.7589999999999999</v>
      </c>
      <c r="E568" s="17">
        <v>7.78</v>
      </c>
      <c r="F568" s="7">
        <v>6.5416999999999996</v>
      </c>
      <c r="G568" s="17">
        <f t="shared" si="52"/>
        <v>3480967.7523240126</v>
      </c>
      <c r="H568" s="8">
        <v>17.600000000000001</v>
      </c>
      <c r="I568" s="5">
        <v>37.5</v>
      </c>
      <c r="J568" s="5">
        <v>75</v>
      </c>
      <c r="K568" s="2">
        <v>168.72980118032729</v>
      </c>
      <c r="L568" s="2">
        <v>1.3430324334884444E-2</v>
      </c>
      <c r="M568" s="2">
        <v>117.33339090096295</v>
      </c>
      <c r="N568" s="2">
        <v>137.35232030559234</v>
      </c>
      <c r="O568" s="1">
        <f t="shared" si="53"/>
        <v>7888206.9423737302</v>
      </c>
      <c r="P568" s="1">
        <f t="shared" si="54"/>
        <v>587342996.76476145</v>
      </c>
      <c r="Q568" s="1">
        <f t="shared" si="55"/>
        <v>19797.639718533101</v>
      </c>
      <c r="R568" s="1">
        <f t="shared" si="56"/>
        <v>23175.429696819225</v>
      </c>
      <c r="S568" s="1">
        <f t="shared" si="57"/>
        <v>66.387141858839968</v>
      </c>
      <c r="T568" s="1">
        <f t="shared" si="57"/>
        <v>91.614255765199161</v>
      </c>
      <c r="U568" s="1">
        <f t="shared" si="57"/>
        <v>23.829489867225714</v>
      </c>
      <c r="V568" s="1">
        <f t="shared" si="57"/>
        <v>60.447239692522707</v>
      </c>
      <c r="W568" s="1">
        <v>82.640224668607701</v>
      </c>
      <c r="X568" s="1">
        <v>93.095274633522195</v>
      </c>
      <c r="Y568" s="1">
        <v>43.614364843512902</v>
      </c>
      <c r="Z568" s="17">
        <v>73.836412204940203</v>
      </c>
    </row>
    <row r="569" spans="1:26" x14ac:dyDescent="0.25">
      <c r="A569" s="1" t="s">
        <v>1159</v>
      </c>
      <c r="B569" s="10" t="s">
        <v>1160</v>
      </c>
      <c r="C569" s="17">
        <v>327.43</v>
      </c>
      <c r="D569" s="17">
        <v>-7.633</v>
      </c>
      <c r="E569" s="17">
        <v>5.53</v>
      </c>
      <c r="F569" s="17">
        <v>5.1609999999999996</v>
      </c>
      <c r="G569" s="17">
        <f t="shared" si="52"/>
        <v>144877.18535447607</v>
      </c>
      <c r="H569" s="17">
        <v>25</v>
      </c>
      <c r="I569" s="17">
        <v>900</v>
      </c>
      <c r="J569" s="21">
        <v>1804</v>
      </c>
      <c r="K569" s="2">
        <v>172.96421404346327</v>
      </c>
      <c r="L569" s="2">
        <v>0.46246660766562475</v>
      </c>
      <c r="M569" s="2">
        <v>564.63545330391082</v>
      </c>
      <c r="N569" s="2">
        <v>133.36651072221153</v>
      </c>
      <c r="O569" s="1">
        <f t="shared" si="53"/>
        <v>11588751.166072333</v>
      </c>
      <c r="P569" s="1">
        <f t="shared" si="54"/>
        <v>25058568.497666102</v>
      </c>
      <c r="Q569" s="1">
        <f t="shared" si="55"/>
        <v>97661.727401785538</v>
      </c>
      <c r="R569" s="1">
        <f t="shared" si="56"/>
        <v>23067.633706786433</v>
      </c>
      <c r="S569" s="1">
        <f t="shared" si="57"/>
        <v>69.182389937106919</v>
      </c>
      <c r="T569" s="1">
        <f t="shared" si="57"/>
        <v>54.437456324248778</v>
      </c>
      <c r="U569" s="1">
        <f t="shared" si="57"/>
        <v>57.302585604472398</v>
      </c>
      <c r="V569" s="1">
        <f t="shared" si="57"/>
        <v>60.377358490566039</v>
      </c>
      <c r="W569" s="1">
        <v>82.800204671700499</v>
      </c>
      <c r="X569" s="1">
        <v>88.224266477094403</v>
      </c>
      <c r="Y569" s="1">
        <v>56.370866030304697</v>
      </c>
      <c r="Z569" s="17">
        <v>73.488826619970794</v>
      </c>
    </row>
    <row r="570" spans="1:26" x14ac:dyDescent="0.25">
      <c r="A570" s="17" t="s">
        <v>1161</v>
      </c>
      <c r="B570" s="17" t="s">
        <v>1162</v>
      </c>
      <c r="C570" s="17">
        <v>442.38</v>
      </c>
      <c r="D570" s="17">
        <v>-2.8290000000000002</v>
      </c>
      <c r="E570" s="17">
        <v>9.65</v>
      </c>
      <c r="F570" s="3">
        <v>5.0677000000000003</v>
      </c>
      <c r="G570" s="17">
        <f t="shared" si="52"/>
        <v>116869.18084219249</v>
      </c>
      <c r="H570" s="4">
        <v>10.199999999999999</v>
      </c>
      <c r="I570" s="5">
        <v>180</v>
      </c>
      <c r="J570" s="5">
        <v>360</v>
      </c>
      <c r="K570" s="2">
        <v>172.96420121779869</v>
      </c>
      <c r="L570" s="2">
        <v>0.45193985467079756</v>
      </c>
      <c r="M570" s="2">
        <v>558.17229281478967</v>
      </c>
      <c r="N570" s="2">
        <v>133.36425951544356</v>
      </c>
      <c r="O570" s="1">
        <f t="shared" si="53"/>
        <v>9135595.6103474312</v>
      </c>
      <c r="P570" s="1">
        <f t="shared" si="54"/>
        <v>20214184.511348285</v>
      </c>
      <c r="Q570" s="1">
        <f t="shared" si="55"/>
        <v>96543.824768617327</v>
      </c>
      <c r="R570" s="1">
        <f t="shared" si="56"/>
        <v>23067.242618091903</v>
      </c>
      <c r="S570" s="1">
        <f t="shared" si="57"/>
        <v>67.645003494060091</v>
      </c>
      <c r="T570" s="1">
        <f t="shared" si="57"/>
        <v>52.061495457721868</v>
      </c>
      <c r="U570" s="1">
        <f t="shared" si="57"/>
        <v>56.813417190775681</v>
      </c>
      <c r="V570" s="1">
        <f t="shared" si="57"/>
        <v>60.307477288609363</v>
      </c>
      <c r="W570" s="1">
        <v>82.694151126689803</v>
      </c>
      <c r="X570" s="1">
        <v>87.912153325616501</v>
      </c>
      <c r="Y570" s="1">
        <v>56.311562861209097</v>
      </c>
      <c r="Z570" s="17">
        <v>73.484938933037796</v>
      </c>
    </row>
    <row r="571" spans="1:26" x14ac:dyDescent="0.25">
      <c r="A571" s="17" t="s">
        <v>1163</v>
      </c>
      <c r="B571" s="17" t="s">
        <v>1164</v>
      </c>
      <c r="C571" s="17">
        <v>364.51</v>
      </c>
      <c r="D571" s="17">
        <v>-3.6930000000000001</v>
      </c>
      <c r="E571" s="17">
        <v>8.17</v>
      </c>
      <c r="F571" s="1">
        <v>6.2855999999999996</v>
      </c>
      <c r="G571" s="17">
        <f t="shared" si="52"/>
        <v>1930189.7276345771</v>
      </c>
      <c r="H571" s="1">
        <v>3.42</v>
      </c>
      <c r="I571" s="1">
        <v>60</v>
      </c>
      <c r="J571" s="1">
        <v>120</v>
      </c>
      <c r="K571" s="2">
        <v>170.65895695783439</v>
      </c>
      <c r="L571" s="2">
        <v>1.0320404105541451E-2</v>
      </c>
      <c r="M571" s="2">
        <v>105.30489513990874</v>
      </c>
      <c r="N571" s="2">
        <v>134.30802857493259</v>
      </c>
      <c r="O571" s="1">
        <f t="shared" si="53"/>
        <v>3399584.1035447791</v>
      </c>
      <c r="P571" s="1">
        <f t="shared" si="54"/>
        <v>329404165.64884335</v>
      </c>
      <c r="Q571" s="1">
        <f t="shared" si="55"/>
        <v>17971.22356713095</v>
      </c>
      <c r="R571" s="1">
        <f t="shared" si="56"/>
        <v>22920.868067661013</v>
      </c>
      <c r="S571" s="1">
        <f t="shared" si="57"/>
        <v>59.818308874912645</v>
      </c>
      <c r="T571" s="1">
        <f t="shared" si="57"/>
        <v>85.814116002795245</v>
      </c>
      <c r="U571" s="1">
        <f t="shared" si="57"/>
        <v>22.292103424178894</v>
      </c>
      <c r="V571" s="1">
        <f t="shared" si="57"/>
        <v>60.237596086652687</v>
      </c>
      <c r="W571" s="1">
        <v>82.446174860733507</v>
      </c>
      <c r="X571" s="1">
        <v>91.554436968743403</v>
      </c>
      <c r="Y571" s="1">
        <v>42.177757799804397</v>
      </c>
      <c r="Z571" s="17">
        <v>72.806329168750594</v>
      </c>
    </row>
    <row r="572" spans="1:26" x14ac:dyDescent="0.25">
      <c r="A572" s="17" t="s">
        <v>1165</v>
      </c>
      <c r="B572" s="17" t="s">
        <v>1166</v>
      </c>
      <c r="C572" s="17">
        <v>424.46</v>
      </c>
      <c r="D572" s="17">
        <v>-1.179</v>
      </c>
      <c r="E572" s="17">
        <v>9.7200000000000006</v>
      </c>
      <c r="F572" s="1">
        <v>5.7213000000000003</v>
      </c>
      <c r="G572" s="17">
        <f t="shared" si="52"/>
        <v>526380.75177453179</v>
      </c>
      <c r="H572" s="1">
        <v>4.1900000000000004</v>
      </c>
      <c r="I572" s="1">
        <v>180</v>
      </c>
      <c r="J572" s="1">
        <v>360</v>
      </c>
      <c r="K572" s="2">
        <v>172.96697135430523</v>
      </c>
      <c r="L572" s="2">
        <v>9.1472237224649686E-2</v>
      </c>
      <c r="M572" s="2">
        <v>247.75618430722858</v>
      </c>
      <c r="N572" s="2">
        <v>132.42916601424722</v>
      </c>
      <c r="O572" s="1">
        <f t="shared" si="53"/>
        <v>8328225.6207551314</v>
      </c>
      <c r="P572" s="1">
        <f t="shared" si="54"/>
        <v>91046484.413643092</v>
      </c>
      <c r="Q572" s="1">
        <f t="shared" si="55"/>
        <v>42853.636833920369</v>
      </c>
      <c r="R572" s="1">
        <f t="shared" si="56"/>
        <v>22905.87176446083</v>
      </c>
      <c r="S572" s="1">
        <f t="shared" si="57"/>
        <v>66.806429070580009</v>
      </c>
      <c r="T572" s="1">
        <f t="shared" si="57"/>
        <v>69.811320754716974</v>
      </c>
      <c r="U572" s="1">
        <f t="shared" si="57"/>
        <v>38.155136268343817</v>
      </c>
      <c r="V572" s="1">
        <f t="shared" si="57"/>
        <v>60.167714884696018</v>
      </c>
      <c r="W572" s="1">
        <v>82.6592473272419</v>
      </c>
      <c r="X572" s="1">
        <v>90.429181253553296</v>
      </c>
      <c r="Y572" s="1">
        <v>51.302938399282603</v>
      </c>
      <c r="Z572" s="17">
        <v>72.779988103513404</v>
      </c>
    </row>
    <row r="573" spans="1:26" x14ac:dyDescent="0.25">
      <c r="A573" s="1" t="s">
        <v>1167</v>
      </c>
      <c r="B573" s="10" t="s">
        <v>1168</v>
      </c>
      <c r="C573" s="17">
        <v>426.6</v>
      </c>
      <c r="D573" s="17">
        <v>-4.258</v>
      </c>
      <c r="E573" s="17">
        <v>9.0299999999999994</v>
      </c>
      <c r="F573" s="17">
        <v>4.2699999999999996</v>
      </c>
      <c r="G573" s="17">
        <f t="shared" si="52"/>
        <v>18620.871366628675</v>
      </c>
      <c r="H573" s="17">
        <v>3.58</v>
      </c>
      <c r="I573" s="17">
        <v>900</v>
      </c>
      <c r="J573" s="21">
        <v>1804</v>
      </c>
      <c r="K573" s="2">
        <v>171.05316246474243</v>
      </c>
      <c r="L573" s="2">
        <v>1.1071006767555056E-2</v>
      </c>
      <c r="M573" s="2">
        <v>109.60475683165436</v>
      </c>
      <c r="N573" s="2">
        <v>133.62700336351659</v>
      </c>
      <c r="O573" s="1">
        <f t="shared" si="53"/>
        <v>35262.916126352386</v>
      </c>
      <c r="P573" s="1">
        <f t="shared" si="54"/>
        <v>3185158.9351110049</v>
      </c>
      <c r="Q573" s="1">
        <f t="shared" si="55"/>
        <v>18748.240277233559</v>
      </c>
      <c r="R573" s="1">
        <f t="shared" si="56"/>
        <v>22857.321516016287</v>
      </c>
      <c r="S573" s="1">
        <f t="shared" si="57"/>
        <v>27.393431167016072</v>
      </c>
      <c r="T573" s="1">
        <f t="shared" si="57"/>
        <v>32.634521313766598</v>
      </c>
      <c r="U573" s="1">
        <f t="shared" si="57"/>
        <v>22.990915443745632</v>
      </c>
      <c r="V573" s="1">
        <f t="shared" si="57"/>
        <v>60.097833682739342</v>
      </c>
      <c r="W573" s="1">
        <v>70.651335079845396</v>
      </c>
      <c r="X573" s="1">
        <v>84.6326723065457</v>
      </c>
      <c r="Y573" s="1">
        <v>42.700138795827399</v>
      </c>
      <c r="Z573" s="17">
        <v>72.694709402190497</v>
      </c>
    </row>
    <row r="574" spans="1:26" x14ac:dyDescent="0.25">
      <c r="A574" s="1" t="s">
        <v>1169</v>
      </c>
      <c r="B574" s="10" t="s">
        <v>1170</v>
      </c>
      <c r="C574" s="17">
        <v>440.63</v>
      </c>
      <c r="D574" s="17">
        <v>-4.1360000000000001</v>
      </c>
      <c r="E574" s="17">
        <v>9.52</v>
      </c>
      <c r="F574" s="17">
        <v>4.1050000000000004</v>
      </c>
      <c r="G574" s="17">
        <f t="shared" si="52"/>
        <v>12735.030810166638</v>
      </c>
      <c r="H574" s="17">
        <v>3.51</v>
      </c>
      <c r="I574" s="17">
        <v>900</v>
      </c>
      <c r="J574" s="21">
        <v>1804</v>
      </c>
      <c r="K574" s="2">
        <v>172.02142590377656</v>
      </c>
      <c r="L574" s="2">
        <v>1.0260029048975581E-2</v>
      </c>
      <c r="M574" s="2">
        <v>108.60972062961802</v>
      </c>
      <c r="N574" s="2">
        <v>129.6533910527553</v>
      </c>
      <c r="O574" s="1">
        <f t="shared" si="53"/>
        <v>22476.626747783524</v>
      </c>
      <c r="P574" s="1">
        <f t="shared" si="54"/>
        <v>2190698.158893392</v>
      </c>
      <c r="Q574" s="1">
        <f t="shared" si="55"/>
        <v>18683.199009717711</v>
      </c>
      <c r="R574" s="1">
        <f t="shared" si="56"/>
        <v>22303.161202154912</v>
      </c>
      <c r="S574" s="1">
        <f t="shared" si="57"/>
        <v>24.877707896575821</v>
      </c>
      <c r="T574" s="1">
        <f t="shared" si="57"/>
        <v>29.559748427672954</v>
      </c>
      <c r="U574" s="1">
        <f t="shared" si="57"/>
        <v>22.851153039832283</v>
      </c>
      <c r="V574" s="1">
        <f t="shared" si="57"/>
        <v>60.027952480782666</v>
      </c>
      <c r="W574" s="1">
        <v>68.388140010433105</v>
      </c>
      <c r="X574" s="1">
        <v>84.136956761047102</v>
      </c>
      <c r="Y574" s="1">
        <v>42.556268753698099</v>
      </c>
      <c r="Z574" s="17">
        <v>71.508873247518096</v>
      </c>
    </row>
    <row r="575" spans="1:26" x14ac:dyDescent="0.25">
      <c r="A575" s="17" t="s">
        <v>1171</v>
      </c>
      <c r="B575" s="17" t="s">
        <v>1172</v>
      </c>
      <c r="C575" s="17">
        <v>286.42</v>
      </c>
      <c r="D575" s="17">
        <v>-2.0539999999999998</v>
      </c>
      <c r="E575" s="17">
        <v>7.79</v>
      </c>
      <c r="F575" s="3">
        <v>5.9999000000000002</v>
      </c>
      <c r="G575" s="17">
        <f t="shared" si="52"/>
        <v>999769.76799815777</v>
      </c>
      <c r="H575" s="4">
        <v>2.2200000000000002</v>
      </c>
      <c r="I575" s="5">
        <v>37.5</v>
      </c>
      <c r="J575" s="5">
        <v>75</v>
      </c>
      <c r="K575" s="2">
        <v>172.95641983605594</v>
      </c>
      <c r="L575" s="2">
        <v>1.5726816114972834E-2</v>
      </c>
      <c r="M575" s="2">
        <v>113.15263377621011</v>
      </c>
      <c r="N575" s="2">
        <v>125.09965639204275</v>
      </c>
      <c r="O575" s="1">
        <f t="shared" si="53"/>
        <v>2719427.5672317441</v>
      </c>
      <c r="P575" s="1">
        <f t="shared" si="54"/>
        <v>172916599.73328564</v>
      </c>
      <c r="Q575" s="1">
        <f t="shared" si="55"/>
        <v>19570.474432953681</v>
      </c>
      <c r="R575" s="1">
        <f t="shared" si="56"/>
        <v>21636.788692288486</v>
      </c>
      <c r="S575" s="1">
        <f t="shared" si="57"/>
        <v>57.861635220125784</v>
      </c>
      <c r="T575" s="1">
        <f t="shared" si="57"/>
        <v>78.546470999301192</v>
      </c>
      <c r="U575" s="1">
        <f t="shared" si="57"/>
        <v>23.619846261355693</v>
      </c>
      <c r="V575" s="1">
        <f t="shared" si="57"/>
        <v>59.95807127882599</v>
      </c>
      <c r="W575" s="1">
        <v>82.153796691216996</v>
      </c>
      <c r="X575" s="1">
        <v>90.788476088078497</v>
      </c>
      <c r="Y575" s="1">
        <v>43.517462786288803</v>
      </c>
      <c r="Z575" s="17">
        <v>71.239317428343298</v>
      </c>
    </row>
    <row r="576" spans="1:26" x14ac:dyDescent="0.25">
      <c r="A576" s="17" t="s">
        <v>1173</v>
      </c>
      <c r="B576" s="17" t="s">
        <v>1174</v>
      </c>
      <c r="C576" s="17">
        <v>302.45999999999998</v>
      </c>
      <c r="D576" s="17">
        <v>-2.0310000000000001</v>
      </c>
      <c r="E576" s="17">
        <v>8.3000000000000007</v>
      </c>
      <c r="F576" s="1">
        <v>6.1087999999999996</v>
      </c>
      <c r="G576" s="17">
        <f t="shared" si="52"/>
        <v>1284694.8998311944</v>
      </c>
      <c r="H576" s="1">
        <v>5.16</v>
      </c>
      <c r="I576" s="1">
        <v>37.5</v>
      </c>
      <c r="J576" s="1">
        <v>75</v>
      </c>
      <c r="K576" s="2">
        <v>172.97845762013264</v>
      </c>
      <c r="L576" s="2">
        <v>1.9461525968801117</v>
      </c>
      <c r="M576" s="2">
        <v>1160.9933124087156</v>
      </c>
      <c r="N576" s="2">
        <v>124.6398000241897</v>
      </c>
      <c r="O576" s="1">
        <f t="shared" si="53"/>
        <v>432482870.05893505</v>
      </c>
      <c r="P576" s="1">
        <f t="shared" si="54"/>
        <v>222224542.28525081</v>
      </c>
      <c r="Q576" s="1">
        <f t="shared" si="55"/>
        <v>200826.83248774844</v>
      </c>
      <c r="R576" s="1">
        <f t="shared" si="56"/>
        <v>21560.000366266104</v>
      </c>
      <c r="S576" s="1">
        <f t="shared" si="57"/>
        <v>89.517819706498955</v>
      </c>
      <c r="T576" s="1">
        <f t="shared" si="57"/>
        <v>81.621243885394833</v>
      </c>
      <c r="U576" s="1">
        <f t="shared" si="57"/>
        <v>73.235499650593994</v>
      </c>
      <c r="V576" s="1">
        <f t="shared" si="57"/>
        <v>59.888190076869321</v>
      </c>
      <c r="W576" s="1">
        <v>90.171409595348095</v>
      </c>
      <c r="X576" s="1">
        <v>90.959456450579296</v>
      </c>
      <c r="Y576" s="1">
        <v>61.375448006168597</v>
      </c>
      <c r="Z576" s="17">
        <v>71.208255612590804</v>
      </c>
    </row>
    <row r="577" spans="1:26" x14ac:dyDescent="0.25">
      <c r="A577" s="17" t="s">
        <v>1175</v>
      </c>
      <c r="B577" s="17" t="s">
        <v>1176</v>
      </c>
      <c r="C577" s="17">
        <v>318.45999999999998</v>
      </c>
      <c r="D577" s="17">
        <v>-4.085</v>
      </c>
      <c r="E577" s="17">
        <v>7.04</v>
      </c>
      <c r="F577" s="1">
        <v>5.7835000000000001</v>
      </c>
      <c r="G577" s="17">
        <f t="shared" si="52"/>
        <v>607435.26286358456</v>
      </c>
      <c r="H577" s="1">
        <v>3.73</v>
      </c>
      <c r="I577" s="1">
        <v>37.5</v>
      </c>
      <c r="J577" s="1">
        <v>75</v>
      </c>
      <c r="K577" s="2">
        <v>172.97839409110509</v>
      </c>
      <c r="L577" s="2">
        <v>1.8293357307878306</v>
      </c>
      <c r="M577" s="2">
        <v>1125.6101008014496</v>
      </c>
      <c r="N577" s="2">
        <v>124.62708151699609</v>
      </c>
      <c r="O577" s="1">
        <f t="shared" si="53"/>
        <v>192214115.72451499</v>
      </c>
      <c r="P577" s="1">
        <f t="shared" si="54"/>
        <v>105073176.28445114</v>
      </c>
      <c r="Q577" s="1">
        <f t="shared" si="55"/>
        <v>194706.22760936167</v>
      </c>
      <c r="R577" s="1">
        <f t="shared" si="56"/>
        <v>21557.792421071226</v>
      </c>
      <c r="S577" s="1">
        <f t="shared" si="57"/>
        <v>86.303284416491962</v>
      </c>
      <c r="T577" s="1">
        <f t="shared" si="57"/>
        <v>71.907756813417194</v>
      </c>
      <c r="U577" s="1">
        <f t="shared" si="57"/>
        <v>72.606568832983925</v>
      </c>
      <c r="V577" s="1">
        <f t="shared" ref="V577:V640" si="58">_xlfn.RANK.EQ(R577,R:R,1)/14.31</f>
        <v>59.818308874912645</v>
      </c>
      <c r="W577" s="1">
        <v>88.697237331769102</v>
      </c>
      <c r="X577" s="1">
        <v>90.553222039050794</v>
      </c>
      <c r="Y577" s="1">
        <v>61.175108187886501</v>
      </c>
      <c r="Z577" s="17">
        <v>71.207362471792095</v>
      </c>
    </row>
    <row r="578" spans="1:26" x14ac:dyDescent="0.25">
      <c r="A578" s="1" t="s">
        <v>1177</v>
      </c>
      <c r="B578" s="14" t="s">
        <v>1178</v>
      </c>
      <c r="C578" s="1">
        <v>245.32</v>
      </c>
      <c r="D578" s="1">
        <v>-5.5330000000000004</v>
      </c>
      <c r="E578" s="1">
        <v>3.26</v>
      </c>
      <c r="F578" s="1">
        <v>1.9850000000000001</v>
      </c>
      <c r="G578" s="17">
        <f t="shared" ref="G578:G641" si="59">10^F578</f>
        <v>96.605087898981395</v>
      </c>
      <c r="H578" s="1">
        <v>9</v>
      </c>
      <c r="I578" s="1">
        <v>360</v>
      </c>
      <c r="J578" s="1">
        <v>720</v>
      </c>
      <c r="K578" s="2">
        <v>172.52117018171364</v>
      </c>
      <c r="L578" s="2">
        <v>9.2809479436164223E-3</v>
      </c>
      <c r="M578" s="2">
        <v>106.73451677089562</v>
      </c>
      <c r="N578" s="2">
        <v>124.35199029965862</v>
      </c>
      <c r="O578" s="1">
        <f t="shared" ref="O578:O641" si="60">K578*G578*L578</f>
        <v>154.68020250442245</v>
      </c>
      <c r="P578" s="1">
        <f t="shared" ref="P578:P641" si="61">K578*G578</f>
        <v>16666.422809839576</v>
      </c>
      <c r="Q578" s="1">
        <f t="shared" ref="Q578:Q641" si="62">K578*M578</f>
        <v>18413.963732094653</v>
      </c>
      <c r="R578" s="1">
        <f t="shared" ref="R578:R641" si="63">K578*N578</f>
        <v>21453.350880922211</v>
      </c>
      <c r="S578" s="1">
        <f t="shared" ref="S578:V641" si="64">_xlfn.RANK.EQ(O578,O:O,1)/14.31</f>
        <v>6.4290705800139758</v>
      </c>
      <c r="T578" s="1">
        <f t="shared" si="64"/>
        <v>3.1446540880503142</v>
      </c>
      <c r="U578" s="1">
        <f t="shared" si="64"/>
        <v>22.711390635918939</v>
      </c>
      <c r="V578" s="1">
        <f t="shared" si="58"/>
        <v>59.74842767295597</v>
      </c>
      <c r="W578" s="1">
        <v>39.009869544637603</v>
      </c>
      <c r="X578" s="1">
        <v>63.5404067323487</v>
      </c>
      <c r="Y578" s="1">
        <v>42.413133898674602</v>
      </c>
      <c r="Z578" s="1">
        <v>71.165114593174707</v>
      </c>
    </row>
    <row r="579" spans="1:26" x14ac:dyDescent="0.25">
      <c r="A579" s="17" t="s">
        <v>1179</v>
      </c>
      <c r="B579" s="17" t="s">
        <v>1180</v>
      </c>
      <c r="C579" s="17">
        <v>484.42</v>
      </c>
      <c r="D579" s="17">
        <v>-5.8120000000000003</v>
      </c>
      <c r="E579" s="17">
        <v>9.06</v>
      </c>
      <c r="F579" s="1">
        <v>5.2923</v>
      </c>
      <c r="G579" s="17">
        <f t="shared" si="59"/>
        <v>196019.82629288026</v>
      </c>
      <c r="H579" s="1">
        <v>5.86</v>
      </c>
      <c r="I579" s="1">
        <v>180</v>
      </c>
      <c r="J579" s="1">
        <v>360</v>
      </c>
      <c r="K579" s="2">
        <v>172.9884822286337</v>
      </c>
      <c r="L579" s="2">
        <v>12.122707278948914</v>
      </c>
      <c r="M579" s="2">
        <v>2737.812275782303</v>
      </c>
      <c r="N579" s="2">
        <v>120.74337467918849</v>
      </c>
      <c r="O579" s="1">
        <f t="shared" si="60"/>
        <v>411070969.10213715</v>
      </c>
      <c r="P579" s="1">
        <f t="shared" si="61"/>
        <v>33909172.237125784</v>
      </c>
      <c r="Q579" s="1">
        <f t="shared" si="62"/>
        <v>473609.99021450209</v>
      </c>
      <c r="R579" s="1">
        <f t="shared" si="63"/>
        <v>20887.213124916059</v>
      </c>
      <c r="S579" s="1">
        <f t="shared" si="64"/>
        <v>89.308176100628927</v>
      </c>
      <c r="T579" s="1">
        <f t="shared" si="64"/>
        <v>58.001397624039129</v>
      </c>
      <c r="U579" s="1">
        <f t="shared" si="64"/>
        <v>87.141858839972045</v>
      </c>
      <c r="V579" s="1">
        <f t="shared" si="58"/>
        <v>59.678546470999301</v>
      </c>
      <c r="W579" s="1">
        <v>90.102088027019903</v>
      </c>
      <c r="X579" s="1">
        <v>89.087302436232704</v>
      </c>
      <c r="Y579" s="1">
        <v>70.794551721870505</v>
      </c>
      <c r="Z579" s="17">
        <v>70.885896490096101</v>
      </c>
    </row>
    <row r="580" spans="1:26" x14ac:dyDescent="0.25">
      <c r="A580" s="1" t="s">
        <v>1181</v>
      </c>
      <c r="B580" s="10" t="s">
        <v>1182</v>
      </c>
      <c r="C580" s="1">
        <v>264.83999999999997</v>
      </c>
      <c r="D580" s="1">
        <v>0.13</v>
      </c>
      <c r="E580" s="1">
        <v>7.84</v>
      </c>
      <c r="F580" s="1">
        <v>5.9340000000000002</v>
      </c>
      <c r="G580" s="17">
        <f t="shared" si="59"/>
        <v>859013.52150539681</v>
      </c>
      <c r="H580" s="1">
        <v>13.2</v>
      </c>
      <c r="I580" s="1">
        <v>900</v>
      </c>
      <c r="J580" s="15">
        <v>1800</v>
      </c>
      <c r="K580" s="2">
        <v>172.95027804260556</v>
      </c>
      <c r="L580" s="2">
        <v>5.666635561629392E-2</v>
      </c>
      <c r="M580" s="2">
        <v>224.44370192634034</v>
      </c>
      <c r="N580" s="2">
        <v>119.84882526315576</v>
      </c>
      <c r="O580" s="1">
        <f t="shared" si="60"/>
        <v>8418729.3402090855</v>
      </c>
      <c r="P580" s="1">
        <f t="shared" si="61"/>
        <v>148566627.3867161</v>
      </c>
      <c r="Q580" s="1">
        <f t="shared" si="62"/>
        <v>38817.600653072244</v>
      </c>
      <c r="R580" s="1">
        <f t="shared" si="63"/>
        <v>20727.887652342437</v>
      </c>
      <c r="S580" s="1">
        <f t="shared" si="64"/>
        <v>66.876310272536685</v>
      </c>
      <c r="T580" s="1">
        <f t="shared" si="64"/>
        <v>76.240391334730958</v>
      </c>
      <c r="U580" s="1">
        <f t="shared" si="64"/>
        <v>35.779175401816907</v>
      </c>
      <c r="V580" s="1">
        <f t="shared" si="58"/>
        <v>59.608665269042625</v>
      </c>
      <c r="W580" s="1">
        <v>82.663159936967105</v>
      </c>
      <c r="X580" s="1">
        <v>90.704040054384507</v>
      </c>
      <c r="Y580" s="1">
        <v>50.9730413204285</v>
      </c>
      <c r="Z580" s="1">
        <v>70.492629811080405</v>
      </c>
    </row>
    <row r="581" spans="1:26" x14ac:dyDescent="0.25">
      <c r="A581" s="17" t="s">
        <v>1183</v>
      </c>
      <c r="B581" s="17" t="s">
        <v>1184</v>
      </c>
      <c r="C581" s="17">
        <v>269.27999999999997</v>
      </c>
      <c r="D581" s="17">
        <v>-5.0620000000000003</v>
      </c>
      <c r="E581" s="17">
        <v>3.83</v>
      </c>
      <c r="F581" s="1">
        <v>2.2250999999999999</v>
      </c>
      <c r="G581" s="17">
        <f t="shared" si="59"/>
        <v>167.91906215408346</v>
      </c>
      <c r="H581" s="1">
        <v>44.6</v>
      </c>
      <c r="I581" s="1">
        <v>60</v>
      </c>
      <c r="J581" s="1">
        <v>120</v>
      </c>
      <c r="K581" s="17">
        <v>169.2294645885691</v>
      </c>
      <c r="L581" s="17">
        <v>1.2911486073362206</v>
      </c>
      <c r="M581" s="17">
        <v>1432.2369947996083</v>
      </c>
      <c r="N581" s="17">
        <v>122.22772086994365</v>
      </c>
      <c r="O581" s="1">
        <f t="shared" si="60"/>
        <v>36690.380153297818</v>
      </c>
      <c r="P581" s="1">
        <f t="shared" si="61"/>
        <v>28416.852982550201</v>
      </c>
      <c r="Q581" s="1">
        <f t="shared" si="62"/>
        <v>242376.69979387894</v>
      </c>
      <c r="R581" s="1">
        <f t="shared" si="63"/>
        <v>20684.531760701637</v>
      </c>
      <c r="S581" s="1">
        <f t="shared" si="64"/>
        <v>27.53319357092942</v>
      </c>
      <c r="T581" s="1">
        <f t="shared" si="64"/>
        <v>4.8916841369671555</v>
      </c>
      <c r="U581" s="1">
        <f t="shared" si="64"/>
        <v>75.821104122990917</v>
      </c>
      <c r="V581" s="1">
        <f t="shared" si="58"/>
        <v>59.538784067085949</v>
      </c>
      <c r="W581" s="1">
        <v>70.862516868870998</v>
      </c>
      <c r="X581" s="1">
        <v>66.529314848773595</v>
      </c>
      <c r="Y581" s="1">
        <v>64.5259325546415</v>
      </c>
      <c r="Z581" s="17">
        <v>70.385613480007194</v>
      </c>
    </row>
    <row r="582" spans="1:26" x14ac:dyDescent="0.25">
      <c r="A582" s="17" t="s">
        <v>1185</v>
      </c>
      <c r="B582" s="17" t="s">
        <v>1186</v>
      </c>
      <c r="C582" s="17">
        <v>211.31</v>
      </c>
      <c r="D582" s="17">
        <v>-2.2519999999999998</v>
      </c>
      <c r="E582" s="17">
        <v>5.13</v>
      </c>
      <c r="F582" s="3">
        <v>3.2955000000000001</v>
      </c>
      <c r="G582" s="17">
        <f t="shared" si="59"/>
        <v>1974.6948794093332</v>
      </c>
      <c r="H582" s="4">
        <v>5.15</v>
      </c>
      <c r="I582" s="5">
        <v>37.5</v>
      </c>
      <c r="J582" s="5">
        <v>75</v>
      </c>
      <c r="K582" s="2">
        <v>172.9908536920168</v>
      </c>
      <c r="L582" s="2">
        <v>12.180692566191361</v>
      </c>
      <c r="M582" s="2">
        <v>2750.7876925819892</v>
      </c>
      <c r="N582" s="2">
        <v>118.76920063276945</v>
      </c>
      <c r="O582" s="1">
        <f t="shared" si="60"/>
        <v>4160975.1666651219</v>
      </c>
      <c r="P582" s="1">
        <f t="shared" si="61"/>
        <v>341604.15297027474</v>
      </c>
      <c r="Q582" s="1">
        <f t="shared" si="62"/>
        <v>475861.11126525135</v>
      </c>
      <c r="R582" s="1">
        <f t="shared" si="63"/>
        <v>20545.985409781209</v>
      </c>
      <c r="S582" s="1">
        <f t="shared" si="64"/>
        <v>61.425576519916142</v>
      </c>
      <c r="T582" s="1">
        <f t="shared" si="64"/>
        <v>17.679944095038433</v>
      </c>
      <c r="U582" s="1">
        <f t="shared" si="64"/>
        <v>87.281621243885397</v>
      </c>
      <c r="V582" s="1">
        <f t="shared" si="58"/>
        <v>59.46890286512928</v>
      </c>
      <c r="W582" s="1">
        <v>82.479090923147496</v>
      </c>
      <c r="X582" s="1">
        <v>80.472427087918504</v>
      </c>
      <c r="Y582" s="1">
        <v>70.820941428765096</v>
      </c>
      <c r="Z582" s="17">
        <v>70.2454928651415</v>
      </c>
    </row>
    <row r="583" spans="1:26" x14ac:dyDescent="0.25">
      <c r="A583" s="1" t="s">
        <v>1187</v>
      </c>
      <c r="B583" s="14" t="s">
        <v>1188</v>
      </c>
      <c r="C583" s="1">
        <v>330.45</v>
      </c>
      <c r="D583" s="1">
        <v>-2.371</v>
      </c>
      <c r="E583" s="1">
        <v>8.64</v>
      </c>
      <c r="F583" s="1">
        <v>6.3460000000000001</v>
      </c>
      <c r="G583" s="17">
        <f t="shared" si="59"/>
        <v>2218196.4198002238</v>
      </c>
      <c r="H583" s="1">
        <v>5.13</v>
      </c>
      <c r="I583" s="1">
        <v>900</v>
      </c>
      <c r="J583" s="15">
        <v>1800</v>
      </c>
      <c r="K583" s="2">
        <v>172.9759778891879</v>
      </c>
      <c r="L583" s="2">
        <v>0.1885902185032981</v>
      </c>
      <c r="M583" s="2">
        <v>382.53454539130996</v>
      </c>
      <c r="N583" s="2">
        <v>117.18200793660043</v>
      </c>
      <c r="O583" s="1">
        <f t="shared" si="60"/>
        <v>72361066.343191758</v>
      </c>
      <c r="P583" s="1">
        <f t="shared" si="61"/>
        <v>383694694.86523926</v>
      </c>
      <c r="Q583" s="1">
        <f t="shared" si="62"/>
        <v>66169.287065457771</v>
      </c>
      <c r="R583" s="1">
        <f t="shared" si="63"/>
        <v>20269.672413852037</v>
      </c>
      <c r="S583" s="1">
        <f t="shared" si="64"/>
        <v>80.712788259958074</v>
      </c>
      <c r="T583" s="1">
        <f t="shared" si="64"/>
        <v>86.932215234102017</v>
      </c>
      <c r="U583" s="1">
        <f t="shared" si="64"/>
        <v>47.030048916841366</v>
      </c>
      <c r="V583" s="1">
        <f t="shared" si="58"/>
        <v>59.399021663172604</v>
      </c>
      <c r="W583" s="1">
        <v>86.438901162146195</v>
      </c>
      <c r="X583" s="1">
        <v>92.369935992692405</v>
      </c>
      <c r="Y583" s="1">
        <v>53.965508456005097</v>
      </c>
      <c r="Z583" s="1">
        <v>70.170928004176503</v>
      </c>
    </row>
    <row r="584" spans="1:26" x14ac:dyDescent="0.25">
      <c r="A584" s="17" t="s">
        <v>1189</v>
      </c>
      <c r="B584" s="17" t="s">
        <v>1190</v>
      </c>
      <c r="C584" s="17">
        <v>512.47</v>
      </c>
      <c r="D584" s="17">
        <v>-5.6470000000000002</v>
      </c>
      <c r="E584" s="17">
        <v>10.1</v>
      </c>
      <c r="F584" s="1">
        <v>4.5323000000000002</v>
      </c>
      <c r="G584" s="17">
        <f t="shared" si="59"/>
        <v>34064.341658307603</v>
      </c>
      <c r="H584" s="1">
        <v>4.38</v>
      </c>
      <c r="I584" s="1">
        <v>180</v>
      </c>
      <c r="J584" s="1">
        <v>360</v>
      </c>
      <c r="K584" s="2">
        <v>172.98920455304983</v>
      </c>
      <c r="L584" s="2">
        <v>0.97975796794486736</v>
      </c>
      <c r="M584" s="2">
        <v>814.54881085990644</v>
      </c>
      <c r="N584" s="2">
        <v>116.71210411217851</v>
      </c>
      <c r="O584" s="1">
        <f t="shared" si="60"/>
        <v>5773481.8621239234</v>
      </c>
      <c r="P584" s="1">
        <f t="shared" si="61"/>
        <v>5892763.3670939505</v>
      </c>
      <c r="Q584" s="1">
        <f t="shared" si="62"/>
        <v>140908.15086028786</v>
      </c>
      <c r="R584" s="1">
        <f t="shared" si="63"/>
        <v>20189.934052078497</v>
      </c>
      <c r="S584" s="1">
        <f t="shared" si="64"/>
        <v>64.15094339622641</v>
      </c>
      <c r="T584" s="1">
        <f t="shared" si="64"/>
        <v>37.875611460517121</v>
      </c>
      <c r="U584" s="1">
        <f t="shared" si="64"/>
        <v>66.457023060796644</v>
      </c>
      <c r="V584" s="1">
        <f t="shared" si="58"/>
        <v>59.329140461215928</v>
      </c>
      <c r="W584" s="1">
        <v>82.548801973882803</v>
      </c>
      <c r="X584" s="1">
        <v>85.211129900620406</v>
      </c>
      <c r="Y584" s="1">
        <v>59.218565865149898</v>
      </c>
      <c r="Z584" s="17">
        <v>70.149410088092793</v>
      </c>
    </row>
    <row r="585" spans="1:26" x14ac:dyDescent="0.25">
      <c r="A585" s="1" t="s">
        <v>1191</v>
      </c>
      <c r="B585" s="10" t="s">
        <v>1192</v>
      </c>
      <c r="C585" s="1">
        <v>259.35000000000002</v>
      </c>
      <c r="D585" s="1">
        <v>-5.41</v>
      </c>
      <c r="E585" s="1">
        <v>3.75</v>
      </c>
      <c r="F585" s="1">
        <v>2.2719999999999998</v>
      </c>
      <c r="G585" s="17">
        <f t="shared" si="59"/>
        <v>187.06821403658009</v>
      </c>
      <c r="H585" s="1">
        <v>7.9</v>
      </c>
      <c r="I585" s="1">
        <v>360</v>
      </c>
      <c r="J585" s="1">
        <v>720</v>
      </c>
      <c r="K585" s="2">
        <v>172.76127786455601</v>
      </c>
      <c r="L585" s="2">
        <v>8.6171026187883901E-3</v>
      </c>
      <c r="M585" s="2">
        <v>106.24190081104614</v>
      </c>
      <c r="N585" s="2">
        <v>116.66048997410535</v>
      </c>
      <c r="O585" s="1">
        <f t="shared" si="60"/>
        <v>278.4887607530103</v>
      </c>
      <c r="P585" s="1">
        <f t="shared" si="61"/>
        <v>32318.143704799848</v>
      </c>
      <c r="Q585" s="1">
        <f t="shared" si="62"/>
        <v>18354.486546875738</v>
      </c>
      <c r="R585" s="1">
        <f t="shared" si="63"/>
        <v>20154.415324231664</v>
      </c>
      <c r="S585" s="1">
        <f t="shared" si="64"/>
        <v>7.6869322152341022</v>
      </c>
      <c r="T585" s="1">
        <f t="shared" si="64"/>
        <v>5.3109713487071977</v>
      </c>
      <c r="U585" s="1">
        <f t="shared" si="64"/>
        <v>22.641509433962263</v>
      </c>
      <c r="V585" s="1">
        <f t="shared" si="58"/>
        <v>59.25925925925926</v>
      </c>
      <c r="W585" s="1">
        <v>46.324912296989503</v>
      </c>
      <c r="X585" s="1">
        <v>67.559384054842894</v>
      </c>
      <c r="Y585" s="1">
        <v>42.381513754543803</v>
      </c>
      <c r="Z585" s="1">
        <v>70.139825128128706</v>
      </c>
    </row>
    <row r="586" spans="1:26" x14ac:dyDescent="0.25">
      <c r="A586" s="17" t="s">
        <v>1193</v>
      </c>
      <c r="B586" s="17" t="s">
        <v>1194</v>
      </c>
      <c r="C586" s="17">
        <v>422.6</v>
      </c>
      <c r="D586" s="17">
        <v>-1.4750000000000001</v>
      </c>
      <c r="E586" s="17">
        <v>10.88</v>
      </c>
      <c r="F586" s="1">
        <v>4.4303999999999997</v>
      </c>
      <c r="G586" s="17">
        <f t="shared" si="59"/>
        <v>26940.149410636703</v>
      </c>
      <c r="H586" s="1">
        <v>4.12</v>
      </c>
      <c r="I586" s="1">
        <v>180</v>
      </c>
      <c r="J586" s="1">
        <v>360</v>
      </c>
      <c r="K586" s="2">
        <v>171.75458202291225</v>
      </c>
      <c r="L586" s="2">
        <v>2.7303129824652429E-2</v>
      </c>
      <c r="M586" s="2">
        <v>214.25776869584931</v>
      </c>
      <c r="N586" s="2">
        <v>114.66955788636371</v>
      </c>
      <c r="O586" s="1">
        <f t="shared" si="60"/>
        <v>126334.15096847132</v>
      </c>
      <c r="P586" s="1">
        <f t="shared" si="61"/>
        <v>4627094.1016587121</v>
      </c>
      <c r="Q586" s="1">
        <f t="shared" si="62"/>
        <v>36799.753507517409</v>
      </c>
      <c r="R586" s="1">
        <f t="shared" si="63"/>
        <v>19695.021985524538</v>
      </c>
      <c r="S586" s="1">
        <f t="shared" si="64"/>
        <v>35.150244584206845</v>
      </c>
      <c r="T586" s="1">
        <f t="shared" si="64"/>
        <v>35.569531795946887</v>
      </c>
      <c r="U586" s="1">
        <f t="shared" si="64"/>
        <v>34.80083857442348</v>
      </c>
      <c r="V586" s="1">
        <f t="shared" si="58"/>
        <v>59.189378057302584</v>
      </c>
      <c r="W586" s="1">
        <v>74.754281951161502</v>
      </c>
      <c r="X586" s="1">
        <v>85.125579894738195</v>
      </c>
      <c r="Y586" s="1">
        <v>50.808106753674302</v>
      </c>
      <c r="Z586" s="17">
        <v>70.015854844668993</v>
      </c>
    </row>
    <row r="587" spans="1:26" x14ac:dyDescent="0.25">
      <c r="A587" s="17" t="s">
        <v>1195</v>
      </c>
      <c r="B587" s="17" t="s">
        <v>1196</v>
      </c>
      <c r="C587" s="17">
        <v>426.47</v>
      </c>
      <c r="D587" s="17">
        <v>-1.052</v>
      </c>
      <c r="E587" s="17">
        <v>10.4</v>
      </c>
      <c r="F587" s="1">
        <v>5.1113</v>
      </c>
      <c r="G587" s="17">
        <f t="shared" si="59"/>
        <v>129211.15244259326</v>
      </c>
      <c r="H587" s="1">
        <v>10.5</v>
      </c>
      <c r="I587" s="1">
        <v>180</v>
      </c>
      <c r="J587" s="1">
        <v>360</v>
      </c>
      <c r="K587" s="2">
        <v>163.23310613410243</v>
      </c>
      <c r="L587" s="2">
        <v>0.30437137556291138</v>
      </c>
      <c r="M587" s="2">
        <v>701.47842940774819</v>
      </c>
      <c r="N587" s="2">
        <v>119.54283661008819</v>
      </c>
      <c r="O587" s="1">
        <f t="shared" si="60"/>
        <v>6419660.3608613648</v>
      </c>
      <c r="P587" s="1">
        <f t="shared" si="61"/>
        <v>21091537.760371514</v>
      </c>
      <c r="Q587" s="1">
        <f t="shared" si="62"/>
        <v>114504.50291829844</v>
      </c>
      <c r="R587" s="1">
        <f t="shared" si="63"/>
        <v>19513.348535946192</v>
      </c>
      <c r="S587" s="1">
        <f t="shared" si="64"/>
        <v>65.059399021663168</v>
      </c>
      <c r="T587" s="1">
        <f t="shared" si="64"/>
        <v>52.550663871418585</v>
      </c>
      <c r="U587" s="1">
        <f t="shared" si="64"/>
        <v>61.425576519916142</v>
      </c>
      <c r="V587" s="1">
        <f t="shared" si="58"/>
        <v>59.119496855345908</v>
      </c>
      <c r="W587" s="1">
        <v>82.576737226639594</v>
      </c>
      <c r="X587" s="1">
        <v>87.968679292237894</v>
      </c>
      <c r="Y587" s="1">
        <v>57.931525086874899</v>
      </c>
      <c r="Z587" s="17">
        <v>69.966829081464198</v>
      </c>
    </row>
    <row r="588" spans="1:26" x14ac:dyDescent="0.25">
      <c r="A588" s="17" t="s">
        <v>1197</v>
      </c>
      <c r="B588" s="17" t="s">
        <v>1198</v>
      </c>
      <c r="C588" s="17">
        <v>329.37</v>
      </c>
      <c r="D588" s="17">
        <v>-3.145</v>
      </c>
      <c r="E588" s="17">
        <v>6.89</v>
      </c>
      <c r="F588" s="1">
        <v>6.3521999999999998</v>
      </c>
      <c r="G588" s="17">
        <f t="shared" si="59"/>
        <v>2250090.5722793099</v>
      </c>
      <c r="H588" s="1">
        <v>4.87</v>
      </c>
      <c r="I588" s="1">
        <v>60</v>
      </c>
      <c r="J588" s="1">
        <v>120</v>
      </c>
      <c r="K588" s="2">
        <v>172.18939344035792</v>
      </c>
      <c r="L588" s="2">
        <v>2.1095054997866368E-2</v>
      </c>
      <c r="M588" s="2">
        <v>193.57542468372941</v>
      </c>
      <c r="N588" s="2">
        <v>111.8593249955907</v>
      </c>
      <c r="O588" s="1">
        <f t="shared" si="60"/>
        <v>8173104.6202565553</v>
      </c>
      <c r="P588" s="1">
        <f t="shared" si="61"/>
        <v>387441730.82664222</v>
      </c>
      <c r="Q588" s="1">
        <f t="shared" si="62"/>
        <v>33331.634961251053</v>
      </c>
      <c r="R588" s="1">
        <f t="shared" si="63"/>
        <v>19260.98932163863</v>
      </c>
      <c r="S588" s="1">
        <f t="shared" si="64"/>
        <v>66.666666666666671</v>
      </c>
      <c r="T588" s="1">
        <f t="shared" si="64"/>
        <v>87.141858839972045</v>
      </c>
      <c r="U588" s="1">
        <f t="shared" si="64"/>
        <v>33.542976939203356</v>
      </c>
      <c r="V588" s="1">
        <f t="shared" si="58"/>
        <v>59.049615653389239</v>
      </c>
      <c r="W588" s="1">
        <v>82.652541216832404</v>
      </c>
      <c r="X588" s="1">
        <v>92.454304470943399</v>
      </c>
      <c r="Y588" s="1">
        <v>49.870384183810501</v>
      </c>
      <c r="Z588" s="17">
        <v>69.898728304427607</v>
      </c>
    </row>
    <row r="589" spans="1:26" x14ac:dyDescent="0.25">
      <c r="A589" s="17" t="s">
        <v>1199</v>
      </c>
      <c r="B589" s="17" t="s">
        <v>1200</v>
      </c>
      <c r="C589" s="17">
        <v>370.46</v>
      </c>
      <c r="D589" s="17">
        <v>-0.92600000000000005</v>
      </c>
      <c r="E589" s="17">
        <v>9.33</v>
      </c>
      <c r="F589" s="1">
        <v>6.1130000000000004</v>
      </c>
      <c r="G589" s="17">
        <f t="shared" si="59"/>
        <v>1297179.2709839591</v>
      </c>
      <c r="H589" s="1">
        <v>1.07</v>
      </c>
      <c r="I589" s="1">
        <v>60</v>
      </c>
      <c r="J589" s="1">
        <v>120</v>
      </c>
      <c r="K589" s="2">
        <v>172.95468838651479</v>
      </c>
      <c r="L589" s="2">
        <v>2.879983599095717E-2</v>
      </c>
      <c r="M589" s="2">
        <v>168.39701859740617</v>
      </c>
      <c r="N589" s="2">
        <v>108.39799309546592</v>
      </c>
      <c r="O589" s="1">
        <f t="shared" si="60"/>
        <v>6461336.4179613497</v>
      </c>
      <c r="P589" s="1">
        <f t="shared" si="61"/>
        <v>224353236.59447706</v>
      </c>
      <c r="Q589" s="1">
        <f t="shared" si="62"/>
        <v>29125.05387673252</v>
      </c>
      <c r="R589" s="1">
        <f t="shared" si="63"/>
        <v>18747.94111754989</v>
      </c>
      <c r="S589" s="1">
        <f t="shared" si="64"/>
        <v>65.19916142557652</v>
      </c>
      <c r="T589" s="1">
        <f t="shared" si="64"/>
        <v>81.691125087351494</v>
      </c>
      <c r="U589" s="1">
        <f t="shared" si="64"/>
        <v>31.16701607267645</v>
      </c>
      <c r="V589" s="1">
        <f t="shared" si="58"/>
        <v>58.979734451432563</v>
      </c>
      <c r="W589" s="1">
        <v>82.578538944262903</v>
      </c>
      <c r="X589" s="1">
        <v>90.966837917049205</v>
      </c>
      <c r="Y589" s="1">
        <v>48.348825012630797</v>
      </c>
      <c r="Z589" s="17">
        <v>69.760278906209606</v>
      </c>
    </row>
    <row r="590" spans="1:26" x14ac:dyDescent="0.25">
      <c r="A590" s="17" t="s">
        <v>1201</v>
      </c>
      <c r="B590" s="17" t="s">
        <v>1202</v>
      </c>
      <c r="C590" s="17">
        <v>520.55999999999995</v>
      </c>
      <c r="D590" s="17">
        <v>-2.0979999999999999</v>
      </c>
      <c r="E590" s="17">
        <v>12.37</v>
      </c>
      <c r="F590" s="1">
        <v>3.2423999999999999</v>
      </c>
      <c r="G590" s="17">
        <f t="shared" si="59"/>
        <v>1747.4308552673251</v>
      </c>
      <c r="H590" s="1">
        <v>9.9</v>
      </c>
      <c r="I590" s="1">
        <v>180</v>
      </c>
      <c r="J590" s="1">
        <v>360</v>
      </c>
      <c r="K590" s="2">
        <v>168.45642776301813</v>
      </c>
      <c r="L590" s="2">
        <v>0.14545359184731821</v>
      </c>
      <c r="M590" s="2">
        <v>558.46754240940686</v>
      </c>
      <c r="N590" s="2">
        <v>111.09855247288448</v>
      </c>
      <c r="O590" s="1">
        <f t="shared" si="60"/>
        <v>42816.586147396585</v>
      </c>
      <c r="P590" s="1">
        <f t="shared" si="61"/>
        <v>294365.95964120916</v>
      </c>
      <c r="Q590" s="1">
        <f t="shared" si="62"/>
        <v>94077.447215880515</v>
      </c>
      <c r="R590" s="1">
        <f t="shared" si="63"/>
        <v>18715.265279224343</v>
      </c>
      <c r="S590" s="1">
        <f t="shared" si="64"/>
        <v>28.30188679245283</v>
      </c>
      <c r="T590" s="1">
        <f t="shared" si="64"/>
        <v>16.701607267645002</v>
      </c>
      <c r="U590" s="1">
        <f t="shared" si="64"/>
        <v>56.044723969252267</v>
      </c>
      <c r="V590" s="1">
        <f t="shared" si="58"/>
        <v>58.909853249475887</v>
      </c>
      <c r="W590" s="1">
        <v>71.318644332371505</v>
      </c>
      <c r="X590" s="1">
        <v>80.414420554868599</v>
      </c>
      <c r="Y590" s="1">
        <v>56.180724986134898</v>
      </c>
      <c r="Z590" s="17">
        <v>69.751461118492202</v>
      </c>
    </row>
    <row r="591" spans="1:26" x14ac:dyDescent="0.25">
      <c r="A591" s="17" t="s">
        <v>1203</v>
      </c>
      <c r="B591" s="17" t="s">
        <v>1204</v>
      </c>
      <c r="C591" s="17">
        <v>650.95000000000005</v>
      </c>
      <c r="D591" s="17">
        <v>-5.3090000000000002</v>
      </c>
      <c r="E591" s="17">
        <v>15.35</v>
      </c>
      <c r="F591" s="1">
        <v>5.2699999999999997E-2</v>
      </c>
      <c r="G591" s="17">
        <f t="shared" si="59"/>
        <v>1.1290157487941934</v>
      </c>
      <c r="H591" s="1">
        <v>4.9800000000000004</v>
      </c>
      <c r="I591" s="1">
        <v>37.5</v>
      </c>
      <c r="J591" s="1">
        <v>75</v>
      </c>
      <c r="K591" s="2">
        <v>172.98841430107018</v>
      </c>
      <c r="L591" s="2">
        <v>2.9202564574584644E-2</v>
      </c>
      <c r="M591" s="2">
        <v>149.61011660440553</v>
      </c>
      <c r="N591" s="2">
        <v>107.66346404840293</v>
      </c>
      <c r="O591" s="1">
        <f t="shared" si="60"/>
        <v>5.7034548863170969</v>
      </c>
      <c r="P591" s="1">
        <f t="shared" si="61"/>
        <v>195.30664410484292</v>
      </c>
      <c r="Q591" s="1">
        <f t="shared" si="62"/>
        <v>25880.816834794325</v>
      </c>
      <c r="R591" s="1">
        <f t="shared" si="63"/>
        <v>18624.531923893501</v>
      </c>
      <c r="S591" s="1">
        <f t="shared" si="64"/>
        <v>1.3277428371767994</v>
      </c>
      <c r="T591" s="1">
        <f t="shared" si="64"/>
        <v>0.20964360587002095</v>
      </c>
      <c r="U591" s="1">
        <f t="shared" si="64"/>
        <v>28.930817610062892</v>
      </c>
      <c r="V591" s="1">
        <f t="shared" si="58"/>
        <v>58.839972047519218</v>
      </c>
      <c r="W591" s="1">
        <v>22.369414932221499</v>
      </c>
      <c r="X591" s="1">
        <v>19.074468663893299</v>
      </c>
      <c r="Y591" s="1">
        <v>47.137597645435299</v>
      </c>
      <c r="Z591" s="17">
        <v>69.726976131811099</v>
      </c>
    </row>
    <row r="592" spans="1:26" x14ac:dyDescent="0.25">
      <c r="A592" s="1" t="s">
        <v>1205</v>
      </c>
      <c r="B592" s="10" t="s">
        <v>1206</v>
      </c>
      <c r="C592" s="17">
        <v>196.29</v>
      </c>
      <c r="D592" s="17">
        <v>-1.5629999999999999</v>
      </c>
      <c r="E592" s="17">
        <v>5.34</v>
      </c>
      <c r="F592" s="17">
        <v>4.3600000000000003</v>
      </c>
      <c r="G592" s="17">
        <f t="shared" si="59"/>
        <v>22908.676527677751</v>
      </c>
      <c r="H592" s="17">
        <v>27</v>
      </c>
      <c r="I592" s="17">
        <v>900</v>
      </c>
      <c r="J592" s="21">
        <v>1804</v>
      </c>
      <c r="K592" s="2">
        <v>172.88289121283819</v>
      </c>
      <c r="L592" s="2">
        <v>8.6409928677427059E-3</v>
      </c>
      <c r="M592" s="2">
        <v>108.64872934998448</v>
      </c>
      <c r="N592" s="2">
        <v>105.63482277416104</v>
      </c>
      <c r="O592" s="1">
        <f t="shared" si="60"/>
        <v>34222.809794971166</v>
      </c>
      <c r="P592" s="1">
        <f t="shared" si="61"/>
        <v>3960518.2319646124</v>
      </c>
      <c r="Q592" s="1">
        <f t="shared" si="62"/>
        <v>18783.506456626466</v>
      </c>
      <c r="R592" s="1">
        <f t="shared" si="63"/>
        <v>18262.453573952724</v>
      </c>
      <c r="S592" s="1">
        <f t="shared" si="64"/>
        <v>27.044025157232703</v>
      </c>
      <c r="T592" s="1">
        <f t="shared" si="64"/>
        <v>34.311670160726763</v>
      </c>
      <c r="U592" s="1">
        <f t="shared" si="64"/>
        <v>23.060796645702304</v>
      </c>
      <c r="V592" s="1">
        <f t="shared" si="58"/>
        <v>58.770090845562542</v>
      </c>
      <c r="W592" s="1">
        <v>70.497459737495802</v>
      </c>
      <c r="X592" s="1">
        <v>84.8977192308882</v>
      </c>
      <c r="Y592" s="1">
        <v>42.806908866173302</v>
      </c>
      <c r="Z592" s="17">
        <v>69.629266931666606</v>
      </c>
    </row>
    <row r="593" spans="1:26" x14ac:dyDescent="0.25">
      <c r="A593" s="17" t="s">
        <v>1207</v>
      </c>
      <c r="B593" s="17" t="s">
        <v>1208</v>
      </c>
      <c r="C593" s="17">
        <v>284.37</v>
      </c>
      <c r="D593" s="17">
        <v>0.46200000000000002</v>
      </c>
      <c r="E593" s="17">
        <v>7.79</v>
      </c>
      <c r="F593" s="3">
        <v>5.6839000000000004</v>
      </c>
      <c r="G593" s="17">
        <f t="shared" si="59"/>
        <v>482947.58644477179</v>
      </c>
      <c r="H593" s="4">
        <v>12.7</v>
      </c>
      <c r="I593" s="5">
        <v>180</v>
      </c>
      <c r="J593" s="5">
        <v>360</v>
      </c>
      <c r="K593" s="2">
        <v>170.00251384553164</v>
      </c>
      <c r="L593" s="2">
        <v>0.12559635465419297</v>
      </c>
      <c r="M593" s="2">
        <v>562.99582608444302</v>
      </c>
      <c r="N593" s="2">
        <v>107.36046597581154</v>
      </c>
      <c r="O593" s="1">
        <f t="shared" si="60"/>
        <v>10311750.059867444</v>
      </c>
      <c r="P593" s="1">
        <f t="shared" si="61"/>
        <v>82102303.751243398</v>
      </c>
      <c r="Q593" s="1">
        <f t="shared" si="62"/>
        <v>95710.70571889705</v>
      </c>
      <c r="R593" s="1">
        <f t="shared" si="63"/>
        <v>18251.54910351563</v>
      </c>
      <c r="S593" s="1">
        <f t="shared" si="64"/>
        <v>68.55345911949685</v>
      </c>
      <c r="T593" s="1">
        <f t="shared" si="64"/>
        <v>68.902865129280215</v>
      </c>
      <c r="U593" s="1">
        <f t="shared" si="64"/>
        <v>56.60377358490566</v>
      </c>
      <c r="V593" s="1">
        <f t="shared" si="58"/>
        <v>58.700209643605866</v>
      </c>
      <c r="W593" s="1">
        <v>82.744998024091203</v>
      </c>
      <c r="X593" s="1">
        <v>90.333129148321703</v>
      </c>
      <c r="Y593" s="1">
        <v>56.2673670623833</v>
      </c>
      <c r="Z593" s="17">
        <v>69.626324289322596</v>
      </c>
    </row>
    <row r="594" spans="1:26" x14ac:dyDescent="0.25">
      <c r="A594" s="17" t="s">
        <v>1209</v>
      </c>
      <c r="B594" s="17" t="s">
        <v>1210</v>
      </c>
      <c r="C594" s="17">
        <v>432.52</v>
      </c>
      <c r="D594" s="17">
        <v>0.44600000000000001</v>
      </c>
      <c r="E594" s="17">
        <v>11.33</v>
      </c>
      <c r="F594" s="1">
        <v>4.0983000000000001</v>
      </c>
      <c r="G594" s="17">
        <f t="shared" si="59"/>
        <v>12540.071132481298</v>
      </c>
      <c r="H594" s="1">
        <v>6.96</v>
      </c>
      <c r="I594" s="1">
        <v>180</v>
      </c>
      <c r="J594" s="1">
        <v>360</v>
      </c>
      <c r="K594" s="2">
        <v>164.5794864179916</v>
      </c>
      <c r="L594" s="2">
        <v>2.7141002090237572E-2</v>
      </c>
      <c r="M594" s="2">
        <v>244.70290944994144</v>
      </c>
      <c r="N594" s="2">
        <v>109.86665189047805</v>
      </c>
      <c r="O594" s="1">
        <f t="shared" si="60"/>
        <v>56014.644136686446</v>
      </c>
      <c r="P594" s="1">
        <f t="shared" si="61"/>
        <v>2063838.4666288544</v>
      </c>
      <c r="Q594" s="1">
        <f t="shared" si="62"/>
        <v>40273.079162259666</v>
      </c>
      <c r="R594" s="1">
        <f t="shared" si="63"/>
        <v>18081.797142599145</v>
      </c>
      <c r="S594" s="1">
        <f t="shared" si="64"/>
        <v>30.188679245283019</v>
      </c>
      <c r="T594" s="1">
        <f t="shared" si="64"/>
        <v>29.07058001397624</v>
      </c>
      <c r="U594" s="1">
        <f t="shared" si="64"/>
        <v>36.967155835080362</v>
      </c>
      <c r="V594" s="1">
        <f t="shared" si="58"/>
        <v>58.630328441649198</v>
      </c>
      <c r="W594" s="1">
        <v>71.822297954650494</v>
      </c>
      <c r="X594" s="1">
        <v>84.053076470721706</v>
      </c>
      <c r="Y594" s="1">
        <v>51.092009061796702</v>
      </c>
      <c r="Z594" s="17">
        <v>69.506502773298905</v>
      </c>
    </row>
    <row r="595" spans="1:26" x14ac:dyDescent="0.25">
      <c r="A595" s="17" t="s">
        <v>1211</v>
      </c>
      <c r="B595" s="17" t="s">
        <v>1212</v>
      </c>
      <c r="C595" s="17">
        <v>356.43</v>
      </c>
      <c r="D595" s="17">
        <v>-1.121</v>
      </c>
      <c r="E595" s="17">
        <v>8.91</v>
      </c>
      <c r="F595" s="1">
        <v>6.3704000000000001</v>
      </c>
      <c r="G595" s="17">
        <f t="shared" si="59"/>
        <v>2346388.9244641354</v>
      </c>
      <c r="H595" s="1">
        <v>2.57</v>
      </c>
      <c r="I595" s="1">
        <v>60</v>
      </c>
      <c r="J595" s="1">
        <v>120</v>
      </c>
      <c r="K595" s="2">
        <v>171.60254780477794</v>
      </c>
      <c r="L595" s="2">
        <v>4.8101475634390904E-3</v>
      </c>
      <c r="M595" s="2">
        <v>114.78657146261301</v>
      </c>
      <c r="N595" s="2">
        <v>103.45753315982476</v>
      </c>
      <c r="O595" s="1">
        <f t="shared" si="60"/>
        <v>1936788.2034301483</v>
      </c>
      <c r="P595" s="1">
        <f t="shared" si="61"/>
        <v>402646317.57895827</v>
      </c>
      <c r="Q595" s="1">
        <f t="shared" si="62"/>
        <v>19697.668116759607</v>
      </c>
      <c r="R595" s="1">
        <f t="shared" si="63"/>
        <v>17753.576279823228</v>
      </c>
      <c r="S595" s="1">
        <f t="shared" si="64"/>
        <v>55.06638714185884</v>
      </c>
      <c r="T595" s="1">
        <f t="shared" si="64"/>
        <v>87.700908455625438</v>
      </c>
      <c r="U595" s="1">
        <f t="shared" si="64"/>
        <v>23.759608665269042</v>
      </c>
      <c r="V595" s="1">
        <f t="shared" si="58"/>
        <v>58.560447239692522</v>
      </c>
      <c r="W595" s="1">
        <v>81.527017599509307</v>
      </c>
      <c r="X595" s="1">
        <v>92.595119287742804</v>
      </c>
      <c r="Y595" s="1">
        <v>43.571719886335003</v>
      </c>
      <c r="Z595" s="17">
        <v>68.952306541312296</v>
      </c>
    </row>
    <row r="596" spans="1:26" x14ac:dyDescent="0.25">
      <c r="A596" s="17" t="s">
        <v>1213</v>
      </c>
      <c r="B596" s="17" t="s">
        <v>1214</v>
      </c>
      <c r="C596" s="17">
        <v>308.37</v>
      </c>
      <c r="D596" s="17">
        <v>-2.464</v>
      </c>
      <c r="E596" s="17">
        <v>7.45</v>
      </c>
      <c r="F596" s="1">
        <v>6.7560000000000002</v>
      </c>
      <c r="G596" s="17">
        <f t="shared" si="59"/>
        <v>5701642.7228074856</v>
      </c>
      <c r="H596" s="1">
        <v>25.2</v>
      </c>
      <c r="I596" s="1">
        <v>180</v>
      </c>
      <c r="J596" s="1">
        <v>360</v>
      </c>
      <c r="K596" s="2">
        <v>169.99998229172328</v>
      </c>
      <c r="L596" s="2">
        <v>2.1318571773601531E-2</v>
      </c>
      <c r="M596" s="2">
        <v>248.19638411957564</v>
      </c>
      <c r="N596" s="2">
        <v>104.29637440822118</v>
      </c>
      <c r="O596" s="1">
        <f t="shared" si="60"/>
        <v>20663647.38185611</v>
      </c>
      <c r="P596" s="1">
        <f t="shared" si="61"/>
        <v>969279161.9110055</v>
      </c>
      <c r="Q596" s="1">
        <f t="shared" si="62"/>
        <v>42193.380905197606</v>
      </c>
      <c r="R596" s="1">
        <f t="shared" si="63"/>
        <v>17730.381802488544</v>
      </c>
      <c r="S596" s="1">
        <f t="shared" si="64"/>
        <v>73.025856044723966</v>
      </c>
      <c r="T596" s="1">
        <f t="shared" si="64"/>
        <v>94.54926624737945</v>
      </c>
      <c r="U596" s="1">
        <f t="shared" si="64"/>
        <v>37.945492662473796</v>
      </c>
      <c r="V596" s="1">
        <f t="shared" si="58"/>
        <v>58.490566037735846</v>
      </c>
      <c r="W596" s="1">
        <v>83.303314513583501</v>
      </c>
      <c r="X596" s="1">
        <v>94.282784802892394</v>
      </c>
      <c r="Y596" s="1">
        <v>51.248970473223103</v>
      </c>
      <c r="Z596" s="17">
        <v>68.9154380577381</v>
      </c>
    </row>
    <row r="597" spans="1:26" x14ac:dyDescent="0.25">
      <c r="A597" s="17" t="s">
        <v>1215</v>
      </c>
      <c r="B597" s="17" t="s">
        <v>1216</v>
      </c>
      <c r="C597" s="17">
        <v>325.45999999999998</v>
      </c>
      <c r="D597" s="17">
        <v>-4.367</v>
      </c>
      <c r="E597" s="17">
        <v>7.58</v>
      </c>
      <c r="F597" s="3">
        <v>6.6957000000000004</v>
      </c>
      <c r="G597" s="17">
        <f t="shared" si="59"/>
        <v>4962494.0607974594</v>
      </c>
      <c r="H597" s="4">
        <v>21.1</v>
      </c>
      <c r="I597" s="5">
        <v>37.5</v>
      </c>
      <c r="J597" s="5">
        <v>75</v>
      </c>
      <c r="K597" s="2">
        <v>171.24731524212905</v>
      </c>
      <c r="L597" s="2">
        <v>8.0929712015433614E-2</v>
      </c>
      <c r="M597" s="2">
        <v>492.70968602331209</v>
      </c>
      <c r="N597" s="2">
        <v>103.39498494813513</v>
      </c>
      <c r="O597" s="1">
        <f t="shared" si="60"/>
        <v>68775184.871951133</v>
      </c>
      <c r="P597" s="1">
        <f t="shared" si="61"/>
        <v>849813784.81657565</v>
      </c>
      <c r="Q597" s="1">
        <f t="shared" si="62"/>
        <v>84375.210925284555</v>
      </c>
      <c r="R597" s="1">
        <f t="shared" si="63"/>
        <v>17706.113581868485</v>
      </c>
      <c r="S597" s="1">
        <f t="shared" si="64"/>
        <v>80.363382250174695</v>
      </c>
      <c r="T597" s="1">
        <f t="shared" si="64"/>
        <v>94.129979035639408</v>
      </c>
      <c r="U597" s="1">
        <f t="shared" si="64"/>
        <v>52.341020265548565</v>
      </c>
      <c r="V597" s="1">
        <f t="shared" si="58"/>
        <v>58.42068483577917</v>
      </c>
      <c r="W597" s="1">
        <v>86.353087165728397</v>
      </c>
      <c r="X597" s="1">
        <v>94.121237697858405</v>
      </c>
      <c r="Y597" s="1">
        <v>55.819472381311201</v>
      </c>
      <c r="Z597" s="17">
        <v>68.890743526124893</v>
      </c>
    </row>
    <row r="598" spans="1:26" x14ac:dyDescent="0.25">
      <c r="A598" s="1" t="s">
        <v>1217</v>
      </c>
      <c r="B598" s="10" t="s">
        <v>1218</v>
      </c>
      <c r="C598" s="1">
        <v>429.61</v>
      </c>
      <c r="D598" s="1">
        <v>-4.6950000000000003</v>
      </c>
      <c r="E598" s="1">
        <v>9.26</v>
      </c>
      <c r="F598" s="1">
        <v>5.6849999999999996</v>
      </c>
      <c r="G598" s="17">
        <f t="shared" si="59"/>
        <v>484172.3675840997</v>
      </c>
      <c r="H598" s="1">
        <v>9.1</v>
      </c>
      <c r="I598" s="1">
        <v>900</v>
      </c>
      <c r="J598" s="15">
        <v>1800</v>
      </c>
      <c r="K598" s="2">
        <v>172.83601295410745</v>
      </c>
      <c r="L598" s="2">
        <v>0.24565936194043528</v>
      </c>
      <c r="M598" s="2">
        <v>661.97440781001842</v>
      </c>
      <c r="N598" s="2">
        <v>101.88127877390806</v>
      </c>
      <c r="O598" s="1">
        <f t="shared" si="60"/>
        <v>20557370.294851374</v>
      </c>
      <c r="P598" s="1">
        <f t="shared" si="61"/>
        <v>83682421.595786333</v>
      </c>
      <c r="Q598" s="1">
        <f t="shared" si="62"/>
        <v>114413.01732353994</v>
      </c>
      <c r="R598" s="1">
        <f t="shared" si="63"/>
        <v>17608.754017948206</v>
      </c>
      <c r="S598" s="1">
        <f t="shared" si="64"/>
        <v>72.816212438853952</v>
      </c>
      <c r="T598" s="1">
        <f t="shared" si="64"/>
        <v>69.182389937106919</v>
      </c>
      <c r="U598" s="1">
        <f t="shared" si="64"/>
        <v>61.215932914046121</v>
      </c>
      <c r="V598" s="1">
        <f t="shared" si="58"/>
        <v>58.350803633822501</v>
      </c>
      <c r="W598" s="1">
        <v>83.292690221493501</v>
      </c>
      <c r="X598" s="1">
        <v>90.350098130860303</v>
      </c>
      <c r="Y598" s="1">
        <v>57.923451711522098</v>
      </c>
      <c r="Z598" s="1">
        <v>68.791673682203694</v>
      </c>
    </row>
    <row r="599" spans="1:26" x14ac:dyDescent="0.25">
      <c r="A599" s="17" t="s">
        <v>1219</v>
      </c>
      <c r="B599" s="17" t="s">
        <v>1220</v>
      </c>
      <c r="C599" s="17">
        <v>353.4</v>
      </c>
      <c r="D599" s="17">
        <v>-6.8570000000000002</v>
      </c>
      <c r="E599" s="17">
        <v>4.7699999999999996</v>
      </c>
      <c r="F599" s="1">
        <v>2.6273</v>
      </c>
      <c r="G599" s="17">
        <f t="shared" si="59"/>
        <v>423.93570934136483</v>
      </c>
      <c r="H599" s="1">
        <v>8.0299999999999994</v>
      </c>
      <c r="I599" s="1">
        <v>60</v>
      </c>
      <c r="J599" s="1">
        <v>120</v>
      </c>
      <c r="K599" s="2">
        <v>172.99461010939442</v>
      </c>
      <c r="L599" s="2">
        <v>0.22009539119940383</v>
      </c>
      <c r="M599" s="2">
        <v>417.2333373934668</v>
      </c>
      <c r="N599" s="2">
        <v>101.66628348979337</v>
      </c>
      <c r="O599" s="1">
        <f t="shared" si="60"/>
        <v>16141.486261095884</v>
      </c>
      <c r="P599" s="1">
        <f t="shared" si="61"/>
        <v>73338.592748958967</v>
      </c>
      <c r="Q599" s="1">
        <f t="shared" si="62"/>
        <v>72179.118527024199</v>
      </c>
      <c r="R599" s="1">
        <f t="shared" si="63"/>
        <v>17587.719073587967</v>
      </c>
      <c r="S599" s="1">
        <f t="shared" si="64"/>
        <v>23.480083857442349</v>
      </c>
      <c r="T599" s="1">
        <f t="shared" si="64"/>
        <v>8.1761006289308167</v>
      </c>
      <c r="U599" s="1">
        <f t="shared" si="64"/>
        <v>48.497554157931518</v>
      </c>
      <c r="V599" s="1">
        <f t="shared" si="58"/>
        <v>58.280922431865825</v>
      </c>
      <c r="W599" s="1">
        <v>65.992141682057806</v>
      </c>
      <c r="X599" s="1">
        <v>73.366821501794604</v>
      </c>
      <c r="Y599" s="1">
        <v>55.411669368862903</v>
      </c>
      <c r="Z599" s="17">
        <v>68.770269224636806</v>
      </c>
    </row>
    <row r="600" spans="1:26" x14ac:dyDescent="0.25">
      <c r="A600" s="17" t="s">
        <v>1221</v>
      </c>
      <c r="B600" s="17" t="s">
        <v>1222</v>
      </c>
      <c r="C600" s="17">
        <v>327.49</v>
      </c>
      <c r="D600" s="17">
        <v>-1.5509999999999999</v>
      </c>
      <c r="E600" s="17">
        <v>8.64</v>
      </c>
      <c r="F600" s="3">
        <v>5.7072000000000003</v>
      </c>
      <c r="G600" s="17">
        <f t="shared" si="59"/>
        <v>509565.48060811526</v>
      </c>
      <c r="H600" s="4">
        <v>8.91</v>
      </c>
      <c r="I600" s="5">
        <v>60</v>
      </c>
      <c r="J600" s="5">
        <v>120</v>
      </c>
      <c r="K600" s="2">
        <v>172.69245196216781</v>
      </c>
      <c r="L600" s="2">
        <v>1.8373782192562204E-2</v>
      </c>
      <c r="M600" s="2">
        <v>198.32893889554194</v>
      </c>
      <c r="N600" s="2">
        <v>101.57500077343035</v>
      </c>
      <c r="O600" s="1">
        <f t="shared" si="60"/>
        <v>1616858.1484168388</v>
      </c>
      <c r="P600" s="1">
        <f t="shared" si="61"/>
        <v>87998112.281495899</v>
      </c>
      <c r="Q600" s="1">
        <f t="shared" si="62"/>
        <v>34249.910752926087</v>
      </c>
      <c r="R600" s="1">
        <f t="shared" si="63"/>
        <v>17541.235941622777</v>
      </c>
      <c r="S600" s="1">
        <f t="shared" si="64"/>
        <v>53.52900069881202</v>
      </c>
      <c r="T600" s="1">
        <f t="shared" si="64"/>
        <v>69.531795946890284</v>
      </c>
      <c r="U600" s="1">
        <f t="shared" si="64"/>
        <v>33.892382948986722</v>
      </c>
      <c r="V600" s="1">
        <f t="shared" si="58"/>
        <v>58.211041229909149</v>
      </c>
      <c r="W600" s="1">
        <v>81.251131825884499</v>
      </c>
      <c r="X600" s="1">
        <v>90.396444598081601</v>
      </c>
      <c r="Y600" s="1">
        <v>50.039100717911403</v>
      </c>
      <c r="Z600" s="17">
        <v>68.722969540421602</v>
      </c>
    </row>
    <row r="601" spans="1:26" x14ac:dyDescent="0.25">
      <c r="A601" s="17" t="s">
        <v>1223</v>
      </c>
      <c r="B601" s="17" t="s">
        <v>1224</v>
      </c>
      <c r="C601" s="17">
        <v>526.61</v>
      </c>
      <c r="D601" s="17">
        <v>-0.60199999999999998</v>
      </c>
      <c r="E601" s="17">
        <v>13.29</v>
      </c>
      <c r="F601" s="1">
        <v>2.3355000000000001</v>
      </c>
      <c r="G601" s="17">
        <f t="shared" si="59"/>
        <v>216.52098793079304</v>
      </c>
      <c r="H601" s="1">
        <v>7.04</v>
      </c>
      <c r="I601" s="1">
        <v>180</v>
      </c>
      <c r="J601" s="1">
        <v>360</v>
      </c>
      <c r="K601" s="2">
        <v>168.78084100779333</v>
      </c>
      <c r="L601" s="2">
        <v>1.1740013435457122E-2</v>
      </c>
      <c r="M601" s="2">
        <v>192.26597142555474</v>
      </c>
      <c r="N601" s="2">
        <v>103.3514411247651</v>
      </c>
      <c r="O601" s="1">
        <f t="shared" si="60"/>
        <v>429.03402970481449</v>
      </c>
      <c r="P601" s="1">
        <f t="shared" si="61"/>
        <v>36544.594438797518</v>
      </c>
      <c r="Q601" s="1">
        <f t="shared" si="62"/>
        <v>32450.812354385489</v>
      </c>
      <c r="R601" s="1">
        <f t="shared" si="63"/>
        <v>17443.743152405292</v>
      </c>
      <c r="S601" s="1">
        <f t="shared" si="64"/>
        <v>9.4339622641509422</v>
      </c>
      <c r="T601" s="1">
        <f t="shared" si="64"/>
        <v>5.6603773584905657</v>
      </c>
      <c r="U601" s="1">
        <f t="shared" si="64"/>
        <v>32.914046121593287</v>
      </c>
      <c r="V601" s="1">
        <f t="shared" si="58"/>
        <v>58.141160027952481</v>
      </c>
      <c r="W601" s="1">
        <v>48.326154943794101</v>
      </c>
      <c r="X601" s="1">
        <v>68.255084274576603</v>
      </c>
      <c r="Y601" s="1">
        <v>49.7378109376873</v>
      </c>
      <c r="Z601" s="17">
        <v>68.623764130882805</v>
      </c>
    </row>
    <row r="602" spans="1:26" x14ac:dyDescent="0.25">
      <c r="A602" s="1" t="s">
        <v>1225</v>
      </c>
      <c r="B602" s="10" t="s">
        <v>1226</v>
      </c>
      <c r="C602" s="1">
        <v>342.43</v>
      </c>
      <c r="D602" s="1">
        <v>-2.3199999999999998</v>
      </c>
      <c r="E602" s="1">
        <v>8.32</v>
      </c>
      <c r="F602" s="1">
        <v>6.516</v>
      </c>
      <c r="G602" s="17">
        <f t="shared" si="59"/>
        <v>3280952.9311311925</v>
      </c>
      <c r="H602" s="1">
        <v>4.0199999999999996</v>
      </c>
      <c r="I602" s="15">
        <v>4320</v>
      </c>
      <c r="J602" s="15">
        <v>8640</v>
      </c>
      <c r="K602" s="17">
        <v>173.01154223754301</v>
      </c>
      <c r="L602" s="17">
        <v>4.285486603363255</v>
      </c>
      <c r="M602" s="17">
        <v>1670.640716636866</v>
      </c>
      <c r="N602" s="17">
        <v>100.25733935975552</v>
      </c>
      <c r="O602" s="1">
        <f t="shared" si="60"/>
        <v>2432625300.4428635</v>
      </c>
      <c r="P602" s="1">
        <f t="shared" si="61"/>
        <v>567642726.62379491</v>
      </c>
      <c r="Q602" s="1">
        <f t="shared" si="62"/>
        <v>289040.12691017828</v>
      </c>
      <c r="R602" s="1">
        <f t="shared" si="63"/>
        <v>17345.676903264026</v>
      </c>
      <c r="S602" s="1">
        <f t="shared" si="64"/>
        <v>96.366177498252966</v>
      </c>
      <c r="T602" s="1">
        <f t="shared" si="64"/>
        <v>91.544374563242485</v>
      </c>
      <c r="U602" s="1">
        <f t="shared" si="64"/>
        <v>78.476589797344516</v>
      </c>
      <c r="V602" s="1">
        <f t="shared" si="58"/>
        <v>58.071278825995805</v>
      </c>
      <c r="W602" s="1">
        <v>93.337329176640395</v>
      </c>
      <c r="X602" s="1">
        <v>93.041926649856606</v>
      </c>
      <c r="Y602" s="1">
        <v>67.478715272684695</v>
      </c>
      <c r="Z602" s="1">
        <v>68.523975187658706</v>
      </c>
    </row>
    <row r="603" spans="1:26" x14ac:dyDescent="0.25">
      <c r="A603" s="17" t="s">
        <v>1227</v>
      </c>
      <c r="B603" s="17" t="s">
        <v>1228</v>
      </c>
      <c r="C603" s="17">
        <v>336.52</v>
      </c>
      <c r="D603" s="17">
        <v>-2.0830000000000002</v>
      </c>
      <c r="E603" s="17">
        <v>9.0399999999999991</v>
      </c>
      <c r="F603" s="1">
        <v>6.1608000000000001</v>
      </c>
      <c r="G603" s="17">
        <f t="shared" si="59"/>
        <v>1448104.8230513758</v>
      </c>
      <c r="H603" s="1">
        <v>6.75</v>
      </c>
      <c r="I603" s="1">
        <v>37.5</v>
      </c>
      <c r="J603" s="1">
        <v>75</v>
      </c>
      <c r="K603" s="2">
        <v>173.01242573951671</v>
      </c>
      <c r="L603" s="2">
        <v>10.419594624112683</v>
      </c>
      <c r="M603" s="2">
        <v>2582.4141091985398</v>
      </c>
      <c r="N603" s="2">
        <v>100.08559302270614</v>
      </c>
      <c r="O603" s="1">
        <f t="shared" si="60"/>
        <v>2610526572.5130687</v>
      </c>
      <c r="P603" s="1">
        <f t="shared" si="61"/>
        <v>250540128.16121215</v>
      </c>
      <c r="Q603" s="1">
        <f t="shared" si="62"/>
        <v>446789.72929639259</v>
      </c>
      <c r="R603" s="1">
        <f t="shared" si="63"/>
        <v>17316.051230436438</v>
      </c>
      <c r="S603" s="1">
        <f t="shared" si="64"/>
        <v>96.645702306079656</v>
      </c>
      <c r="T603" s="1">
        <f t="shared" si="64"/>
        <v>82.739343116701605</v>
      </c>
      <c r="U603" s="1">
        <f t="shared" si="64"/>
        <v>86.582809224318652</v>
      </c>
      <c r="V603" s="1">
        <f t="shared" si="58"/>
        <v>58.001397624039129</v>
      </c>
      <c r="W603" s="1">
        <v>93.419439260200804</v>
      </c>
      <c r="X603" s="1">
        <v>91.057643657080405</v>
      </c>
      <c r="Y603" s="1">
        <v>70.480140009435601</v>
      </c>
      <c r="Z603" s="17">
        <v>68.493829091426207</v>
      </c>
    </row>
    <row r="604" spans="1:26" x14ac:dyDescent="0.25">
      <c r="A604" s="17" t="s">
        <v>1229</v>
      </c>
      <c r="B604" s="17" t="s">
        <v>1230</v>
      </c>
      <c r="C604" s="17">
        <v>288.31</v>
      </c>
      <c r="D604" s="17">
        <v>-3.1930000000000001</v>
      </c>
      <c r="E604" s="17">
        <v>4.8</v>
      </c>
      <c r="F604" s="1">
        <v>2.7827999999999999</v>
      </c>
      <c r="G604" s="17">
        <f t="shared" si="59"/>
        <v>606.45698151013687</v>
      </c>
      <c r="H604" s="1">
        <v>7.52</v>
      </c>
      <c r="I604" s="1">
        <v>180</v>
      </c>
      <c r="J604" s="1">
        <v>360</v>
      </c>
      <c r="K604" s="2">
        <v>172.27900555842479</v>
      </c>
      <c r="L604" s="2">
        <v>4.3579562964028845E-2</v>
      </c>
      <c r="M604" s="2">
        <v>367.90044704640457</v>
      </c>
      <c r="N604" s="2">
        <v>99.772121889237567</v>
      </c>
      <c r="O604" s="1">
        <f t="shared" si="60"/>
        <v>4553.1842704728087</v>
      </c>
      <c r="P604" s="1">
        <f t="shared" si="61"/>
        <v>104479.80568853038</v>
      </c>
      <c r="Q604" s="1">
        <f t="shared" si="62"/>
        <v>63381.523161654499</v>
      </c>
      <c r="R604" s="1">
        <f t="shared" si="63"/>
        <v>17188.641941531794</v>
      </c>
      <c r="S604" s="1">
        <f t="shared" si="64"/>
        <v>17.679944095038433</v>
      </c>
      <c r="T604" s="1">
        <f t="shared" si="64"/>
        <v>10.202655485674354</v>
      </c>
      <c r="U604" s="1">
        <f t="shared" si="64"/>
        <v>46.191474493361284</v>
      </c>
      <c r="V604" s="1">
        <f t="shared" si="58"/>
        <v>57.93151642208246</v>
      </c>
      <c r="W604" s="1">
        <v>60.680212498002199</v>
      </c>
      <c r="X604" s="1">
        <v>76.675891782101701</v>
      </c>
      <c r="Y604" s="1">
        <v>53.885995780916801</v>
      </c>
      <c r="Z604" s="17">
        <v>68.364181649945905</v>
      </c>
    </row>
    <row r="605" spans="1:26" x14ac:dyDescent="0.25">
      <c r="A605" s="1" t="s">
        <v>1231</v>
      </c>
      <c r="B605" s="14" t="s">
        <v>1232</v>
      </c>
      <c r="C605" s="1">
        <v>339.41</v>
      </c>
      <c r="D605" s="1">
        <v>-4.4470000000000001</v>
      </c>
      <c r="E605" s="1">
        <v>6.29</v>
      </c>
      <c r="F605" s="1">
        <v>3.1419999999999999</v>
      </c>
      <c r="G605" s="17">
        <f t="shared" si="59"/>
        <v>1386.7558288718894</v>
      </c>
      <c r="H605" s="1">
        <v>19.8</v>
      </c>
      <c r="I605" s="1">
        <v>900</v>
      </c>
      <c r="J605" s="15">
        <v>1800</v>
      </c>
      <c r="K605" s="2">
        <v>172.63704991090086</v>
      </c>
      <c r="L605" s="2">
        <v>0.12599972118862771</v>
      </c>
      <c r="M605" s="2">
        <v>575.05332358551198</v>
      </c>
      <c r="N605" s="2">
        <v>99.240966039601346</v>
      </c>
      <c r="O605" s="1">
        <f t="shared" si="60"/>
        <v>30165.018091683887</v>
      </c>
      <c r="P605" s="1">
        <f t="shared" si="61"/>
        <v>239405.43524318907</v>
      </c>
      <c r="Q605" s="1">
        <f t="shared" si="62"/>
        <v>99275.509325261446</v>
      </c>
      <c r="R605" s="1">
        <f t="shared" si="63"/>
        <v>17132.667607384676</v>
      </c>
      <c r="S605" s="1">
        <f t="shared" si="64"/>
        <v>26.275331935709293</v>
      </c>
      <c r="T605" s="1">
        <f t="shared" si="64"/>
        <v>15.30398322851153</v>
      </c>
      <c r="U605" s="1">
        <f t="shared" si="64"/>
        <v>57.791754018169108</v>
      </c>
      <c r="V605" s="1">
        <f t="shared" si="58"/>
        <v>57.861635220125784</v>
      </c>
      <c r="W605" s="1">
        <v>70.024443790726494</v>
      </c>
      <c r="X605" s="1">
        <v>79.060658918408606</v>
      </c>
      <c r="Y605" s="1">
        <v>56.456474901284899</v>
      </c>
      <c r="Z605" s="1">
        <v>68.307224035056706</v>
      </c>
    </row>
    <row r="606" spans="1:26" x14ac:dyDescent="0.25">
      <c r="A606" s="17" t="s">
        <v>1233</v>
      </c>
      <c r="B606" s="17" t="s">
        <v>1234</v>
      </c>
      <c r="C606" s="17">
        <v>302.41000000000003</v>
      </c>
      <c r="D606" s="17">
        <v>-0.81299999999999994</v>
      </c>
      <c r="E606" s="17">
        <v>8.1999999999999993</v>
      </c>
      <c r="F606" s="1">
        <v>6.3544</v>
      </c>
      <c r="G606" s="17">
        <f t="shared" si="59"/>
        <v>2261517.7461083648</v>
      </c>
      <c r="H606" s="1">
        <v>22</v>
      </c>
      <c r="I606" s="1">
        <v>60</v>
      </c>
      <c r="J606" s="1">
        <v>120</v>
      </c>
      <c r="K606" s="2">
        <v>172.08207364741654</v>
      </c>
      <c r="L606" s="2">
        <v>5.3935531274243775E-2</v>
      </c>
      <c r="M606" s="2">
        <v>438.51389685615669</v>
      </c>
      <c r="N606" s="2">
        <v>98.893527431058104</v>
      </c>
      <c r="O606" s="1">
        <f t="shared" si="60"/>
        <v>20989910.741508611</v>
      </c>
      <c r="P606" s="1">
        <f t="shared" si="61"/>
        <v>389166663.3407591</v>
      </c>
      <c r="Q606" s="1">
        <f t="shared" si="62"/>
        <v>75460.380694216772</v>
      </c>
      <c r="R606" s="1">
        <f t="shared" si="63"/>
        <v>17017.803270644148</v>
      </c>
      <c r="S606" s="1">
        <f t="shared" si="64"/>
        <v>73.095737246680642</v>
      </c>
      <c r="T606" s="1">
        <f t="shared" si="64"/>
        <v>87.281621243885397</v>
      </c>
      <c r="U606" s="1">
        <f t="shared" si="64"/>
        <v>49.895178197064986</v>
      </c>
      <c r="V606" s="1">
        <f t="shared" si="58"/>
        <v>57.791754018169108</v>
      </c>
      <c r="W606" s="1">
        <v>83.335930360789206</v>
      </c>
      <c r="X606" s="1">
        <v>92.493143151116399</v>
      </c>
      <c r="Y606" s="1">
        <v>55.521385542922403</v>
      </c>
      <c r="Z606" s="17">
        <v>68.107280366189698</v>
      </c>
    </row>
    <row r="607" spans="1:26" x14ac:dyDescent="0.25">
      <c r="A607" s="1" t="s">
        <v>1235</v>
      </c>
      <c r="B607" s="10" t="s">
        <v>1236</v>
      </c>
      <c r="C607" s="17">
        <v>313.41000000000003</v>
      </c>
      <c r="D607" s="17">
        <v>-7.7560000000000002</v>
      </c>
      <c r="E607" s="17">
        <v>5.04</v>
      </c>
      <c r="F607" s="17">
        <v>4.4000000000000004</v>
      </c>
      <c r="G607" s="17">
        <f t="shared" si="59"/>
        <v>25118.86431509586</v>
      </c>
      <c r="H607" s="17">
        <v>29</v>
      </c>
      <c r="I607" s="17">
        <v>900</v>
      </c>
      <c r="J607" s="21">
        <v>1804</v>
      </c>
      <c r="K607" s="2">
        <v>173.01260464207957</v>
      </c>
      <c r="L607" s="2">
        <v>2.2620456135067073</v>
      </c>
      <c r="M607" s="2">
        <v>1225.7120891911543</v>
      </c>
      <c r="N607" s="2">
        <v>98.329403692934051</v>
      </c>
      <c r="O607" s="1">
        <f t="shared" si="60"/>
        <v>9830579.1093354914</v>
      </c>
      <c r="P607" s="1">
        <f t="shared" si="61"/>
        <v>4345880.1408057204</v>
      </c>
      <c r="Q607" s="1">
        <f t="shared" si="62"/>
        <v>212063.64109224654</v>
      </c>
      <c r="R607" s="1">
        <f t="shared" si="63"/>
        <v>17012.226245817037</v>
      </c>
      <c r="S607" s="1">
        <f t="shared" si="64"/>
        <v>68.204053109713485</v>
      </c>
      <c r="T607" s="1">
        <f t="shared" si="64"/>
        <v>35.080363382250177</v>
      </c>
      <c r="U607" s="1">
        <f t="shared" si="64"/>
        <v>74.143955276030752</v>
      </c>
      <c r="V607" s="1">
        <f t="shared" si="58"/>
        <v>57.721872816212439</v>
      </c>
      <c r="W607" s="1">
        <v>82.7241962918322</v>
      </c>
      <c r="X607" s="1">
        <v>85.029450402632094</v>
      </c>
      <c r="Y607" s="1">
        <v>62.124876194543397</v>
      </c>
      <c r="Z607" s="17">
        <v>68.092694936312796</v>
      </c>
    </row>
    <row r="608" spans="1:26" x14ac:dyDescent="0.25">
      <c r="A608" s="17" t="s">
        <v>1237</v>
      </c>
      <c r="B608" s="17" t="s">
        <v>1238</v>
      </c>
      <c r="C608" s="17">
        <v>564.52</v>
      </c>
      <c r="D608" s="17">
        <v>-2.9350000000000001</v>
      </c>
      <c r="E608" s="17">
        <v>12.41</v>
      </c>
      <c r="F608" s="1">
        <v>3.2172000000000001</v>
      </c>
      <c r="G608" s="17">
        <f t="shared" si="59"/>
        <v>1648.9215731508343</v>
      </c>
      <c r="H608" s="1">
        <v>13.4</v>
      </c>
      <c r="I608" s="1">
        <v>180</v>
      </c>
      <c r="J608" s="1">
        <v>360</v>
      </c>
      <c r="K608" s="2">
        <v>173.01259973443678</v>
      </c>
      <c r="L608" s="2">
        <v>2.240506116644835</v>
      </c>
      <c r="M608" s="2">
        <v>1219.8624344492496</v>
      </c>
      <c r="N608" s="2">
        <v>98.328507686391163</v>
      </c>
      <c r="O608" s="1">
        <f t="shared" si="60"/>
        <v>639181.01329525444</v>
      </c>
      <c r="P608" s="1">
        <f t="shared" si="61"/>
        <v>285284.20812902309</v>
      </c>
      <c r="Q608" s="1">
        <f t="shared" si="62"/>
        <v>211051.57110244365</v>
      </c>
      <c r="R608" s="1">
        <f t="shared" si="63"/>
        <v>17012.070742830085</v>
      </c>
      <c r="S608" s="1">
        <f t="shared" si="64"/>
        <v>46.47099930118798</v>
      </c>
      <c r="T608" s="1">
        <f t="shared" si="64"/>
        <v>16.422082459818309</v>
      </c>
      <c r="U608" s="1">
        <f t="shared" si="64"/>
        <v>74.074074074074076</v>
      </c>
      <c r="V608" s="1">
        <f t="shared" si="58"/>
        <v>57.651991614255763</v>
      </c>
      <c r="W608" s="1">
        <v>78.267152639164195</v>
      </c>
      <c r="X608" s="1">
        <v>80.359251495788598</v>
      </c>
      <c r="Y608" s="1">
        <v>62.0425129558175</v>
      </c>
      <c r="Z608" s="17">
        <v>68.092288253900193</v>
      </c>
    </row>
    <row r="609" spans="1:26" x14ac:dyDescent="0.25">
      <c r="A609" s="17" t="s">
        <v>1239</v>
      </c>
      <c r="B609" s="17" t="s">
        <v>1240</v>
      </c>
      <c r="C609" s="17">
        <v>280.39999999999998</v>
      </c>
      <c r="D609" s="17">
        <v>0.438</v>
      </c>
      <c r="E609" s="17">
        <v>8.14</v>
      </c>
      <c r="F609" s="1">
        <v>5.2098000000000004</v>
      </c>
      <c r="G609" s="17">
        <f t="shared" si="59"/>
        <v>162106.33981552054</v>
      </c>
      <c r="H609" s="1">
        <v>12.9</v>
      </c>
      <c r="I609" s="1">
        <v>180</v>
      </c>
      <c r="J609" s="1">
        <v>360</v>
      </c>
      <c r="K609" s="2">
        <v>171.6084286021445</v>
      </c>
      <c r="L609" s="2">
        <v>1.6230384364936731E-2</v>
      </c>
      <c r="M609" s="2">
        <v>249.75710248832377</v>
      </c>
      <c r="N609" s="2">
        <v>99.000482233095184</v>
      </c>
      <c r="O609" s="1">
        <f t="shared" si="60"/>
        <v>451510.04772746674</v>
      </c>
      <c r="P609" s="1">
        <f t="shared" si="61"/>
        <v>27818814.242186729</v>
      </c>
      <c r="Q609" s="1">
        <f t="shared" si="62"/>
        <v>42860.423890245998</v>
      </c>
      <c r="R609" s="1">
        <f t="shared" si="63"/>
        <v>16989.317186875989</v>
      </c>
      <c r="S609" s="1">
        <f t="shared" si="64"/>
        <v>44.025157232704402</v>
      </c>
      <c r="T609" s="1">
        <f t="shared" si="64"/>
        <v>55.904961565338922</v>
      </c>
      <c r="U609" s="1">
        <f t="shared" si="64"/>
        <v>38.294898672257162</v>
      </c>
      <c r="V609" s="1">
        <f t="shared" si="58"/>
        <v>57.582110412299087</v>
      </c>
      <c r="W609" s="1">
        <v>77.355620348177894</v>
      </c>
      <c r="X609" s="1">
        <v>88.402103122704901</v>
      </c>
      <c r="Y609" s="1">
        <v>51.303493158941698</v>
      </c>
      <c r="Z609" s="17">
        <v>68.032781544659102</v>
      </c>
    </row>
    <row r="610" spans="1:26" x14ac:dyDescent="0.25">
      <c r="A610" s="17" t="s">
        <v>1241</v>
      </c>
      <c r="B610" s="17" t="s">
        <v>1242</v>
      </c>
      <c r="C610" s="17">
        <v>438.35</v>
      </c>
      <c r="D610" s="17">
        <v>-5.0289999999999999</v>
      </c>
      <c r="E610" s="17">
        <v>7.03</v>
      </c>
      <c r="F610" s="1">
        <v>5.2173999999999996</v>
      </c>
      <c r="G610" s="17">
        <f t="shared" si="59"/>
        <v>164968.11044727298</v>
      </c>
      <c r="H610" s="1">
        <v>5.24</v>
      </c>
      <c r="I610" s="1">
        <v>180</v>
      </c>
      <c r="J610" s="1">
        <v>360</v>
      </c>
      <c r="K610" s="2">
        <v>167.6846009030215</v>
      </c>
      <c r="L610" s="2">
        <v>4.8164827246456902E-3</v>
      </c>
      <c r="M610" s="2">
        <v>147.63198244119334</v>
      </c>
      <c r="N610" s="2">
        <v>99.571847396688909</v>
      </c>
      <c r="O610" s="1">
        <f t="shared" si="60"/>
        <v>133236.49167062234</v>
      </c>
      <c r="P610" s="1">
        <f t="shared" si="61"/>
        <v>27662611.762076542</v>
      </c>
      <c r="Q610" s="1">
        <f t="shared" si="62"/>
        <v>24755.610056173384</v>
      </c>
      <c r="R610" s="1">
        <f t="shared" si="63"/>
        <v>16696.66549189034</v>
      </c>
      <c r="S610" s="1">
        <f t="shared" si="64"/>
        <v>35.499650593990218</v>
      </c>
      <c r="T610" s="1">
        <f t="shared" si="64"/>
        <v>55.625436757512226</v>
      </c>
      <c r="U610" s="1">
        <f t="shared" si="64"/>
        <v>27.882599580712789</v>
      </c>
      <c r="V610" s="1">
        <f t="shared" si="58"/>
        <v>57.512229210342419</v>
      </c>
      <c r="W610" s="1">
        <v>74.872643248206302</v>
      </c>
      <c r="X610" s="1">
        <v>88.392039335756294</v>
      </c>
      <c r="Y610" s="1">
        <v>46.739219950912698</v>
      </c>
      <c r="Z610" s="17">
        <v>66.210420965959301</v>
      </c>
    </row>
    <row r="611" spans="1:26" x14ac:dyDescent="0.25">
      <c r="A611" s="17" t="s">
        <v>1243</v>
      </c>
      <c r="B611" s="17" t="s">
        <v>1244</v>
      </c>
      <c r="C611" s="17">
        <v>366.51</v>
      </c>
      <c r="D611" s="17">
        <v>0.84499999999999997</v>
      </c>
      <c r="E611" s="17">
        <v>10.48</v>
      </c>
      <c r="F611" s="3">
        <v>4.7207999999999997</v>
      </c>
      <c r="G611" s="17">
        <f t="shared" si="59"/>
        <v>52577.508225669415</v>
      </c>
      <c r="H611" s="4">
        <v>7.76</v>
      </c>
      <c r="I611" s="5">
        <v>180</v>
      </c>
      <c r="J611" s="5">
        <v>360</v>
      </c>
      <c r="K611" s="2">
        <v>171.44727677187058</v>
      </c>
      <c r="L611" s="2">
        <v>4.4097505610026433E-3</v>
      </c>
      <c r="M611" s="2">
        <v>142.32181284595094</v>
      </c>
      <c r="N611" s="2">
        <v>97.231068780637173</v>
      </c>
      <c r="O611" s="1">
        <f t="shared" si="60"/>
        <v>39750.68485628911</v>
      </c>
      <c r="P611" s="1">
        <f t="shared" si="61"/>
        <v>9014270.604741646</v>
      </c>
      <c r="Q611" s="1">
        <f t="shared" si="62"/>
        <v>24400.687237674116</v>
      </c>
      <c r="R611" s="1">
        <f t="shared" si="63"/>
        <v>16670.001960058686</v>
      </c>
      <c r="S611" s="1">
        <f t="shared" si="64"/>
        <v>28.022361984626134</v>
      </c>
      <c r="T611" s="1">
        <f t="shared" si="64"/>
        <v>42.278127183787561</v>
      </c>
      <c r="U611" s="1">
        <f t="shared" si="64"/>
        <v>27.603074772886092</v>
      </c>
      <c r="V611" s="1">
        <f t="shared" si="58"/>
        <v>57.442348008385743</v>
      </c>
      <c r="W611" s="1">
        <v>71.113214627282105</v>
      </c>
      <c r="X611" s="1">
        <v>85.402787824150195</v>
      </c>
      <c r="Y611" s="1">
        <v>46.595679744941499</v>
      </c>
      <c r="Z611" s="17">
        <v>66.203350902861402</v>
      </c>
    </row>
    <row r="612" spans="1:26" x14ac:dyDescent="0.25">
      <c r="A612" s="1" t="s">
        <v>1245</v>
      </c>
      <c r="B612" s="14" t="s">
        <v>1246</v>
      </c>
      <c r="C612" s="1">
        <v>390.66</v>
      </c>
      <c r="D612" s="1">
        <v>-0.38</v>
      </c>
      <c r="E612" s="1">
        <v>10.89</v>
      </c>
      <c r="F612" s="1">
        <v>3.569</v>
      </c>
      <c r="G612" s="17">
        <f t="shared" si="59"/>
        <v>3706.8072178257626</v>
      </c>
      <c r="H612" s="1">
        <v>5.85</v>
      </c>
      <c r="I612" s="1">
        <v>360</v>
      </c>
      <c r="J612" s="1">
        <v>720</v>
      </c>
      <c r="K612" s="2">
        <v>173.00042182701472</v>
      </c>
      <c r="L612" s="2">
        <v>0.25669779898231082</v>
      </c>
      <c r="M612" s="2">
        <v>455.81687157106802</v>
      </c>
      <c r="N612" s="2">
        <v>96.31951784755357</v>
      </c>
      <c r="O612" s="1">
        <f t="shared" si="60"/>
        <v>164614.9623344423</v>
      </c>
      <c r="P612" s="1">
        <f t="shared" si="61"/>
        <v>641279.21231527976</v>
      </c>
      <c r="Q612" s="1">
        <f t="shared" si="62"/>
        <v>78856.51105766496</v>
      </c>
      <c r="R612" s="1">
        <f t="shared" si="63"/>
        <v>16663.317217801439</v>
      </c>
      <c r="S612" s="1">
        <f t="shared" si="64"/>
        <v>37.386443046820403</v>
      </c>
      <c r="T612" s="1">
        <f t="shared" si="64"/>
        <v>21.453529000698811</v>
      </c>
      <c r="U612" s="1">
        <f t="shared" si="64"/>
        <v>50.803633822501745</v>
      </c>
      <c r="V612" s="1">
        <f t="shared" si="58"/>
        <v>57.372466806429067</v>
      </c>
      <c r="W612" s="1">
        <v>76.376825507014303</v>
      </c>
      <c r="X612" s="1">
        <v>80.840415573698095</v>
      </c>
      <c r="Y612" s="1">
        <v>55.634942586248798</v>
      </c>
      <c r="Z612" s="1">
        <v>66.201578386382707</v>
      </c>
    </row>
    <row r="613" spans="1:26" x14ac:dyDescent="0.25">
      <c r="A613" s="17" t="s">
        <v>1247</v>
      </c>
      <c r="B613" s="17" t="s">
        <v>1248</v>
      </c>
      <c r="C613" s="17">
        <v>334.48</v>
      </c>
      <c r="D613" s="17">
        <v>-1.7609999999999999</v>
      </c>
      <c r="E613" s="17">
        <v>8.93</v>
      </c>
      <c r="F613" s="1">
        <v>6.0358000000000001</v>
      </c>
      <c r="G613" s="17">
        <f t="shared" si="59"/>
        <v>1085925.4213126267</v>
      </c>
      <c r="H613" s="1">
        <v>5.03</v>
      </c>
      <c r="I613" s="1">
        <v>37.5</v>
      </c>
      <c r="J613" s="1">
        <v>75</v>
      </c>
      <c r="K613" s="2">
        <v>172.76372511997951</v>
      </c>
      <c r="L613" s="2">
        <v>3.0760729546287009E-2</v>
      </c>
      <c r="M613" s="2">
        <v>276.15241644610398</v>
      </c>
      <c r="N613" s="2">
        <v>96.23634116506679</v>
      </c>
      <c r="O613" s="1">
        <f t="shared" si="60"/>
        <v>5770974.9747046996</v>
      </c>
      <c r="P613" s="1">
        <f t="shared" si="61"/>
        <v>187608520.98845258</v>
      </c>
      <c r="Q613" s="1">
        <f t="shared" si="62"/>
        <v>47709.120166112822</v>
      </c>
      <c r="R613" s="1">
        <f t="shared" si="63"/>
        <v>16626.148791594169</v>
      </c>
      <c r="S613" s="1">
        <f t="shared" si="64"/>
        <v>64.081062194269734</v>
      </c>
      <c r="T613" s="1">
        <f t="shared" si="64"/>
        <v>79.524807826694612</v>
      </c>
      <c r="U613" s="1">
        <f t="shared" si="64"/>
        <v>40.041928721174003</v>
      </c>
      <c r="V613" s="1">
        <f t="shared" si="58"/>
        <v>57.232704402515722</v>
      </c>
      <c r="W613" s="1">
        <v>82.548693597429903</v>
      </c>
      <c r="X613" s="1">
        <v>90.839421836208103</v>
      </c>
      <c r="Y613" s="1">
        <v>53.438987092147698</v>
      </c>
      <c r="Z613" s="17">
        <v>66.191722860858405</v>
      </c>
    </row>
    <row r="614" spans="1:26" x14ac:dyDescent="0.25">
      <c r="A614" s="1" t="s">
        <v>1249</v>
      </c>
      <c r="B614" s="14" t="s">
        <v>1250</v>
      </c>
      <c r="C614" s="1">
        <v>448.69</v>
      </c>
      <c r="D614" s="1">
        <v>0.16400000000000001</v>
      </c>
      <c r="E614" s="1">
        <v>12.74</v>
      </c>
      <c r="F614" s="1">
        <v>2.73</v>
      </c>
      <c r="G614" s="17">
        <f t="shared" si="59"/>
        <v>537.03179637025301</v>
      </c>
      <c r="H614" s="1">
        <v>4.5999999999999996</v>
      </c>
      <c r="I614" s="15">
        <v>4320</v>
      </c>
      <c r="J614" s="15">
        <v>8640</v>
      </c>
      <c r="K614" s="17">
        <v>172.76372511997951</v>
      </c>
      <c r="L614" s="17">
        <v>3.0760729546287009E-2</v>
      </c>
      <c r="M614" s="17">
        <v>276.15241644610398</v>
      </c>
      <c r="N614" s="17">
        <v>96.23634116506679</v>
      </c>
      <c r="O614" s="1">
        <f t="shared" si="60"/>
        <v>2853.9686028597112</v>
      </c>
      <c r="P614" s="1">
        <f t="shared" si="61"/>
        <v>92779.613648799204</v>
      </c>
      <c r="Q614" s="1">
        <f t="shared" si="62"/>
        <v>47709.120166112822</v>
      </c>
      <c r="R614" s="1">
        <f t="shared" si="63"/>
        <v>16626.148791594169</v>
      </c>
      <c r="S614" s="1">
        <f t="shared" si="64"/>
        <v>15.932914046121592</v>
      </c>
      <c r="T614" s="1">
        <f t="shared" si="64"/>
        <v>9.7134870719776369</v>
      </c>
      <c r="U614" s="1">
        <f t="shared" si="64"/>
        <v>40.041928721174003</v>
      </c>
      <c r="V614" s="1">
        <f t="shared" si="58"/>
        <v>57.232704402515722</v>
      </c>
      <c r="W614" s="1">
        <v>59.157742437257397</v>
      </c>
      <c r="X614" s="1">
        <v>75.130951468557498</v>
      </c>
      <c r="Y614" s="1">
        <v>53.438987092147698</v>
      </c>
      <c r="Z614" s="1">
        <v>66.191722860858405</v>
      </c>
    </row>
    <row r="615" spans="1:26" x14ac:dyDescent="0.25">
      <c r="A615" s="17" t="s">
        <v>1251</v>
      </c>
      <c r="B615" s="17" t="s">
        <v>1252</v>
      </c>
      <c r="C615" s="17">
        <v>392.41</v>
      </c>
      <c r="D615" s="17">
        <v>-3.153</v>
      </c>
      <c r="E615" s="17">
        <v>8.31</v>
      </c>
      <c r="F615" s="1">
        <v>6.2439999999999998</v>
      </c>
      <c r="G615" s="17">
        <f t="shared" si="59"/>
        <v>1753880.5018417612</v>
      </c>
      <c r="H615" s="1">
        <v>4.28</v>
      </c>
      <c r="I615" s="1">
        <v>180</v>
      </c>
      <c r="J615" s="1">
        <v>360</v>
      </c>
      <c r="K615" s="2">
        <v>168.26675340312772</v>
      </c>
      <c r="L615" s="2">
        <v>4.5020103439328031E-3</v>
      </c>
      <c r="M615" s="2">
        <v>151.23554475338514</v>
      </c>
      <c r="N615" s="2">
        <v>98.513969274228032</v>
      </c>
      <c r="O615" s="1">
        <f t="shared" si="60"/>
        <v>1328632.2928137821</v>
      </c>
      <c r="P615" s="1">
        <f t="shared" si="61"/>
        <v>295119777.90196151</v>
      </c>
      <c r="Q615" s="1">
        <f t="shared" si="62"/>
        <v>25447.914114805546</v>
      </c>
      <c r="R615" s="1">
        <f t="shared" si="63"/>
        <v>16576.625774629829</v>
      </c>
      <c r="S615" s="1">
        <f t="shared" si="64"/>
        <v>51.851851851851848</v>
      </c>
      <c r="T615" s="1">
        <f t="shared" si="64"/>
        <v>84.486373165618446</v>
      </c>
      <c r="U615" s="1">
        <f t="shared" si="64"/>
        <v>28.511530398322851</v>
      </c>
      <c r="V615" s="1">
        <f t="shared" si="58"/>
        <v>57.162823200559046</v>
      </c>
      <c r="W615" s="1">
        <v>80.860288863704596</v>
      </c>
      <c r="X615" s="1">
        <v>91.212228177916998</v>
      </c>
      <c r="Y615" s="1">
        <v>46.984329116647103</v>
      </c>
      <c r="Z615" s="17">
        <v>66.178591410120902</v>
      </c>
    </row>
    <row r="616" spans="1:26" x14ac:dyDescent="0.25">
      <c r="A616" s="17" t="s">
        <v>1253</v>
      </c>
      <c r="B616" s="17" t="s">
        <v>1254</v>
      </c>
      <c r="C616" s="17">
        <v>408.41</v>
      </c>
      <c r="D616" s="17">
        <v>-3.6070000000000002</v>
      </c>
      <c r="E616" s="17">
        <v>7.56</v>
      </c>
      <c r="F616" s="1">
        <v>6.0914000000000001</v>
      </c>
      <c r="G616" s="17">
        <f t="shared" si="59"/>
        <v>1234241.0879360535</v>
      </c>
      <c r="H616" s="1">
        <v>5.01</v>
      </c>
      <c r="I616" s="1">
        <v>180</v>
      </c>
      <c r="J616" s="1">
        <v>360</v>
      </c>
      <c r="K616" s="2">
        <v>169.23379697798416</v>
      </c>
      <c r="L616" s="2">
        <v>3.6457707775641645E-3</v>
      </c>
      <c r="M616" s="2">
        <v>142.47970963616157</v>
      </c>
      <c r="N616" s="2">
        <v>97.515157256556918</v>
      </c>
      <c r="O616" s="1">
        <f t="shared" si="60"/>
        <v>761511.48566729715</v>
      </c>
      <c r="P616" s="1">
        <f t="shared" si="61"/>
        <v>208875305.69765636</v>
      </c>
      <c r="Q616" s="1">
        <f t="shared" si="62"/>
        <v>24112.382254048302</v>
      </c>
      <c r="R616" s="1">
        <f t="shared" si="63"/>
        <v>16502.860325432353</v>
      </c>
      <c r="S616" s="1">
        <f t="shared" si="64"/>
        <v>47.519217330538083</v>
      </c>
      <c r="T616" s="1">
        <f t="shared" si="64"/>
        <v>80.712788259958074</v>
      </c>
      <c r="U616" s="1">
        <f t="shared" si="64"/>
        <v>27.393431167016072</v>
      </c>
      <c r="V616" s="1">
        <f t="shared" si="58"/>
        <v>57.092941998602377</v>
      </c>
      <c r="W616" s="1">
        <v>79.800043048907199</v>
      </c>
      <c r="X616" s="1">
        <v>90.913166599639993</v>
      </c>
      <c r="Y616" s="1">
        <v>46.267207768571303</v>
      </c>
      <c r="Z616" s="17">
        <v>66.159031871513506</v>
      </c>
    </row>
    <row r="617" spans="1:26" x14ac:dyDescent="0.25">
      <c r="A617" s="1" t="s">
        <v>1255</v>
      </c>
      <c r="B617" s="10" t="s">
        <v>1256</v>
      </c>
      <c r="C617" s="17">
        <v>424.68</v>
      </c>
      <c r="D617" s="17">
        <v>-4.2549999999999999</v>
      </c>
      <c r="E617" s="17">
        <v>10.19</v>
      </c>
      <c r="F617" s="17">
        <v>4.8310000000000004</v>
      </c>
      <c r="G617" s="17">
        <f t="shared" si="59"/>
        <v>67764.150761067678</v>
      </c>
      <c r="H617" s="17">
        <v>7.07</v>
      </c>
      <c r="I617" s="17">
        <v>900</v>
      </c>
      <c r="J617" s="21">
        <v>1804</v>
      </c>
      <c r="K617" s="17">
        <v>172.30251033517587</v>
      </c>
      <c r="L617" s="17">
        <v>1.7864300773884831E-2</v>
      </c>
      <c r="M617" s="17">
        <v>284.3429773345888</v>
      </c>
      <c r="N617" s="17">
        <v>94.457580671473437</v>
      </c>
      <c r="O617" s="1">
        <f t="shared" si="60"/>
        <v>208582.38405233933</v>
      </c>
      <c r="P617" s="1">
        <f t="shared" si="61"/>
        <v>11675933.286863279</v>
      </c>
      <c r="Q617" s="1">
        <f t="shared" si="62"/>
        <v>48993.008790927663</v>
      </c>
      <c r="R617" s="1">
        <f t="shared" si="63"/>
        <v>16275.278269882259</v>
      </c>
      <c r="S617" s="1">
        <f t="shared" si="64"/>
        <v>39.343116701607265</v>
      </c>
      <c r="T617" s="1">
        <f t="shared" si="64"/>
        <v>45.422781271837877</v>
      </c>
      <c r="U617" s="1">
        <f t="shared" si="64"/>
        <v>40.74074074074074</v>
      </c>
      <c r="V617" s="1">
        <f t="shared" si="58"/>
        <v>57.023060796645701</v>
      </c>
      <c r="W617" s="1">
        <v>76.497770394131507</v>
      </c>
      <c r="X617" s="1">
        <v>85.566211678062601</v>
      </c>
      <c r="Y617" s="1">
        <v>53.475606197135498</v>
      </c>
      <c r="Z617" s="17">
        <v>66.098686546563897</v>
      </c>
    </row>
    <row r="618" spans="1:26" x14ac:dyDescent="0.25">
      <c r="A618" s="17" t="s">
        <v>1257</v>
      </c>
      <c r="B618" s="17" t="s">
        <v>1258</v>
      </c>
      <c r="C618" s="17">
        <v>512.47</v>
      </c>
      <c r="D618" s="17">
        <v>-5.5659999999999998</v>
      </c>
      <c r="E618" s="17">
        <v>10.039999999999999</v>
      </c>
      <c r="F618" s="1">
        <v>4.7762000000000002</v>
      </c>
      <c r="G618" s="17">
        <f t="shared" si="59"/>
        <v>59731.029481213809</v>
      </c>
      <c r="H618" s="1">
        <v>5.51</v>
      </c>
      <c r="I618" s="1">
        <v>180</v>
      </c>
      <c r="J618" s="1">
        <v>360</v>
      </c>
      <c r="K618" s="2">
        <v>167.13351654568888</v>
      </c>
      <c r="L618" s="2">
        <v>1.6866957674307342E-3</v>
      </c>
      <c r="M618" s="2">
        <v>106.34313878150913</v>
      </c>
      <c r="N618" s="2">
        <v>96.856421250212378</v>
      </c>
      <c r="O618" s="1">
        <f t="shared" si="60"/>
        <v>16838.379994817467</v>
      </c>
      <c r="P618" s="1">
        <f t="shared" si="61"/>
        <v>9983057.0040894784</v>
      </c>
      <c r="Q618" s="1">
        <f t="shared" si="62"/>
        <v>17773.502745059843</v>
      </c>
      <c r="R618" s="1">
        <f t="shared" si="63"/>
        <v>16187.954283578581</v>
      </c>
      <c r="S618" s="1">
        <f t="shared" si="64"/>
        <v>23.829489867225714</v>
      </c>
      <c r="T618" s="1">
        <f t="shared" si="64"/>
        <v>43.326345213137664</v>
      </c>
      <c r="U618" s="1">
        <f t="shared" si="64"/>
        <v>22.222222222222221</v>
      </c>
      <c r="V618" s="1">
        <f t="shared" si="58"/>
        <v>56.953179594689026</v>
      </c>
      <c r="W618" s="1">
        <v>66.137254208610997</v>
      </c>
      <c r="X618" s="1">
        <v>85.462270495663304</v>
      </c>
      <c r="Y618" s="1">
        <v>42.072642521256398</v>
      </c>
      <c r="Z618" s="17">
        <v>66.075531846090499</v>
      </c>
    </row>
    <row r="619" spans="1:26" x14ac:dyDescent="0.25">
      <c r="A619" s="17" t="s">
        <v>1259</v>
      </c>
      <c r="B619" s="17" t="s">
        <v>1260</v>
      </c>
      <c r="C619" s="17">
        <v>450.48</v>
      </c>
      <c r="D619" s="17">
        <v>-5.2270000000000003</v>
      </c>
      <c r="E619" s="17">
        <v>7.93</v>
      </c>
      <c r="F619" s="1">
        <v>6.9147999999999996</v>
      </c>
      <c r="G619" s="17">
        <f t="shared" si="59"/>
        <v>8218640.8038890641</v>
      </c>
      <c r="H619" s="1">
        <v>6.96</v>
      </c>
      <c r="I619" s="1">
        <v>180</v>
      </c>
      <c r="J619" s="1">
        <v>360</v>
      </c>
      <c r="K619" s="2">
        <v>172.66284852435936</v>
      </c>
      <c r="L619" s="2">
        <v>3.3993340724603728E-2</v>
      </c>
      <c r="M619" s="2">
        <v>346.54877843075241</v>
      </c>
      <c r="N619" s="2">
        <v>93.236851538295113</v>
      </c>
      <c r="O619" s="1">
        <f t="shared" si="60"/>
        <v>48238383.8237959</v>
      </c>
      <c r="P619" s="1">
        <f t="shared" si="61"/>
        <v>1419053932.1980166</v>
      </c>
      <c r="Q619" s="1">
        <f t="shared" si="62"/>
        <v>59836.09923649078</v>
      </c>
      <c r="R619" s="1">
        <f t="shared" si="63"/>
        <v>16098.540374044831</v>
      </c>
      <c r="S619" s="1">
        <f t="shared" si="64"/>
        <v>78.476589797344516</v>
      </c>
      <c r="T619" s="1">
        <f t="shared" si="64"/>
        <v>96.366177498252966</v>
      </c>
      <c r="U619" s="1">
        <f t="shared" si="64"/>
        <v>45.352900069881201</v>
      </c>
      <c r="V619" s="1">
        <f t="shared" si="58"/>
        <v>56.88329839273235</v>
      </c>
      <c r="W619" s="1">
        <v>85.861619451105298</v>
      </c>
      <c r="X619" s="1">
        <v>95.407393218131801</v>
      </c>
      <c r="Y619" s="1">
        <v>53.7848731068528</v>
      </c>
      <c r="Z619" s="17">
        <v>66.051822984630505</v>
      </c>
    </row>
    <row r="620" spans="1:26" x14ac:dyDescent="0.25">
      <c r="A620" s="17" t="s">
        <v>1261</v>
      </c>
      <c r="B620" s="17" t="s">
        <v>1262</v>
      </c>
      <c r="C620" s="17">
        <v>322.54000000000002</v>
      </c>
      <c r="D620" s="17">
        <v>-0.64100000000000001</v>
      </c>
      <c r="E620" s="17">
        <v>8.69</v>
      </c>
      <c r="F620" s="1">
        <v>3.8374000000000001</v>
      </c>
      <c r="G620" s="17">
        <f t="shared" si="59"/>
        <v>6877.0154494420931</v>
      </c>
      <c r="H620" s="1">
        <v>7.92</v>
      </c>
      <c r="I620" s="1">
        <v>15</v>
      </c>
      <c r="J620" s="1">
        <v>30</v>
      </c>
      <c r="K620" s="2">
        <v>173.02062856947555</v>
      </c>
      <c r="L620" s="2">
        <v>12.479112737935791</v>
      </c>
      <c r="M620" s="2">
        <v>2828.7455992612154</v>
      </c>
      <c r="N620" s="2">
        <v>92.844100803174683</v>
      </c>
      <c r="O620" s="1">
        <f t="shared" si="60"/>
        <v>14848466.163539553</v>
      </c>
      <c r="P620" s="1">
        <f t="shared" si="61"/>
        <v>1189865.5357444654</v>
      </c>
      <c r="Q620" s="1">
        <f t="shared" si="62"/>
        <v>489431.34164731327</v>
      </c>
      <c r="R620" s="1">
        <f t="shared" si="63"/>
        <v>16063.944679933033</v>
      </c>
      <c r="S620" s="1">
        <f t="shared" si="64"/>
        <v>71.278825995807125</v>
      </c>
      <c r="T620" s="1">
        <f t="shared" si="64"/>
        <v>25.576519916142558</v>
      </c>
      <c r="U620" s="1">
        <f t="shared" si="64"/>
        <v>88.050314465408803</v>
      </c>
      <c r="V620" s="1">
        <f t="shared" si="58"/>
        <v>56.813417190775681</v>
      </c>
      <c r="W620" s="1">
        <v>82.941126974976001</v>
      </c>
      <c r="X620" s="1">
        <v>83.233750572097605</v>
      </c>
      <c r="Y620" s="1">
        <v>70.9683196808367</v>
      </c>
      <c r="Z620" s="17">
        <v>66.042649640985303</v>
      </c>
    </row>
    <row r="621" spans="1:26" x14ac:dyDescent="0.25">
      <c r="A621" s="17" t="s">
        <v>1263</v>
      </c>
      <c r="B621" s="17" t="s">
        <v>1264</v>
      </c>
      <c r="C621" s="17">
        <v>386.58</v>
      </c>
      <c r="D621" s="17">
        <v>-3.6019999999999999</v>
      </c>
      <c r="E621" s="17">
        <v>8.4600000000000009</v>
      </c>
      <c r="F621" s="1">
        <v>4.1273</v>
      </c>
      <c r="G621" s="17">
        <f t="shared" si="59"/>
        <v>13406.024229978344</v>
      </c>
      <c r="H621" s="1">
        <v>5.03</v>
      </c>
      <c r="I621" s="1">
        <v>37.5</v>
      </c>
      <c r="J621" s="1">
        <v>75</v>
      </c>
      <c r="K621" s="2">
        <v>167.2530476105963</v>
      </c>
      <c r="L621" s="2">
        <v>1.5472268541066885E-2</v>
      </c>
      <c r="M621" s="2">
        <v>365.40659752890781</v>
      </c>
      <c r="N621" s="2">
        <v>95.822661268244616</v>
      </c>
      <c r="O621" s="1">
        <f t="shared" si="60"/>
        <v>34691.895903389639</v>
      </c>
      <c r="P621" s="1">
        <f t="shared" si="61"/>
        <v>2242198.4088053755</v>
      </c>
      <c r="Q621" s="1">
        <f t="shared" si="62"/>
        <v>61115.36705372842</v>
      </c>
      <c r="R621" s="1">
        <f t="shared" si="63"/>
        <v>16026.632127271758</v>
      </c>
      <c r="S621" s="1">
        <f t="shared" si="64"/>
        <v>27.253668763102723</v>
      </c>
      <c r="T621" s="1">
        <f t="shared" si="64"/>
        <v>29.699510831586302</v>
      </c>
      <c r="U621" s="1">
        <f t="shared" si="64"/>
        <v>45.702306079664567</v>
      </c>
      <c r="V621" s="1">
        <f t="shared" si="58"/>
        <v>56.743535988819005</v>
      </c>
      <c r="W621" s="1">
        <v>70.566857243641607</v>
      </c>
      <c r="X621" s="1">
        <v>84.171008994954704</v>
      </c>
      <c r="Y621" s="1">
        <v>53.821360417045803</v>
      </c>
      <c r="Z621" s="17">
        <v>66.032755899101303</v>
      </c>
    </row>
    <row r="622" spans="1:26" x14ac:dyDescent="0.25">
      <c r="A622" s="17" t="s">
        <v>1265</v>
      </c>
      <c r="B622" s="17" t="s">
        <v>1266</v>
      </c>
      <c r="C622" s="17">
        <v>347.52</v>
      </c>
      <c r="D622" s="17">
        <v>-3.524</v>
      </c>
      <c r="E622" s="17">
        <v>8.48</v>
      </c>
      <c r="F622" s="1">
        <v>4.1890999999999998</v>
      </c>
      <c r="G622" s="17">
        <f t="shared" si="59"/>
        <v>15456.102884892029</v>
      </c>
      <c r="H622" s="1">
        <v>7.2</v>
      </c>
      <c r="I622" s="1">
        <v>180</v>
      </c>
      <c r="J622" s="1">
        <v>360</v>
      </c>
      <c r="K622" s="2">
        <v>172.86110397479356</v>
      </c>
      <c r="L622" s="2">
        <v>1.6650209627451795E-2</v>
      </c>
      <c r="M622" s="2">
        <v>195.18914995904211</v>
      </c>
      <c r="N622" s="2">
        <v>92.676573166072927</v>
      </c>
      <c r="O622" s="1">
        <f t="shared" si="60"/>
        <v>44485.347554409243</v>
      </c>
      <c r="P622" s="1">
        <f t="shared" si="61"/>
        <v>2671759.007830428</v>
      </c>
      <c r="Q622" s="1">
        <f t="shared" si="62"/>
        <v>33740.611945821554</v>
      </c>
      <c r="R622" s="1">
        <f t="shared" si="63"/>
        <v>16020.174750088096</v>
      </c>
      <c r="S622" s="1">
        <f t="shared" si="64"/>
        <v>28.721174004192871</v>
      </c>
      <c r="T622" s="1">
        <f t="shared" si="64"/>
        <v>31.446540880503143</v>
      </c>
      <c r="U622" s="1">
        <f t="shared" si="64"/>
        <v>33.612858141160025</v>
      </c>
      <c r="V622" s="1">
        <f t="shared" si="58"/>
        <v>56.673654786862329</v>
      </c>
      <c r="W622" s="1">
        <v>71.430459140206807</v>
      </c>
      <c r="X622" s="1">
        <v>84.455036703956495</v>
      </c>
      <c r="Y622" s="1">
        <v>49.931939604858499</v>
      </c>
      <c r="Z622" s="17">
        <v>66.031043670412899</v>
      </c>
    </row>
    <row r="623" spans="1:26" x14ac:dyDescent="0.25">
      <c r="A623" s="17" t="s">
        <v>1267</v>
      </c>
      <c r="B623" s="17" t="s">
        <v>1268</v>
      </c>
      <c r="C623" s="17">
        <v>498.56</v>
      </c>
      <c r="D623" s="17">
        <v>-0.84799999999999998</v>
      </c>
      <c r="E623" s="17">
        <v>12.31</v>
      </c>
      <c r="F623" s="1">
        <v>3.3043</v>
      </c>
      <c r="G623" s="17">
        <f t="shared" si="59"/>
        <v>2015.1157618500115</v>
      </c>
      <c r="H623" s="1">
        <v>7.63</v>
      </c>
      <c r="I623" s="1">
        <v>180</v>
      </c>
      <c r="J623" s="1">
        <v>360</v>
      </c>
      <c r="K623" s="2">
        <v>168.06433347468763</v>
      </c>
      <c r="L623" s="2">
        <v>8.0799841520013337E-5</v>
      </c>
      <c r="M623" s="2">
        <v>28.045913616538268</v>
      </c>
      <c r="N623" s="2">
        <v>94.829269224213675</v>
      </c>
      <c r="O623" s="1">
        <f t="shared" si="60"/>
        <v>27.36440858881204</v>
      </c>
      <c r="P623" s="1">
        <f t="shared" si="61"/>
        <v>338669.08738965954</v>
      </c>
      <c r="Q623" s="1">
        <f t="shared" si="62"/>
        <v>4713.5177786521699</v>
      </c>
      <c r="R623" s="1">
        <f t="shared" si="63"/>
        <v>15937.417926059179</v>
      </c>
      <c r="S623" s="1">
        <f t="shared" si="64"/>
        <v>3.0048916841369668</v>
      </c>
      <c r="T623" s="1">
        <f t="shared" si="64"/>
        <v>17.610062893081761</v>
      </c>
      <c r="U623" s="1">
        <f t="shared" si="64"/>
        <v>4.6121593291404608</v>
      </c>
      <c r="V623" s="1">
        <f t="shared" si="58"/>
        <v>56.60377358490566</v>
      </c>
      <c r="W623" s="1">
        <v>30.810862062732902</v>
      </c>
      <c r="X623" s="1">
        <v>80.4688229496861</v>
      </c>
      <c r="Y623" s="1">
        <v>16.426541987382201</v>
      </c>
      <c r="Z623" s="17">
        <v>66.009099992007606</v>
      </c>
    </row>
    <row r="624" spans="1:26" x14ac:dyDescent="0.25">
      <c r="A624" s="17" t="s">
        <v>1269</v>
      </c>
      <c r="B624" s="17" t="s">
        <v>1270</v>
      </c>
      <c r="C624" s="17">
        <v>298.39</v>
      </c>
      <c r="D624" s="17">
        <v>-3.9729999999999999</v>
      </c>
      <c r="E624" s="17">
        <v>5.64</v>
      </c>
      <c r="F624" s="3">
        <v>2.927</v>
      </c>
      <c r="G624" s="17">
        <f t="shared" si="59"/>
        <v>845.27884516029076</v>
      </c>
      <c r="H624" s="4">
        <v>8.77</v>
      </c>
      <c r="I624" s="5">
        <v>15</v>
      </c>
      <c r="J624" s="5">
        <v>30</v>
      </c>
      <c r="K624" s="2">
        <v>168.77409631646088</v>
      </c>
      <c r="L624" s="2">
        <v>1.0373197493385201E-2</v>
      </c>
      <c r="M624" s="2">
        <v>333.02654346987418</v>
      </c>
      <c r="N624" s="2">
        <v>94.392912870908745</v>
      </c>
      <c r="O624" s="1">
        <f t="shared" si="60"/>
        <v>1479.8525245253363</v>
      </c>
      <c r="P624" s="1">
        <f t="shared" si="61"/>
        <v>142661.17322734973</v>
      </c>
      <c r="Q624" s="1">
        <f t="shared" si="62"/>
        <v>56206.253923522592</v>
      </c>
      <c r="R624" s="1">
        <f t="shared" si="63"/>
        <v>15931.078568466053</v>
      </c>
      <c r="S624" s="1">
        <f t="shared" si="64"/>
        <v>14.185883997204751</v>
      </c>
      <c r="T624" s="1">
        <f t="shared" si="64"/>
        <v>11.6701607267645</v>
      </c>
      <c r="U624" s="1">
        <f t="shared" si="64"/>
        <v>44.723969252271139</v>
      </c>
      <c r="V624" s="1">
        <f t="shared" si="58"/>
        <v>56.533892382948984</v>
      </c>
      <c r="W624" s="1">
        <v>55.983974016029997</v>
      </c>
      <c r="X624" s="1">
        <v>77.4331354661349</v>
      </c>
      <c r="Y624" s="1">
        <v>53.681342563754498</v>
      </c>
      <c r="Z624" s="17">
        <v>66.007419057221199</v>
      </c>
    </row>
    <row r="625" spans="1:26" x14ac:dyDescent="0.25">
      <c r="A625" s="1" t="s">
        <v>1271</v>
      </c>
      <c r="B625" s="10" t="s">
        <v>1272</v>
      </c>
      <c r="C625" s="1">
        <v>302.5</v>
      </c>
      <c r="D625" s="1">
        <v>-0.59799999999999998</v>
      </c>
      <c r="E625" s="1">
        <v>8.75</v>
      </c>
      <c r="F625" s="1">
        <v>5.4329999999999998</v>
      </c>
      <c r="G625" s="17">
        <f t="shared" si="59"/>
        <v>271019.16318908427</v>
      </c>
      <c r="H625" s="1">
        <v>4.59</v>
      </c>
      <c r="I625" s="1">
        <v>360</v>
      </c>
      <c r="J625" s="1">
        <v>720</v>
      </c>
      <c r="K625" s="2">
        <v>172.99791098661115</v>
      </c>
      <c r="L625" s="2">
        <v>3.4193691992835916E-2</v>
      </c>
      <c r="M625" s="2">
        <v>175.4990271250706</v>
      </c>
      <c r="N625" s="2">
        <v>92.079685094711579</v>
      </c>
      <c r="O625" s="1">
        <f t="shared" si="60"/>
        <v>1603196.8625205245</v>
      </c>
      <c r="P625" s="1">
        <f t="shared" si="61"/>
        <v>46885749.069051042</v>
      </c>
      <c r="Q625" s="1">
        <f t="shared" si="62"/>
        <v>30360.965072819818</v>
      </c>
      <c r="R625" s="1">
        <f t="shared" si="63"/>
        <v>15929.593165690099</v>
      </c>
      <c r="S625" s="1">
        <f t="shared" si="64"/>
        <v>53.319357092941999</v>
      </c>
      <c r="T625" s="1">
        <f t="shared" si="64"/>
        <v>61.635220125786162</v>
      </c>
      <c r="U625" s="1">
        <f t="shared" si="64"/>
        <v>32.145352900069881</v>
      </c>
      <c r="V625" s="1">
        <f t="shared" si="58"/>
        <v>56.464011180992308</v>
      </c>
      <c r="W625" s="1">
        <v>81.239351268324597</v>
      </c>
      <c r="X625" s="1">
        <v>89.954936405586594</v>
      </c>
      <c r="Y625" s="1">
        <v>49.423266515394502</v>
      </c>
      <c r="Z625" s="1">
        <v>66.007025189993897</v>
      </c>
    </row>
    <row r="626" spans="1:26" x14ac:dyDescent="0.25">
      <c r="A626" s="17" t="s">
        <v>1273</v>
      </c>
      <c r="B626" s="17" t="s">
        <v>1274</v>
      </c>
      <c r="C626" s="17">
        <v>254.28</v>
      </c>
      <c r="D626" s="17">
        <v>-2.952</v>
      </c>
      <c r="E626" s="17">
        <v>5.13</v>
      </c>
      <c r="F626" s="1">
        <v>2.9580000000000002</v>
      </c>
      <c r="G626" s="17">
        <f t="shared" si="59"/>
        <v>907.82053017818703</v>
      </c>
      <c r="H626" s="1">
        <v>11.5</v>
      </c>
      <c r="I626" s="1">
        <v>180</v>
      </c>
      <c r="J626" s="1">
        <v>360</v>
      </c>
      <c r="K626" s="2">
        <v>173.01398773259967</v>
      </c>
      <c r="L626" s="2">
        <v>8.2656551160536593E-2</v>
      </c>
      <c r="M626" s="2">
        <v>243.38165786073546</v>
      </c>
      <c r="N626" s="2">
        <v>91.889917394072526</v>
      </c>
      <c r="O626" s="1">
        <f t="shared" si="60"/>
        <v>12982.504940710356</v>
      </c>
      <c r="P626" s="1">
        <f t="shared" si="61"/>
        <v>157065.65007165098</v>
      </c>
      <c r="Q626" s="1">
        <f t="shared" si="62"/>
        <v>42108.431167457056</v>
      </c>
      <c r="R626" s="1">
        <f t="shared" si="63"/>
        <v>15898.241040767662</v>
      </c>
      <c r="S626" s="1">
        <f t="shared" si="64"/>
        <v>22.36198462613557</v>
      </c>
      <c r="T626" s="1">
        <f t="shared" si="64"/>
        <v>12.508735150244584</v>
      </c>
      <c r="U626" s="1">
        <f t="shared" si="64"/>
        <v>37.735849056603769</v>
      </c>
      <c r="V626" s="1">
        <f t="shared" si="58"/>
        <v>56.39412997903564</v>
      </c>
      <c r="W626" s="1">
        <v>64.894809475495904</v>
      </c>
      <c r="X626" s="1">
        <v>77.614161522621302</v>
      </c>
      <c r="Y626" s="1">
        <v>51.242026860957402</v>
      </c>
      <c r="Z626" s="17">
        <v>65.998711906410406</v>
      </c>
    </row>
    <row r="627" spans="1:26" x14ac:dyDescent="0.25">
      <c r="A627" s="1" t="s">
        <v>1275</v>
      </c>
      <c r="B627" s="10" t="s">
        <v>1276</v>
      </c>
      <c r="C627" s="17">
        <v>454.66</v>
      </c>
      <c r="D627" s="17">
        <v>-4.0140000000000002</v>
      </c>
      <c r="E627" s="17">
        <v>10.08</v>
      </c>
      <c r="F627" s="17">
        <v>3.9340000000000002</v>
      </c>
      <c r="G627" s="17">
        <f t="shared" si="59"/>
        <v>8590.1352150539642</v>
      </c>
      <c r="H627" s="17">
        <v>3.6</v>
      </c>
      <c r="I627" s="17">
        <v>360</v>
      </c>
      <c r="J627" s="17">
        <v>720</v>
      </c>
      <c r="K627" s="2">
        <v>167.93192937517011</v>
      </c>
      <c r="L627" s="2">
        <v>3.1898521575641424E-4</v>
      </c>
      <c r="M627" s="2">
        <v>57.727761907134855</v>
      </c>
      <c r="N627" s="2">
        <v>94.624164022300903</v>
      </c>
      <c r="O627" s="1">
        <f t="shared" si="60"/>
        <v>460.15466857360894</v>
      </c>
      <c r="P627" s="1">
        <f t="shared" si="61"/>
        <v>1442557.980257604</v>
      </c>
      <c r="Q627" s="1">
        <f t="shared" si="62"/>
        <v>9694.3344355756053</v>
      </c>
      <c r="R627" s="1">
        <f t="shared" si="63"/>
        <v>15890.418429777548</v>
      </c>
      <c r="S627" s="1">
        <f t="shared" si="64"/>
        <v>9.7833682739343111</v>
      </c>
      <c r="T627" s="1">
        <f t="shared" si="64"/>
        <v>26.97414395527603</v>
      </c>
      <c r="U627" s="1">
        <f t="shared" si="64"/>
        <v>9.9930118798043317</v>
      </c>
      <c r="V627" s="1">
        <f t="shared" si="58"/>
        <v>56.324248777078964</v>
      </c>
      <c r="W627" s="1">
        <v>48.525918551658897</v>
      </c>
      <c r="X627" s="1">
        <v>83.531565019698803</v>
      </c>
      <c r="Y627" s="1">
        <v>31.089675675083001</v>
      </c>
      <c r="Z627" s="17">
        <v>65.996637674322997</v>
      </c>
    </row>
    <row r="628" spans="1:26" x14ac:dyDescent="0.25">
      <c r="A628" s="17" t="s">
        <v>1277</v>
      </c>
      <c r="B628" s="17" t="s">
        <v>1278</v>
      </c>
      <c r="C628" s="17">
        <v>263.39</v>
      </c>
      <c r="D628" s="17">
        <v>-3.1280000000000001</v>
      </c>
      <c r="E628" s="17">
        <v>6.09</v>
      </c>
      <c r="F628" s="3">
        <v>3.9910999999999999</v>
      </c>
      <c r="G628" s="17">
        <f t="shared" si="59"/>
        <v>9797.1554728038627</v>
      </c>
      <c r="H628" s="4">
        <v>24.8</v>
      </c>
      <c r="I628" s="5">
        <v>15</v>
      </c>
      <c r="J628" s="5">
        <v>30</v>
      </c>
      <c r="K628" s="2">
        <v>168.47569472623613</v>
      </c>
      <c r="L628" s="2">
        <v>2.9033980196998947E-4</v>
      </c>
      <c r="M628" s="2">
        <v>58.571421959658579</v>
      </c>
      <c r="N628" s="2">
        <v>93.974820239418321</v>
      </c>
      <c r="O628" s="1">
        <f t="shared" si="60"/>
        <v>479.22981785074404</v>
      </c>
      <c r="P628" s="1">
        <f t="shared" si="61"/>
        <v>1650582.574621577</v>
      </c>
      <c r="Q628" s="1">
        <f t="shared" si="62"/>
        <v>9867.8610057570022</v>
      </c>
      <c r="R628" s="1">
        <f t="shared" si="63"/>
        <v>15832.473126609157</v>
      </c>
      <c r="S628" s="1">
        <f t="shared" si="64"/>
        <v>9.9231306778476593</v>
      </c>
      <c r="T628" s="1">
        <f t="shared" si="64"/>
        <v>27.603074772886092</v>
      </c>
      <c r="U628" s="1">
        <f t="shared" si="64"/>
        <v>10.342417889587701</v>
      </c>
      <c r="V628" s="1">
        <f t="shared" si="58"/>
        <v>56.254367575122288</v>
      </c>
      <c r="W628" s="1">
        <v>48.648362073985901</v>
      </c>
      <c r="X628" s="1">
        <v>83.776735506601696</v>
      </c>
      <c r="Y628" s="1">
        <v>31.219850767203798</v>
      </c>
      <c r="Z628" s="17">
        <v>65.981272982495497</v>
      </c>
    </row>
    <row r="629" spans="1:26" x14ac:dyDescent="0.25">
      <c r="A629" s="17" t="s">
        <v>1279</v>
      </c>
      <c r="B629" s="17" t="s">
        <v>1280</v>
      </c>
      <c r="C629" s="17">
        <v>496.35</v>
      </c>
      <c r="D629" s="17">
        <v>-1.9319999999999999</v>
      </c>
      <c r="E629" s="17">
        <v>10.07</v>
      </c>
      <c r="F629" s="1">
        <v>5.1837</v>
      </c>
      <c r="G629" s="17">
        <f t="shared" si="59"/>
        <v>152651.12173588731</v>
      </c>
      <c r="H629" s="1">
        <v>17.8</v>
      </c>
      <c r="I629" s="1">
        <v>180</v>
      </c>
      <c r="J629" s="1">
        <v>360</v>
      </c>
      <c r="K629" s="2">
        <v>167.06032632719717</v>
      </c>
      <c r="L629" s="2">
        <v>1.0570858367124601E-2</v>
      </c>
      <c r="M629" s="2">
        <v>386.90402124446172</v>
      </c>
      <c r="N629" s="2">
        <v>94.074099138556903</v>
      </c>
      <c r="O629" s="1">
        <f t="shared" si="60"/>
        <v>269577.46148684528</v>
      </c>
      <c r="P629" s="1">
        <f t="shared" si="61"/>
        <v>25501946.211410034</v>
      </c>
      <c r="Q629" s="1">
        <f t="shared" si="62"/>
        <v>64636.312046404601</v>
      </c>
      <c r="R629" s="1">
        <f t="shared" si="63"/>
        <v>15716.049701024414</v>
      </c>
      <c r="S629" s="1">
        <f t="shared" si="64"/>
        <v>41.020265548567437</v>
      </c>
      <c r="T629" s="1">
        <f t="shared" si="64"/>
        <v>54.856743535988819</v>
      </c>
      <c r="U629" s="1">
        <f t="shared" si="64"/>
        <v>46.750524109014677</v>
      </c>
      <c r="V629" s="1">
        <f t="shared" si="58"/>
        <v>56.184486373165619</v>
      </c>
      <c r="W629" s="1">
        <v>76.665554686837098</v>
      </c>
      <c r="X629" s="1">
        <v>88.252832341386494</v>
      </c>
      <c r="Y629" s="1">
        <v>53.921784902356201</v>
      </c>
      <c r="Z629" s="17">
        <v>65.950402317268001</v>
      </c>
    </row>
    <row r="630" spans="1:26" x14ac:dyDescent="0.25">
      <c r="A630" s="1" t="s">
        <v>1281</v>
      </c>
      <c r="B630" s="10" t="s">
        <v>1282</v>
      </c>
      <c r="C630" s="17">
        <v>343.38</v>
      </c>
      <c r="D630" s="17">
        <v>-6.2990000000000004</v>
      </c>
      <c r="E630" s="17">
        <v>5.4</v>
      </c>
      <c r="F630" s="17">
        <v>2.6680000000000001</v>
      </c>
      <c r="G630" s="17">
        <f t="shared" si="59"/>
        <v>465.58609352295923</v>
      </c>
      <c r="H630" s="17">
        <v>8.25</v>
      </c>
      <c r="I630" s="17">
        <v>900</v>
      </c>
      <c r="J630" s="21">
        <v>1804</v>
      </c>
      <c r="K630" s="2">
        <v>168.81604484799126</v>
      </c>
      <c r="L630" s="2">
        <v>6.82235544789942E-5</v>
      </c>
      <c r="M630" s="2">
        <v>32.003738256152459</v>
      </c>
      <c r="N630" s="2">
        <v>92.978886608980631</v>
      </c>
      <c r="O630" s="1">
        <f t="shared" si="60"/>
        <v>5.3622624184422989</v>
      </c>
      <c r="P630" s="1">
        <f t="shared" si="61"/>
        <v>78598.402844772936</v>
      </c>
      <c r="Q630" s="1">
        <f t="shared" si="62"/>
        <v>5402.7445127540077</v>
      </c>
      <c r="R630" s="1">
        <f t="shared" si="63"/>
        <v>15696.327891697969</v>
      </c>
      <c r="S630" s="1">
        <f t="shared" si="64"/>
        <v>1.187980433263452</v>
      </c>
      <c r="T630" s="1">
        <f t="shared" si="64"/>
        <v>8.7351502445842062</v>
      </c>
      <c r="U630" s="1">
        <f t="shared" si="64"/>
        <v>5.5206149545772183</v>
      </c>
      <c r="V630" s="1">
        <f t="shared" si="58"/>
        <v>56.114605171208943</v>
      </c>
      <c r="W630" s="1">
        <v>21.464615506473301</v>
      </c>
      <c r="X630" s="1">
        <v>73.711206998665503</v>
      </c>
      <c r="Y630" s="1">
        <v>18.447932671260499</v>
      </c>
      <c r="Z630" s="17">
        <v>65.945172911155495</v>
      </c>
    </row>
    <row r="631" spans="1:26" x14ac:dyDescent="0.25">
      <c r="A631" s="17" t="s">
        <v>1283</v>
      </c>
      <c r="B631" s="17" t="s">
        <v>1284</v>
      </c>
      <c r="C631" s="17">
        <v>580.52</v>
      </c>
      <c r="D631" s="17">
        <v>-4.2069999999999999</v>
      </c>
      <c r="E631" s="17">
        <v>12.49</v>
      </c>
      <c r="F631" s="1">
        <v>3.1318999999999999</v>
      </c>
      <c r="G631" s="17">
        <f t="shared" si="59"/>
        <v>1354.8774043797546</v>
      </c>
      <c r="H631" s="1">
        <v>7.68</v>
      </c>
      <c r="I631" s="1">
        <v>180</v>
      </c>
      <c r="J631" s="1">
        <v>360</v>
      </c>
      <c r="K631" s="2">
        <v>173.00980725807997</v>
      </c>
      <c r="L631" s="2">
        <v>0.22216006549944176</v>
      </c>
      <c r="M631" s="2">
        <v>420.46429098495616</v>
      </c>
      <c r="N631" s="2">
        <v>90.658259545952902</v>
      </c>
      <c r="O631" s="1">
        <f t="shared" si="60"/>
        <v>52075.891933102524</v>
      </c>
      <c r="P631" s="1">
        <f t="shared" si="61"/>
        <v>234407.07859006902</v>
      </c>
      <c r="Q631" s="1">
        <f t="shared" si="62"/>
        <v>72744.445942212522</v>
      </c>
      <c r="R631" s="1">
        <f t="shared" si="63"/>
        <v>15684.7680103983</v>
      </c>
      <c r="S631" s="1">
        <f t="shared" si="64"/>
        <v>29.489867225716281</v>
      </c>
      <c r="T631" s="1">
        <f t="shared" si="64"/>
        <v>15.024458420684836</v>
      </c>
      <c r="U631" s="1">
        <f t="shared" si="64"/>
        <v>48.916841369671559</v>
      </c>
      <c r="V631" s="1">
        <f t="shared" si="58"/>
        <v>56.044723969252267</v>
      </c>
      <c r="W631" s="1">
        <v>71.7311978134952</v>
      </c>
      <c r="X631" s="1">
        <v>78.990975511566106</v>
      </c>
      <c r="Y631" s="1">
        <v>55.4305723269092</v>
      </c>
      <c r="Z631" s="17">
        <v>65.942107709939506</v>
      </c>
    </row>
    <row r="632" spans="1:26" x14ac:dyDescent="0.25">
      <c r="A632" s="1" t="s">
        <v>1285</v>
      </c>
      <c r="B632" s="10" t="s">
        <v>1286</v>
      </c>
      <c r="C632" s="17">
        <v>284.35000000000002</v>
      </c>
      <c r="D632" s="17">
        <v>-1.954</v>
      </c>
      <c r="E632" s="17">
        <v>6.94</v>
      </c>
      <c r="F632" s="17">
        <v>5.9180000000000001</v>
      </c>
      <c r="G632" s="17">
        <f t="shared" si="59"/>
        <v>827942.16371233622</v>
      </c>
      <c r="H632" s="17">
        <v>6.53</v>
      </c>
      <c r="I632" s="20">
        <v>1440</v>
      </c>
      <c r="J632" s="20">
        <v>2880</v>
      </c>
      <c r="K632" s="17">
        <v>172.01318959940414</v>
      </c>
      <c r="L632" s="17">
        <v>2.0901216169658065E-3</v>
      </c>
      <c r="M632" s="17">
        <v>136.16823613273843</v>
      </c>
      <c r="N632" s="17">
        <v>90.093477058832477</v>
      </c>
      <c r="O632" s="1">
        <f t="shared" si="60"/>
        <v>297668.79260260187</v>
      </c>
      <c r="P632" s="1">
        <f t="shared" si="61"/>
        <v>142416972.383991</v>
      </c>
      <c r="Q632" s="1">
        <f t="shared" si="62"/>
        <v>23422.732619317168</v>
      </c>
      <c r="R632" s="1">
        <f t="shared" si="63"/>
        <v>15497.266350990518</v>
      </c>
      <c r="S632" s="1">
        <f t="shared" si="64"/>
        <v>41.858839972047519</v>
      </c>
      <c r="T632" s="1">
        <f t="shared" si="64"/>
        <v>75.611460517120889</v>
      </c>
      <c r="U632" s="1">
        <f t="shared" si="64"/>
        <v>26.834381551362682</v>
      </c>
      <c r="V632" s="1">
        <f t="shared" si="58"/>
        <v>55.974842767295598</v>
      </c>
      <c r="W632" s="1">
        <v>76.742827875439502</v>
      </c>
      <c r="X632" s="1">
        <v>90.682715493123197</v>
      </c>
      <c r="Y632" s="1">
        <v>45.743850875920103</v>
      </c>
      <c r="Z632" s="17">
        <v>65.8923900442026</v>
      </c>
    </row>
    <row r="633" spans="1:26" x14ac:dyDescent="0.25">
      <c r="A633" s="1" t="s">
        <v>1287</v>
      </c>
      <c r="B633" s="10" t="s">
        <v>1288</v>
      </c>
      <c r="C633" s="17">
        <v>304.41000000000003</v>
      </c>
      <c r="D633" s="17">
        <v>-2.488</v>
      </c>
      <c r="E633" s="17">
        <v>7.8</v>
      </c>
      <c r="F633" s="17">
        <v>6.5979999999999999</v>
      </c>
      <c r="G633" s="17">
        <f t="shared" si="59"/>
        <v>3962780.3425543997</v>
      </c>
      <c r="H633" s="17">
        <v>22.6</v>
      </c>
      <c r="I633" s="20">
        <v>1440</v>
      </c>
      <c r="J633" s="20">
        <v>2880</v>
      </c>
      <c r="K633" s="2">
        <v>168.12172381000545</v>
      </c>
      <c r="L633" s="2">
        <v>1.4443675100725211E-4</v>
      </c>
      <c r="M633" s="2">
        <v>60.664720561243136</v>
      </c>
      <c r="N633" s="2">
        <v>92.01219375366864</v>
      </c>
      <c r="O633" s="1">
        <f t="shared" si="60"/>
        <v>96228.018955681269</v>
      </c>
      <c r="P633" s="1">
        <f t="shared" si="61"/>
        <v>666229462.27064955</v>
      </c>
      <c r="Q633" s="1">
        <f t="shared" si="62"/>
        <v>10199.057395208478</v>
      </c>
      <c r="R633" s="1">
        <f t="shared" si="63"/>
        <v>15469.248625406988</v>
      </c>
      <c r="S633" s="1">
        <f t="shared" si="64"/>
        <v>32.634521313766598</v>
      </c>
      <c r="T633" s="1">
        <f t="shared" si="64"/>
        <v>92.313067784765892</v>
      </c>
      <c r="U633" s="1">
        <f t="shared" si="64"/>
        <v>10.621942697414395</v>
      </c>
      <c r="V633" s="1">
        <f t="shared" si="58"/>
        <v>55.904961565338922</v>
      </c>
      <c r="W633" s="1">
        <v>73.764747453113898</v>
      </c>
      <c r="X633" s="1">
        <v>93.524652816414601</v>
      </c>
      <c r="Y633" s="1">
        <v>31.468305631849798</v>
      </c>
      <c r="Z633" s="17">
        <v>65.8849609050704</v>
      </c>
    </row>
    <row r="634" spans="1:26" x14ac:dyDescent="0.25">
      <c r="A634" s="17" t="s">
        <v>1289</v>
      </c>
      <c r="B634" s="17" t="s">
        <v>1290</v>
      </c>
      <c r="C634" s="17">
        <v>336.36</v>
      </c>
      <c r="D634" s="17">
        <v>-1.806</v>
      </c>
      <c r="E634" s="17">
        <v>6.52</v>
      </c>
      <c r="F634" s="1">
        <v>4.3297999999999996</v>
      </c>
      <c r="G634" s="17">
        <f t="shared" si="59"/>
        <v>21369.777482452428</v>
      </c>
      <c r="H634" s="1">
        <v>28.2</v>
      </c>
      <c r="I634" s="1">
        <v>37.5</v>
      </c>
      <c r="J634" s="1">
        <v>75</v>
      </c>
      <c r="K634" s="2">
        <v>170.02844550249273</v>
      </c>
      <c r="L634" s="2">
        <v>5.1133441725313969E-3</v>
      </c>
      <c r="M634" s="2">
        <v>321.50698549124627</v>
      </c>
      <c r="N634" s="2">
        <v>90.770036104683967</v>
      </c>
      <c r="O634" s="1">
        <f t="shared" si="60"/>
        <v>18579.182886167844</v>
      </c>
      <c r="P634" s="1">
        <f t="shared" si="61"/>
        <v>3633470.0460755588</v>
      </c>
      <c r="Q634" s="1">
        <f t="shared" si="62"/>
        <v>54665.332961269087</v>
      </c>
      <c r="R634" s="1">
        <f t="shared" si="63"/>
        <v>15433.488137084556</v>
      </c>
      <c r="S634" s="1">
        <f t="shared" si="64"/>
        <v>24.248777078965759</v>
      </c>
      <c r="T634" s="1">
        <f t="shared" si="64"/>
        <v>33.333333333333336</v>
      </c>
      <c r="U634" s="1">
        <f t="shared" si="64"/>
        <v>43.815513626834381</v>
      </c>
      <c r="V634" s="1">
        <f t="shared" si="58"/>
        <v>55.835080363382247</v>
      </c>
      <c r="W634" s="1">
        <v>66.744649322134805</v>
      </c>
      <c r="X634" s="1">
        <v>84.785921879475097</v>
      </c>
      <c r="Y634" s="1">
        <v>53.637392375705502</v>
      </c>
      <c r="Z634" s="17">
        <v>65.875478706296093</v>
      </c>
    </row>
    <row r="635" spans="1:26" x14ac:dyDescent="0.25">
      <c r="A635" s="1" t="s">
        <v>1291</v>
      </c>
      <c r="B635" s="10" t="s">
        <v>1292</v>
      </c>
      <c r="C635" s="1">
        <v>288.43</v>
      </c>
      <c r="D635" s="1">
        <v>-1.659</v>
      </c>
      <c r="E635" s="1">
        <v>6.79</v>
      </c>
      <c r="F635" s="1">
        <v>3.4590000000000001</v>
      </c>
      <c r="G635" s="17">
        <f t="shared" si="59"/>
        <v>2877.3984147356718</v>
      </c>
      <c r="H635" s="1">
        <v>13.1</v>
      </c>
      <c r="I635" s="1">
        <v>360</v>
      </c>
      <c r="J635" s="1">
        <v>720</v>
      </c>
      <c r="K635" s="2">
        <v>166.57741512567713</v>
      </c>
      <c r="L635" s="2">
        <v>4.0785922745071907E-4</v>
      </c>
      <c r="M635" s="2">
        <v>105.69523007593125</v>
      </c>
      <c r="N635" s="2">
        <v>92.621349234551928</v>
      </c>
      <c r="O635" s="1">
        <f t="shared" si="60"/>
        <v>195.49083917415371</v>
      </c>
      <c r="P635" s="1">
        <f t="shared" si="61"/>
        <v>479309.59021338931</v>
      </c>
      <c r="Q635" s="1">
        <f t="shared" si="62"/>
        <v>17606.438217162355</v>
      </c>
      <c r="R635" s="1">
        <f t="shared" si="63"/>
        <v>15428.624940944275</v>
      </c>
      <c r="S635" s="1">
        <f t="shared" si="64"/>
        <v>6.9182389937106912</v>
      </c>
      <c r="T635" s="1">
        <f t="shared" si="64"/>
        <v>19.846261355695319</v>
      </c>
      <c r="U635" s="1">
        <f t="shared" si="64"/>
        <v>22.012578616352201</v>
      </c>
      <c r="V635" s="1">
        <f t="shared" si="58"/>
        <v>55.765199161425578</v>
      </c>
      <c r="W635" s="1">
        <v>41.327957098528103</v>
      </c>
      <c r="X635" s="1">
        <v>80.641523626834598</v>
      </c>
      <c r="Y635" s="1">
        <v>41.983825196902501</v>
      </c>
      <c r="Z635" s="1">
        <v>65.874189188321296</v>
      </c>
    </row>
    <row r="636" spans="1:26" x14ac:dyDescent="0.25">
      <c r="A636" s="1" t="s">
        <v>1293</v>
      </c>
      <c r="B636" s="10" t="s">
        <v>1294</v>
      </c>
      <c r="C636" s="1">
        <v>332.49</v>
      </c>
      <c r="D636" s="1">
        <v>-2.6829999999999998</v>
      </c>
      <c r="E636" s="1">
        <v>7.3</v>
      </c>
      <c r="F636" s="1">
        <v>3.9119999999999999</v>
      </c>
      <c r="G636" s="17">
        <f t="shared" si="59"/>
        <v>8165.8237135859354</v>
      </c>
      <c r="H636" s="1">
        <v>6.05</v>
      </c>
      <c r="I636" s="1">
        <v>360</v>
      </c>
      <c r="J636" s="1">
        <v>720</v>
      </c>
      <c r="K636" s="2">
        <v>168.14045243000785</v>
      </c>
      <c r="L636" s="2">
        <v>3.2702958861143406E-4</v>
      </c>
      <c r="M636" s="2">
        <v>103.02984461407598</v>
      </c>
      <c r="N636" s="2">
        <v>91.41925052778997</v>
      </c>
      <c r="O636" s="1">
        <f t="shared" si="60"/>
        <v>449.01335634892172</v>
      </c>
      <c r="P636" s="1">
        <f t="shared" si="61"/>
        <v>1373005.2936660261</v>
      </c>
      <c r="Q636" s="1">
        <f t="shared" si="62"/>
        <v>17323.484687204145</v>
      </c>
      <c r="R636" s="1">
        <f t="shared" si="63"/>
        <v>15371.27414455484</v>
      </c>
      <c r="S636" s="1">
        <f t="shared" si="64"/>
        <v>9.5737246680642905</v>
      </c>
      <c r="T636" s="1">
        <f t="shared" si="64"/>
        <v>26.484975541579313</v>
      </c>
      <c r="U636" s="1">
        <f t="shared" si="64"/>
        <v>21.523410202655484</v>
      </c>
      <c r="V636" s="1">
        <f t="shared" si="58"/>
        <v>55.695317959468902</v>
      </c>
      <c r="W636" s="1">
        <v>48.454402387233898</v>
      </c>
      <c r="X636" s="1">
        <v>83.449592664030007</v>
      </c>
      <c r="Y636" s="1">
        <v>41.710372184100301</v>
      </c>
      <c r="Z636" s="1">
        <v>65.8589821350417</v>
      </c>
    </row>
    <row r="637" spans="1:26" x14ac:dyDescent="0.25">
      <c r="A637" s="1" t="s">
        <v>1295</v>
      </c>
      <c r="B637" s="10" t="s">
        <v>1296</v>
      </c>
      <c r="C637" s="1">
        <v>382.59</v>
      </c>
      <c r="D637" s="1">
        <v>-4.6239999999999997</v>
      </c>
      <c r="E637" s="1">
        <v>8.7200000000000006</v>
      </c>
      <c r="F637" s="1">
        <v>5.7270000000000003</v>
      </c>
      <c r="G637" s="17">
        <f t="shared" si="59"/>
        <v>533334.89548762189</v>
      </c>
      <c r="H637" s="1">
        <v>6.13</v>
      </c>
      <c r="I637" s="1">
        <v>360</v>
      </c>
      <c r="J637" s="1">
        <v>720</v>
      </c>
      <c r="K637" s="2">
        <v>171.02120913829319</v>
      </c>
      <c r="L637" s="2">
        <v>4.9797970882475385E-5</v>
      </c>
      <c r="M637" s="2">
        <v>28.110547728046033</v>
      </c>
      <c r="N637" s="2">
        <v>89.853302930624807</v>
      </c>
      <c r="O637" s="1">
        <f t="shared" si="60"/>
        <v>4542.1515403437361</v>
      </c>
      <c r="P637" s="1">
        <f t="shared" si="61"/>
        <v>91211578.701938316</v>
      </c>
      <c r="Q637" s="1">
        <f t="shared" si="62"/>
        <v>4807.4998619901326</v>
      </c>
      <c r="R637" s="1">
        <f t="shared" si="63"/>
        <v>15366.820512264798</v>
      </c>
      <c r="S637" s="1">
        <f t="shared" si="64"/>
        <v>17.610062893081761</v>
      </c>
      <c r="T637" s="1">
        <f t="shared" si="64"/>
        <v>69.88120195667365</v>
      </c>
      <c r="U637" s="1">
        <f t="shared" si="64"/>
        <v>4.7519217330538082</v>
      </c>
      <c r="V637" s="1">
        <f t="shared" si="58"/>
        <v>55.625436757512226</v>
      </c>
      <c r="W637" s="1">
        <v>60.6725086562111</v>
      </c>
      <c r="X637" s="1">
        <v>90.430954211250807</v>
      </c>
      <c r="Y637" s="1">
        <v>16.685867521781301</v>
      </c>
      <c r="Z637" s="1">
        <v>65.857801216418295</v>
      </c>
    </row>
    <row r="638" spans="1:26" x14ac:dyDescent="0.25">
      <c r="A638" s="1" t="s">
        <v>1297</v>
      </c>
      <c r="B638" s="10" t="s">
        <v>1298</v>
      </c>
      <c r="C638" s="1">
        <v>402.62</v>
      </c>
      <c r="D638" s="1">
        <v>-2.0680000000000001</v>
      </c>
      <c r="E638" s="1">
        <v>9.76</v>
      </c>
      <c r="F638" s="1">
        <v>3.8530000000000002</v>
      </c>
      <c r="G638" s="17">
        <f t="shared" si="59"/>
        <v>7128.5303012652012</v>
      </c>
      <c r="H638" s="1">
        <v>5.18</v>
      </c>
      <c r="I638" s="1">
        <v>360</v>
      </c>
      <c r="J638" s="1">
        <v>720</v>
      </c>
      <c r="K638" s="2">
        <v>164.36882264936057</v>
      </c>
      <c r="L638" s="2">
        <v>5.2524148806973585E-4</v>
      </c>
      <c r="M638" s="2">
        <v>107.12230977653392</v>
      </c>
      <c r="N638" s="2">
        <v>93.316430790819126</v>
      </c>
      <c r="O638" s="1">
        <f t="shared" si="60"/>
        <v>615.42972327590087</v>
      </c>
      <c r="P638" s="1">
        <f t="shared" si="61"/>
        <v>1171708.1328392527</v>
      </c>
      <c r="Q638" s="1">
        <f t="shared" si="62"/>
        <v>17607.56793744897</v>
      </c>
      <c r="R638" s="1">
        <f t="shared" si="63"/>
        <v>15338.311862927478</v>
      </c>
      <c r="S638" s="1">
        <f t="shared" si="64"/>
        <v>11.180992313067785</v>
      </c>
      <c r="T638" s="1">
        <f t="shared" si="64"/>
        <v>25.366876310272534</v>
      </c>
      <c r="U638" s="1">
        <f t="shared" si="64"/>
        <v>22.082459818308873</v>
      </c>
      <c r="V638" s="1">
        <f t="shared" si="58"/>
        <v>55.555555555555557</v>
      </c>
      <c r="W638" s="1">
        <v>51.579132331403102</v>
      </c>
      <c r="X638" s="1">
        <v>83.212350894214495</v>
      </c>
      <c r="Y638" s="1">
        <v>41.984425795571703</v>
      </c>
      <c r="Z638" s="1">
        <v>65.850241904661601</v>
      </c>
    </row>
    <row r="639" spans="1:26" x14ac:dyDescent="0.25">
      <c r="A639" s="1" t="s">
        <v>1299</v>
      </c>
      <c r="B639" s="10" t="s">
        <v>1300</v>
      </c>
      <c r="C639" s="1">
        <v>253.39</v>
      </c>
      <c r="D639" s="1">
        <v>-1.81</v>
      </c>
      <c r="E639" s="1">
        <v>6.52</v>
      </c>
      <c r="F639" s="1">
        <v>5.0250000000000004</v>
      </c>
      <c r="G639" s="17">
        <f t="shared" si="59"/>
        <v>105925.37251772908</v>
      </c>
      <c r="H639" s="1">
        <v>1.33</v>
      </c>
      <c r="I639" s="1">
        <v>360</v>
      </c>
      <c r="J639" s="1">
        <v>720</v>
      </c>
      <c r="K639" s="2">
        <v>173.0176594624416</v>
      </c>
      <c r="L639" s="2">
        <v>0.28534840946872558</v>
      </c>
      <c r="M639" s="2">
        <v>457.376918609499</v>
      </c>
      <c r="N639" s="2">
        <v>88.504697699175367</v>
      </c>
      <c r="O639" s="1">
        <f t="shared" si="60"/>
        <v>5229568.8951584976</v>
      </c>
      <c r="P639" s="1">
        <f t="shared" si="61"/>
        <v>18326960.030704718</v>
      </c>
      <c r="Q639" s="1">
        <f t="shared" si="62"/>
        <v>79134.283949959165</v>
      </c>
      <c r="R639" s="1">
        <f t="shared" si="63"/>
        <v>15312.875647342262</v>
      </c>
      <c r="S639" s="1">
        <f t="shared" si="64"/>
        <v>63.522012578616348</v>
      </c>
      <c r="T639" s="1">
        <f t="shared" si="64"/>
        <v>50.593990216631724</v>
      </c>
      <c r="U639" s="1">
        <f t="shared" si="64"/>
        <v>51.013277428371765</v>
      </c>
      <c r="V639" s="1">
        <f t="shared" si="58"/>
        <v>55.485674353598881</v>
      </c>
      <c r="W639" s="1">
        <v>82.5252878114037</v>
      </c>
      <c r="X639" s="1">
        <v>86.9305644969794</v>
      </c>
      <c r="Y639" s="1">
        <v>55.644230530170098</v>
      </c>
      <c r="Z639" s="1">
        <v>65.843497274944298</v>
      </c>
    </row>
    <row r="640" spans="1:26" x14ac:dyDescent="0.25">
      <c r="A640" s="17" t="s">
        <v>1301</v>
      </c>
      <c r="B640" s="17" t="s">
        <v>1302</v>
      </c>
      <c r="C640" s="17">
        <v>276.38</v>
      </c>
      <c r="D640" s="17">
        <v>-3.875</v>
      </c>
      <c r="E640" s="17">
        <v>5.81</v>
      </c>
      <c r="F640" s="1">
        <v>3.4738000000000002</v>
      </c>
      <c r="G640" s="17">
        <f t="shared" si="59"/>
        <v>2977.1450877106013</v>
      </c>
      <c r="H640" s="1">
        <v>19.2</v>
      </c>
      <c r="I640" s="1">
        <v>37.5</v>
      </c>
      <c r="J640" s="1">
        <v>75</v>
      </c>
      <c r="K640" s="2">
        <v>172.67723893933652</v>
      </c>
      <c r="L640" s="2">
        <v>1.437829894160378E-2</v>
      </c>
      <c r="M640" s="2">
        <v>269.36424896888093</v>
      </c>
      <c r="N640" s="2">
        <v>88.600739037341512</v>
      </c>
      <c r="O640" s="1">
        <f t="shared" si="60"/>
        <v>7391.6705960061126</v>
      </c>
      <c r="P640" s="1">
        <f t="shared" si="61"/>
        <v>514085.19366767548</v>
      </c>
      <c r="Q640" s="1">
        <f t="shared" si="62"/>
        <v>46513.07478091438</v>
      </c>
      <c r="R640" s="1">
        <f t="shared" si="63"/>
        <v>15299.330984952821</v>
      </c>
      <c r="S640" s="1">
        <f t="shared" si="64"/>
        <v>19.916142557651991</v>
      </c>
      <c r="T640" s="1">
        <f t="shared" si="64"/>
        <v>20.475192173305381</v>
      </c>
      <c r="U640" s="1">
        <f t="shared" si="64"/>
        <v>39.20335429769392</v>
      </c>
      <c r="V640" s="1">
        <f t="shared" si="58"/>
        <v>55.415793151642205</v>
      </c>
      <c r="W640" s="1">
        <v>61.780349178313998</v>
      </c>
      <c r="X640" s="1">
        <v>80.684226618819295</v>
      </c>
      <c r="Y640" s="1">
        <v>53.404873454341299</v>
      </c>
      <c r="Z640" s="17">
        <v>65.8399057920779</v>
      </c>
    </row>
    <row r="641" spans="1:26" x14ac:dyDescent="0.25">
      <c r="A641" s="17" t="s">
        <v>1303</v>
      </c>
      <c r="B641" s="17" t="s">
        <v>1304</v>
      </c>
      <c r="C641" s="17">
        <v>292.76</v>
      </c>
      <c r="D641" s="17">
        <v>-1.5740000000000001</v>
      </c>
      <c r="E641" s="17">
        <v>6.81</v>
      </c>
      <c r="F641" s="1">
        <v>6.5362</v>
      </c>
      <c r="G641" s="17">
        <f t="shared" si="59"/>
        <v>3437161.9861753518</v>
      </c>
      <c r="H641" s="1">
        <v>5.05</v>
      </c>
      <c r="I641" s="1">
        <v>37.5</v>
      </c>
      <c r="J641" s="1">
        <v>75</v>
      </c>
      <c r="K641" s="2">
        <v>172.67663376957393</v>
      </c>
      <c r="L641" s="2">
        <v>1.0458527584072657E-2</v>
      </c>
      <c r="M641" s="2">
        <v>229.73198900144942</v>
      </c>
      <c r="N641" s="2">
        <v>88.575504424517334</v>
      </c>
      <c r="O641" s="1">
        <f t="shared" si="60"/>
        <v>6207319.7885113349</v>
      </c>
      <c r="P641" s="1">
        <f t="shared" si="61"/>
        <v>593517561.4935025</v>
      </c>
      <c r="Q641" s="1">
        <f t="shared" si="62"/>
        <v>39669.346529959068</v>
      </c>
      <c r="R641" s="1">
        <f t="shared" si="63"/>
        <v>15294.919938467654</v>
      </c>
      <c r="S641" s="1">
        <f t="shared" si="64"/>
        <v>64.779874213836479</v>
      </c>
      <c r="T641" s="1">
        <f t="shared" si="64"/>
        <v>91.754018169112499</v>
      </c>
      <c r="U641" s="1">
        <f t="shared" si="64"/>
        <v>36.3382250174703</v>
      </c>
      <c r="V641" s="1">
        <f t="shared" si="64"/>
        <v>55.345911949685529</v>
      </c>
      <c r="W641" s="1">
        <v>82.567557429461701</v>
      </c>
      <c r="X641" s="1">
        <v>93.111995245774494</v>
      </c>
      <c r="Y641" s="1">
        <v>51.042661230687102</v>
      </c>
      <c r="Z641" s="17">
        <v>65.838736165444203</v>
      </c>
    </row>
    <row r="642" spans="1:26" x14ac:dyDescent="0.25">
      <c r="A642" s="17" t="s">
        <v>1305</v>
      </c>
      <c r="B642" s="17" t="s">
        <v>1306</v>
      </c>
      <c r="C642" s="17">
        <v>208.39</v>
      </c>
      <c r="D642" s="17">
        <v>1.77</v>
      </c>
      <c r="E642" s="17">
        <v>7.19</v>
      </c>
      <c r="F642" s="1">
        <v>5.6730999999999998</v>
      </c>
      <c r="G642" s="17">
        <f t="shared" ref="G642:G705" si="65">10^F642</f>
        <v>471085.78542037081</v>
      </c>
      <c r="H642" s="1">
        <v>9.67</v>
      </c>
      <c r="I642" s="1">
        <v>37.5</v>
      </c>
      <c r="J642" s="1">
        <v>75</v>
      </c>
      <c r="K642" s="2">
        <v>164.80630918731271</v>
      </c>
      <c r="L642" s="2">
        <v>1.9635236993102753E-2</v>
      </c>
      <c r="M642" s="2">
        <v>875.38185527807207</v>
      </c>
      <c r="N642" s="2">
        <v>92.615706560827633</v>
      </c>
      <c r="O642" s="1">
        <f t="shared" ref="O642:O705" si="66">K642*G642*L642</f>
        <v>1524438.7547577482</v>
      </c>
      <c r="P642" s="1">
        <f t="shared" ref="P642:P705" si="67">K642*G642</f>
        <v>77637909.605737686</v>
      </c>
      <c r="Q642" s="1">
        <f t="shared" ref="Q642:Q705" si="68">K642*M642</f>
        <v>144268.45269792137</v>
      </c>
      <c r="R642" s="1">
        <f t="shared" ref="R642:R705" si="69">K642*N642</f>
        <v>15263.652771065184</v>
      </c>
      <c r="S642" s="1">
        <f t="shared" ref="S642:V705" si="70">_xlfn.RANK.EQ(O642,O:O,1)/14.31</f>
        <v>52.830188679245282</v>
      </c>
      <c r="T642" s="1">
        <f t="shared" si="70"/>
        <v>68.413696715583512</v>
      </c>
      <c r="U642" s="1">
        <f t="shared" si="70"/>
        <v>67.085953878406713</v>
      </c>
      <c r="V642" s="1">
        <f t="shared" si="70"/>
        <v>55.276030747728861</v>
      </c>
      <c r="W642" s="1">
        <v>81.171435668808797</v>
      </c>
      <c r="X642" s="1">
        <v>90.2851857455165</v>
      </c>
      <c r="Y642" s="1">
        <v>59.334748802372999</v>
      </c>
      <c r="Z642" s="17">
        <v>65.830445409072397</v>
      </c>
    </row>
    <row r="643" spans="1:26" x14ac:dyDescent="0.25">
      <c r="A643" s="17" t="s">
        <v>1307</v>
      </c>
      <c r="B643" s="17" t="s">
        <v>1308</v>
      </c>
      <c r="C643" s="17">
        <v>333.52</v>
      </c>
      <c r="D643" s="17">
        <v>-2.5129999999999999</v>
      </c>
      <c r="E643" s="17">
        <v>8.76</v>
      </c>
      <c r="F643" s="7">
        <v>6.2058999999999997</v>
      </c>
      <c r="G643" s="17">
        <f t="shared" si="65"/>
        <v>1606571.2837113515</v>
      </c>
      <c r="H643" s="8">
        <v>14.7</v>
      </c>
      <c r="I643" s="5">
        <v>37.5</v>
      </c>
      <c r="J643" s="5">
        <v>75</v>
      </c>
      <c r="K643" s="17">
        <v>172.90395089950479</v>
      </c>
      <c r="L643" s="17">
        <v>2.9068491127178839E-2</v>
      </c>
      <c r="M643" s="17">
        <v>271.05393294648724</v>
      </c>
      <c r="N643" s="17">
        <v>88.049156640927876</v>
      </c>
      <c r="O643" s="1">
        <f t="shared" si="66"/>
        <v>8074718.7863727761</v>
      </c>
      <c r="P643" s="1">
        <f t="shared" si="67"/>
        <v>277782522.35538191</v>
      </c>
      <c r="Q643" s="1">
        <f t="shared" si="68"/>
        <v>46866.295913297094</v>
      </c>
      <c r="R643" s="1">
        <f t="shared" si="69"/>
        <v>15224.0470565858</v>
      </c>
      <c r="S643" s="1">
        <f t="shared" si="70"/>
        <v>66.457023060796644</v>
      </c>
      <c r="T643" s="1">
        <f t="shared" si="70"/>
        <v>83.787561146051715</v>
      </c>
      <c r="U643" s="1">
        <f t="shared" si="70"/>
        <v>39.552760307477286</v>
      </c>
      <c r="V643" s="1">
        <f t="shared" si="70"/>
        <v>55.206149545772185</v>
      </c>
      <c r="W643" s="1">
        <v>82.648287851635899</v>
      </c>
      <c r="X643" s="1">
        <v>91.152109461038904</v>
      </c>
      <c r="Y643" s="1">
        <v>53.414948036731602</v>
      </c>
      <c r="Z643" s="17">
        <v>65.819943615755093</v>
      </c>
    </row>
    <row r="644" spans="1:26" x14ac:dyDescent="0.25">
      <c r="A644" s="17" t="s">
        <v>1309</v>
      </c>
      <c r="B644" s="17" t="s">
        <v>1310</v>
      </c>
      <c r="C644" s="17">
        <v>330.53</v>
      </c>
      <c r="D644" s="17">
        <v>0.71199999999999997</v>
      </c>
      <c r="E644" s="17">
        <v>10.08</v>
      </c>
      <c r="F644" s="1">
        <v>5.0799000000000003</v>
      </c>
      <c r="G644" s="17">
        <f t="shared" si="65"/>
        <v>120198.76348698871</v>
      </c>
      <c r="H644" s="1">
        <v>7.65</v>
      </c>
      <c r="I644" s="1">
        <v>37.5</v>
      </c>
      <c r="J644" s="1">
        <v>75</v>
      </c>
      <c r="K644" s="2">
        <v>165.94188088624273</v>
      </c>
      <c r="L644" s="2">
        <v>2.1538975946271987E-3</v>
      </c>
      <c r="M644" s="2">
        <v>400.5511654979378</v>
      </c>
      <c r="N644" s="2">
        <v>91.370890438460165</v>
      </c>
      <c r="O644" s="1">
        <f t="shared" si="66"/>
        <v>42961.660577544128</v>
      </c>
      <c r="P644" s="1">
        <f t="shared" si="67"/>
        <v>19946008.893231541</v>
      </c>
      <c r="Q644" s="1">
        <f t="shared" si="68"/>
        <v>66468.213793904491</v>
      </c>
      <c r="R644" s="1">
        <f t="shared" si="69"/>
        <v>15162.257417608891</v>
      </c>
      <c r="S644" s="1">
        <f t="shared" si="70"/>
        <v>28.371767994409502</v>
      </c>
      <c r="T644" s="1">
        <f t="shared" si="70"/>
        <v>51.781970649895179</v>
      </c>
      <c r="U644" s="1">
        <f t="shared" si="70"/>
        <v>47.099930118798042</v>
      </c>
      <c r="V644" s="1">
        <f t="shared" si="70"/>
        <v>55.136268343815509</v>
      </c>
      <c r="W644" s="1">
        <v>71.328364996728098</v>
      </c>
      <c r="X644" s="1">
        <v>87.894875352285595</v>
      </c>
      <c r="Y644" s="1">
        <v>53.974034451984103</v>
      </c>
      <c r="Z644" s="17">
        <v>65.803559565468007</v>
      </c>
    </row>
    <row r="645" spans="1:26" x14ac:dyDescent="0.25">
      <c r="A645" s="1" t="s">
        <v>1311</v>
      </c>
      <c r="B645" s="10" t="s">
        <v>1312</v>
      </c>
      <c r="C645" s="17">
        <v>354.54</v>
      </c>
      <c r="D645" s="17">
        <v>-4.87</v>
      </c>
      <c r="E645" s="17">
        <v>7.73</v>
      </c>
      <c r="F645" s="17">
        <v>5.9390000000000001</v>
      </c>
      <c r="G645" s="17">
        <f t="shared" si="65"/>
        <v>868960.42928630288</v>
      </c>
      <c r="H645" s="17">
        <v>6.57</v>
      </c>
      <c r="I645" s="17">
        <v>360</v>
      </c>
      <c r="J645" s="17">
        <v>720</v>
      </c>
      <c r="K645" s="2">
        <v>171.51559447203164</v>
      </c>
      <c r="L645" s="2">
        <v>7.8626551528752989E-3</v>
      </c>
      <c r="M645" s="2">
        <v>361.32625859184861</v>
      </c>
      <c r="N645" s="2">
        <v>88.22414717464774</v>
      </c>
      <c r="O645" s="1">
        <f t="shared" si="66"/>
        <v>1171852.2044565491</v>
      </c>
      <c r="P645" s="1">
        <f t="shared" si="67"/>
        <v>149040264.60171205</v>
      </c>
      <c r="Q645" s="1">
        <f t="shared" si="68"/>
        <v>61973.088040735944</v>
      </c>
      <c r="R645" s="1">
        <f t="shared" si="69"/>
        <v>15131.817049447718</v>
      </c>
      <c r="S645" s="1">
        <f t="shared" si="70"/>
        <v>50.174703004891683</v>
      </c>
      <c r="T645" s="1">
        <f t="shared" si="70"/>
        <v>76.310272536687634</v>
      </c>
      <c r="U645" s="1">
        <f t="shared" si="70"/>
        <v>45.981830887491263</v>
      </c>
      <c r="V645" s="1">
        <f t="shared" si="70"/>
        <v>55.06638714185884</v>
      </c>
      <c r="W645" s="1">
        <v>80.480008253644101</v>
      </c>
      <c r="X645" s="1">
        <v>90.705682440144798</v>
      </c>
      <c r="Y645" s="1">
        <v>53.845824357504803</v>
      </c>
      <c r="Z645" s="17">
        <v>65.795488041973599</v>
      </c>
    </row>
    <row r="646" spans="1:26" x14ac:dyDescent="0.25">
      <c r="A646" s="17" t="s">
        <v>1313</v>
      </c>
      <c r="B646" s="17" t="s">
        <v>1314</v>
      </c>
      <c r="C646" s="17">
        <v>432.53</v>
      </c>
      <c r="D646" s="17">
        <v>-1.302</v>
      </c>
      <c r="E646" s="17">
        <v>9.6999999999999993</v>
      </c>
      <c r="F646" s="1">
        <v>4.8730000000000002</v>
      </c>
      <c r="G646" s="17">
        <f t="shared" si="65"/>
        <v>74644.875841006782</v>
      </c>
      <c r="H646" s="1">
        <v>10.8</v>
      </c>
      <c r="I646" s="1">
        <v>60</v>
      </c>
      <c r="J646" s="1">
        <v>120</v>
      </c>
      <c r="K646" s="2">
        <v>169.53329842040264</v>
      </c>
      <c r="L646" s="2">
        <v>1.5262210735746088E-5</v>
      </c>
      <c r="M646" s="2">
        <v>23.496215204279416</v>
      </c>
      <c r="N646" s="2">
        <v>89.0821555103619</v>
      </c>
      <c r="O646" s="1">
        <f t="shared" si="66"/>
        <v>193.14010249666063</v>
      </c>
      <c r="P646" s="1">
        <f t="shared" si="67"/>
        <v>12654792.011507306</v>
      </c>
      <c r="Q646" s="1">
        <f t="shared" si="68"/>
        <v>3983.3908639771039</v>
      </c>
      <c r="R646" s="1">
        <f t="shared" si="69"/>
        <v>15102.3916540709</v>
      </c>
      <c r="S646" s="1">
        <f t="shared" si="70"/>
        <v>6.8483577917540179</v>
      </c>
      <c r="T646" s="1">
        <f t="shared" si="70"/>
        <v>46.401118099231304</v>
      </c>
      <c r="U646" s="1">
        <f t="shared" si="70"/>
        <v>3.3542976939203353</v>
      </c>
      <c r="V646" s="1">
        <f t="shared" si="70"/>
        <v>54.996505939902164</v>
      </c>
      <c r="W646" s="1">
        <v>41.125588006953201</v>
      </c>
      <c r="X646" s="1">
        <v>85.626312781892096</v>
      </c>
      <c r="Y646" s="1">
        <v>14.314612443804</v>
      </c>
      <c r="Z646" s="17">
        <v>65.787685647178094</v>
      </c>
    </row>
    <row r="647" spans="1:26" x14ac:dyDescent="0.25">
      <c r="A647" s="1" t="s">
        <v>1315</v>
      </c>
      <c r="B647" s="10" t="s">
        <v>1316</v>
      </c>
      <c r="C647" s="1">
        <v>457.66</v>
      </c>
      <c r="D647" s="1">
        <v>-4.4489999999999998</v>
      </c>
      <c r="E647" s="1">
        <v>10.24</v>
      </c>
      <c r="F647" s="1">
        <v>4.9960000000000004</v>
      </c>
      <c r="G647" s="17">
        <f t="shared" si="65"/>
        <v>99083.194489277026</v>
      </c>
      <c r="H647" s="1">
        <v>8.27</v>
      </c>
      <c r="I647" s="1">
        <v>900</v>
      </c>
      <c r="J647" s="15">
        <v>1800</v>
      </c>
      <c r="K647" s="2">
        <v>173.02336324158784</v>
      </c>
      <c r="L647" s="2">
        <v>1.4242158072639566</v>
      </c>
      <c r="M647" s="2">
        <v>992.19587202021364</v>
      </c>
      <c r="N647" s="2">
        <v>87.239262779803909</v>
      </c>
      <c r="O647" s="1">
        <f t="shared" si="66"/>
        <v>24416339.289607931</v>
      </c>
      <c r="P647" s="1">
        <f t="shared" si="67"/>
        <v>17143707.551255073</v>
      </c>
      <c r="Q647" s="1">
        <f t="shared" si="68"/>
        <v>171673.06677135744</v>
      </c>
      <c r="R647" s="1">
        <f t="shared" si="69"/>
        <v>15094.430652878345</v>
      </c>
      <c r="S647" s="1">
        <f t="shared" si="70"/>
        <v>74.074074074074076</v>
      </c>
      <c r="T647" s="1">
        <f t="shared" si="70"/>
        <v>49.685534591194966</v>
      </c>
      <c r="U647" s="1">
        <f t="shared" si="70"/>
        <v>71.208944793850449</v>
      </c>
      <c r="V647" s="1">
        <f t="shared" si="70"/>
        <v>54.926624737945488</v>
      </c>
      <c r="W647" s="1">
        <v>83.678463062301105</v>
      </c>
      <c r="X647" s="1">
        <v>86.332145021113604</v>
      </c>
      <c r="Y647" s="1">
        <v>60.537455306456899</v>
      </c>
      <c r="Z647" s="1">
        <v>65.785574719746904</v>
      </c>
    </row>
    <row r="648" spans="1:26" x14ac:dyDescent="0.25">
      <c r="A648" s="17" t="s">
        <v>1317</v>
      </c>
      <c r="B648" s="17" t="s">
        <v>1318</v>
      </c>
      <c r="C648" s="17">
        <v>386.58</v>
      </c>
      <c r="D648" s="17">
        <v>-3.3319999999999999</v>
      </c>
      <c r="E648" s="17">
        <v>8.2200000000000006</v>
      </c>
      <c r="F648" s="1">
        <v>4.4249000000000001</v>
      </c>
      <c r="G648" s="17">
        <f t="shared" si="65"/>
        <v>26601.12475741938</v>
      </c>
      <c r="H648" s="1">
        <v>5.46</v>
      </c>
      <c r="I648" s="1">
        <v>37.5</v>
      </c>
      <c r="J648" s="1">
        <v>75</v>
      </c>
      <c r="K648" s="2">
        <v>171.76146476119493</v>
      </c>
      <c r="L648" s="2">
        <v>4.9930100856755465E-3</v>
      </c>
      <c r="M648" s="2">
        <v>280.82460263358371</v>
      </c>
      <c r="N648" s="2">
        <v>87.503593092070389</v>
      </c>
      <c r="O648" s="1">
        <f t="shared" si="66"/>
        <v>22813.303508017012</v>
      </c>
      <c r="P648" s="1">
        <f t="shared" si="67"/>
        <v>4569048.152629639</v>
      </c>
      <c r="Q648" s="1">
        <f t="shared" si="68"/>
        <v>48234.845089324859</v>
      </c>
      <c r="R648" s="1">
        <f t="shared" si="69"/>
        <v>15029.745321361588</v>
      </c>
      <c r="S648" s="1">
        <f t="shared" si="70"/>
        <v>25.017470300489169</v>
      </c>
      <c r="T648" s="1">
        <f t="shared" si="70"/>
        <v>35.499650593990218</v>
      </c>
      <c r="U648" s="1">
        <f t="shared" si="70"/>
        <v>40.391334730957368</v>
      </c>
      <c r="V648" s="1">
        <f t="shared" si="70"/>
        <v>54.856743535988819</v>
      </c>
      <c r="W648" s="1">
        <v>68.458397798137796</v>
      </c>
      <c r="X648" s="1">
        <v>85.105737609589696</v>
      </c>
      <c r="Y648" s="1">
        <v>53.453981832178698</v>
      </c>
      <c r="Z648" s="17">
        <v>65.7684228518617</v>
      </c>
    </row>
    <row r="649" spans="1:26" x14ac:dyDescent="0.25">
      <c r="A649" s="17" t="s">
        <v>1319</v>
      </c>
      <c r="B649" s="17" t="s">
        <v>1320</v>
      </c>
      <c r="C649" s="17">
        <v>550.5</v>
      </c>
      <c r="D649" s="17">
        <v>-3.0579999999999998</v>
      </c>
      <c r="E649" s="17">
        <v>11.92</v>
      </c>
      <c r="F649" s="1">
        <v>3.7048999999999999</v>
      </c>
      <c r="G649" s="17">
        <f t="shared" si="65"/>
        <v>5068.7398278902228</v>
      </c>
      <c r="H649" s="1">
        <v>14.5</v>
      </c>
      <c r="I649" s="1">
        <v>180</v>
      </c>
      <c r="J649" s="1">
        <v>360</v>
      </c>
      <c r="K649" s="2">
        <v>173.02701863667934</v>
      </c>
      <c r="L649" s="2">
        <v>4.5359643583843337</v>
      </c>
      <c r="M649" s="2">
        <v>1724.2455858356893</v>
      </c>
      <c r="N649" s="2">
        <v>86.581320100793121</v>
      </c>
      <c r="O649" s="1">
        <f t="shared" si="66"/>
        <v>3978172.0161272846</v>
      </c>
      <c r="P649" s="1">
        <f t="shared" si="67"/>
        <v>877028.9406648404</v>
      </c>
      <c r="Q649" s="1">
        <f t="shared" si="68"/>
        <v>298341.07311460393</v>
      </c>
      <c r="R649" s="1">
        <f t="shared" si="69"/>
        <v>14980.907686668232</v>
      </c>
      <c r="S649" s="1">
        <f t="shared" si="70"/>
        <v>61.0062893081761</v>
      </c>
      <c r="T649" s="1">
        <f t="shared" si="70"/>
        <v>23.410202655485673</v>
      </c>
      <c r="U649" s="1">
        <f t="shared" si="70"/>
        <v>79.315164220824599</v>
      </c>
      <c r="V649" s="1">
        <f t="shared" si="70"/>
        <v>54.786862334032143</v>
      </c>
      <c r="W649" s="1">
        <v>82.471188072425903</v>
      </c>
      <c r="X649" s="1">
        <v>81.311972808431705</v>
      </c>
      <c r="Y649" s="1">
        <v>67.9599808759952</v>
      </c>
      <c r="Z649" s="17">
        <v>65.755473136084603</v>
      </c>
    </row>
    <row r="650" spans="1:26" x14ac:dyDescent="0.25">
      <c r="A650" s="1" t="s">
        <v>1321</v>
      </c>
      <c r="B650" s="10" t="s">
        <v>1322</v>
      </c>
      <c r="C650" s="1">
        <v>403.57</v>
      </c>
      <c r="D650" s="1">
        <v>-4.1310000000000002</v>
      </c>
      <c r="E650" s="1">
        <v>8.77</v>
      </c>
      <c r="F650" s="1">
        <v>4.4870000000000001</v>
      </c>
      <c r="G650" s="17">
        <f t="shared" si="65"/>
        <v>30690.21988391161</v>
      </c>
      <c r="H650" s="1">
        <v>10.199999999999999</v>
      </c>
      <c r="I650" s="1">
        <v>900</v>
      </c>
      <c r="J650" s="15">
        <v>1800</v>
      </c>
      <c r="K650" s="2">
        <v>172.97442718655003</v>
      </c>
      <c r="L650" s="2">
        <v>0.22969107877627717</v>
      </c>
      <c r="M650" s="2">
        <v>616.135516659882</v>
      </c>
      <c r="N650" s="2">
        <v>86.462391742950857</v>
      </c>
      <c r="O650" s="1">
        <f t="shared" si="66"/>
        <v>1219343.3906925786</v>
      </c>
      <c r="P650" s="1">
        <f t="shared" si="67"/>
        <v>5308623.2046488784</v>
      </c>
      <c r="Q650" s="1">
        <f t="shared" si="68"/>
        <v>106575.68806353214</v>
      </c>
      <c r="R650" s="1">
        <f t="shared" si="69"/>
        <v>14955.782684916017</v>
      </c>
      <c r="S650" s="1">
        <f t="shared" si="70"/>
        <v>50.593990216631724</v>
      </c>
      <c r="T650" s="1">
        <f t="shared" si="70"/>
        <v>36.687631027253666</v>
      </c>
      <c r="U650" s="1">
        <f t="shared" si="70"/>
        <v>58.979734451432563</v>
      </c>
      <c r="V650" s="1">
        <f t="shared" si="70"/>
        <v>54.716981132075468</v>
      </c>
      <c r="W650" s="1">
        <v>80.595201308218606</v>
      </c>
      <c r="X650" s="1">
        <v>85.175264185098598</v>
      </c>
      <c r="Y650" s="1">
        <v>57.039894884452103</v>
      </c>
      <c r="Z650" s="1">
        <v>65.748811027372099</v>
      </c>
    </row>
    <row r="651" spans="1:26" x14ac:dyDescent="0.25">
      <c r="A651" s="17" t="s">
        <v>1323</v>
      </c>
      <c r="B651" s="17" t="s">
        <v>1324</v>
      </c>
      <c r="C651" s="17">
        <v>311.38</v>
      </c>
      <c r="D651" s="17">
        <v>-3.2120000000000002</v>
      </c>
      <c r="E651" s="17">
        <v>6.69</v>
      </c>
      <c r="F651" s="1">
        <v>6.2474999999999996</v>
      </c>
      <c r="G651" s="17">
        <f t="shared" si="65"/>
        <v>1768072.2177343208</v>
      </c>
      <c r="H651" s="1">
        <v>4.88</v>
      </c>
      <c r="I651" s="1">
        <v>37.5</v>
      </c>
      <c r="J651" s="1">
        <v>75</v>
      </c>
      <c r="K651" s="2">
        <v>171.28897753079872</v>
      </c>
      <c r="L651" s="2">
        <v>4.0213632235387639E-3</v>
      </c>
      <c r="M651" s="2">
        <v>297.19337574871884</v>
      </c>
      <c r="N651" s="2">
        <v>87.304770411217078</v>
      </c>
      <c r="O651" s="1">
        <f t="shared" si="66"/>
        <v>1217875.0091497009</v>
      </c>
      <c r="P651" s="1">
        <f t="shared" si="67"/>
        <v>302851282.37632352</v>
      </c>
      <c r="Q651" s="1">
        <f t="shared" si="68"/>
        <v>50905.949460924523</v>
      </c>
      <c r="R651" s="1">
        <f t="shared" si="69"/>
        <v>14954.344857298503</v>
      </c>
      <c r="S651" s="1">
        <f t="shared" si="70"/>
        <v>50.524109014675048</v>
      </c>
      <c r="T651" s="1">
        <f t="shared" si="70"/>
        <v>84.835779175401811</v>
      </c>
      <c r="U651" s="1">
        <f t="shared" si="70"/>
        <v>41.509433962264147</v>
      </c>
      <c r="V651" s="1">
        <f t="shared" si="70"/>
        <v>54.647099930118799</v>
      </c>
      <c r="W651" s="1">
        <v>80.591639650390903</v>
      </c>
      <c r="X651" s="1">
        <v>91.283396523086694</v>
      </c>
      <c r="Y651" s="1">
        <v>53.530167141033601</v>
      </c>
      <c r="Z651" s="17">
        <v>65.748429775104199</v>
      </c>
    </row>
    <row r="652" spans="1:26" x14ac:dyDescent="0.25">
      <c r="A652" s="17" t="s">
        <v>1325</v>
      </c>
      <c r="B652" s="17" t="s">
        <v>1326</v>
      </c>
      <c r="C652" s="17">
        <v>318.37</v>
      </c>
      <c r="D652" s="17">
        <v>-2.488</v>
      </c>
      <c r="E652" s="17">
        <v>6.45</v>
      </c>
      <c r="F652" s="1">
        <v>3.5794000000000001</v>
      </c>
      <c r="G652" s="17">
        <f t="shared" si="65"/>
        <v>3796.6450792221985</v>
      </c>
      <c r="H652" s="1">
        <v>21.4</v>
      </c>
      <c r="I652" s="1">
        <v>60</v>
      </c>
      <c r="J652" s="1">
        <v>120</v>
      </c>
      <c r="K652" s="2">
        <v>170.14814451343702</v>
      </c>
      <c r="L652" s="2">
        <v>2.9230677290804165E-4</v>
      </c>
      <c r="M652" s="2">
        <v>103.33760084441982</v>
      </c>
      <c r="N652" s="2">
        <v>87.627439370290432</v>
      </c>
      <c r="O652" s="1">
        <f t="shared" si="66"/>
        <v>188.82787063674897</v>
      </c>
      <c r="P652" s="1">
        <f t="shared" si="67"/>
        <v>645992.11560572812</v>
      </c>
      <c r="Q652" s="1">
        <f t="shared" si="68"/>
        <v>17582.701042148215</v>
      </c>
      <c r="R652" s="1">
        <f t="shared" si="69"/>
        <v>14909.646217318617</v>
      </c>
      <c r="S652" s="1">
        <f t="shared" si="70"/>
        <v>6.7085953878406706</v>
      </c>
      <c r="T652" s="1">
        <f t="shared" si="70"/>
        <v>21.59329140461216</v>
      </c>
      <c r="U652" s="1">
        <f t="shared" si="70"/>
        <v>21.942697414395528</v>
      </c>
      <c r="V652" s="1">
        <f t="shared" si="70"/>
        <v>54.577218728162123</v>
      </c>
      <c r="W652" s="1">
        <v>40.9214176979714</v>
      </c>
      <c r="X652" s="1">
        <v>80.8462028225578</v>
      </c>
      <c r="Y652" s="1">
        <v>41.971205687548803</v>
      </c>
      <c r="Z652" s="17">
        <v>65.736577549110905</v>
      </c>
    </row>
    <row r="653" spans="1:26" x14ac:dyDescent="0.25">
      <c r="A653" s="17" t="s">
        <v>1327</v>
      </c>
      <c r="B653" s="17" t="s">
        <v>1328</v>
      </c>
      <c r="C653" s="17">
        <v>464.61</v>
      </c>
      <c r="D653" s="17">
        <v>-7.2679999999999998</v>
      </c>
      <c r="E653" s="17">
        <v>8.3000000000000007</v>
      </c>
      <c r="F653" s="3">
        <v>1.7283999999999999</v>
      </c>
      <c r="G653" s="17">
        <f t="shared" si="65"/>
        <v>53.505693817313713</v>
      </c>
      <c r="H653" s="4">
        <v>9.94</v>
      </c>
      <c r="I653" s="5">
        <v>37.5</v>
      </c>
      <c r="J653" s="5">
        <v>75</v>
      </c>
      <c r="K653" s="2">
        <v>172.77062765284961</v>
      </c>
      <c r="L653" s="2">
        <v>2.6443749424014053E-3</v>
      </c>
      <c r="M653" s="2">
        <v>118.11062774042632</v>
      </c>
      <c r="N653" s="2">
        <v>85.895027647243083</v>
      </c>
      <c r="O653" s="1">
        <f t="shared" si="66"/>
        <v>24.445163378456371</v>
      </c>
      <c r="P653" s="1">
        <f t="shared" si="67"/>
        <v>9244.2123038184855</v>
      </c>
      <c r="Q653" s="1">
        <f t="shared" si="68"/>
        <v>20406.047287185527</v>
      </c>
      <c r="R653" s="1">
        <f t="shared" si="69"/>
        <v>14840.137838873057</v>
      </c>
      <c r="S653" s="1">
        <f t="shared" si="70"/>
        <v>2.7952480782669462</v>
      </c>
      <c r="T653" s="1">
        <f t="shared" si="70"/>
        <v>1.7470300489168413</v>
      </c>
      <c r="U653" s="1">
        <f t="shared" si="70"/>
        <v>24.178895877009083</v>
      </c>
      <c r="V653" s="1">
        <f t="shared" si="70"/>
        <v>54.507337526205447</v>
      </c>
      <c r="W653" s="1">
        <v>30.220531688374901</v>
      </c>
      <c r="X653" s="1">
        <v>59.306997889656103</v>
      </c>
      <c r="Y653" s="1">
        <v>43.873893692222197</v>
      </c>
      <c r="Z653" s="17">
        <v>65.718146809157005</v>
      </c>
    </row>
    <row r="654" spans="1:26" x14ac:dyDescent="0.25">
      <c r="A654" s="17" t="s">
        <v>1329</v>
      </c>
      <c r="B654" s="17" t="s">
        <v>1330</v>
      </c>
      <c r="C654" s="17">
        <v>250.3</v>
      </c>
      <c r="D654" s="17">
        <v>-5.5149999999999997</v>
      </c>
      <c r="E654" s="17">
        <v>3.32</v>
      </c>
      <c r="F654" s="1">
        <v>2.1635</v>
      </c>
      <c r="G654" s="17">
        <f t="shared" si="65"/>
        <v>145.71357047304213</v>
      </c>
      <c r="H654" s="1">
        <v>7.89</v>
      </c>
      <c r="I654" s="1">
        <v>37.5</v>
      </c>
      <c r="J654" s="1">
        <v>75</v>
      </c>
      <c r="K654" s="17">
        <v>170.97278592117101</v>
      </c>
      <c r="L654" s="17">
        <v>3.6221223444952082E-3</v>
      </c>
      <c r="M654" s="17">
        <v>324.10980504295878</v>
      </c>
      <c r="N654" s="17">
        <v>86.652132098926486</v>
      </c>
      <c r="O654" s="1">
        <f t="shared" si="66"/>
        <v>90.23813351220447</v>
      </c>
      <c r="P654" s="1">
        <f t="shared" si="67"/>
        <v>24913.055090296897</v>
      </c>
      <c r="Q654" s="1">
        <f t="shared" si="68"/>
        <v>55413.956312562266</v>
      </c>
      <c r="R654" s="1">
        <f t="shared" si="69"/>
        <v>14815.156430962788</v>
      </c>
      <c r="S654" s="1">
        <f t="shared" si="70"/>
        <v>4.8916841369671555</v>
      </c>
      <c r="T654" s="1">
        <f t="shared" si="70"/>
        <v>4.2627533193570928</v>
      </c>
      <c r="U654" s="1">
        <f t="shared" si="70"/>
        <v>44.164919636617746</v>
      </c>
      <c r="V654" s="1">
        <f t="shared" si="70"/>
        <v>54.437456324248778</v>
      </c>
      <c r="W654" s="1">
        <v>37.688954155604698</v>
      </c>
      <c r="X654" s="1">
        <v>65.507420633203395</v>
      </c>
      <c r="Y654" s="1">
        <v>53.658744630540802</v>
      </c>
      <c r="Z654" s="17">
        <v>65.711522775577606</v>
      </c>
    </row>
    <row r="655" spans="1:26" x14ac:dyDescent="0.25">
      <c r="A655" s="1" t="s">
        <v>1331</v>
      </c>
      <c r="B655" s="10" t="s">
        <v>1332</v>
      </c>
      <c r="C655" s="1">
        <v>362.53</v>
      </c>
      <c r="D655" s="1">
        <v>-1.101</v>
      </c>
      <c r="E655" s="1">
        <v>8.9499999999999993</v>
      </c>
      <c r="F655" s="1">
        <v>3.8860000000000001</v>
      </c>
      <c r="G655" s="17">
        <f t="shared" si="65"/>
        <v>7691.3044028661034</v>
      </c>
      <c r="H655" s="1">
        <v>10.1</v>
      </c>
      <c r="I655" s="1">
        <v>900</v>
      </c>
      <c r="J655" s="15">
        <v>1800</v>
      </c>
      <c r="K655" s="2">
        <v>173.02385443074638</v>
      </c>
      <c r="L655" s="2">
        <v>0.79727475938882031</v>
      </c>
      <c r="M655" s="2">
        <v>756.34137586966233</v>
      </c>
      <c r="N655" s="2">
        <v>85.273741596181111</v>
      </c>
      <c r="O655" s="1">
        <f t="shared" si="66"/>
        <v>1060996.613368442</v>
      </c>
      <c r="P655" s="1">
        <f t="shared" si="67"/>
        <v>1330779.1333840634</v>
      </c>
      <c r="Q655" s="1">
        <f t="shared" si="68"/>
        <v>130865.1001184229</v>
      </c>
      <c r="R655" s="1">
        <f t="shared" si="69"/>
        <v>14754.391452702723</v>
      </c>
      <c r="S655" s="1">
        <f t="shared" si="70"/>
        <v>49.266247379454924</v>
      </c>
      <c r="T655" s="1">
        <f t="shared" si="70"/>
        <v>26.275331935709293</v>
      </c>
      <c r="U655" s="1">
        <f t="shared" si="70"/>
        <v>65.408805031446533</v>
      </c>
      <c r="V655" s="1">
        <f t="shared" si="70"/>
        <v>54.367575122292102</v>
      </c>
      <c r="W655" s="1">
        <v>80.277663535218693</v>
      </c>
      <c r="X655" s="1">
        <v>83.399826393325299</v>
      </c>
      <c r="Y655" s="1">
        <v>58.871325887835098</v>
      </c>
      <c r="Z655" s="1">
        <v>65.695410422827294</v>
      </c>
    </row>
    <row r="656" spans="1:26" x14ac:dyDescent="0.25">
      <c r="A656" s="17" t="s">
        <v>1333</v>
      </c>
      <c r="B656" s="17" t="s">
        <v>1334</v>
      </c>
      <c r="C656" s="17">
        <v>316.49</v>
      </c>
      <c r="D656" s="17">
        <v>-1.9079999999999999</v>
      </c>
      <c r="E656" s="17">
        <v>8.7899999999999991</v>
      </c>
      <c r="F656" s="1">
        <v>5.8636999999999997</v>
      </c>
      <c r="G656" s="17">
        <f t="shared" si="65"/>
        <v>730634.20489601954</v>
      </c>
      <c r="H656" s="1">
        <v>5.12</v>
      </c>
      <c r="I656" s="1">
        <v>37.5</v>
      </c>
      <c r="J656" s="1">
        <v>75</v>
      </c>
      <c r="K656" s="2">
        <v>170.34672001766745</v>
      </c>
      <c r="L656" s="2">
        <v>7.7417011087270839E-3</v>
      </c>
      <c r="M656" s="2">
        <v>570.45627223010842</v>
      </c>
      <c r="N656" s="2">
        <v>86.283066687791631</v>
      </c>
      <c r="O656" s="1">
        <f t="shared" si="66"/>
        <v>963540.94813848031</v>
      </c>
      <c r="P656" s="1">
        <f t="shared" si="67"/>
        <v>124461140.33675331</v>
      </c>
      <c r="Q656" s="1">
        <f t="shared" si="68"/>
        <v>97175.35488790457</v>
      </c>
      <c r="R656" s="1">
        <f t="shared" si="69"/>
        <v>14698.037403330971</v>
      </c>
      <c r="S656" s="1">
        <f t="shared" si="70"/>
        <v>48.287910552061497</v>
      </c>
      <c r="T656" s="1">
        <f t="shared" si="70"/>
        <v>74.28371767994409</v>
      </c>
      <c r="U656" s="1">
        <f t="shared" si="70"/>
        <v>57.023060796645701</v>
      </c>
      <c r="V656" s="1">
        <f t="shared" si="70"/>
        <v>54.297693920335426</v>
      </c>
      <c r="W656" s="1">
        <v>80.122240718138499</v>
      </c>
      <c r="X656" s="1">
        <v>90.620451798603696</v>
      </c>
      <c r="Y656" s="1">
        <v>56.3450646495955</v>
      </c>
      <c r="Z656" s="17">
        <v>65.680467665528894</v>
      </c>
    </row>
    <row r="657" spans="1:26" x14ac:dyDescent="0.25">
      <c r="A657" s="17" t="s">
        <v>1335</v>
      </c>
      <c r="B657" s="17" t="s">
        <v>1336</v>
      </c>
      <c r="C657" s="17">
        <v>324.41000000000003</v>
      </c>
      <c r="D657" s="17">
        <v>-1.4450000000000001</v>
      </c>
      <c r="E657" s="17">
        <v>7.13</v>
      </c>
      <c r="F657" s="1">
        <v>4.0694999999999997</v>
      </c>
      <c r="G657" s="17">
        <f t="shared" si="65"/>
        <v>11735.456824912893</v>
      </c>
      <c r="H657" s="1">
        <v>14.3</v>
      </c>
      <c r="I657" s="1">
        <v>60</v>
      </c>
      <c r="J657" s="1">
        <v>120</v>
      </c>
      <c r="K657" s="2">
        <v>170.90884117989154</v>
      </c>
      <c r="L657" s="2">
        <v>1.5511482867131921E-5</v>
      </c>
      <c r="M657" s="2">
        <v>23.527474904005604</v>
      </c>
      <c r="N657" s="2">
        <v>85.412392174836114</v>
      </c>
      <c r="O657" s="1">
        <f t="shared" si="66"/>
        <v>31.111277673246381</v>
      </c>
      <c r="P657" s="1">
        <f t="shared" si="67"/>
        <v>2005693.326662512</v>
      </c>
      <c r="Q657" s="1">
        <f t="shared" si="68"/>
        <v>4021.0534717325777</v>
      </c>
      <c r="R657" s="1">
        <f t="shared" si="69"/>
        <v>14597.732969003677</v>
      </c>
      <c r="S657" s="1">
        <f t="shared" si="70"/>
        <v>3.0747728860936405</v>
      </c>
      <c r="T657" s="1">
        <f t="shared" si="70"/>
        <v>28.86093640810622</v>
      </c>
      <c r="U657" s="1">
        <f t="shared" si="70"/>
        <v>3.424178895877009</v>
      </c>
      <c r="V657" s="1">
        <f t="shared" si="70"/>
        <v>54.157931516422082</v>
      </c>
      <c r="W657" s="1">
        <v>31.465427670209198</v>
      </c>
      <c r="X657" s="1">
        <v>84.014630600845095</v>
      </c>
      <c r="Y657" s="1">
        <v>14.3894101018703</v>
      </c>
      <c r="Z657" s="17">
        <v>65.653871088444902</v>
      </c>
    </row>
    <row r="658" spans="1:26" x14ac:dyDescent="0.25">
      <c r="A658" s="17" t="s">
        <v>1337</v>
      </c>
      <c r="B658" s="17" t="s">
        <v>1338</v>
      </c>
      <c r="C658" s="17">
        <v>306.42</v>
      </c>
      <c r="D658" s="17">
        <v>-1.512</v>
      </c>
      <c r="E658" s="17">
        <v>6.93</v>
      </c>
      <c r="F658" s="1">
        <v>3.9954999999999998</v>
      </c>
      <c r="G658" s="17">
        <f t="shared" si="65"/>
        <v>9896.9186386910405</v>
      </c>
      <c r="H658" s="1">
        <v>13.6</v>
      </c>
      <c r="I658" s="1">
        <v>37.5</v>
      </c>
      <c r="J658" s="1">
        <v>75</v>
      </c>
      <c r="K658" s="2">
        <v>170.90884117989154</v>
      </c>
      <c r="L658" s="2">
        <v>1.5511482867131921E-5</v>
      </c>
      <c r="M658" s="2">
        <v>23.527474904005604</v>
      </c>
      <c r="N658" s="2">
        <v>85.412392174836114</v>
      </c>
      <c r="O658" s="1">
        <f t="shared" si="66"/>
        <v>26.237221820304381</v>
      </c>
      <c r="P658" s="1">
        <f t="shared" si="67"/>
        <v>1691470.8957903555</v>
      </c>
      <c r="Q658" s="1">
        <f t="shared" si="68"/>
        <v>4021.0534717325777</v>
      </c>
      <c r="R658" s="1">
        <f t="shared" si="69"/>
        <v>14597.732969003677</v>
      </c>
      <c r="S658" s="1">
        <f t="shared" si="70"/>
        <v>2.8651292802236199</v>
      </c>
      <c r="T658" s="1">
        <f t="shared" si="70"/>
        <v>27.742837176799441</v>
      </c>
      <c r="U658" s="1">
        <f t="shared" si="70"/>
        <v>3.424178895877009</v>
      </c>
      <c r="V658" s="1">
        <f t="shared" si="70"/>
        <v>54.157931516422082</v>
      </c>
      <c r="W658" s="1">
        <v>30.3894868020814</v>
      </c>
      <c r="X658" s="1">
        <v>83.806865090320699</v>
      </c>
      <c r="Y658" s="1">
        <v>14.3894101018703</v>
      </c>
      <c r="Z658" s="17">
        <v>65.653871088444902</v>
      </c>
    </row>
    <row r="659" spans="1:26" x14ac:dyDescent="0.25">
      <c r="A659" s="17" t="s">
        <v>1339</v>
      </c>
      <c r="B659" s="17" t="s">
        <v>1340</v>
      </c>
      <c r="C659" s="17">
        <v>280.5</v>
      </c>
      <c r="D659" s="17">
        <v>-7.1999999999999995E-2</v>
      </c>
      <c r="E659" s="17">
        <v>7.9</v>
      </c>
      <c r="F659" s="1">
        <v>5.7530000000000001</v>
      </c>
      <c r="G659" s="17">
        <f t="shared" si="65"/>
        <v>566239.28903825453</v>
      </c>
      <c r="H659" s="1">
        <v>4.96</v>
      </c>
      <c r="I659" s="1">
        <v>15</v>
      </c>
      <c r="J659" s="1">
        <v>30</v>
      </c>
      <c r="K659" s="17">
        <v>172.96587629490355</v>
      </c>
      <c r="L659" s="17">
        <v>0.12156913709683408</v>
      </c>
      <c r="M659" s="17">
        <v>518.73719840808781</v>
      </c>
      <c r="N659" s="17">
        <v>84.075408491597486</v>
      </c>
      <c r="O659" s="1">
        <f t="shared" si="66"/>
        <v>11906490.383201085</v>
      </c>
      <c r="P659" s="1">
        <f t="shared" si="67"/>
        <v>97940074.821104869</v>
      </c>
      <c r="Q659" s="1">
        <f t="shared" si="68"/>
        <v>89723.83408941816</v>
      </c>
      <c r="R659" s="1">
        <f t="shared" si="69"/>
        <v>14542.176704601134</v>
      </c>
      <c r="S659" s="1">
        <f t="shared" si="70"/>
        <v>69.392033542976932</v>
      </c>
      <c r="T659" s="1">
        <f t="shared" si="70"/>
        <v>70.92941998602376</v>
      </c>
      <c r="U659" s="1">
        <f t="shared" si="70"/>
        <v>54.088050314465406</v>
      </c>
      <c r="V659" s="1">
        <f t="shared" si="70"/>
        <v>54.088050314465406</v>
      </c>
      <c r="W659" s="1">
        <v>82.813941008267804</v>
      </c>
      <c r="X659" s="1">
        <v>90.503211944148106</v>
      </c>
      <c r="Y659" s="1">
        <v>55.998315289970698</v>
      </c>
      <c r="Z659" s="17">
        <v>65.639139870641898</v>
      </c>
    </row>
    <row r="660" spans="1:26" x14ac:dyDescent="0.25">
      <c r="A660" s="1" t="s">
        <v>1341</v>
      </c>
      <c r="B660" s="10" t="s">
        <v>1342</v>
      </c>
      <c r="C660" s="1">
        <v>302.5</v>
      </c>
      <c r="D660" s="1">
        <v>-0.59799999999999998</v>
      </c>
      <c r="E660" s="1">
        <v>8.75</v>
      </c>
      <c r="F660" s="1">
        <v>5.5670000000000002</v>
      </c>
      <c r="G660" s="17">
        <f t="shared" si="65"/>
        <v>368977.59857015091</v>
      </c>
      <c r="H660" s="1">
        <v>4.8099999999999996</v>
      </c>
      <c r="I660" s="1">
        <v>900</v>
      </c>
      <c r="J660" s="15">
        <v>1800</v>
      </c>
      <c r="K660" s="2">
        <v>172.99292100316455</v>
      </c>
      <c r="L660" s="2">
        <v>0.29761432315940145</v>
      </c>
      <c r="M660" s="2">
        <v>682.91775573628297</v>
      </c>
      <c r="N660" s="2">
        <v>83.851294964162278</v>
      </c>
      <c r="O660" s="1">
        <f t="shared" si="66"/>
        <v>18996874.792873815</v>
      </c>
      <c r="P660" s="1">
        <f t="shared" si="67"/>
        <v>63830512.561383478</v>
      </c>
      <c r="Q660" s="1">
        <f t="shared" si="68"/>
        <v>118139.93736974522</v>
      </c>
      <c r="R660" s="1">
        <f t="shared" si="69"/>
        <v>14505.680445748374</v>
      </c>
      <c r="S660" s="1">
        <f t="shared" si="70"/>
        <v>71.977638015373856</v>
      </c>
      <c r="T660" s="1">
        <f t="shared" si="70"/>
        <v>65.408805031446533</v>
      </c>
      <c r="U660" s="1">
        <f t="shared" si="70"/>
        <v>62.543675751222921</v>
      </c>
      <c r="V660" s="1">
        <f t="shared" si="70"/>
        <v>54.01816911250873</v>
      </c>
      <c r="W660" s="1">
        <v>83.136690838320604</v>
      </c>
      <c r="X660" s="1">
        <v>90.136907260998001</v>
      </c>
      <c r="Y660" s="1">
        <v>58.201478152288402</v>
      </c>
      <c r="Z660" s="1">
        <v>65.629462576030093</v>
      </c>
    </row>
    <row r="661" spans="1:26" x14ac:dyDescent="0.25">
      <c r="A661" s="17" t="s">
        <v>1343</v>
      </c>
      <c r="B661" s="17" t="s">
        <v>1344</v>
      </c>
      <c r="C661" s="17">
        <v>296.36</v>
      </c>
      <c r="D661" s="17">
        <v>-2.2810000000000001</v>
      </c>
      <c r="E661" s="17">
        <v>6.5</v>
      </c>
      <c r="F661" s="1">
        <v>5.2138</v>
      </c>
      <c r="G661" s="17">
        <f t="shared" si="65"/>
        <v>163606.29131014171</v>
      </c>
      <c r="H661" s="1">
        <v>1.21</v>
      </c>
      <c r="I661" s="1">
        <v>180</v>
      </c>
      <c r="J661" s="1">
        <v>360</v>
      </c>
      <c r="K661" s="2">
        <v>173.03089620633125</v>
      </c>
      <c r="L661" s="2">
        <v>12.639276892215578</v>
      </c>
      <c r="M661" s="2">
        <v>2854.3506026042696</v>
      </c>
      <c r="N661" s="2">
        <v>83.676184288135701</v>
      </c>
      <c r="O661" s="1">
        <f t="shared" si="66"/>
        <v>357804571.76209915</v>
      </c>
      <c r="P661" s="1">
        <f t="shared" si="67"/>
        <v>28308943.210387923</v>
      </c>
      <c r="Q661" s="1">
        <f t="shared" si="68"/>
        <v>493890.84285569843</v>
      </c>
      <c r="R661" s="1">
        <f t="shared" si="69"/>
        <v>14478.565158502253</v>
      </c>
      <c r="S661" s="1">
        <f t="shared" si="70"/>
        <v>88.81900768693221</v>
      </c>
      <c r="T661" s="1">
        <f t="shared" si="70"/>
        <v>56.254367575122288</v>
      </c>
      <c r="U661" s="1">
        <f t="shared" si="70"/>
        <v>88.190076869322155</v>
      </c>
      <c r="V661" s="1">
        <f t="shared" si="70"/>
        <v>53.948287910552061</v>
      </c>
      <c r="W661" s="1">
        <v>89.929636724809498</v>
      </c>
      <c r="X661" s="1">
        <v>88.433681068905699</v>
      </c>
      <c r="Y661" s="1">
        <v>71.002642593362594</v>
      </c>
      <c r="Z661" s="17">
        <v>65.622272726127406</v>
      </c>
    </row>
    <row r="662" spans="1:26" x14ac:dyDescent="0.25">
      <c r="A662" s="17" t="s">
        <v>1345</v>
      </c>
      <c r="B662" s="17" t="s">
        <v>1346</v>
      </c>
      <c r="C662" s="17">
        <v>248.46</v>
      </c>
      <c r="D662" s="17">
        <v>1.732</v>
      </c>
      <c r="E662" s="17">
        <v>8.5299999999999994</v>
      </c>
      <c r="F662" s="1">
        <v>5.7797000000000001</v>
      </c>
      <c r="G662" s="17">
        <f t="shared" si="65"/>
        <v>602143.49638703011</v>
      </c>
      <c r="H662" s="1">
        <v>3.82</v>
      </c>
      <c r="I662" s="1">
        <v>37.5</v>
      </c>
      <c r="J662" s="1">
        <v>75</v>
      </c>
      <c r="K662" s="2">
        <v>173.02763385842587</v>
      </c>
      <c r="L662" s="2">
        <v>0.27584980439284534</v>
      </c>
      <c r="M662" s="2">
        <v>434.15260226062298</v>
      </c>
      <c r="N662" s="2">
        <v>83.620339968091088</v>
      </c>
      <c r="O662" s="1">
        <f t="shared" si="66"/>
        <v>28740091.681295201</v>
      </c>
      <c r="P662" s="1">
        <f t="shared" si="67"/>
        <v>104187464.42308743</v>
      </c>
      <c r="Q662" s="1">
        <f t="shared" si="68"/>
        <v>75120.397502633874</v>
      </c>
      <c r="R662" s="1">
        <f t="shared" si="69"/>
        <v>14468.629567115961</v>
      </c>
      <c r="S662" s="1">
        <f t="shared" si="70"/>
        <v>75.122292103424172</v>
      </c>
      <c r="T662" s="1">
        <f t="shared" si="70"/>
        <v>71.767994409503842</v>
      </c>
      <c r="U662" s="1">
        <f t="shared" si="70"/>
        <v>49.615653389238297</v>
      </c>
      <c r="V662" s="1">
        <f t="shared" si="70"/>
        <v>53.878406708595385</v>
      </c>
      <c r="W662" s="1">
        <v>84.633038413267101</v>
      </c>
      <c r="X662" s="1">
        <v>90.550150742069206</v>
      </c>
      <c r="Y662" s="1">
        <v>55.510017461640203</v>
      </c>
      <c r="Z662" s="17">
        <v>65.619638219248898</v>
      </c>
    </row>
    <row r="663" spans="1:26" x14ac:dyDescent="0.25">
      <c r="A663" s="17" t="s">
        <v>1347</v>
      </c>
      <c r="B663" s="17" t="s">
        <v>1348</v>
      </c>
      <c r="C663" s="17">
        <v>416.41</v>
      </c>
      <c r="D663" s="17">
        <v>-1.23</v>
      </c>
      <c r="E663" s="17">
        <v>9.6199999999999992</v>
      </c>
      <c r="F663" s="1">
        <v>5.7842000000000002</v>
      </c>
      <c r="G663" s="17">
        <f t="shared" si="65"/>
        <v>608415.1222917093</v>
      </c>
      <c r="H663" s="1">
        <v>12.4</v>
      </c>
      <c r="I663" s="1">
        <v>180</v>
      </c>
      <c r="J663" s="1">
        <v>360</v>
      </c>
      <c r="K663" s="2">
        <v>171.9442456380967</v>
      </c>
      <c r="L663" s="2">
        <v>4.1520640509292215E-4</v>
      </c>
      <c r="M663" s="2">
        <v>99.572456736569805</v>
      </c>
      <c r="N663" s="2">
        <v>83.79392032205439</v>
      </c>
      <c r="O663" s="1">
        <f t="shared" si="66"/>
        <v>43436.186638365078</v>
      </c>
      <c r="P663" s="1">
        <f t="shared" si="67"/>
        <v>104613479.23725832</v>
      </c>
      <c r="Q663" s="1">
        <f t="shared" si="68"/>
        <v>17120.910959901514</v>
      </c>
      <c r="R663" s="1">
        <f t="shared" si="69"/>
        <v>14407.882418834422</v>
      </c>
      <c r="S663" s="1">
        <f t="shared" si="70"/>
        <v>28.441649196366175</v>
      </c>
      <c r="T663" s="1">
        <f t="shared" si="70"/>
        <v>71.837875611460518</v>
      </c>
      <c r="U663" s="1">
        <f t="shared" si="70"/>
        <v>21.383647798742139</v>
      </c>
      <c r="V663" s="1">
        <f t="shared" si="70"/>
        <v>53.808525506638709</v>
      </c>
      <c r="W663" s="1">
        <v>71.360160458967698</v>
      </c>
      <c r="X663" s="1">
        <v>90.5516279922563</v>
      </c>
      <c r="Y663" s="1">
        <v>41.376173922142797</v>
      </c>
      <c r="Z663" s="17">
        <v>65.6035305942696</v>
      </c>
    </row>
    <row r="664" spans="1:26" x14ac:dyDescent="0.25">
      <c r="A664" s="17" t="s">
        <v>1349</v>
      </c>
      <c r="B664" s="17" t="s">
        <v>1350</v>
      </c>
      <c r="C664" s="17">
        <v>312.41000000000003</v>
      </c>
      <c r="D664" s="17">
        <v>-3.851</v>
      </c>
      <c r="E664" s="17">
        <v>6.13</v>
      </c>
      <c r="F664" s="1">
        <v>3.1387</v>
      </c>
      <c r="G664" s="17">
        <f t="shared" si="65"/>
        <v>1376.2584548024931</v>
      </c>
      <c r="H664" s="1">
        <v>9.25</v>
      </c>
      <c r="I664" s="1">
        <v>15</v>
      </c>
      <c r="J664" s="1">
        <v>30</v>
      </c>
      <c r="K664" s="2">
        <v>171.41665923271358</v>
      </c>
      <c r="L664" s="2">
        <v>2.9378145573735325E-4</v>
      </c>
      <c r="M664" s="2">
        <v>100.618817728414</v>
      </c>
      <c r="N664" s="2">
        <v>83.703128481588863</v>
      </c>
      <c r="O664" s="1">
        <f t="shared" si="66"/>
        <v>69.307048639962318</v>
      </c>
      <c r="P664" s="1">
        <f t="shared" si="67"/>
        <v>235913.62656301991</v>
      </c>
      <c r="Q664" s="1">
        <f t="shared" si="68"/>
        <v>17247.741590950063</v>
      </c>
      <c r="R664" s="1">
        <f t="shared" si="69"/>
        <v>14348.110651640562</v>
      </c>
      <c r="S664" s="1">
        <f t="shared" si="70"/>
        <v>4.4723969252271134</v>
      </c>
      <c r="T664" s="1">
        <f t="shared" si="70"/>
        <v>15.164220824598182</v>
      </c>
      <c r="U664" s="1">
        <f t="shared" si="70"/>
        <v>21.453529000698811</v>
      </c>
      <c r="V664" s="1">
        <f t="shared" si="70"/>
        <v>53.73864430468204</v>
      </c>
      <c r="W664" s="1">
        <v>37.124120357277803</v>
      </c>
      <c r="X664" s="1">
        <v>79.010857427098898</v>
      </c>
      <c r="Y664" s="1">
        <v>41.5854141677748</v>
      </c>
      <c r="Z664" s="17">
        <v>65.587681599912798</v>
      </c>
    </row>
    <row r="665" spans="1:26" x14ac:dyDescent="0.25">
      <c r="A665" s="17" t="s">
        <v>1351</v>
      </c>
      <c r="B665" s="17" t="s">
        <v>1352</v>
      </c>
      <c r="C665" s="17">
        <v>292.38</v>
      </c>
      <c r="D665" s="17">
        <v>-5.1449999999999996</v>
      </c>
      <c r="E665" s="17">
        <v>4.79</v>
      </c>
      <c r="F665" s="1">
        <v>3.0087999999999999</v>
      </c>
      <c r="G665" s="17">
        <f t="shared" si="65"/>
        <v>1020.4694319421998</v>
      </c>
      <c r="H665" s="1">
        <v>6.13</v>
      </c>
      <c r="I665" s="1">
        <v>37.5</v>
      </c>
      <c r="J665" s="1">
        <v>75</v>
      </c>
      <c r="K665" s="2">
        <v>171.08878775994449</v>
      </c>
      <c r="L665" s="2">
        <v>1.3393299924011759E-4</v>
      </c>
      <c r="M665" s="2">
        <v>73.914559399658785</v>
      </c>
      <c r="N665" s="2">
        <v>83.746465174828657</v>
      </c>
      <c r="O665" s="1">
        <f t="shared" si="66"/>
        <v>23.383479938149037</v>
      </c>
      <c r="P665" s="1">
        <f t="shared" si="67"/>
        <v>174590.87805707013</v>
      </c>
      <c r="Q665" s="1">
        <f t="shared" si="68"/>
        <v>12645.952365498033</v>
      </c>
      <c r="R665" s="1">
        <f t="shared" si="69"/>
        <v>14328.081205941842</v>
      </c>
      <c r="S665" s="1">
        <f t="shared" si="70"/>
        <v>2.7253668763102725</v>
      </c>
      <c r="T665" s="1">
        <f t="shared" si="70"/>
        <v>12.928022361984626</v>
      </c>
      <c r="U665" s="1">
        <f t="shared" si="70"/>
        <v>14.884696016771487</v>
      </c>
      <c r="V665" s="1">
        <f t="shared" si="70"/>
        <v>53.668763102725364</v>
      </c>
      <c r="W665" s="1">
        <v>30.120436266156101</v>
      </c>
      <c r="X665" s="1">
        <v>77.999268643805905</v>
      </c>
      <c r="Y665" s="1">
        <v>35.820046490892501</v>
      </c>
      <c r="Z665" s="17">
        <v>65.582370621389799</v>
      </c>
    </row>
    <row r="666" spans="1:26" x14ac:dyDescent="0.25">
      <c r="A666" s="17" t="s">
        <v>1353</v>
      </c>
      <c r="B666" s="17" t="s">
        <v>1354</v>
      </c>
      <c r="C666" s="17">
        <v>412.45</v>
      </c>
      <c r="D666" s="17">
        <v>-1.1739999999999999</v>
      </c>
      <c r="E666" s="17">
        <v>9.36</v>
      </c>
      <c r="F666" s="1">
        <v>6.0064000000000002</v>
      </c>
      <c r="G666" s="17">
        <f t="shared" si="65"/>
        <v>1014845.6628180975</v>
      </c>
      <c r="H666" s="1">
        <v>10.7</v>
      </c>
      <c r="I666" s="1">
        <v>180</v>
      </c>
      <c r="J666" s="1">
        <v>360</v>
      </c>
      <c r="K666" s="2">
        <v>172.97054375763548</v>
      </c>
      <c r="L666" s="2">
        <v>0.11067973113385779</v>
      </c>
      <c r="M666" s="2">
        <v>529.04143551961829</v>
      </c>
      <c r="N666" s="2">
        <v>82.498273878875693</v>
      </c>
      <c r="O666" s="1">
        <f t="shared" si="66"/>
        <v>19428543.593882464</v>
      </c>
      <c r="P666" s="1">
        <f t="shared" si="67"/>
        <v>175538406.12772432</v>
      </c>
      <c r="Q666" s="1">
        <f t="shared" si="68"/>
        <v>91508.584772148432</v>
      </c>
      <c r="R666" s="1">
        <f t="shared" si="69"/>
        <v>14269.771291895464</v>
      </c>
      <c r="S666" s="1">
        <f t="shared" si="70"/>
        <v>72.327044025157235</v>
      </c>
      <c r="T666" s="1">
        <f t="shared" si="70"/>
        <v>78.68623340321453</v>
      </c>
      <c r="U666" s="1">
        <f t="shared" si="70"/>
        <v>55.06638714185884</v>
      </c>
      <c r="V666" s="1">
        <f t="shared" si="70"/>
        <v>53.598881900768689</v>
      </c>
      <c r="W666" s="1">
        <v>83.179843841073193</v>
      </c>
      <c r="X666" s="1">
        <v>90.797567471424202</v>
      </c>
      <c r="Y666" s="1">
        <v>56.057992330871897</v>
      </c>
      <c r="Z666" s="17">
        <v>65.566909249875195</v>
      </c>
    </row>
    <row r="667" spans="1:26" x14ac:dyDescent="0.25">
      <c r="A667" s="1" t="s">
        <v>1355</v>
      </c>
      <c r="B667" s="14" t="s">
        <v>1356</v>
      </c>
      <c r="C667" s="1">
        <v>259.41000000000003</v>
      </c>
      <c r="D667" s="1">
        <v>-0.82399999999999995</v>
      </c>
      <c r="E667" s="1">
        <v>7.55</v>
      </c>
      <c r="F667" s="1">
        <v>4.9249999999999998</v>
      </c>
      <c r="G667" s="17">
        <f t="shared" si="65"/>
        <v>84139.514164519584</v>
      </c>
      <c r="H667" s="1">
        <v>7.33</v>
      </c>
      <c r="I667" s="1">
        <v>900</v>
      </c>
      <c r="J667" s="15">
        <v>1800</v>
      </c>
      <c r="K667" s="2">
        <v>173.02965654201449</v>
      </c>
      <c r="L667" s="2">
        <v>1.3482152481725544</v>
      </c>
      <c r="M667" s="2">
        <v>966.24122893586627</v>
      </c>
      <c r="N667" s="2">
        <v>82.265380611668732</v>
      </c>
      <c r="O667" s="1">
        <f t="shared" si="66"/>
        <v>19628168.626917131</v>
      </c>
      <c r="P667" s="1">
        <f t="shared" si="67"/>
        <v>14558631.237498786</v>
      </c>
      <c r="Q667" s="1">
        <f t="shared" si="68"/>
        <v>167188.38797950695</v>
      </c>
      <c r="R667" s="1">
        <f t="shared" si="69"/>
        <v>14234.350552535139</v>
      </c>
      <c r="S667" s="1">
        <f t="shared" si="70"/>
        <v>72.466806429070573</v>
      </c>
      <c r="T667" s="1">
        <f t="shared" si="70"/>
        <v>47.79874213836478</v>
      </c>
      <c r="U667" s="1">
        <f t="shared" si="70"/>
        <v>70.719776380153732</v>
      </c>
      <c r="V667" s="1">
        <f t="shared" si="70"/>
        <v>53.52900069881202</v>
      </c>
      <c r="W667" s="1">
        <v>83.199799926803607</v>
      </c>
      <c r="X667" s="1">
        <v>85.743206911877493</v>
      </c>
      <c r="Y667" s="1">
        <v>60.434467550319702</v>
      </c>
      <c r="Z667" s="1">
        <v>65.557517138438797</v>
      </c>
    </row>
    <row r="668" spans="1:26" x14ac:dyDescent="0.25">
      <c r="A668" s="1" t="s">
        <v>1357</v>
      </c>
      <c r="B668" s="10" t="s">
        <v>1358</v>
      </c>
      <c r="C668" s="17">
        <v>414.64</v>
      </c>
      <c r="D668" s="17">
        <v>-4.7140000000000004</v>
      </c>
      <c r="E668" s="17">
        <v>9.9600000000000009</v>
      </c>
      <c r="F668" s="17">
        <v>5.4880000000000004</v>
      </c>
      <c r="G668" s="17">
        <f t="shared" si="65"/>
        <v>307609.68147407175</v>
      </c>
      <c r="H668" s="17">
        <v>11.8</v>
      </c>
      <c r="I668" s="17">
        <v>900</v>
      </c>
      <c r="J668" s="21">
        <v>1804</v>
      </c>
      <c r="K668" s="2">
        <v>173.02953130276191</v>
      </c>
      <c r="L668" s="2">
        <v>1.0539936162170531</v>
      </c>
      <c r="M668" s="2">
        <v>854.32858473084684</v>
      </c>
      <c r="N668" s="2">
        <v>82.246871764283114</v>
      </c>
      <c r="O668" s="1">
        <f t="shared" si="66"/>
        <v>56099399.415755704</v>
      </c>
      <c r="P668" s="1">
        <f t="shared" si="67"/>
        <v>53225559.009650521</v>
      </c>
      <c r="Q668" s="1">
        <f t="shared" si="68"/>
        <v>147824.07459453034</v>
      </c>
      <c r="R668" s="1">
        <f t="shared" si="69"/>
        <v>14231.13767249227</v>
      </c>
      <c r="S668" s="1">
        <f t="shared" si="70"/>
        <v>79.315164220824599</v>
      </c>
      <c r="T668" s="1">
        <f t="shared" si="70"/>
        <v>63.452131376659679</v>
      </c>
      <c r="U668" s="1">
        <f t="shared" si="70"/>
        <v>67.924528301886795</v>
      </c>
      <c r="V668" s="1">
        <f t="shared" si="70"/>
        <v>53.459119496855344</v>
      </c>
      <c r="W668" s="1">
        <v>86.049742000402901</v>
      </c>
      <c r="X668" s="1">
        <v>90.023020013750198</v>
      </c>
      <c r="Y668" s="1">
        <v>59.4576849597671</v>
      </c>
      <c r="Z668" s="17">
        <v>65.556665215866303</v>
      </c>
    </row>
    <row r="669" spans="1:26" x14ac:dyDescent="0.25">
      <c r="A669" s="1" t="s">
        <v>1359</v>
      </c>
      <c r="B669" s="10" t="s">
        <v>1360</v>
      </c>
      <c r="C669" s="17">
        <v>216.26</v>
      </c>
      <c r="D669" s="17">
        <v>-4.6820000000000004</v>
      </c>
      <c r="E669" s="17">
        <v>3.43</v>
      </c>
      <c r="F669" s="17">
        <v>2.379</v>
      </c>
      <c r="G669" s="17">
        <f t="shared" si="65"/>
        <v>239.33157564053889</v>
      </c>
      <c r="H669" s="17">
        <v>56.2</v>
      </c>
      <c r="I669" s="20">
        <v>1440</v>
      </c>
      <c r="J669" s="20">
        <v>2880</v>
      </c>
      <c r="K669" s="2">
        <v>173.02948821771631</v>
      </c>
      <c r="L669" s="2">
        <v>0.96113744974942117</v>
      </c>
      <c r="M669" s="2">
        <v>815.82816977443213</v>
      </c>
      <c r="N669" s="2">
        <v>82.240504313046713</v>
      </c>
      <c r="O669" s="1">
        <f t="shared" si="66"/>
        <v>39802.066654881331</v>
      </c>
      <c r="P669" s="1">
        <f t="shared" si="67"/>
        <v>41411.4200474221</v>
      </c>
      <c r="Q669" s="1">
        <f t="shared" si="68"/>
        <v>141162.33068966615</v>
      </c>
      <c r="R669" s="1">
        <f t="shared" si="69"/>
        <v>14230.032372053363</v>
      </c>
      <c r="S669" s="1">
        <f t="shared" si="70"/>
        <v>28.092243186582809</v>
      </c>
      <c r="T669" s="1">
        <f t="shared" si="70"/>
        <v>6.149545772187281</v>
      </c>
      <c r="U669" s="1">
        <f t="shared" si="70"/>
        <v>66.52690426275332</v>
      </c>
      <c r="V669" s="1">
        <f t="shared" si="70"/>
        <v>53.389238294898668</v>
      </c>
      <c r="W669" s="1">
        <v>71.116657447754605</v>
      </c>
      <c r="X669" s="1">
        <v>69.751654712588604</v>
      </c>
      <c r="Y669" s="1">
        <v>59.2273541706614</v>
      </c>
      <c r="Z669" s="17">
        <v>65.556372136018794</v>
      </c>
    </row>
    <row r="670" spans="1:26" x14ac:dyDescent="0.25">
      <c r="A670" s="17" t="s">
        <v>1361</v>
      </c>
      <c r="B670" s="17" t="s">
        <v>1362</v>
      </c>
      <c r="C670" s="17">
        <v>306.44</v>
      </c>
      <c r="D670" s="17">
        <v>0.40799999999999997</v>
      </c>
      <c r="E670" s="17">
        <v>8.81</v>
      </c>
      <c r="F670" s="3">
        <v>5.8506</v>
      </c>
      <c r="G670" s="17">
        <f t="shared" si="65"/>
        <v>708924.52356339945</v>
      </c>
      <c r="H670" s="4">
        <v>9.06</v>
      </c>
      <c r="I670" s="5">
        <v>180</v>
      </c>
      <c r="J670" s="5">
        <v>360</v>
      </c>
      <c r="K670" s="17">
        <v>171.11077884171789</v>
      </c>
      <c r="L670" s="17">
        <v>5.6248714005800227E-4</v>
      </c>
      <c r="M670" s="17">
        <v>159.63061922913488</v>
      </c>
      <c r="N670" s="17">
        <v>82.818439236531503</v>
      </c>
      <c r="O670" s="1">
        <f t="shared" si="66"/>
        <v>68232.29292342448</v>
      </c>
      <c r="P670" s="1">
        <f t="shared" si="67"/>
        <v>121304627.36692706</v>
      </c>
      <c r="Q670" s="1">
        <f t="shared" si="68"/>
        <v>27314.519583282978</v>
      </c>
      <c r="R670" s="1">
        <f t="shared" si="69"/>
        <v>14171.127640218394</v>
      </c>
      <c r="S670" s="1">
        <f t="shared" si="70"/>
        <v>30.957372466806429</v>
      </c>
      <c r="T670" s="1">
        <f t="shared" si="70"/>
        <v>73.794549266247373</v>
      </c>
      <c r="U670" s="1">
        <f t="shared" si="70"/>
        <v>29.979035639412995</v>
      </c>
      <c r="V670" s="1">
        <f t="shared" si="70"/>
        <v>53.319357092941999</v>
      </c>
      <c r="W670" s="1">
        <v>72.104882253313704</v>
      </c>
      <c r="X670" s="1">
        <v>90.609506265209106</v>
      </c>
      <c r="Y670" s="1">
        <v>47.599926458814302</v>
      </c>
      <c r="Z670" s="17">
        <v>65.540753043489403</v>
      </c>
    </row>
    <row r="671" spans="1:26" x14ac:dyDescent="0.25">
      <c r="A671" s="17" t="s">
        <v>1363</v>
      </c>
      <c r="B671" s="17" t="s">
        <v>1364</v>
      </c>
      <c r="C671" s="17">
        <v>382.45</v>
      </c>
      <c r="D671" s="17">
        <v>-4.7750000000000004</v>
      </c>
      <c r="E671" s="17">
        <v>8.0500000000000007</v>
      </c>
      <c r="F671" s="1">
        <v>4.9130000000000003</v>
      </c>
      <c r="G671" s="17">
        <f t="shared" si="65"/>
        <v>81846.478813479102</v>
      </c>
      <c r="H671" s="1">
        <v>8.43</v>
      </c>
      <c r="I671" s="1">
        <v>180</v>
      </c>
      <c r="J671" s="1">
        <v>360</v>
      </c>
      <c r="K671" s="2">
        <v>171.11018456997635</v>
      </c>
      <c r="L671" s="2">
        <v>4.6590823267807452E-4</v>
      </c>
      <c r="M671" s="2">
        <v>145.28142524654899</v>
      </c>
      <c r="N671" s="2">
        <v>82.818118453518281</v>
      </c>
      <c r="O671" s="1">
        <f t="shared" si="66"/>
        <v>6524.9358209396742</v>
      </c>
      <c r="P671" s="1">
        <f t="shared" si="67"/>
        <v>14004766.096177068</v>
      </c>
      <c r="Q671" s="1">
        <f t="shared" si="68"/>
        <v>24859.131488526222</v>
      </c>
      <c r="R671" s="1">
        <f t="shared" si="69"/>
        <v>14171.023534319678</v>
      </c>
      <c r="S671" s="1">
        <f t="shared" si="70"/>
        <v>19.147449336128581</v>
      </c>
      <c r="T671" s="1">
        <f t="shared" si="70"/>
        <v>47.519217330538083</v>
      </c>
      <c r="U671" s="1">
        <f t="shared" si="70"/>
        <v>28.022361984626134</v>
      </c>
      <c r="V671" s="1">
        <f t="shared" si="70"/>
        <v>53.249475890985323</v>
      </c>
      <c r="W671" s="1">
        <v>61.466101371610598</v>
      </c>
      <c r="X671" s="1">
        <v>85.709200057233403</v>
      </c>
      <c r="Y671" s="1">
        <v>46.775871551612198</v>
      </c>
      <c r="Z671" s="17">
        <v>65.540725438921598</v>
      </c>
    </row>
    <row r="672" spans="1:26" x14ac:dyDescent="0.25">
      <c r="A672" s="1" t="s">
        <v>1365</v>
      </c>
      <c r="B672" s="10" t="s">
        <v>1366</v>
      </c>
      <c r="C672" s="18">
        <v>410.56</v>
      </c>
      <c r="D672" s="18">
        <v>-3.9260000000000002</v>
      </c>
      <c r="E672" s="18">
        <v>8.1</v>
      </c>
      <c r="F672" s="18">
        <v>2.2650000000000001</v>
      </c>
      <c r="G672" s="17">
        <f t="shared" si="65"/>
        <v>184.07720014689568</v>
      </c>
      <c r="H672" s="18">
        <v>14.3</v>
      </c>
      <c r="I672" s="18">
        <v>360</v>
      </c>
      <c r="J672" s="18">
        <v>720</v>
      </c>
      <c r="K672" s="2">
        <v>168.14266538856327</v>
      </c>
      <c r="L672" s="2">
        <v>2.5510192814701691E-4</v>
      </c>
      <c r="M672" s="2">
        <v>189.88439514315627</v>
      </c>
      <c r="N672" s="2">
        <v>84.095608771045889</v>
      </c>
      <c r="O672" s="1">
        <f t="shared" si="66"/>
        <v>7.8957187244714362</v>
      </c>
      <c r="P672" s="1">
        <f t="shared" si="67"/>
        <v>30951.231069963069</v>
      </c>
      <c r="Q672" s="1">
        <f t="shared" si="68"/>
        <v>31927.668315065453</v>
      </c>
      <c r="R672" s="1">
        <f t="shared" si="69"/>
        <v>14140.059806237496</v>
      </c>
      <c r="S672" s="1">
        <f t="shared" si="70"/>
        <v>1.5373864430468203</v>
      </c>
      <c r="T672" s="1">
        <f t="shared" si="70"/>
        <v>5.101327742837177</v>
      </c>
      <c r="U672" s="1">
        <f t="shared" si="70"/>
        <v>32.844164919636619</v>
      </c>
      <c r="V672" s="1">
        <f t="shared" si="70"/>
        <v>53.179594689028647</v>
      </c>
      <c r="W672" s="1">
        <v>24.671356867822201</v>
      </c>
      <c r="X672" s="1">
        <v>67.050410011442807</v>
      </c>
      <c r="Y672" s="1">
        <v>49.659072150850903</v>
      </c>
      <c r="Z672" s="17">
        <v>65.524150186414005</v>
      </c>
    </row>
    <row r="673" spans="1:26" x14ac:dyDescent="0.25">
      <c r="A673" s="17" t="s">
        <v>1367</v>
      </c>
      <c r="B673" s="17" t="s">
        <v>1368</v>
      </c>
      <c r="C673" s="17">
        <v>420.66</v>
      </c>
      <c r="D673" s="17">
        <v>-0.36299999999999999</v>
      </c>
      <c r="E673" s="17">
        <v>12.39</v>
      </c>
      <c r="F673" s="1">
        <v>3.1924999999999999</v>
      </c>
      <c r="G673" s="17">
        <f t="shared" si="65"/>
        <v>1557.7580348316033</v>
      </c>
      <c r="H673" s="1">
        <v>6.76</v>
      </c>
      <c r="I673" s="1">
        <v>180</v>
      </c>
      <c r="J673" s="1">
        <v>360</v>
      </c>
      <c r="K673" s="2">
        <v>172.91897950616746</v>
      </c>
      <c r="L673" s="2">
        <v>3.0298960718056511E-3</v>
      </c>
      <c r="M673" s="2">
        <v>118.24910677558904</v>
      </c>
      <c r="N673" s="2">
        <v>81.750296084356904</v>
      </c>
      <c r="O673" s="1">
        <f t="shared" si="66"/>
        <v>816.15077227816664</v>
      </c>
      <c r="P673" s="1">
        <f t="shared" si="67"/>
        <v>269365.92970061372</v>
      </c>
      <c r="Q673" s="1">
        <f t="shared" si="68"/>
        <v>20447.514871150688</v>
      </c>
      <c r="R673" s="1">
        <f t="shared" si="69"/>
        <v>14136.177773234034</v>
      </c>
      <c r="S673" s="1">
        <f t="shared" si="70"/>
        <v>11.740041928721174</v>
      </c>
      <c r="T673" s="1">
        <f t="shared" si="70"/>
        <v>16.002795248078268</v>
      </c>
      <c r="U673" s="1">
        <f t="shared" si="70"/>
        <v>24.318658280922431</v>
      </c>
      <c r="V673" s="1">
        <f t="shared" si="70"/>
        <v>53.109713487071978</v>
      </c>
      <c r="W673" s="1">
        <v>52.518185231373799</v>
      </c>
      <c r="X673" s="1">
        <v>79.937057989553693</v>
      </c>
      <c r="Y673" s="1">
        <v>43.891582548968501</v>
      </c>
      <c r="Z673" s="17">
        <v>65.522047925720798</v>
      </c>
    </row>
    <row r="674" spans="1:26" x14ac:dyDescent="0.25">
      <c r="A674" s="1" t="s">
        <v>1369</v>
      </c>
      <c r="B674" s="10" t="s">
        <v>1370</v>
      </c>
      <c r="C674" s="1">
        <v>227.35</v>
      </c>
      <c r="D674" s="1">
        <v>-2.0009999999999999</v>
      </c>
      <c r="E674" s="1">
        <v>5.76</v>
      </c>
      <c r="F674" s="1">
        <v>3.71</v>
      </c>
      <c r="G674" s="17">
        <f t="shared" si="65"/>
        <v>5128.6138399136489</v>
      </c>
      <c r="H674" s="1">
        <v>16.3</v>
      </c>
      <c r="I674" s="1">
        <v>900</v>
      </c>
      <c r="J674" s="15">
        <v>1800</v>
      </c>
      <c r="K674" s="2">
        <v>173.03318527354742</v>
      </c>
      <c r="L674" s="2">
        <v>7.3563398926429162</v>
      </c>
      <c r="M674" s="2">
        <v>2187.7346131958648</v>
      </c>
      <c r="N674" s="2">
        <v>81.474382856438652</v>
      </c>
      <c r="O674" s="1">
        <f t="shared" si="66"/>
        <v>6528166.0073670577</v>
      </c>
      <c r="P674" s="1">
        <f t="shared" si="67"/>
        <v>887420.38875825785</v>
      </c>
      <c r="Q674" s="1">
        <f t="shared" si="68"/>
        <v>378550.68865447264</v>
      </c>
      <c r="R674" s="1">
        <f t="shared" si="69"/>
        <v>14097.771983846085</v>
      </c>
      <c r="S674" s="1">
        <f t="shared" si="70"/>
        <v>65.269042627533196</v>
      </c>
      <c r="T674" s="1">
        <f t="shared" si="70"/>
        <v>23.549965059399021</v>
      </c>
      <c r="U674" s="1">
        <f t="shared" si="70"/>
        <v>84.41649196366177</v>
      </c>
      <c r="V674" s="1">
        <f t="shared" si="70"/>
        <v>53.039832285115303</v>
      </c>
      <c r="W674" s="1">
        <v>82.581428086311604</v>
      </c>
      <c r="X674" s="1">
        <v>81.372315244372601</v>
      </c>
      <c r="Y674" s="1">
        <v>69.6801793495206</v>
      </c>
      <c r="Z674" s="1">
        <v>65.501249807478999</v>
      </c>
    </row>
    <row r="675" spans="1:26" x14ac:dyDescent="0.25">
      <c r="A675" s="1" t="s">
        <v>1371</v>
      </c>
      <c r="B675" s="10" t="s">
        <v>1372</v>
      </c>
      <c r="C675" s="1">
        <v>296.39999999999998</v>
      </c>
      <c r="D675" s="1">
        <v>-0.83299999999999996</v>
      </c>
      <c r="E675" s="1">
        <v>7.67</v>
      </c>
      <c r="F675" s="1">
        <v>5.3890000000000002</v>
      </c>
      <c r="G675" s="17">
        <f t="shared" si="65"/>
        <v>244906.32418447483</v>
      </c>
      <c r="H675" s="1">
        <v>7.67</v>
      </c>
      <c r="I675" s="1">
        <v>1440</v>
      </c>
      <c r="J675" s="1">
        <v>2880</v>
      </c>
      <c r="K675" s="2">
        <v>173.0022900612237</v>
      </c>
      <c r="L675" s="2">
        <v>1.3067557001254747E-2</v>
      </c>
      <c r="M675" s="2">
        <v>145.4578717276564</v>
      </c>
      <c r="N675" s="2">
        <v>81.370744956581063</v>
      </c>
      <c r="O675" s="1">
        <f t="shared" si="66"/>
        <v>553663.96071154322</v>
      </c>
      <c r="P675" s="1">
        <f t="shared" si="67"/>
        <v>42369354.934390597</v>
      </c>
      <c r="Q675" s="1">
        <f t="shared" si="68"/>
        <v>25164.544916316281</v>
      </c>
      <c r="R675" s="1">
        <f t="shared" si="69"/>
        <v>14077.325221476292</v>
      </c>
      <c r="S675" s="1">
        <f t="shared" si="70"/>
        <v>45.422781271837877</v>
      </c>
      <c r="T675" s="1">
        <f t="shared" si="70"/>
        <v>60.517120894479383</v>
      </c>
      <c r="U675" s="1">
        <f t="shared" si="70"/>
        <v>28.092243186582809</v>
      </c>
      <c r="V675" s="1">
        <f t="shared" si="70"/>
        <v>52.900069881201958</v>
      </c>
      <c r="W675" s="1">
        <v>77.907739312650904</v>
      </c>
      <c r="X675" s="1">
        <v>89.906434571705503</v>
      </c>
      <c r="Y675" s="1">
        <v>46.884002696527901</v>
      </c>
      <c r="Z675" s="1">
        <v>65.490177149210297</v>
      </c>
    </row>
    <row r="676" spans="1:26" x14ac:dyDescent="0.25">
      <c r="A676" s="1" t="s">
        <v>1373</v>
      </c>
      <c r="B676" s="10" t="s">
        <v>1374</v>
      </c>
      <c r="C676" s="17">
        <v>334.46</v>
      </c>
      <c r="D676" s="17">
        <v>-4.7770000000000001</v>
      </c>
      <c r="E676" s="17">
        <v>6.27</v>
      </c>
      <c r="F676" s="17">
        <v>4.032</v>
      </c>
      <c r="G676" s="17">
        <f t="shared" si="65"/>
        <v>10764.652136298351</v>
      </c>
      <c r="H676" s="17">
        <v>5.79</v>
      </c>
      <c r="I676" s="17">
        <v>900</v>
      </c>
      <c r="J676" s="21">
        <v>1804</v>
      </c>
      <c r="K676" s="2">
        <v>173.0022900612237</v>
      </c>
      <c r="L676" s="2">
        <v>1.3067557001254747E-2</v>
      </c>
      <c r="M676" s="2">
        <v>145.4578717276564</v>
      </c>
      <c r="N676" s="2">
        <v>81.370744956581063</v>
      </c>
      <c r="O676" s="1">
        <f t="shared" si="66"/>
        <v>24335.835170085567</v>
      </c>
      <c r="P676" s="1">
        <f t="shared" si="67"/>
        <v>1862309.4712920587</v>
      </c>
      <c r="Q676" s="1">
        <f t="shared" si="68"/>
        <v>25164.544916316281</v>
      </c>
      <c r="R676" s="1">
        <f t="shared" si="69"/>
        <v>14077.325221476292</v>
      </c>
      <c r="S676" s="1">
        <f t="shared" si="70"/>
        <v>25.22711390635919</v>
      </c>
      <c r="T676" s="1">
        <f t="shared" si="70"/>
        <v>28.232005590496154</v>
      </c>
      <c r="U676" s="1">
        <f t="shared" si="70"/>
        <v>28.092243186582809</v>
      </c>
      <c r="V676" s="1">
        <f t="shared" si="70"/>
        <v>52.900069881201958</v>
      </c>
      <c r="W676" s="1">
        <v>68.776120073394395</v>
      </c>
      <c r="X676" s="1">
        <v>83.919824447671004</v>
      </c>
      <c r="Y676" s="1">
        <v>46.884002696527901</v>
      </c>
      <c r="Z676" s="17">
        <v>65.490177149210297</v>
      </c>
    </row>
    <row r="677" spans="1:26" x14ac:dyDescent="0.25">
      <c r="A677" s="17" t="s">
        <v>1375</v>
      </c>
      <c r="B677" s="17" t="s">
        <v>1376</v>
      </c>
      <c r="C677" s="17">
        <v>332.46</v>
      </c>
      <c r="D677" s="17">
        <v>-2.242</v>
      </c>
      <c r="E677" s="17">
        <v>8.7799999999999994</v>
      </c>
      <c r="F677" s="1">
        <v>6.2431999999999999</v>
      </c>
      <c r="G677" s="17">
        <f t="shared" si="65"/>
        <v>1750652.708383373</v>
      </c>
      <c r="H677" s="1">
        <v>18.3</v>
      </c>
      <c r="I677" s="1">
        <v>60</v>
      </c>
      <c r="J677" s="1">
        <v>120</v>
      </c>
      <c r="K677" s="2">
        <v>172.15103471129004</v>
      </c>
      <c r="L677" s="2">
        <v>8.4576830984127338E-7</v>
      </c>
      <c r="M677" s="2">
        <v>4.791798738988498</v>
      </c>
      <c r="N677" s="2">
        <v>81.715242892883239</v>
      </c>
      <c r="O677" s="1">
        <f t="shared" si="66"/>
        <v>254.89484118269243</v>
      </c>
      <c r="P677" s="1">
        <f t="shared" si="67"/>
        <v>301376675.16831994</v>
      </c>
      <c r="Q677" s="1">
        <f t="shared" si="68"/>
        <v>824.91311104512477</v>
      </c>
      <c r="R677" s="1">
        <f t="shared" si="69"/>
        <v>14067.363615694239</v>
      </c>
      <c r="S677" s="1">
        <f t="shared" si="70"/>
        <v>7.4074074074074074</v>
      </c>
      <c r="T677" s="1">
        <f t="shared" si="70"/>
        <v>84.765897973445135</v>
      </c>
      <c r="U677" s="1">
        <f t="shared" si="70"/>
        <v>0.20964360587002095</v>
      </c>
      <c r="V677" s="1">
        <f t="shared" si="70"/>
        <v>52.830188679245282</v>
      </c>
      <c r="W677" s="1">
        <v>46.133263770336697</v>
      </c>
      <c r="X677" s="1">
        <v>91.268344365069694</v>
      </c>
      <c r="Y677" s="1">
        <v>2.1804369160875599</v>
      </c>
      <c r="Z677" s="17">
        <v>65.484782580885195</v>
      </c>
    </row>
    <row r="678" spans="1:26" x14ac:dyDescent="0.25">
      <c r="A678" s="17" t="s">
        <v>1377</v>
      </c>
      <c r="B678" s="17" t="s">
        <v>1378</v>
      </c>
      <c r="C678" s="17">
        <v>346.52</v>
      </c>
      <c r="D678" s="17">
        <v>-3.056</v>
      </c>
      <c r="E678" s="17">
        <v>8.81</v>
      </c>
      <c r="F678" s="1">
        <v>5.9659000000000004</v>
      </c>
      <c r="G678" s="17">
        <f t="shared" si="65"/>
        <v>924485.27882653789</v>
      </c>
      <c r="H678" s="1">
        <v>4.1500000000000004</v>
      </c>
      <c r="I678" s="1">
        <v>37.5</v>
      </c>
      <c r="J678" s="1">
        <v>75</v>
      </c>
      <c r="K678" s="2">
        <v>173.00171787253291</v>
      </c>
      <c r="L678" s="2">
        <v>9.296978018952709E-2</v>
      </c>
      <c r="M678" s="2">
        <v>417.98209298317818</v>
      </c>
      <c r="N678" s="2">
        <v>80.844990591208884</v>
      </c>
      <c r="O678" s="1">
        <f t="shared" si="66"/>
        <v>14869358.0666037</v>
      </c>
      <c r="P678" s="1">
        <f t="shared" si="67"/>
        <v>159937541.38485864</v>
      </c>
      <c r="Q678" s="1">
        <f t="shared" si="68"/>
        <v>72311.620126046604</v>
      </c>
      <c r="R678" s="1">
        <f t="shared" si="69"/>
        <v>13986.322253667897</v>
      </c>
      <c r="S678" s="1">
        <f t="shared" si="70"/>
        <v>71.348707197763801</v>
      </c>
      <c r="T678" s="1">
        <f t="shared" si="70"/>
        <v>77.288609364081054</v>
      </c>
      <c r="U678" s="1">
        <f t="shared" si="70"/>
        <v>48.637316561844862</v>
      </c>
      <c r="V678" s="1">
        <f t="shared" si="70"/>
        <v>52.760307477288606</v>
      </c>
      <c r="W678" s="1">
        <v>82.942030162862693</v>
      </c>
      <c r="X678" s="1">
        <v>90.743469868259197</v>
      </c>
      <c r="Y678" s="1">
        <v>55.4160998495014</v>
      </c>
      <c r="Z678" s="17">
        <v>65.440895764424397</v>
      </c>
    </row>
    <row r="679" spans="1:26" x14ac:dyDescent="0.25">
      <c r="A679" s="17" t="s">
        <v>1379</v>
      </c>
      <c r="B679" s="17" t="s">
        <v>1380</v>
      </c>
      <c r="C679" s="17">
        <v>318.93</v>
      </c>
      <c r="D679" s="17">
        <v>0.26700000000000002</v>
      </c>
      <c r="E679" s="17">
        <v>9.5399999999999991</v>
      </c>
      <c r="F679" s="3">
        <v>5.5069999999999997</v>
      </c>
      <c r="G679" s="17">
        <f t="shared" si="65"/>
        <v>321366.05386403186</v>
      </c>
      <c r="H679" s="4">
        <v>8.7200000000000006</v>
      </c>
      <c r="I679" s="5">
        <v>60</v>
      </c>
      <c r="J679" s="5">
        <v>120</v>
      </c>
      <c r="K679" s="2">
        <v>173.00747214630405</v>
      </c>
      <c r="L679" s="2">
        <v>0.16913332521694446</v>
      </c>
      <c r="M679" s="2">
        <v>537.91855394868082</v>
      </c>
      <c r="N679" s="2">
        <v>80.651401822331465</v>
      </c>
      <c r="O679" s="1">
        <f t="shared" si="66"/>
        <v>9403597.8480918221</v>
      </c>
      <c r="P679" s="1">
        <f t="shared" si="67"/>
        <v>55598728.612649143</v>
      </c>
      <c r="Q679" s="1">
        <f t="shared" si="68"/>
        <v>93063.929239256555</v>
      </c>
      <c r="R679" s="1">
        <f t="shared" si="69"/>
        <v>13953.295154337387</v>
      </c>
      <c r="S679" s="1">
        <f t="shared" si="70"/>
        <v>67.994409503843457</v>
      </c>
      <c r="T679" s="1">
        <f t="shared" si="70"/>
        <v>63.87141858839972</v>
      </c>
      <c r="U679" s="1">
        <f t="shared" si="70"/>
        <v>55.625436757512226</v>
      </c>
      <c r="V679" s="1">
        <f t="shared" si="70"/>
        <v>52.620545073375261</v>
      </c>
      <c r="W679" s="1">
        <v>82.705737260034397</v>
      </c>
      <c r="X679" s="1">
        <v>90.048505627809604</v>
      </c>
      <c r="Y679" s="1">
        <v>56.126959276880903</v>
      </c>
      <c r="Z679" s="17">
        <v>65.4230104005767</v>
      </c>
    </row>
    <row r="680" spans="1:26" x14ac:dyDescent="0.25">
      <c r="A680" s="17" t="s">
        <v>1381</v>
      </c>
      <c r="B680" s="17" t="s">
        <v>1382</v>
      </c>
      <c r="C680" s="17">
        <v>322.36</v>
      </c>
      <c r="D680" s="17">
        <v>-5.7770000000000001</v>
      </c>
      <c r="E680" s="17">
        <v>4.75</v>
      </c>
      <c r="F680" s="1">
        <v>2.6494</v>
      </c>
      <c r="G680" s="17">
        <f t="shared" si="65"/>
        <v>446.06690205513576</v>
      </c>
      <c r="H680" s="1">
        <v>4.1100000000000003</v>
      </c>
      <c r="I680" s="1">
        <v>15</v>
      </c>
      <c r="J680" s="1">
        <v>30</v>
      </c>
      <c r="K680" s="2">
        <v>173.00747214630405</v>
      </c>
      <c r="L680" s="2">
        <v>0.16913332521694446</v>
      </c>
      <c r="M680" s="2">
        <v>537.91855394868082</v>
      </c>
      <c r="N680" s="2">
        <v>80.651401822331465</v>
      </c>
      <c r="O680" s="1">
        <f t="shared" si="66"/>
        <v>13052.510400010655</v>
      </c>
      <c r="P680" s="1">
        <f t="shared" si="67"/>
        <v>77172.907132692038</v>
      </c>
      <c r="Q680" s="1">
        <f t="shared" si="68"/>
        <v>93063.929239256555</v>
      </c>
      <c r="R680" s="1">
        <f t="shared" si="69"/>
        <v>13953.295154337387</v>
      </c>
      <c r="S680" s="1">
        <f t="shared" si="70"/>
        <v>22.431865828092242</v>
      </c>
      <c r="T680" s="1">
        <f t="shared" si="70"/>
        <v>8.4556254367575114</v>
      </c>
      <c r="U680" s="1">
        <f t="shared" si="70"/>
        <v>55.625436757512226</v>
      </c>
      <c r="V680" s="1">
        <f t="shared" si="70"/>
        <v>52.620545073375261</v>
      </c>
      <c r="W680" s="1">
        <v>64.940461778235303</v>
      </c>
      <c r="X680" s="1">
        <v>73.622724351603395</v>
      </c>
      <c r="Y680" s="1">
        <v>56.126959276880903</v>
      </c>
      <c r="Z680" s="17">
        <v>65.4230104005767</v>
      </c>
    </row>
    <row r="681" spans="1:26" x14ac:dyDescent="0.25">
      <c r="A681" s="1" t="s">
        <v>1383</v>
      </c>
      <c r="B681" s="14" t="s">
        <v>1384</v>
      </c>
      <c r="C681" s="1">
        <v>458.78</v>
      </c>
      <c r="D681" s="1">
        <v>6.3E-2</v>
      </c>
      <c r="E681" s="1">
        <v>14.15</v>
      </c>
      <c r="F681" s="1">
        <v>1.4810000000000001</v>
      </c>
      <c r="G681" s="17">
        <f t="shared" si="65"/>
        <v>30.269134281013066</v>
      </c>
      <c r="H681" s="1">
        <v>5.88</v>
      </c>
      <c r="I681" s="1">
        <v>900</v>
      </c>
      <c r="J681" s="15">
        <v>1800</v>
      </c>
      <c r="K681" s="2">
        <v>172.62326063305298</v>
      </c>
      <c r="L681" s="2">
        <v>4.6123249115270683E-4</v>
      </c>
      <c r="M681" s="2">
        <v>89.06352346302306</v>
      </c>
      <c r="N681" s="2">
        <v>80.761663085451062</v>
      </c>
      <c r="O681" s="1">
        <f t="shared" si="66"/>
        <v>2.4100120211691558</v>
      </c>
      <c r="P681" s="1">
        <f t="shared" si="67"/>
        <v>5225.156656128197</v>
      </c>
      <c r="Q681" s="1">
        <f t="shared" si="68"/>
        <v>15374.435823655458</v>
      </c>
      <c r="R681" s="1">
        <f t="shared" si="69"/>
        <v>13941.341615958632</v>
      </c>
      <c r="S681" s="1">
        <f t="shared" si="70"/>
        <v>0.69881201956673655</v>
      </c>
      <c r="T681" s="1">
        <f t="shared" si="70"/>
        <v>0.97833682739343109</v>
      </c>
      <c r="U681" s="1">
        <f t="shared" si="70"/>
        <v>18.658280922431864</v>
      </c>
      <c r="V681" s="1">
        <f t="shared" si="70"/>
        <v>52.550663871418585</v>
      </c>
      <c r="W681" s="1">
        <v>14.667370517566001</v>
      </c>
      <c r="X681" s="1">
        <v>55.914260215693901</v>
      </c>
      <c r="Y681" s="1">
        <v>39.3693247263393</v>
      </c>
      <c r="Z681" s="1">
        <v>65.416537129005704</v>
      </c>
    </row>
    <row r="682" spans="1:26" x14ac:dyDescent="0.25">
      <c r="A682" s="17" t="s">
        <v>1385</v>
      </c>
      <c r="B682" s="17" t="s">
        <v>1386</v>
      </c>
      <c r="C682" s="17">
        <v>240.3</v>
      </c>
      <c r="D682" s="17">
        <v>-1.3240000000000001</v>
      </c>
      <c r="E682" s="17">
        <v>5.78</v>
      </c>
      <c r="F682" s="1">
        <v>3.4975000000000001</v>
      </c>
      <c r="G682" s="17">
        <f t="shared" si="65"/>
        <v>3144.1264202587968</v>
      </c>
      <c r="H682" s="1">
        <v>8.74</v>
      </c>
      <c r="I682" s="1">
        <v>180</v>
      </c>
      <c r="J682" s="1">
        <v>360</v>
      </c>
      <c r="K682" s="2">
        <v>172.94560465118278</v>
      </c>
      <c r="L682" s="2">
        <v>3.3698029351893928E-3</v>
      </c>
      <c r="M682" s="2">
        <v>125.59241150398242</v>
      </c>
      <c r="N682" s="2">
        <v>80.517814840140218</v>
      </c>
      <c r="O682" s="1">
        <f t="shared" si="66"/>
        <v>1832.3736306272374</v>
      </c>
      <c r="P682" s="1">
        <f t="shared" si="67"/>
        <v>543762.84485141642</v>
      </c>
      <c r="Q682" s="1">
        <f t="shared" si="68"/>
        <v>21720.655547156402</v>
      </c>
      <c r="R682" s="1">
        <f t="shared" si="69"/>
        <v>13925.202172720028</v>
      </c>
      <c r="S682" s="1">
        <f t="shared" si="70"/>
        <v>14.744933612858141</v>
      </c>
      <c r="T682" s="1">
        <f t="shared" si="70"/>
        <v>20.754716981132074</v>
      </c>
      <c r="U682" s="1">
        <f t="shared" si="70"/>
        <v>25.646401118099231</v>
      </c>
      <c r="V682" s="1">
        <f t="shared" si="70"/>
        <v>52.48078266946191</v>
      </c>
      <c r="W682" s="1">
        <v>56.7945955836122</v>
      </c>
      <c r="X682" s="1">
        <v>80.720669537841204</v>
      </c>
      <c r="Y682" s="1">
        <v>44.665598856701102</v>
      </c>
      <c r="Z682" s="17">
        <v>65.407797039186306</v>
      </c>
    </row>
    <row r="683" spans="1:26" x14ac:dyDescent="0.25">
      <c r="A683" s="17" t="s">
        <v>1387</v>
      </c>
      <c r="B683" s="17" t="s">
        <v>1388</v>
      </c>
      <c r="C683" s="17">
        <v>250.34</v>
      </c>
      <c r="D683" s="17">
        <v>-3.5619999999999998</v>
      </c>
      <c r="E683" s="17">
        <v>5.63</v>
      </c>
      <c r="F683" s="3">
        <v>4.1398000000000001</v>
      </c>
      <c r="G683" s="17">
        <f t="shared" si="65"/>
        <v>13797.487205074987</v>
      </c>
      <c r="H683" s="4">
        <v>5.34</v>
      </c>
      <c r="I683" s="5">
        <v>37.5</v>
      </c>
      <c r="J683" s="5">
        <v>75</v>
      </c>
      <c r="K683" s="2">
        <v>172.94556430828942</v>
      </c>
      <c r="L683" s="2">
        <v>2.9385546590931688E-3</v>
      </c>
      <c r="M683" s="2">
        <v>117.28110089398632</v>
      </c>
      <c r="N683" s="2">
        <v>80.516796215482614</v>
      </c>
      <c r="O683" s="1">
        <f t="shared" si="66"/>
        <v>7012.0208864999913</v>
      </c>
      <c r="P683" s="1">
        <f t="shared" si="67"/>
        <v>2386214.2107180967</v>
      </c>
      <c r="Q683" s="1">
        <f t="shared" si="68"/>
        <v>20283.24617680789</v>
      </c>
      <c r="R683" s="1">
        <f t="shared" si="69"/>
        <v>13925.022757782182</v>
      </c>
      <c r="S683" s="1">
        <f t="shared" si="70"/>
        <v>19.70649895178197</v>
      </c>
      <c r="T683" s="1">
        <f t="shared" si="70"/>
        <v>30.258560447239692</v>
      </c>
      <c r="U683" s="1">
        <f t="shared" si="70"/>
        <v>24.109014675052411</v>
      </c>
      <c r="V683" s="1">
        <f t="shared" si="70"/>
        <v>52.410901467505241</v>
      </c>
      <c r="W683" s="1">
        <v>61.642821004455897</v>
      </c>
      <c r="X683" s="1">
        <v>84.266232994479296</v>
      </c>
      <c r="Y683" s="1">
        <v>43.821510335343298</v>
      </c>
      <c r="Z683" s="17">
        <v>65.4076998795354</v>
      </c>
    </row>
    <row r="684" spans="1:26" x14ac:dyDescent="0.25">
      <c r="A684" s="17" t="s">
        <v>1389</v>
      </c>
      <c r="B684" s="17" t="s">
        <v>1390</v>
      </c>
      <c r="C684" s="17">
        <v>372.45</v>
      </c>
      <c r="D684" s="17">
        <v>8.9999999999999993E-3</v>
      </c>
      <c r="E684" s="17">
        <v>9.65</v>
      </c>
      <c r="F684" s="3">
        <v>5.4648000000000003</v>
      </c>
      <c r="G684" s="17">
        <f t="shared" si="65"/>
        <v>291608.37985212402</v>
      </c>
      <c r="H684" s="4">
        <v>7.31</v>
      </c>
      <c r="I684" s="5">
        <v>180</v>
      </c>
      <c r="J684" s="5">
        <v>360</v>
      </c>
      <c r="K684" s="2">
        <v>172.83373937794016</v>
      </c>
      <c r="L684" s="2">
        <v>4.0648536559959444E-3</v>
      </c>
      <c r="M684" s="2">
        <v>199.71724420913299</v>
      </c>
      <c r="N684" s="2">
        <v>80.522419340414828</v>
      </c>
      <c r="O684" s="1">
        <f t="shared" si="66"/>
        <v>204867.67602852173</v>
      </c>
      <c r="P684" s="1">
        <f t="shared" si="67"/>
        <v>50399766.723785378</v>
      </c>
      <c r="Q684" s="1">
        <f t="shared" si="68"/>
        <v>34517.878134921717</v>
      </c>
      <c r="R684" s="1">
        <f t="shared" si="69"/>
        <v>13916.990838362464</v>
      </c>
      <c r="S684" s="1">
        <f t="shared" si="70"/>
        <v>38.9937106918239</v>
      </c>
      <c r="T684" s="1">
        <f t="shared" si="70"/>
        <v>62.543675751222921</v>
      </c>
      <c r="U684" s="1">
        <f t="shared" si="70"/>
        <v>33.962264150943398</v>
      </c>
      <c r="V684" s="1">
        <f t="shared" si="70"/>
        <v>52.341020265548565</v>
      </c>
      <c r="W684" s="1">
        <v>76.487552034149104</v>
      </c>
      <c r="X684" s="1">
        <v>89.992673656912203</v>
      </c>
      <c r="Y684" s="1">
        <v>50.222590412273497</v>
      </c>
      <c r="Z684" s="17">
        <v>65.403350305878305</v>
      </c>
    </row>
    <row r="685" spans="1:26" x14ac:dyDescent="0.25">
      <c r="A685" s="1" t="s">
        <v>1391</v>
      </c>
      <c r="B685" s="10" t="s">
        <v>1392</v>
      </c>
      <c r="C685" s="17">
        <v>354.54</v>
      </c>
      <c r="D685" s="17">
        <v>-4.87</v>
      </c>
      <c r="E685" s="17">
        <v>7.73</v>
      </c>
      <c r="F685" s="17">
        <v>5.9390000000000001</v>
      </c>
      <c r="G685" s="17">
        <f t="shared" si="65"/>
        <v>868960.42928630288</v>
      </c>
      <c r="H685" s="17">
        <v>6.57</v>
      </c>
      <c r="I685" s="17">
        <v>360</v>
      </c>
      <c r="J685" s="17">
        <v>720</v>
      </c>
      <c r="K685" s="2">
        <v>170.48483243965126</v>
      </c>
      <c r="L685" s="2">
        <v>4.788829015013372E-7</v>
      </c>
      <c r="M685" s="2">
        <v>5.7020220435002784</v>
      </c>
      <c r="N685" s="2">
        <v>81.496899991715026</v>
      </c>
      <c r="O685" s="1">
        <f t="shared" si="66"/>
        <v>70.943903047821735</v>
      </c>
      <c r="P685" s="1">
        <f t="shared" si="67"/>
        <v>148144573.18356279</v>
      </c>
      <c r="Q685" s="1">
        <f t="shared" si="68"/>
        <v>972.10827265334285</v>
      </c>
      <c r="R685" s="1">
        <f t="shared" si="69"/>
        <v>13893.985339438552</v>
      </c>
      <c r="S685" s="1">
        <f t="shared" si="70"/>
        <v>4.5422781271837875</v>
      </c>
      <c r="T685" s="1">
        <f t="shared" si="70"/>
        <v>76.170510132774282</v>
      </c>
      <c r="U685" s="1">
        <f t="shared" si="70"/>
        <v>0.27952480782669459</v>
      </c>
      <c r="V685" s="1">
        <f t="shared" si="70"/>
        <v>52.271139063591889</v>
      </c>
      <c r="W685" s="1">
        <v>37.194525411664799</v>
      </c>
      <c r="X685" s="1">
        <v>90.702576538023607</v>
      </c>
      <c r="Y685" s="1">
        <v>2.5191707462415001</v>
      </c>
      <c r="Z685" s="17">
        <v>65.390891999605799</v>
      </c>
    </row>
    <row r="686" spans="1:26" x14ac:dyDescent="0.25">
      <c r="A686" s="17" t="s">
        <v>1393</v>
      </c>
      <c r="B686" s="17" t="s">
        <v>1394</v>
      </c>
      <c r="C686" s="17">
        <v>298.52</v>
      </c>
      <c r="D686" s="17">
        <v>0.44</v>
      </c>
      <c r="E686" s="17">
        <v>9.44</v>
      </c>
      <c r="F686" s="3">
        <v>5.3143000000000002</v>
      </c>
      <c r="G686" s="17">
        <f t="shared" si="65"/>
        <v>206205.38377356122</v>
      </c>
      <c r="H686" s="4">
        <v>7.54</v>
      </c>
      <c r="I686" s="5">
        <v>37.5</v>
      </c>
      <c r="J686" s="5">
        <v>75</v>
      </c>
      <c r="K686" s="2">
        <v>172.52819715803008</v>
      </c>
      <c r="L686" s="2">
        <v>3.3887100126377009E-3</v>
      </c>
      <c r="M686" s="2">
        <v>272.88360719039787</v>
      </c>
      <c r="N686" s="2">
        <v>80.370816287075826</v>
      </c>
      <c r="O686" s="1">
        <f t="shared" si="66"/>
        <v>120557.57122781649</v>
      </c>
      <c r="P686" s="1">
        <f t="shared" si="67"/>
        <v>35576243.106732227</v>
      </c>
      <c r="Q686" s="1">
        <f t="shared" si="68"/>
        <v>47080.1167825394</v>
      </c>
      <c r="R686" s="1">
        <f t="shared" si="69"/>
        <v>13866.232038128433</v>
      </c>
      <c r="S686" s="1">
        <f t="shared" si="70"/>
        <v>34.661076170510128</v>
      </c>
      <c r="T686" s="1">
        <f t="shared" si="70"/>
        <v>58.560447239692522</v>
      </c>
      <c r="U686" s="1">
        <f t="shared" si="70"/>
        <v>39.692522711390637</v>
      </c>
      <c r="V686" s="1">
        <f t="shared" si="70"/>
        <v>52.20125786163522</v>
      </c>
      <c r="W686" s="1">
        <v>74.655225196345896</v>
      </c>
      <c r="X686" s="1">
        <v>89.347294917112194</v>
      </c>
      <c r="Y686" s="1">
        <v>53.421046641165098</v>
      </c>
      <c r="Z686" s="17">
        <v>65.3758625873363</v>
      </c>
    </row>
    <row r="687" spans="1:26" x14ac:dyDescent="0.25">
      <c r="A687" s="17" t="s">
        <v>1395</v>
      </c>
      <c r="B687" s="17" t="s">
        <v>1396</v>
      </c>
      <c r="C687" s="17">
        <v>336.35</v>
      </c>
      <c r="D687" s="17">
        <v>-0.06</v>
      </c>
      <c r="E687" s="17">
        <v>7.6</v>
      </c>
      <c r="F687" s="1">
        <v>5.8407999999999998</v>
      </c>
      <c r="G687" s="17">
        <f t="shared" si="65"/>
        <v>693106.5451499375</v>
      </c>
      <c r="H687" s="1">
        <v>9.77</v>
      </c>
      <c r="I687" s="1">
        <v>180</v>
      </c>
      <c r="J687" s="1">
        <v>360</v>
      </c>
      <c r="K687" s="2">
        <v>173.00983670754709</v>
      </c>
      <c r="L687" s="2">
        <v>0.16254875058892665</v>
      </c>
      <c r="M687" s="2">
        <v>546.15039204599066</v>
      </c>
      <c r="N687" s="2">
        <v>80.051335831107309</v>
      </c>
      <c r="O687" s="1">
        <f t="shared" si="66"/>
        <v>19491911.547382772</v>
      </c>
      <c r="P687" s="1">
        <f t="shared" si="67"/>
        <v>119914250.1973228</v>
      </c>
      <c r="Q687" s="1">
        <f t="shared" si="68"/>
        <v>94489.390145639671</v>
      </c>
      <c r="R687" s="1">
        <f t="shared" si="69"/>
        <v>13849.66854036089</v>
      </c>
      <c r="S687" s="1">
        <f t="shared" si="70"/>
        <v>72.396925227113897</v>
      </c>
      <c r="T687" s="1">
        <f t="shared" si="70"/>
        <v>73.584905660377359</v>
      </c>
      <c r="U687" s="1">
        <f t="shared" si="70"/>
        <v>56.254367575122288</v>
      </c>
      <c r="V687" s="1">
        <f t="shared" si="70"/>
        <v>52.131376659678544</v>
      </c>
      <c r="W687" s="1">
        <v>83.186178599261595</v>
      </c>
      <c r="X687" s="1">
        <v>90.604684989362497</v>
      </c>
      <c r="Y687" s="1">
        <v>56.202577981643103</v>
      </c>
      <c r="Z687" s="17">
        <v>65.366892856716106</v>
      </c>
    </row>
    <row r="688" spans="1:26" x14ac:dyDescent="0.25">
      <c r="A688" s="1" t="s">
        <v>1397</v>
      </c>
      <c r="B688" s="10" t="s">
        <v>1398</v>
      </c>
      <c r="C688" s="1">
        <v>395.93</v>
      </c>
      <c r="D688" s="1">
        <v>-4.6310000000000002</v>
      </c>
      <c r="E688" s="1">
        <v>7.94</v>
      </c>
      <c r="F688" s="1">
        <v>4.6740000000000004</v>
      </c>
      <c r="G688" s="17">
        <f t="shared" si="65"/>
        <v>47206.304126359173</v>
      </c>
      <c r="H688" s="1">
        <v>12.3</v>
      </c>
      <c r="I688" s="1">
        <v>900</v>
      </c>
      <c r="J688" s="15">
        <v>1800</v>
      </c>
      <c r="K688" s="2">
        <v>173.00977601230088</v>
      </c>
      <c r="L688" s="2">
        <v>0.15088964575745958</v>
      </c>
      <c r="M688" s="2">
        <v>526.19916109876806</v>
      </c>
      <c r="N688" s="2">
        <v>80.04788527604083</v>
      </c>
      <c r="O688" s="1">
        <f t="shared" si="66"/>
        <v>1232338.6877096945</v>
      </c>
      <c r="P688" s="1">
        <f t="shared" si="67"/>
        <v>8167152.1032699551</v>
      </c>
      <c r="Q688" s="1">
        <f t="shared" si="68"/>
        <v>91037.598999558482</v>
      </c>
      <c r="R688" s="1">
        <f t="shared" si="69"/>
        <v>13849.066701866181</v>
      </c>
      <c r="S688" s="1">
        <f t="shared" si="70"/>
        <v>50.803633822501745</v>
      </c>
      <c r="T688" s="1">
        <f t="shared" si="70"/>
        <v>41.160027952480782</v>
      </c>
      <c r="U688" s="1">
        <f t="shared" si="70"/>
        <v>54.577218728162123</v>
      </c>
      <c r="V688" s="1">
        <f t="shared" si="70"/>
        <v>52.061495457721868</v>
      </c>
      <c r="W688" s="1">
        <v>80.626722271941603</v>
      </c>
      <c r="X688" s="1">
        <v>85.350775459412503</v>
      </c>
      <c r="Y688" s="1">
        <v>56.042243891895701</v>
      </c>
      <c r="Z688" s="1">
        <v>65.366566939494305</v>
      </c>
    </row>
    <row r="689" spans="1:26" x14ac:dyDescent="0.25">
      <c r="A689" s="17" t="s">
        <v>1399</v>
      </c>
      <c r="B689" s="17" t="s">
        <v>1400</v>
      </c>
      <c r="C689" s="17">
        <v>346.46</v>
      </c>
      <c r="D689" s="17">
        <v>-1.1359999999999999</v>
      </c>
      <c r="E689" s="17">
        <v>9.16</v>
      </c>
      <c r="F689" s="1">
        <v>5.8182</v>
      </c>
      <c r="G689" s="17">
        <f t="shared" si="65"/>
        <v>657960.76972934185</v>
      </c>
      <c r="H689" s="1">
        <v>0.26</v>
      </c>
      <c r="I689" s="1">
        <v>180</v>
      </c>
      <c r="J689" s="1">
        <v>360</v>
      </c>
      <c r="K689" s="2">
        <v>173.03252919130719</v>
      </c>
      <c r="L689" s="2">
        <v>1.021044285664936</v>
      </c>
      <c r="M689" s="2">
        <v>848.4407230246328</v>
      </c>
      <c r="N689" s="2">
        <v>80.032014537603175</v>
      </c>
      <c r="O689" s="1">
        <f t="shared" si="66"/>
        <v>116244478.89458658</v>
      </c>
      <c r="P689" s="1">
        <f t="shared" si="67"/>
        <v>113848616.0949273</v>
      </c>
      <c r="Q689" s="1">
        <f t="shared" si="68"/>
        <v>146807.84417385355</v>
      </c>
      <c r="R689" s="1">
        <f t="shared" si="69"/>
        <v>13848.141891716943</v>
      </c>
      <c r="S689" s="1">
        <f t="shared" si="70"/>
        <v>83.298392732354998</v>
      </c>
      <c r="T689" s="1">
        <f t="shared" si="70"/>
        <v>72.95597484276729</v>
      </c>
      <c r="U689" s="1">
        <f t="shared" si="70"/>
        <v>67.714884696016767</v>
      </c>
      <c r="V689" s="1">
        <f t="shared" si="70"/>
        <v>51.991614255765199</v>
      </c>
      <c r="W689" s="1">
        <v>87.890141124470205</v>
      </c>
      <c r="X689" s="1">
        <v>90.583651779215302</v>
      </c>
      <c r="Y689" s="1">
        <v>59.422548641402102</v>
      </c>
      <c r="Z689" s="17">
        <v>65.366066121488998</v>
      </c>
    </row>
    <row r="690" spans="1:26" x14ac:dyDescent="0.25">
      <c r="A690" s="17" t="s">
        <v>1401</v>
      </c>
      <c r="B690" s="17" t="s">
        <v>1402</v>
      </c>
      <c r="C690" s="17">
        <v>556.54</v>
      </c>
      <c r="D690" s="17">
        <v>-2.1760000000000002</v>
      </c>
      <c r="E690" s="17">
        <v>12.97</v>
      </c>
      <c r="F690" s="1">
        <v>2.5804999999999998</v>
      </c>
      <c r="G690" s="17">
        <f t="shared" si="65"/>
        <v>380.62735760120563</v>
      </c>
      <c r="H690" s="1">
        <v>7.08</v>
      </c>
      <c r="I690" s="1">
        <v>180</v>
      </c>
      <c r="J690" s="1">
        <v>360</v>
      </c>
      <c r="K690" s="2">
        <v>172.04704502866983</v>
      </c>
      <c r="L690" s="2">
        <v>6.5439987151152935E-4</v>
      </c>
      <c r="M690" s="2">
        <v>153.69294218728515</v>
      </c>
      <c r="N690" s="2">
        <v>80.379082207147064</v>
      </c>
      <c r="O690" s="1">
        <f t="shared" si="66"/>
        <v>42.853907045243382</v>
      </c>
      <c r="P690" s="1">
        <f t="shared" si="67"/>
        <v>65485.812132358238</v>
      </c>
      <c r="Q690" s="1">
        <f t="shared" si="68"/>
        <v>26442.416545084598</v>
      </c>
      <c r="R690" s="1">
        <f t="shared" si="69"/>
        <v>13828.983575856184</v>
      </c>
      <c r="S690" s="1">
        <f t="shared" si="70"/>
        <v>3.63382250174703</v>
      </c>
      <c r="T690" s="1">
        <f t="shared" si="70"/>
        <v>7.6170510132774281</v>
      </c>
      <c r="U690" s="1">
        <f t="shared" si="70"/>
        <v>29.280223619846261</v>
      </c>
      <c r="V690" s="1">
        <f t="shared" si="70"/>
        <v>51.921733053808524</v>
      </c>
      <c r="W690" s="1">
        <v>32.427002018226602</v>
      </c>
      <c r="X690" s="1">
        <v>72.901181808454794</v>
      </c>
      <c r="Y690" s="1">
        <v>47.331338756250602</v>
      </c>
      <c r="Z690" s="17">
        <v>65.355691203411894</v>
      </c>
    </row>
    <row r="691" spans="1:26" x14ac:dyDescent="0.25">
      <c r="A691" s="17" t="s">
        <v>1403</v>
      </c>
      <c r="B691" s="17" t="s">
        <v>1404</v>
      </c>
      <c r="C691" s="17">
        <v>420.47</v>
      </c>
      <c r="D691" s="17">
        <v>-2.907</v>
      </c>
      <c r="E691" s="17">
        <v>9.2899999999999991</v>
      </c>
      <c r="F691" s="1">
        <v>5.7465000000000002</v>
      </c>
      <c r="G691" s="17">
        <f t="shared" si="65"/>
        <v>557827.6021412015</v>
      </c>
      <c r="H691" s="1">
        <v>4.08</v>
      </c>
      <c r="I691" s="1">
        <v>180</v>
      </c>
      <c r="J691" s="1">
        <v>360</v>
      </c>
      <c r="K691" s="2">
        <v>172.04674331578167</v>
      </c>
      <c r="L691" s="2">
        <v>5.4563917274105388E-4</v>
      </c>
      <c r="M691" s="2">
        <v>140.34116995453473</v>
      </c>
      <c r="N691" s="2">
        <v>80.378940782740969</v>
      </c>
      <c r="O691" s="1">
        <f t="shared" si="66"/>
        <v>52366.313098838989</v>
      </c>
      <c r="P691" s="1">
        <f t="shared" si="67"/>
        <v>95972422.280045271</v>
      </c>
      <c r="Q691" s="1">
        <f t="shared" si="68"/>
        <v>24145.241243804328</v>
      </c>
      <c r="R691" s="1">
        <f t="shared" si="69"/>
        <v>13828.934992842651</v>
      </c>
      <c r="S691" s="1">
        <f t="shared" si="70"/>
        <v>29.62962962962963</v>
      </c>
      <c r="T691" s="1">
        <f t="shared" si="70"/>
        <v>70.719776380153732</v>
      </c>
      <c r="U691" s="1">
        <f t="shared" si="70"/>
        <v>27.463312368972744</v>
      </c>
      <c r="V691" s="1">
        <f t="shared" si="70"/>
        <v>51.851851851851848</v>
      </c>
      <c r="W691" s="1">
        <v>71.737915019306996</v>
      </c>
      <c r="X691" s="1">
        <v>90.482081202712195</v>
      </c>
      <c r="Y691" s="1">
        <v>46.304644711807498</v>
      </c>
      <c r="Z691" s="17">
        <v>65.355664893960196</v>
      </c>
    </row>
    <row r="692" spans="1:26" x14ac:dyDescent="0.25">
      <c r="A692" s="17" t="s">
        <v>1405</v>
      </c>
      <c r="B692" s="17" t="s">
        <v>1406</v>
      </c>
      <c r="C692" s="17">
        <v>480.51</v>
      </c>
      <c r="D692" s="17">
        <v>-5.8780000000000001</v>
      </c>
      <c r="E692" s="17">
        <v>9.7200000000000006</v>
      </c>
      <c r="F692" s="1">
        <v>5.5484</v>
      </c>
      <c r="G692" s="17">
        <f t="shared" si="65"/>
        <v>353508.61336199736</v>
      </c>
      <c r="H692" s="1">
        <v>9.0399999999999991</v>
      </c>
      <c r="I692" s="1">
        <v>180</v>
      </c>
      <c r="J692" s="1">
        <v>360</v>
      </c>
      <c r="K692" s="2">
        <v>172.29519449492756</v>
      </c>
      <c r="L692" s="2">
        <v>7.0421040700579876E-3</v>
      </c>
      <c r="M692" s="2">
        <v>459.287466860508</v>
      </c>
      <c r="N692" s="2">
        <v>80.258556434184584</v>
      </c>
      <c r="O692" s="1">
        <f t="shared" si="66"/>
        <v>428919.3148281966</v>
      </c>
      <c r="P692" s="1">
        <f t="shared" si="67"/>
        <v>60907835.294837482</v>
      </c>
      <c r="Q692" s="1">
        <f t="shared" si="68"/>
        <v>79133.023431813825</v>
      </c>
      <c r="R692" s="1">
        <f t="shared" si="69"/>
        <v>13828.163590709952</v>
      </c>
      <c r="S692" s="1">
        <f t="shared" si="70"/>
        <v>43.60587002096436</v>
      </c>
      <c r="T692" s="1">
        <f t="shared" si="70"/>
        <v>65.059399021663168</v>
      </c>
      <c r="U692" s="1">
        <f t="shared" si="70"/>
        <v>50.87351502445842</v>
      </c>
      <c r="V692" s="1">
        <f t="shared" si="70"/>
        <v>51.712089447938503</v>
      </c>
      <c r="W692" s="1">
        <v>77.208701391271006</v>
      </c>
      <c r="X692" s="1">
        <v>90.105520450404597</v>
      </c>
      <c r="Y692" s="1">
        <v>55.644188381990098</v>
      </c>
      <c r="Z692" s="17">
        <v>65.355247151921205</v>
      </c>
    </row>
    <row r="693" spans="1:26" x14ac:dyDescent="0.25">
      <c r="A693" s="17" t="s">
        <v>1407</v>
      </c>
      <c r="B693" s="17" t="s">
        <v>1408</v>
      </c>
      <c r="C693" s="17">
        <v>306.36</v>
      </c>
      <c r="D693" s="17">
        <v>-3.66</v>
      </c>
      <c r="E693" s="17">
        <v>6.28</v>
      </c>
      <c r="F693" s="1">
        <v>3.8822999999999999</v>
      </c>
      <c r="G693" s="17">
        <f t="shared" si="65"/>
        <v>7626.0561741867241</v>
      </c>
      <c r="H693" s="1">
        <v>9.1300000000000008</v>
      </c>
      <c r="I693" s="1">
        <v>180</v>
      </c>
      <c r="J693" s="1">
        <v>360</v>
      </c>
      <c r="K693" s="2">
        <v>172.29519449492756</v>
      </c>
      <c r="L693" s="2">
        <v>7.0421040700579876E-3</v>
      </c>
      <c r="M693" s="2">
        <v>459.287466860508</v>
      </c>
      <c r="N693" s="2">
        <v>80.258556434184584</v>
      </c>
      <c r="O693" s="1">
        <f t="shared" si="66"/>
        <v>9252.8517423251578</v>
      </c>
      <c r="P693" s="1">
        <f t="shared" si="67"/>
        <v>1313932.8317607448</v>
      </c>
      <c r="Q693" s="1">
        <f t="shared" si="68"/>
        <v>79133.023431813825</v>
      </c>
      <c r="R693" s="1">
        <f t="shared" si="69"/>
        <v>13828.163590709952</v>
      </c>
      <c r="S693" s="1">
        <f t="shared" si="70"/>
        <v>20.754716981132074</v>
      </c>
      <c r="T693" s="1">
        <f t="shared" si="70"/>
        <v>26.20545073375262</v>
      </c>
      <c r="U693" s="1">
        <f t="shared" si="70"/>
        <v>50.87351502445842</v>
      </c>
      <c r="V693" s="1">
        <f t="shared" si="70"/>
        <v>51.712089447938503</v>
      </c>
      <c r="W693" s="1">
        <v>63.155073405862197</v>
      </c>
      <c r="X693" s="1">
        <v>83.379971933403695</v>
      </c>
      <c r="Y693" s="1">
        <v>55.644188381990098</v>
      </c>
      <c r="Z693" s="17">
        <v>65.355247151921205</v>
      </c>
    </row>
    <row r="694" spans="1:26" x14ac:dyDescent="0.25">
      <c r="A694" s="1" t="s">
        <v>1409</v>
      </c>
      <c r="B694" s="10" t="s">
        <v>1410</v>
      </c>
      <c r="C694" s="17">
        <v>400.61</v>
      </c>
      <c r="D694" s="17">
        <v>-4.8369999999999997</v>
      </c>
      <c r="E694" s="17">
        <v>7.47</v>
      </c>
      <c r="F694" s="17">
        <v>5.907</v>
      </c>
      <c r="G694" s="17">
        <f t="shared" si="65"/>
        <v>807235.03024883964</v>
      </c>
      <c r="H694" s="17">
        <v>12.6</v>
      </c>
      <c r="I694" s="17">
        <v>360</v>
      </c>
      <c r="J694" s="17">
        <v>720</v>
      </c>
      <c r="K694" s="2">
        <v>173.03425535606596</v>
      </c>
      <c r="L694" s="2">
        <v>3.1087483430718703</v>
      </c>
      <c r="M694" s="2">
        <v>1441.7471044456656</v>
      </c>
      <c r="N694" s="2">
        <v>79.882489019569405</v>
      </c>
      <c r="O694" s="1">
        <f t="shared" si="66"/>
        <v>434227830.84949905</v>
      </c>
      <c r="P694" s="1">
        <f t="shared" si="67"/>
        <v>139679312.35643935</v>
      </c>
      <c r="Q694" s="1">
        <f t="shared" si="68"/>
        <v>249471.63662952001</v>
      </c>
      <c r="R694" s="1">
        <f t="shared" si="69"/>
        <v>13822.407003490307</v>
      </c>
      <c r="S694" s="1">
        <f t="shared" si="70"/>
        <v>89.657582110412292</v>
      </c>
      <c r="T694" s="1">
        <f t="shared" si="70"/>
        <v>75.471698113207538</v>
      </c>
      <c r="U694" s="1">
        <f t="shared" si="70"/>
        <v>76.170510132774282</v>
      </c>
      <c r="V694" s="1">
        <f t="shared" si="70"/>
        <v>51.642208245981827</v>
      </c>
      <c r="W694" s="1">
        <v>90.177058949831704</v>
      </c>
      <c r="X694" s="1">
        <v>90.673222375388207</v>
      </c>
      <c r="Y694" s="1">
        <v>64.869473417416003</v>
      </c>
      <c r="Z694" s="17">
        <v>65.352129752602707</v>
      </c>
    </row>
    <row r="695" spans="1:26" x14ac:dyDescent="0.25">
      <c r="A695" s="1" t="s">
        <v>1411</v>
      </c>
      <c r="B695" s="10" t="s">
        <v>1412</v>
      </c>
      <c r="C695" s="17">
        <v>380.62</v>
      </c>
      <c r="D695" s="17">
        <v>-3.23</v>
      </c>
      <c r="E695" s="17">
        <v>9.67</v>
      </c>
      <c r="F695" s="17">
        <v>5.1120000000000001</v>
      </c>
      <c r="G695" s="17">
        <f t="shared" si="65"/>
        <v>129419.58414499868</v>
      </c>
      <c r="H695" s="17">
        <v>10.9</v>
      </c>
      <c r="I695" s="17">
        <v>360</v>
      </c>
      <c r="J695" s="17">
        <v>720</v>
      </c>
      <c r="K695" s="17">
        <v>173.03523267343394</v>
      </c>
      <c r="L695" s="17">
        <v>12.637236007064065</v>
      </c>
      <c r="M695" s="17">
        <v>2856.7722761732111</v>
      </c>
      <c r="N695" s="17">
        <v>79.788332153181287</v>
      </c>
      <c r="O695" s="1">
        <f t="shared" si="66"/>
        <v>283000131.62108779</v>
      </c>
      <c r="P695" s="1">
        <f t="shared" si="67"/>
        <v>22394147.855028909</v>
      </c>
      <c r="Q695" s="1">
        <f t="shared" si="68"/>
        <v>494322.25550264708</v>
      </c>
      <c r="R695" s="1">
        <f t="shared" si="69"/>
        <v>13806.192618750954</v>
      </c>
      <c r="S695" s="1">
        <f t="shared" si="70"/>
        <v>88.120195667365479</v>
      </c>
      <c r="T695" s="1">
        <f t="shared" si="70"/>
        <v>53.179594689028647</v>
      </c>
      <c r="U695" s="1">
        <f t="shared" si="70"/>
        <v>88.259958071278817</v>
      </c>
      <c r="V695" s="1">
        <f t="shared" si="70"/>
        <v>51.572327044025158</v>
      </c>
      <c r="W695" s="1">
        <v>89.475703152431905</v>
      </c>
      <c r="X695" s="1">
        <v>88.052603634928104</v>
      </c>
      <c r="Y695" s="1">
        <v>71.005962995768996</v>
      </c>
      <c r="Z695" s="17">
        <v>65.3433490792615</v>
      </c>
    </row>
    <row r="696" spans="1:26" x14ac:dyDescent="0.25">
      <c r="A696" s="17" t="s">
        <v>1413</v>
      </c>
      <c r="B696" s="17" t="s">
        <v>1414</v>
      </c>
      <c r="C696" s="17">
        <v>474.63</v>
      </c>
      <c r="D696" s="17">
        <v>-0.161</v>
      </c>
      <c r="E696" s="17">
        <v>12.99</v>
      </c>
      <c r="F696" s="3">
        <v>2.6000999999999999</v>
      </c>
      <c r="G696" s="17">
        <f t="shared" si="65"/>
        <v>398.19884867155866</v>
      </c>
      <c r="H696" s="4">
        <v>8.11</v>
      </c>
      <c r="I696" s="5">
        <v>180</v>
      </c>
      <c r="J696" s="5">
        <v>360</v>
      </c>
      <c r="K696" s="2">
        <v>172.98734702374949</v>
      </c>
      <c r="L696" s="2">
        <v>4.9081686063063368E-3</v>
      </c>
      <c r="M696" s="2">
        <v>125.36612930612195</v>
      </c>
      <c r="N696" s="2">
        <v>79.794283281031596</v>
      </c>
      <c r="O696" s="1">
        <f t="shared" si="66"/>
        <v>338.09115692472415</v>
      </c>
      <c r="P696" s="1">
        <f t="shared" si="67"/>
        <v>68883.362419604426</v>
      </c>
      <c r="Q696" s="1">
        <f t="shared" si="68"/>
        <v>21686.75411530237</v>
      </c>
      <c r="R696" s="1">
        <f t="shared" si="69"/>
        <v>13803.401372447184</v>
      </c>
      <c r="S696" s="1">
        <f t="shared" si="70"/>
        <v>8.3158630328441649</v>
      </c>
      <c r="T696" s="1">
        <f t="shared" si="70"/>
        <v>7.8965758211041228</v>
      </c>
      <c r="U696" s="1">
        <f t="shared" si="70"/>
        <v>25.506638714185883</v>
      </c>
      <c r="V696" s="1">
        <f t="shared" si="70"/>
        <v>51.502445842068482</v>
      </c>
      <c r="W696" s="1">
        <v>47.106177989706403</v>
      </c>
      <c r="X696" s="1">
        <v>73.069478607150103</v>
      </c>
      <c r="Y696" s="1">
        <v>44.638147746389699</v>
      </c>
      <c r="Z696" s="17">
        <v>65.341837518853794</v>
      </c>
    </row>
    <row r="697" spans="1:26" x14ac:dyDescent="0.25">
      <c r="A697" s="1" t="s">
        <v>1415</v>
      </c>
      <c r="B697" s="10" t="s">
        <v>1416</v>
      </c>
      <c r="C697" s="1">
        <v>337.55</v>
      </c>
      <c r="D697" s="1">
        <v>-1.371</v>
      </c>
      <c r="E697" s="1">
        <v>9.43</v>
      </c>
      <c r="F697" s="1">
        <v>5.3810000000000002</v>
      </c>
      <c r="G697" s="17">
        <f t="shared" si="65"/>
        <v>240436.28000069354</v>
      </c>
      <c r="H697" s="1">
        <v>8.16</v>
      </c>
      <c r="I697" s="1">
        <v>900</v>
      </c>
      <c r="J697" s="15">
        <v>1800</v>
      </c>
      <c r="K697" s="2">
        <v>173.01841277059529</v>
      </c>
      <c r="L697" s="2">
        <v>1.4563187895837726E-3</v>
      </c>
      <c r="M697" s="2">
        <v>45.14199860894616</v>
      </c>
      <c r="N697" s="2">
        <v>79.677501367900007</v>
      </c>
      <c r="O697" s="1">
        <f t="shared" si="66"/>
        <v>60582.721167533353</v>
      </c>
      <c r="P697" s="1">
        <f t="shared" si="67"/>
        <v>41599903.538186423</v>
      </c>
      <c r="Q697" s="1">
        <f t="shared" si="68"/>
        <v>7810.3969486122851</v>
      </c>
      <c r="R697" s="1">
        <f t="shared" si="69"/>
        <v>13785.674820200995</v>
      </c>
      <c r="S697" s="1">
        <f t="shared" si="70"/>
        <v>30.538085255066385</v>
      </c>
      <c r="T697" s="1">
        <f t="shared" si="70"/>
        <v>60.237596086652687</v>
      </c>
      <c r="U697" s="1">
        <f t="shared" si="70"/>
        <v>8.5953878406708597</v>
      </c>
      <c r="V697" s="1">
        <f t="shared" si="70"/>
        <v>51.362683438155138</v>
      </c>
      <c r="W697" s="1">
        <v>71.927953868200902</v>
      </c>
      <c r="X697" s="1">
        <v>89.898171385923703</v>
      </c>
      <c r="Y697" s="1">
        <v>26.582580587786801</v>
      </c>
      <c r="Z697" s="1">
        <v>65.332237952342794</v>
      </c>
    </row>
    <row r="698" spans="1:26" x14ac:dyDescent="0.25">
      <c r="A698" s="17" t="s">
        <v>1417</v>
      </c>
      <c r="B698" s="17" t="s">
        <v>1418</v>
      </c>
      <c r="C698" s="17">
        <v>340.6</v>
      </c>
      <c r="D698" s="17">
        <v>0.81</v>
      </c>
      <c r="E698" s="17">
        <v>10.92</v>
      </c>
      <c r="F698" s="1">
        <v>4.2792000000000003</v>
      </c>
      <c r="G698" s="17">
        <f t="shared" si="65"/>
        <v>19019.539604423106</v>
      </c>
      <c r="H698" s="1">
        <v>6.84</v>
      </c>
      <c r="I698" s="1">
        <v>37.5</v>
      </c>
      <c r="J698" s="1">
        <v>75</v>
      </c>
      <c r="K698" s="2">
        <v>173.01841277059529</v>
      </c>
      <c r="L698" s="2">
        <v>1.4563187895837726E-3</v>
      </c>
      <c r="M698" s="2">
        <v>45.14199860894616</v>
      </c>
      <c r="N698" s="2">
        <v>79.677501367900007</v>
      </c>
      <c r="O698" s="1">
        <f t="shared" si="66"/>
        <v>4792.3527372254257</v>
      </c>
      <c r="P698" s="1">
        <f t="shared" si="67"/>
        <v>3290730.5539847617</v>
      </c>
      <c r="Q698" s="1">
        <f t="shared" si="68"/>
        <v>7810.3969486122851</v>
      </c>
      <c r="R698" s="1">
        <f t="shared" si="69"/>
        <v>13785.674820200995</v>
      </c>
      <c r="S698" s="1">
        <f t="shared" si="70"/>
        <v>17.95946890286513</v>
      </c>
      <c r="T698" s="1">
        <f t="shared" si="70"/>
        <v>32.704402515723267</v>
      </c>
      <c r="U698" s="1">
        <f t="shared" si="70"/>
        <v>8.5953878406708597</v>
      </c>
      <c r="V698" s="1">
        <f t="shared" si="70"/>
        <v>51.362683438155138</v>
      </c>
      <c r="W698" s="1">
        <v>60.8299540299722</v>
      </c>
      <c r="X698" s="1">
        <v>84.668760650354599</v>
      </c>
      <c r="Y698" s="1">
        <v>26.582580587786801</v>
      </c>
      <c r="Z698" s="17">
        <v>65.332237952342794</v>
      </c>
    </row>
    <row r="699" spans="1:26" x14ac:dyDescent="0.25">
      <c r="A699" s="17" t="s">
        <v>1419</v>
      </c>
      <c r="B699" s="17" t="s">
        <v>1420</v>
      </c>
      <c r="C699" s="17">
        <v>277.41000000000003</v>
      </c>
      <c r="D699" s="17">
        <v>-3.0059999999999998</v>
      </c>
      <c r="E699" s="17">
        <v>6.8</v>
      </c>
      <c r="F699" s="3">
        <v>6.2115999999999998</v>
      </c>
      <c r="G699" s="17">
        <f t="shared" si="65"/>
        <v>1627796.0863937982</v>
      </c>
      <c r="H699" s="4">
        <v>21.8</v>
      </c>
      <c r="I699" s="5">
        <v>37.5</v>
      </c>
      <c r="J699" s="5">
        <v>75</v>
      </c>
      <c r="K699" s="2">
        <v>172.84708357686242</v>
      </c>
      <c r="L699" s="2">
        <v>2.8713924927888638E-4</v>
      </c>
      <c r="M699" s="2">
        <v>56.478043105043618</v>
      </c>
      <c r="N699" s="2">
        <v>79.710927999963616</v>
      </c>
      <c r="O699" s="1">
        <f t="shared" si="66"/>
        <v>80789.443526936244</v>
      </c>
      <c r="P699" s="1">
        <f t="shared" si="67"/>
        <v>281359806.19099838</v>
      </c>
      <c r="Q699" s="1">
        <f t="shared" si="68"/>
        <v>9762.0650368351126</v>
      </c>
      <c r="R699" s="1">
        <f t="shared" si="69"/>
        <v>13777.801433998973</v>
      </c>
      <c r="S699" s="1">
        <f t="shared" si="70"/>
        <v>31.516422082459819</v>
      </c>
      <c r="T699" s="1">
        <f t="shared" si="70"/>
        <v>84.067085953878404</v>
      </c>
      <c r="U699" s="1">
        <f t="shared" si="70"/>
        <v>10.13277428371768</v>
      </c>
      <c r="V699" s="1">
        <f t="shared" si="70"/>
        <v>51.292802236198462</v>
      </c>
      <c r="W699" s="1">
        <v>72.579785011329605</v>
      </c>
      <c r="X699" s="1">
        <v>91.164514060690095</v>
      </c>
      <c r="Y699" s="1">
        <v>31.140485399778999</v>
      </c>
      <c r="Z699" s="17">
        <v>65.327974230133094</v>
      </c>
    </row>
    <row r="700" spans="1:26" x14ac:dyDescent="0.25">
      <c r="A700" s="1" t="s">
        <v>1421</v>
      </c>
      <c r="B700" s="10" t="s">
        <v>1422</v>
      </c>
      <c r="C700" s="17">
        <v>563.17999999999995</v>
      </c>
      <c r="D700" s="17">
        <v>-4.3470000000000004</v>
      </c>
      <c r="E700" s="17">
        <v>12.22</v>
      </c>
      <c r="F700" s="17">
        <v>2.016</v>
      </c>
      <c r="G700" s="17">
        <f t="shared" si="65"/>
        <v>103.75284158180128</v>
      </c>
      <c r="H700" s="17">
        <v>9.5399999999999991</v>
      </c>
      <c r="I700" s="17">
        <v>900</v>
      </c>
      <c r="J700" s="21">
        <v>1804</v>
      </c>
      <c r="K700" s="2">
        <v>173.02296611515939</v>
      </c>
      <c r="L700" s="2">
        <v>3.0607240266916306E-2</v>
      </c>
      <c r="M700" s="2">
        <v>191.28387589448428</v>
      </c>
      <c r="N700" s="2">
        <v>79.596804470420267</v>
      </c>
      <c r="O700" s="1">
        <f t="shared" si="66"/>
        <v>549.44968098898994</v>
      </c>
      <c r="P700" s="1">
        <f t="shared" si="67"/>
        <v>17951.624393359503</v>
      </c>
      <c r="Q700" s="1">
        <f t="shared" si="68"/>
        <v>33096.503577267707</v>
      </c>
      <c r="R700" s="1">
        <f t="shared" si="69"/>
        <v>13772.075202760494</v>
      </c>
      <c r="S700" s="1">
        <f t="shared" si="70"/>
        <v>10.482180293501047</v>
      </c>
      <c r="T700" s="1">
        <f t="shared" si="70"/>
        <v>3.4940600978336827</v>
      </c>
      <c r="U700" s="1">
        <f t="shared" si="70"/>
        <v>33.333333333333336</v>
      </c>
      <c r="V700" s="1">
        <f t="shared" si="70"/>
        <v>51.222921034241786</v>
      </c>
      <c r="W700" s="1">
        <v>51.190527297543397</v>
      </c>
      <c r="X700" s="1">
        <v>64.170098090166306</v>
      </c>
      <c r="Y700" s="1">
        <v>49.834994389546502</v>
      </c>
      <c r="Z700" s="17">
        <v>65.324873269671798</v>
      </c>
    </row>
    <row r="701" spans="1:26" x14ac:dyDescent="0.25">
      <c r="A701" s="1" t="s">
        <v>1423</v>
      </c>
      <c r="B701" s="10" t="s">
        <v>1424</v>
      </c>
      <c r="C701" s="1">
        <v>368.52</v>
      </c>
      <c r="D701" s="1">
        <v>-3.359</v>
      </c>
      <c r="E701" s="1">
        <v>8.09</v>
      </c>
      <c r="F701" s="1">
        <v>4.3490000000000002</v>
      </c>
      <c r="G701" s="17">
        <f t="shared" si="65"/>
        <v>22335.722228305363</v>
      </c>
      <c r="H701" s="1">
        <v>6.31</v>
      </c>
      <c r="I701" s="1">
        <v>360</v>
      </c>
      <c r="J701" s="1">
        <v>720</v>
      </c>
      <c r="K701" s="2">
        <v>169.62267043834404</v>
      </c>
      <c r="L701" s="2">
        <v>3.3554327571901039E-4</v>
      </c>
      <c r="M701" s="2">
        <v>180.82658509046303</v>
      </c>
      <c r="N701" s="2">
        <v>81.105732053770708</v>
      </c>
      <c r="O701" s="1">
        <f t="shared" si="66"/>
        <v>1271.254303684218</v>
      </c>
      <c r="P701" s="1">
        <f t="shared" si="67"/>
        <v>3788644.8505342361</v>
      </c>
      <c r="Q701" s="1">
        <f t="shared" si="68"/>
        <v>30672.288249290788</v>
      </c>
      <c r="R701" s="1">
        <f t="shared" si="69"/>
        <v>13757.370858817385</v>
      </c>
      <c r="S701" s="1">
        <f t="shared" si="70"/>
        <v>13.696715583508036</v>
      </c>
      <c r="T701" s="1">
        <f t="shared" si="70"/>
        <v>34.102026554856742</v>
      </c>
      <c r="U701" s="1">
        <f t="shared" si="70"/>
        <v>32.285115303983225</v>
      </c>
      <c r="V701" s="1">
        <f t="shared" si="70"/>
        <v>51.153039832285117</v>
      </c>
      <c r="W701" s="1">
        <v>55.487267271055998</v>
      </c>
      <c r="X701" s="1">
        <v>84.838966454840602</v>
      </c>
      <c r="Y701" s="1">
        <v>49.470123991322602</v>
      </c>
      <c r="Z701" s="1">
        <v>65.316910337809901</v>
      </c>
    </row>
    <row r="702" spans="1:26" x14ac:dyDescent="0.25">
      <c r="A702" s="17" t="s">
        <v>1425</v>
      </c>
      <c r="B702" s="17" t="s">
        <v>1426</v>
      </c>
      <c r="C702" s="17">
        <v>222.33</v>
      </c>
      <c r="D702" s="17">
        <v>-1.4450000000000001</v>
      </c>
      <c r="E702" s="17">
        <v>6.19</v>
      </c>
      <c r="F702" s="3">
        <v>5.5800999999999998</v>
      </c>
      <c r="G702" s="17">
        <f t="shared" si="65"/>
        <v>380276.94824361027</v>
      </c>
      <c r="H702" s="4">
        <v>5.32</v>
      </c>
      <c r="I702" s="5">
        <v>37.5</v>
      </c>
      <c r="J702" s="5">
        <v>75</v>
      </c>
      <c r="K702" s="2">
        <v>172.95974185664795</v>
      </c>
      <c r="L702" s="2">
        <v>5.9930684322017178E-3</v>
      </c>
      <c r="M702" s="2">
        <v>177.00433849190398</v>
      </c>
      <c r="N702" s="2">
        <v>79.538629197300068</v>
      </c>
      <c r="O702" s="1">
        <f t="shared" si="66"/>
        <v>394179.70955789898</v>
      </c>
      <c r="P702" s="1">
        <f t="shared" si="67"/>
        <v>65772602.802248709</v>
      </c>
      <c r="Q702" s="1">
        <f t="shared" si="68"/>
        <v>30614.624693066446</v>
      </c>
      <c r="R702" s="1">
        <f t="shared" si="69"/>
        <v>13756.980773596661</v>
      </c>
      <c r="S702" s="1">
        <f t="shared" si="70"/>
        <v>43.186582809224319</v>
      </c>
      <c r="T702" s="1">
        <f t="shared" si="70"/>
        <v>65.758211041229913</v>
      </c>
      <c r="U702" s="1">
        <f t="shared" si="70"/>
        <v>32.215234102026557</v>
      </c>
      <c r="V702" s="1">
        <f t="shared" si="70"/>
        <v>51.083158630328441</v>
      </c>
      <c r="W702" s="1">
        <v>77.008308576846801</v>
      </c>
      <c r="X702" s="1">
        <v>90.157763487322796</v>
      </c>
      <c r="Y702" s="1">
        <v>49.461445007867702</v>
      </c>
      <c r="Z702" s="17">
        <v>65.316699092612893</v>
      </c>
    </row>
    <row r="703" spans="1:26" x14ac:dyDescent="0.25">
      <c r="A703" s="17" t="s">
        <v>1427</v>
      </c>
      <c r="B703" s="17" t="s">
        <v>1428</v>
      </c>
      <c r="C703" s="17">
        <v>380.43</v>
      </c>
      <c r="D703" s="17">
        <v>-1.363</v>
      </c>
      <c r="E703" s="17">
        <v>9.2200000000000006</v>
      </c>
      <c r="F703" s="1">
        <v>6.1388999999999996</v>
      </c>
      <c r="G703" s="17">
        <f t="shared" si="65"/>
        <v>1376892.3912009667</v>
      </c>
      <c r="H703" s="1">
        <v>11.1</v>
      </c>
      <c r="I703" s="1">
        <v>180</v>
      </c>
      <c r="J703" s="1">
        <v>360</v>
      </c>
      <c r="K703" s="2">
        <v>172.80613646024082</v>
      </c>
      <c r="L703" s="2">
        <v>6.6717480935279093E-4</v>
      </c>
      <c r="M703" s="2">
        <v>96.235359562248178</v>
      </c>
      <c r="N703" s="2">
        <v>79.489932751604101</v>
      </c>
      <c r="O703" s="1">
        <f t="shared" si="66"/>
        <v>158744.54145757353</v>
      </c>
      <c r="P703" s="1">
        <f t="shared" si="67"/>
        <v>237935454.44494152</v>
      </c>
      <c r="Q703" s="1">
        <f t="shared" si="68"/>
        <v>16630.060676814199</v>
      </c>
      <c r="R703" s="1">
        <f t="shared" si="69"/>
        <v>13736.348166289064</v>
      </c>
      <c r="S703" s="1">
        <f t="shared" si="70"/>
        <v>36.967155835080362</v>
      </c>
      <c r="T703" s="1">
        <f t="shared" si="70"/>
        <v>82.250174703004888</v>
      </c>
      <c r="U703" s="1">
        <f t="shared" si="70"/>
        <v>20.335429769392032</v>
      </c>
      <c r="V703" s="1">
        <f t="shared" si="70"/>
        <v>51.013277428371765</v>
      </c>
      <c r="W703" s="1">
        <v>76.360677246267102</v>
      </c>
      <c r="X703" s="1">
        <v>91.013935654481401</v>
      </c>
      <c r="Y703" s="1">
        <v>40.324558744737999</v>
      </c>
      <c r="Z703" s="17">
        <v>65.305525792616805</v>
      </c>
    </row>
    <row r="704" spans="1:26" x14ac:dyDescent="0.25">
      <c r="A704" s="17" t="s">
        <v>1429</v>
      </c>
      <c r="B704" s="17" t="s">
        <v>1430</v>
      </c>
      <c r="C704" s="17">
        <v>256.3</v>
      </c>
      <c r="D704" s="17">
        <v>-2.5960000000000001</v>
      </c>
      <c r="E704" s="17">
        <v>5.32</v>
      </c>
      <c r="F704" s="1">
        <v>3.2786</v>
      </c>
      <c r="G704" s="17">
        <f t="shared" si="65"/>
        <v>1899.3281282184814</v>
      </c>
      <c r="H704" s="1">
        <v>8.2200000000000006</v>
      </c>
      <c r="I704" s="1">
        <v>180</v>
      </c>
      <c r="J704" s="1">
        <v>360</v>
      </c>
      <c r="K704" s="2">
        <v>173.02533537262869</v>
      </c>
      <c r="L704" s="2">
        <v>0.32842772007622606</v>
      </c>
      <c r="M704" s="2">
        <v>632.64975380287319</v>
      </c>
      <c r="N704" s="2">
        <v>79.371126432803209</v>
      </c>
      <c r="O704" s="1">
        <f t="shared" si="66"/>
        <v>107931.82118408321</v>
      </c>
      <c r="P704" s="1">
        <f t="shared" si="67"/>
        <v>328631.88636766985</v>
      </c>
      <c r="Q704" s="1">
        <f t="shared" si="68"/>
        <v>109464.43582515311</v>
      </c>
      <c r="R704" s="1">
        <f t="shared" si="69"/>
        <v>13733.215769939088</v>
      </c>
      <c r="S704" s="1">
        <f t="shared" si="70"/>
        <v>33.962264150943398</v>
      </c>
      <c r="T704" s="1">
        <f t="shared" si="70"/>
        <v>17.260656883298392</v>
      </c>
      <c r="U704" s="1">
        <f t="shared" si="70"/>
        <v>59.538784067085949</v>
      </c>
      <c r="V704" s="1">
        <f t="shared" si="70"/>
        <v>50.943396226415089</v>
      </c>
      <c r="W704" s="1">
        <v>74.438718910170493</v>
      </c>
      <c r="X704" s="1">
        <v>80.456497685069095</v>
      </c>
      <c r="Y704" s="1">
        <v>57.486751747924004</v>
      </c>
      <c r="Z704" s="17">
        <v>65.303829487171598</v>
      </c>
    </row>
    <row r="705" spans="1:26" x14ac:dyDescent="0.25">
      <c r="A705" s="17" t="s">
        <v>1431</v>
      </c>
      <c r="B705" s="17" t="s">
        <v>1432</v>
      </c>
      <c r="C705" s="17">
        <v>314.49</v>
      </c>
      <c r="D705" s="17">
        <v>0.46</v>
      </c>
      <c r="E705" s="17">
        <v>9.4499999999999993</v>
      </c>
      <c r="F705" s="1">
        <v>5.5292000000000003</v>
      </c>
      <c r="G705" s="17">
        <f t="shared" si="65"/>
        <v>338220.55666965462</v>
      </c>
      <c r="H705" s="1">
        <v>3.77</v>
      </c>
      <c r="I705" s="1">
        <v>60</v>
      </c>
      <c r="J705" s="1">
        <v>120</v>
      </c>
      <c r="K705" s="2">
        <v>173.02532949975753</v>
      </c>
      <c r="L705" s="2">
        <v>0.32526237765940613</v>
      </c>
      <c r="M705" s="2">
        <v>629.59367562269983</v>
      </c>
      <c r="N705" s="2">
        <v>79.37077390921813</v>
      </c>
      <c r="O705" s="1">
        <f t="shared" si="66"/>
        <v>19034589.590337548</v>
      </c>
      <c r="P705" s="1">
        <f t="shared" si="67"/>
        <v>58520723.261358403</v>
      </c>
      <c r="Q705" s="1">
        <f t="shared" si="68"/>
        <v>108935.6531755811</v>
      </c>
      <c r="R705" s="1">
        <f t="shared" si="69"/>
        <v>13733.154308293226</v>
      </c>
      <c r="S705" s="1">
        <f t="shared" si="70"/>
        <v>72.117400419287208</v>
      </c>
      <c r="T705" s="1">
        <f t="shared" si="70"/>
        <v>64.430468204053113</v>
      </c>
      <c r="U705" s="1">
        <f t="shared" si="70"/>
        <v>59.329140461215928</v>
      </c>
      <c r="V705" s="1">
        <f t="shared" ref="V705:V768" si="71">_xlfn.RANK.EQ(R705,R:R,1)/14.31</f>
        <v>50.803633822501745</v>
      </c>
      <c r="W705" s="1">
        <v>83.140461105606505</v>
      </c>
      <c r="X705" s="1">
        <v>90.079885107728202</v>
      </c>
      <c r="Y705" s="1">
        <v>57.4400879991518</v>
      </c>
      <c r="Z705" s="17">
        <v>65.303796203476594</v>
      </c>
    </row>
    <row r="706" spans="1:26" x14ac:dyDescent="0.25">
      <c r="A706" s="1" t="s">
        <v>1433</v>
      </c>
      <c r="B706" s="10" t="s">
        <v>1434</v>
      </c>
      <c r="C706" s="17">
        <v>493.05</v>
      </c>
      <c r="D706" s="17">
        <v>-4.9640000000000004</v>
      </c>
      <c r="E706" s="17">
        <v>9.76</v>
      </c>
      <c r="F706" s="17">
        <v>2.9409999999999998</v>
      </c>
      <c r="G706" s="17">
        <f t="shared" ref="G706:G769" si="72">10^F706</f>
        <v>872.97136838811173</v>
      </c>
      <c r="H706" s="17">
        <v>12.9</v>
      </c>
      <c r="I706" s="17">
        <v>900</v>
      </c>
      <c r="J706" s="21">
        <v>1804</v>
      </c>
      <c r="K706" s="2">
        <v>173.02532949975753</v>
      </c>
      <c r="L706" s="2">
        <v>0.32526237765940613</v>
      </c>
      <c r="M706" s="2">
        <v>629.59367562269983</v>
      </c>
      <c r="N706" s="2">
        <v>79.37077390921813</v>
      </c>
      <c r="O706" s="1">
        <f t="shared" ref="O706:O769" si="73">K706*G706*L706</f>
        <v>49129.632701813651</v>
      </c>
      <c r="P706" s="1">
        <f t="shared" ref="P706:P769" si="74">K706*G706</f>
        <v>151046.15865920726</v>
      </c>
      <c r="Q706" s="1">
        <f t="shared" ref="Q706:Q769" si="75">K706*M706</f>
        <v>108935.6531755811</v>
      </c>
      <c r="R706" s="1">
        <f t="shared" ref="R706:R769" si="76">K706*N706</f>
        <v>13733.154308293226</v>
      </c>
      <c r="S706" s="1">
        <f t="shared" ref="S706:V769" si="77">_xlfn.RANK.EQ(O706,O:O,1)/14.31</f>
        <v>29.350104821802933</v>
      </c>
      <c r="T706" s="1">
        <f t="shared" si="77"/>
        <v>11.949685534591195</v>
      </c>
      <c r="U706" s="1">
        <f t="shared" si="77"/>
        <v>59.329140461215928</v>
      </c>
      <c r="V706" s="1">
        <f t="shared" si="71"/>
        <v>50.803633822501745</v>
      </c>
      <c r="W706" s="1">
        <v>71.663053229124998</v>
      </c>
      <c r="X706" s="1">
        <v>77.538512486267706</v>
      </c>
      <c r="Y706" s="1">
        <v>57.4400879991518</v>
      </c>
      <c r="Z706" s="17">
        <v>65.303796203476594</v>
      </c>
    </row>
    <row r="707" spans="1:26" x14ac:dyDescent="0.25">
      <c r="A707" s="1" t="s">
        <v>1435</v>
      </c>
      <c r="B707" s="10" t="s">
        <v>1436</v>
      </c>
      <c r="C707" s="1">
        <v>278.37</v>
      </c>
      <c r="D707" s="1">
        <v>-1.758</v>
      </c>
      <c r="E707" s="1">
        <v>5.95</v>
      </c>
      <c r="F707" s="1">
        <v>3.177</v>
      </c>
      <c r="G707" s="17">
        <f t="shared" si="72"/>
        <v>1503.1419660900228</v>
      </c>
      <c r="H707" s="1">
        <v>15.9</v>
      </c>
      <c r="I707" s="1">
        <v>900</v>
      </c>
      <c r="J707" s="15">
        <v>1800</v>
      </c>
      <c r="K707" s="2">
        <v>172.85462647581301</v>
      </c>
      <c r="L707" s="2">
        <v>6.7989592765831369E-4</v>
      </c>
      <c r="M707" s="2">
        <v>88.420310437322598</v>
      </c>
      <c r="N707" s="2">
        <v>79.444651116627995</v>
      </c>
      <c r="O707" s="1">
        <f t="shared" si="73"/>
        <v>176.65398869959188</v>
      </c>
      <c r="P707" s="1">
        <f t="shared" si="74"/>
        <v>259825.04308861008</v>
      </c>
      <c r="Q707" s="1">
        <f t="shared" si="75"/>
        <v>15283.859733518828</v>
      </c>
      <c r="R707" s="1">
        <f t="shared" si="76"/>
        <v>13732.375494266013</v>
      </c>
      <c r="S707" s="1">
        <f t="shared" si="77"/>
        <v>6.6387141858839973</v>
      </c>
      <c r="T707" s="1">
        <f t="shared" si="77"/>
        <v>15.723270440251572</v>
      </c>
      <c r="U707" s="1">
        <f t="shared" si="77"/>
        <v>18.518518518518519</v>
      </c>
      <c r="V707" s="1">
        <f t="shared" si="71"/>
        <v>50.733752620545069</v>
      </c>
      <c r="W707" s="1">
        <v>39.833406614935399</v>
      </c>
      <c r="X707" s="1">
        <v>79.677643570199507</v>
      </c>
      <c r="Y707" s="1">
        <v>39.292745467649901</v>
      </c>
      <c r="Z707" s="1">
        <v>65.303374447629807</v>
      </c>
    </row>
    <row r="708" spans="1:26" x14ac:dyDescent="0.25">
      <c r="A708" s="1" t="s">
        <v>1437</v>
      </c>
      <c r="B708" s="10" t="s">
        <v>1438</v>
      </c>
      <c r="C708" s="17">
        <v>511.67</v>
      </c>
      <c r="D708" s="17">
        <v>-6.5220000000000002</v>
      </c>
      <c r="E708" s="17">
        <v>9.59</v>
      </c>
      <c r="F708" s="17">
        <v>2.9</v>
      </c>
      <c r="G708" s="17">
        <f t="shared" si="72"/>
        <v>794.32823472428208</v>
      </c>
      <c r="H708" s="17">
        <v>11.8</v>
      </c>
      <c r="I708" s="17">
        <v>900</v>
      </c>
      <c r="J708" s="21">
        <v>1804</v>
      </c>
      <c r="K708" s="2">
        <v>173.02514976470533</v>
      </c>
      <c r="L708" s="2">
        <v>0.23580188325226856</v>
      </c>
      <c r="M708" s="2">
        <v>536.06453400774421</v>
      </c>
      <c r="N708" s="2">
        <v>79.359985170721728</v>
      </c>
      <c r="O708" s="1">
        <f t="shared" si="73"/>
        <v>32408.318858523486</v>
      </c>
      <c r="P708" s="1">
        <f t="shared" si="74"/>
        <v>137438.76177550291</v>
      </c>
      <c r="Q708" s="1">
        <f t="shared" si="75"/>
        <v>92752.646280236921</v>
      </c>
      <c r="R708" s="1">
        <f t="shared" si="76"/>
        <v>13731.273319488921</v>
      </c>
      <c r="S708" s="1">
        <f t="shared" si="77"/>
        <v>26.694619147449334</v>
      </c>
      <c r="T708" s="1">
        <f t="shared" si="77"/>
        <v>11.390635918937805</v>
      </c>
      <c r="U708" s="1">
        <f t="shared" si="77"/>
        <v>55.485674353598881</v>
      </c>
      <c r="V708" s="1">
        <f t="shared" si="71"/>
        <v>50.6638714185884</v>
      </c>
      <c r="W708" s="1">
        <v>70.243093809389507</v>
      </c>
      <c r="X708" s="1">
        <v>77.367503610101906</v>
      </c>
      <c r="Y708" s="1">
        <v>56.110446151848699</v>
      </c>
      <c r="Z708" s="17">
        <v>65.302777580290197</v>
      </c>
    </row>
    <row r="709" spans="1:26" x14ac:dyDescent="0.25">
      <c r="A709" s="17" t="s">
        <v>1439</v>
      </c>
      <c r="B709" s="17" t="s">
        <v>1440</v>
      </c>
      <c r="C709" s="17">
        <v>334.5</v>
      </c>
      <c r="D709" s="17">
        <v>0.57399999999999995</v>
      </c>
      <c r="E709" s="17">
        <v>9.85</v>
      </c>
      <c r="F709" s="3">
        <v>4.9829999999999997</v>
      </c>
      <c r="G709" s="17">
        <f t="shared" si="72"/>
        <v>96161.22783836654</v>
      </c>
      <c r="H709" s="4">
        <v>8.41</v>
      </c>
      <c r="I709" s="5">
        <v>180</v>
      </c>
      <c r="J709" s="5">
        <v>360</v>
      </c>
      <c r="K709" s="2">
        <v>172.97636840419983</v>
      </c>
      <c r="L709" s="2">
        <v>9.6406233077244909E-3</v>
      </c>
      <c r="M709" s="2">
        <v>207.03850373274696</v>
      </c>
      <c r="N709" s="2">
        <v>79.364813158641311</v>
      </c>
      <c r="O709" s="1">
        <f t="shared" si="73"/>
        <v>160358.46440131313</v>
      </c>
      <c r="P709" s="1">
        <f t="shared" si="74"/>
        <v>16633619.972769488</v>
      </c>
      <c r="Q709" s="1">
        <f t="shared" si="75"/>
        <v>35812.768495529941</v>
      </c>
      <c r="R709" s="1">
        <f t="shared" si="76"/>
        <v>13728.237159259626</v>
      </c>
      <c r="S709" s="1">
        <f t="shared" si="77"/>
        <v>37.037037037037038</v>
      </c>
      <c r="T709" s="1">
        <f t="shared" si="77"/>
        <v>49.3361285814116</v>
      </c>
      <c r="U709" s="1">
        <f t="shared" si="77"/>
        <v>34.521313766596784</v>
      </c>
      <c r="V709" s="1">
        <f t="shared" si="71"/>
        <v>50.593990216631724</v>
      </c>
      <c r="W709" s="1">
        <v>76.365116799932494</v>
      </c>
      <c r="X709" s="1">
        <v>86.152952015020901</v>
      </c>
      <c r="Y709" s="1">
        <v>50.727432681952003</v>
      </c>
      <c r="Z709" s="17">
        <v>65.301133390170506</v>
      </c>
    </row>
    <row r="710" spans="1:26" x14ac:dyDescent="0.25">
      <c r="A710" s="1" t="s">
        <v>1441</v>
      </c>
      <c r="B710" s="10" t="s">
        <v>1442</v>
      </c>
      <c r="C710" s="1">
        <v>272.48</v>
      </c>
      <c r="D710" s="1">
        <v>0.55000000000000004</v>
      </c>
      <c r="E710" s="1">
        <v>8.7200000000000006</v>
      </c>
      <c r="F710" s="1">
        <v>5.2709999999999999</v>
      </c>
      <c r="G710" s="17">
        <f t="shared" si="72"/>
        <v>186637.969083467</v>
      </c>
      <c r="H710" s="1">
        <v>9.85</v>
      </c>
      <c r="I710" s="1">
        <v>900</v>
      </c>
      <c r="J710" s="15">
        <v>1800</v>
      </c>
      <c r="K710" s="2">
        <v>173.03020621933592</v>
      </c>
      <c r="L710" s="2">
        <v>0.88978599848789797</v>
      </c>
      <c r="M710" s="2">
        <v>918.27365673187705</v>
      </c>
      <c r="N710" s="2">
        <v>79.327864737580867</v>
      </c>
      <c r="O710" s="1">
        <f t="shared" si="73"/>
        <v>28734754.62201909</v>
      </c>
      <c r="P710" s="1">
        <f t="shared" si="74"/>
        <v>32294006.278870337</v>
      </c>
      <c r="Q710" s="1">
        <f t="shared" si="75"/>
        <v>158889.08019010039</v>
      </c>
      <c r="R710" s="1">
        <f t="shared" si="76"/>
        <v>13726.116794483203</v>
      </c>
      <c r="S710" s="1">
        <f t="shared" si="77"/>
        <v>75.052410901467496</v>
      </c>
      <c r="T710" s="1">
        <f t="shared" si="77"/>
        <v>57.582110412299087</v>
      </c>
      <c r="U710" s="1">
        <f t="shared" si="77"/>
        <v>69.60167714884696</v>
      </c>
      <c r="V710" s="1">
        <f t="shared" si="71"/>
        <v>50.524109014675048</v>
      </c>
      <c r="W710" s="1">
        <v>84.631652408339306</v>
      </c>
      <c r="X710" s="1">
        <v>88.874796898296793</v>
      </c>
      <c r="Y710" s="1">
        <v>60.2438792994339</v>
      </c>
      <c r="Z710" s="1">
        <v>65.299985136273406</v>
      </c>
    </row>
    <row r="711" spans="1:26" x14ac:dyDescent="0.25">
      <c r="A711" s="1" t="s">
        <v>1443</v>
      </c>
      <c r="B711" s="10" t="s">
        <v>1444</v>
      </c>
      <c r="C711" s="1">
        <v>381.91</v>
      </c>
      <c r="D711" s="1">
        <v>-4.7539999999999996</v>
      </c>
      <c r="E711" s="1">
        <v>7.45</v>
      </c>
      <c r="F711" s="1">
        <v>4.4530000000000003</v>
      </c>
      <c r="G711" s="17">
        <f t="shared" si="72"/>
        <v>28379.190284415625</v>
      </c>
      <c r="H711" s="1">
        <v>13.2</v>
      </c>
      <c r="I711" s="15">
        <v>1440</v>
      </c>
      <c r="J711" s="15">
        <v>2880</v>
      </c>
      <c r="K711" s="2">
        <v>173.02616045194611</v>
      </c>
      <c r="L711" s="2">
        <v>0.33617737150712657</v>
      </c>
      <c r="M711" s="2">
        <v>651.58026127517121</v>
      </c>
      <c r="N711" s="2">
        <v>79.168204127353491</v>
      </c>
      <c r="O711" s="1">
        <f t="shared" si="73"/>
        <v>1650745.9782534682</v>
      </c>
      <c r="P711" s="1">
        <f t="shared" si="74"/>
        <v>4910342.3316476084</v>
      </c>
      <c r="Q711" s="1">
        <f t="shared" si="75"/>
        <v>112740.43083471875</v>
      </c>
      <c r="R711" s="1">
        <f t="shared" si="76"/>
        <v>13698.170390031888</v>
      </c>
      <c r="S711" s="1">
        <f t="shared" si="77"/>
        <v>53.808525506638709</v>
      </c>
      <c r="T711" s="1">
        <f t="shared" si="77"/>
        <v>36.058700209643604</v>
      </c>
      <c r="U711" s="1">
        <f t="shared" si="77"/>
        <v>60.656883298392728</v>
      </c>
      <c r="V711" s="1">
        <f t="shared" si="71"/>
        <v>50.454227812718379</v>
      </c>
      <c r="W711" s="1">
        <v>81.280354370013896</v>
      </c>
      <c r="X711" s="1">
        <v>85.150810073898597</v>
      </c>
      <c r="Y711" s="1">
        <v>57.775850129326997</v>
      </c>
      <c r="Z711" s="1">
        <v>65.284851151697794</v>
      </c>
    </row>
    <row r="712" spans="1:26" x14ac:dyDescent="0.25">
      <c r="A712" s="17" t="s">
        <v>1445</v>
      </c>
      <c r="B712" s="17" t="s">
        <v>1446</v>
      </c>
      <c r="C712" s="17">
        <v>380.52</v>
      </c>
      <c r="D712" s="17">
        <v>-1.8440000000000001</v>
      </c>
      <c r="E712" s="17">
        <v>9.4</v>
      </c>
      <c r="F712" s="1">
        <v>5.5087999999999999</v>
      </c>
      <c r="G712" s="17">
        <f t="shared" si="72"/>
        <v>322700.76875155378</v>
      </c>
      <c r="H712" s="1">
        <v>4.6900000000000004</v>
      </c>
      <c r="I712" s="1">
        <v>180</v>
      </c>
      <c r="J712" s="1">
        <v>360</v>
      </c>
      <c r="K712" s="17">
        <v>173.02911953024903</v>
      </c>
      <c r="L712" s="17">
        <v>0.77134664677968168</v>
      </c>
      <c r="M712" s="17">
        <v>918.11928141131648</v>
      </c>
      <c r="N712" s="17">
        <v>79.151441818828857</v>
      </c>
      <c r="O712" s="1">
        <f t="shared" si="73"/>
        <v>43069397.232216254</v>
      </c>
      <c r="P712" s="1">
        <f t="shared" si="74"/>
        <v>55836629.88881585</v>
      </c>
      <c r="Q712" s="1">
        <f t="shared" si="75"/>
        <v>158861.37088634502</v>
      </c>
      <c r="R712" s="1">
        <f t="shared" si="76"/>
        <v>13695.50428746169</v>
      </c>
      <c r="S712" s="1">
        <f t="shared" si="77"/>
        <v>77.568134171907758</v>
      </c>
      <c r="T712" s="1">
        <f t="shared" si="77"/>
        <v>64.011180992313072</v>
      </c>
      <c r="U712" s="1">
        <f t="shared" si="77"/>
        <v>69.531795946890284</v>
      </c>
      <c r="V712" s="1">
        <f t="shared" si="71"/>
        <v>50.384346610761703</v>
      </c>
      <c r="W712" s="1">
        <v>85.677534819402894</v>
      </c>
      <c r="X712" s="1">
        <v>90.051060464219503</v>
      </c>
      <c r="Y712" s="1">
        <v>60.243242973143801</v>
      </c>
      <c r="Z712" s="17">
        <v>65.283407361129207</v>
      </c>
    </row>
    <row r="713" spans="1:26" x14ac:dyDescent="0.25">
      <c r="A713" s="17" t="s">
        <v>1447</v>
      </c>
      <c r="B713" s="17" t="s">
        <v>1448</v>
      </c>
      <c r="C713" s="17">
        <v>291.44</v>
      </c>
      <c r="D713" s="17">
        <v>-2.8820000000000001</v>
      </c>
      <c r="E713" s="17">
        <v>7.29</v>
      </c>
      <c r="F713" s="7">
        <v>6.4729999999999999</v>
      </c>
      <c r="G713" s="17">
        <f t="shared" si="72"/>
        <v>2971666.0317380284</v>
      </c>
      <c r="H713" s="8">
        <v>19.5</v>
      </c>
      <c r="I713" s="5">
        <v>37.5</v>
      </c>
      <c r="J713" s="5">
        <v>75</v>
      </c>
      <c r="K713" s="2">
        <v>173.02874656204105</v>
      </c>
      <c r="L713" s="2">
        <v>0.41389231287687472</v>
      </c>
      <c r="M713" s="2">
        <v>672.53979995971451</v>
      </c>
      <c r="N713" s="2">
        <v>79.131131995195375</v>
      </c>
      <c r="O713" s="1">
        <f t="shared" si="73"/>
        <v>212816659.59258336</v>
      </c>
      <c r="P713" s="1">
        <f t="shared" si="74"/>
        <v>514183648.67262554</v>
      </c>
      <c r="Q713" s="1">
        <f t="shared" si="75"/>
        <v>116368.71860011523</v>
      </c>
      <c r="R713" s="1">
        <f t="shared" si="76"/>
        <v>13691.960583164078</v>
      </c>
      <c r="S713" s="1">
        <f t="shared" si="77"/>
        <v>86.862334032145355</v>
      </c>
      <c r="T713" s="1">
        <f t="shared" si="77"/>
        <v>90.705800139762403</v>
      </c>
      <c r="U713" s="1">
        <f t="shared" si="77"/>
        <v>61.844863731656183</v>
      </c>
      <c r="V713" s="1">
        <f t="shared" si="71"/>
        <v>50.314465408805027</v>
      </c>
      <c r="W713" s="1">
        <v>88.898170289538399</v>
      </c>
      <c r="X713" s="1">
        <v>92.897160410768905</v>
      </c>
      <c r="Y713" s="1">
        <v>58.096037466968902</v>
      </c>
      <c r="Z713" s="17">
        <v>65.281488317615896</v>
      </c>
    </row>
    <row r="714" spans="1:26" x14ac:dyDescent="0.25">
      <c r="A714" s="1" t="s">
        <v>1449</v>
      </c>
      <c r="B714" s="14" t="s">
        <v>1450</v>
      </c>
      <c r="C714" s="1">
        <v>333.43</v>
      </c>
      <c r="D714" s="1">
        <v>-5.2009999999999996</v>
      </c>
      <c r="E714" s="1">
        <v>6.08</v>
      </c>
      <c r="F714" s="1">
        <v>4.53</v>
      </c>
      <c r="G714" s="17">
        <f t="shared" si="72"/>
        <v>33884.41561392029</v>
      </c>
      <c r="H714" s="1">
        <v>18.399999999999999</v>
      </c>
      <c r="I714" s="1">
        <v>900</v>
      </c>
      <c r="J714" s="15">
        <v>1800</v>
      </c>
      <c r="K714" s="2">
        <v>173.02959104911943</v>
      </c>
      <c r="L714" s="2">
        <v>0.22530406233676942</v>
      </c>
      <c r="M714" s="2">
        <v>476.15964319784655</v>
      </c>
      <c r="N714" s="2">
        <v>79.121694135673962</v>
      </c>
      <c r="O714" s="1">
        <f t="shared" si="73"/>
        <v>1320959.1992185607</v>
      </c>
      <c r="P714" s="1">
        <f t="shared" si="74"/>
        <v>5863006.5766150253</v>
      </c>
      <c r="Q714" s="1">
        <f t="shared" si="75"/>
        <v>82389.708336618016</v>
      </c>
      <c r="R714" s="1">
        <f t="shared" si="76"/>
        <v>13690.394379409177</v>
      </c>
      <c r="S714" s="1">
        <f t="shared" si="77"/>
        <v>51.712089447938503</v>
      </c>
      <c r="T714" s="1">
        <f t="shared" si="77"/>
        <v>37.6659678546471</v>
      </c>
      <c r="U714" s="1">
        <f t="shared" si="77"/>
        <v>51.991614255765199</v>
      </c>
      <c r="V714" s="1">
        <f t="shared" si="71"/>
        <v>50.244584206848359</v>
      </c>
      <c r="W714" s="1">
        <v>80.841677261019498</v>
      </c>
      <c r="X714" s="1">
        <v>85.209302858669204</v>
      </c>
      <c r="Y714" s="1">
        <v>55.7530827615509</v>
      </c>
      <c r="Z714" s="1">
        <v>65.280640161871602</v>
      </c>
    </row>
    <row r="715" spans="1:26" x14ac:dyDescent="0.25">
      <c r="A715" s="17" t="s">
        <v>1451</v>
      </c>
      <c r="B715" s="17" t="s">
        <v>1452</v>
      </c>
      <c r="C715" s="17">
        <v>283.3</v>
      </c>
      <c r="D715" s="17">
        <v>-4.9400000000000004</v>
      </c>
      <c r="E715" s="17">
        <v>4.32</v>
      </c>
      <c r="F715" s="1">
        <v>2.4245999999999999</v>
      </c>
      <c r="G715" s="17">
        <f t="shared" si="72"/>
        <v>265.82755696601669</v>
      </c>
      <c r="H715" s="1">
        <v>36.1</v>
      </c>
      <c r="I715" s="1">
        <v>60</v>
      </c>
      <c r="J715" s="1">
        <v>120</v>
      </c>
      <c r="K715" s="2">
        <v>172.58249208797548</v>
      </c>
      <c r="L715" s="2">
        <v>8.7033013079912587E-4</v>
      </c>
      <c r="M715" s="2">
        <v>146.73777786707575</v>
      </c>
      <c r="N715" s="2">
        <v>79.288733811076938</v>
      </c>
      <c r="O715" s="1">
        <f t="shared" si="73"/>
        <v>39.928294025599271</v>
      </c>
      <c r="P715" s="1">
        <f t="shared" si="74"/>
        <v>45877.182246853423</v>
      </c>
      <c r="Q715" s="1">
        <f t="shared" si="75"/>
        <v>25324.371387751704</v>
      </c>
      <c r="R715" s="1">
        <f t="shared" si="76"/>
        <v>13683.847275615779</v>
      </c>
      <c r="S715" s="1">
        <f t="shared" si="77"/>
        <v>3.5639412997903563</v>
      </c>
      <c r="T715" s="1">
        <f t="shared" si="77"/>
        <v>6.4989517819706499</v>
      </c>
      <c r="U715" s="1">
        <f t="shared" si="77"/>
        <v>28.232005590496154</v>
      </c>
      <c r="V715" s="1">
        <f t="shared" si="71"/>
        <v>50.174703004891683</v>
      </c>
      <c r="W715" s="1">
        <v>32.218101878257798</v>
      </c>
      <c r="X715" s="1">
        <v>71.179027925968995</v>
      </c>
      <c r="Y715" s="1">
        <v>46.9405890079721</v>
      </c>
      <c r="Z715" s="17">
        <v>65.277094669355805</v>
      </c>
    </row>
    <row r="716" spans="1:26" x14ac:dyDescent="0.25">
      <c r="A716" s="17" t="s">
        <v>1453</v>
      </c>
      <c r="B716" s="17" t="s">
        <v>1454</v>
      </c>
      <c r="C716" s="17">
        <v>318.44</v>
      </c>
      <c r="D716" s="17">
        <v>-2.343</v>
      </c>
      <c r="E716" s="17">
        <v>8.23</v>
      </c>
      <c r="F716" s="3">
        <v>5.5689000000000002</v>
      </c>
      <c r="G716" s="17">
        <f t="shared" si="72"/>
        <v>370595.37921795563</v>
      </c>
      <c r="H716" s="4">
        <v>16.100000000000001</v>
      </c>
      <c r="I716" s="5">
        <v>60</v>
      </c>
      <c r="J716" s="5">
        <v>120</v>
      </c>
      <c r="K716" s="2">
        <v>172.58237361030393</v>
      </c>
      <c r="L716" s="2">
        <v>7.524125594437416E-4</v>
      </c>
      <c r="M716" s="2">
        <v>136.43567587617912</v>
      </c>
      <c r="N716" s="2">
        <v>79.288672929527579</v>
      </c>
      <c r="O716" s="1">
        <f t="shared" si="73"/>
        <v>48122.975678094721</v>
      </c>
      <c r="P716" s="1">
        <f t="shared" si="74"/>
        <v>63958230.194445483</v>
      </c>
      <c r="Q716" s="1">
        <f t="shared" si="75"/>
        <v>23546.392787837074</v>
      </c>
      <c r="R716" s="1">
        <f t="shared" si="76"/>
        <v>13683.82737458892</v>
      </c>
      <c r="S716" s="1">
        <f t="shared" si="77"/>
        <v>29.210342417889585</v>
      </c>
      <c r="T716" s="1">
        <f t="shared" si="77"/>
        <v>65.548567435359885</v>
      </c>
      <c r="U716" s="1">
        <f t="shared" si="77"/>
        <v>27.044025157232703</v>
      </c>
      <c r="V716" s="1">
        <f t="shared" si="71"/>
        <v>50.104821802935007</v>
      </c>
      <c r="W716" s="1">
        <v>71.639770069328307</v>
      </c>
      <c r="X716" s="1">
        <v>90.138278828500304</v>
      </c>
      <c r="Y716" s="1">
        <v>45.805152711770603</v>
      </c>
      <c r="Z716" s="17">
        <v>65.277083892232994</v>
      </c>
    </row>
    <row r="717" spans="1:26" x14ac:dyDescent="0.25">
      <c r="A717" s="17" t="s">
        <v>1455</v>
      </c>
      <c r="B717" s="17" t="s">
        <v>1456</v>
      </c>
      <c r="C717" s="17">
        <v>396.55</v>
      </c>
      <c r="D717" s="17">
        <v>-2.0499999999999998</v>
      </c>
      <c r="E717" s="17">
        <v>9.43</v>
      </c>
      <c r="F717" s="1">
        <v>4.5854999999999997</v>
      </c>
      <c r="G717" s="17">
        <f t="shared" si="72"/>
        <v>38503.481467861529</v>
      </c>
      <c r="H717" s="1">
        <v>9.66</v>
      </c>
      <c r="I717" s="1">
        <v>37.5</v>
      </c>
      <c r="J717" s="1">
        <v>75</v>
      </c>
      <c r="K717" s="2">
        <v>172.92425742175325</v>
      </c>
      <c r="L717" s="2">
        <v>6.839057413019834E-5</v>
      </c>
      <c r="M717" s="2">
        <v>23.88403983167639</v>
      </c>
      <c r="N717" s="2">
        <v>79.1058797631419</v>
      </c>
      <c r="O717" s="1">
        <f t="shared" si="73"/>
        <v>455.35715916938705</v>
      </c>
      <c r="P717" s="1">
        <f t="shared" si="74"/>
        <v>6658185.9409821928</v>
      </c>
      <c r="Q717" s="1">
        <f t="shared" si="75"/>
        <v>4130.1298521242161</v>
      </c>
      <c r="R717" s="1">
        <f t="shared" si="76"/>
        <v>13679.325515735811</v>
      </c>
      <c r="S717" s="1">
        <f t="shared" si="77"/>
        <v>9.7134870719776369</v>
      </c>
      <c r="T717" s="1">
        <f t="shared" si="77"/>
        <v>39.063591893780568</v>
      </c>
      <c r="U717" s="1">
        <f t="shared" si="77"/>
        <v>3.63382250174703</v>
      </c>
      <c r="V717" s="1">
        <f t="shared" si="71"/>
        <v>50.034940600978338</v>
      </c>
      <c r="W717" s="1">
        <v>48.495123303804498</v>
      </c>
      <c r="X717" s="1">
        <v>85.258126203997506</v>
      </c>
      <c r="Y717" s="1">
        <v>14.606034979696499</v>
      </c>
      <c r="Z717" s="17">
        <v>65.274645973517394</v>
      </c>
    </row>
    <row r="718" spans="1:26" x14ac:dyDescent="0.25">
      <c r="A718" s="17" t="s">
        <v>1457</v>
      </c>
      <c r="B718" s="17" t="s">
        <v>1458</v>
      </c>
      <c r="C718" s="17">
        <v>444.75</v>
      </c>
      <c r="D718" s="17">
        <v>-0.245</v>
      </c>
      <c r="E718" s="17">
        <v>12.6</v>
      </c>
      <c r="F718" s="3">
        <v>2.6528</v>
      </c>
      <c r="G718" s="17">
        <f t="shared" si="72"/>
        <v>449.57277130190579</v>
      </c>
      <c r="H718" s="4">
        <v>4.76</v>
      </c>
      <c r="I718" s="5">
        <v>37.5</v>
      </c>
      <c r="J718" s="5">
        <v>75</v>
      </c>
      <c r="K718" s="17">
        <v>173.02608787258711</v>
      </c>
      <c r="L718" s="17">
        <v>5.4164735365531839E-2</v>
      </c>
      <c r="M718" s="17">
        <v>263.2584986080426</v>
      </c>
      <c r="N718" s="17">
        <v>79.039098723854337</v>
      </c>
      <c r="O718" s="1">
        <f t="shared" si="73"/>
        <v>4213.3565675544723</v>
      </c>
      <c r="P718" s="1">
        <f t="shared" si="74"/>
        <v>77787.817832406057</v>
      </c>
      <c r="Q718" s="1">
        <f t="shared" si="75"/>
        <v>45550.588113360529</v>
      </c>
      <c r="R718" s="1">
        <f t="shared" si="76"/>
        <v>13675.826041163709</v>
      </c>
      <c r="S718" s="1">
        <f t="shared" si="77"/>
        <v>17.470300489168412</v>
      </c>
      <c r="T718" s="1">
        <f t="shared" si="77"/>
        <v>8.5953878406708597</v>
      </c>
      <c r="U718" s="1">
        <f t="shared" si="77"/>
        <v>38.923829489867224</v>
      </c>
      <c r="V718" s="1">
        <f t="shared" si="71"/>
        <v>49.965059399021662</v>
      </c>
      <c r="W718" s="1">
        <v>60.442920474277301</v>
      </c>
      <c r="X718" s="1">
        <v>73.662310232897596</v>
      </c>
      <c r="Y718" s="1">
        <v>53.329602248781903</v>
      </c>
      <c r="Z718" s="17">
        <v>65.272750881993602</v>
      </c>
    </row>
    <row r="719" spans="1:26" x14ac:dyDescent="0.25">
      <c r="A719" s="17" t="s">
        <v>1459</v>
      </c>
      <c r="B719" s="17" t="s">
        <v>1460</v>
      </c>
      <c r="C719" s="17">
        <v>230.4</v>
      </c>
      <c r="D719" s="17">
        <v>0.18</v>
      </c>
      <c r="E719" s="17">
        <v>7.25</v>
      </c>
      <c r="F719" s="3">
        <v>5.1475</v>
      </c>
      <c r="G719" s="17">
        <f t="shared" si="72"/>
        <v>140442.96835779483</v>
      </c>
      <c r="H719" s="4">
        <v>11.7</v>
      </c>
      <c r="I719" s="5">
        <v>37.5</v>
      </c>
      <c r="J719" s="5">
        <v>75</v>
      </c>
      <c r="K719" s="2">
        <v>173.02140138715305</v>
      </c>
      <c r="L719" s="2">
        <v>1.5764149143692591E-2</v>
      </c>
      <c r="M719" s="2">
        <v>159.82966211817168</v>
      </c>
      <c r="N719" s="2">
        <v>79.036578987793746</v>
      </c>
      <c r="O719" s="1">
        <f t="shared" si="73"/>
        <v>383063.13649045903</v>
      </c>
      <c r="P719" s="1">
        <f t="shared" si="74"/>
        <v>24299639.200237256</v>
      </c>
      <c r="Q719" s="1">
        <f t="shared" si="75"/>
        <v>27653.952122921233</v>
      </c>
      <c r="R719" s="1">
        <f t="shared" si="76"/>
        <v>13675.019657314488</v>
      </c>
      <c r="S719" s="1">
        <f t="shared" si="77"/>
        <v>42.976939203354299</v>
      </c>
      <c r="T719" s="1">
        <f t="shared" si="77"/>
        <v>54.01816911250873</v>
      </c>
      <c r="U719" s="1">
        <f t="shared" si="77"/>
        <v>30.118798043326343</v>
      </c>
      <c r="V719" s="1">
        <f t="shared" si="71"/>
        <v>49.895178197064986</v>
      </c>
      <c r="W719" s="1">
        <v>76.977729283764802</v>
      </c>
      <c r="X719" s="1">
        <v>88.175370308781098</v>
      </c>
      <c r="Y719" s="1">
        <v>47.704463883870297</v>
      </c>
      <c r="Z719" s="17">
        <v>65.272314196095195</v>
      </c>
    </row>
    <row r="720" spans="1:26" x14ac:dyDescent="0.25">
      <c r="A720" s="1" t="s">
        <v>1461</v>
      </c>
      <c r="B720" s="14" t="s">
        <v>1462</v>
      </c>
      <c r="C720" s="1">
        <v>350.46</v>
      </c>
      <c r="D720" s="1">
        <v>-2.1739999999999999</v>
      </c>
      <c r="E720" s="1">
        <v>8.98</v>
      </c>
      <c r="F720" s="1">
        <v>6.1189999999999998</v>
      </c>
      <c r="G720" s="17">
        <f t="shared" si="72"/>
        <v>1315224.8321922401</v>
      </c>
      <c r="H720" s="1">
        <v>24.8</v>
      </c>
      <c r="I720" s="15">
        <v>1440</v>
      </c>
      <c r="J720" s="15">
        <v>2880</v>
      </c>
      <c r="K720" s="2">
        <v>173.02927162257177</v>
      </c>
      <c r="L720" s="2">
        <v>4.4434321990295435E-3</v>
      </c>
      <c r="M720" s="2">
        <v>67.40878841389646</v>
      </c>
      <c r="N720" s="2">
        <v>79.020912779656825</v>
      </c>
      <c r="O720" s="1">
        <f t="shared" si="73"/>
        <v>1011202.50637195</v>
      </c>
      <c r="P720" s="1">
        <f t="shared" si="74"/>
        <v>227572394.73414248</v>
      </c>
      <c r="Q720" s="1">
        <f t="shared" si="75"/>
        <v>11663.693560216559</v>
      </c>
      <c r="R720" s="1">
        <f t="shared" si="76"/>
        <v>13672.930981214793</v>
      </c>
      <c r="S720" s="1">
        <f t="shared" si="77"/>
        <v>49.056603773584904</v>
      </c>
      <c r="T720" s="1">
        <f t="shared" si="77"/>
        <v>81.76100628930817</v>
      </c>
      <c r="U720" s="1">
        <f t="shared" si="77"/>
        <v>13.347309573724667</v>
      </c>
      <c r="V720" s="1">
        <f t="shared" si="71"/>
        <v>49.755415793151641</v>
      </c>
      <c r="W720" s="1">
        <v>80.198251626581794</v>
      </c>
      <c r="X720" s="1">
        <v>90.978000679013704</v>
      </c>
      <c r="Y720" s="1">
        <v>34.073164730254803</v>
      </c>
      <c r="Z720" s="1">
        <v>65.271183102757902</v>
      </c>
    </row>
    <row r="721" spans="1:26" x14ac:dyDescent="0.25">
      <c r="A721" s="1" t="s">
        <v>1463</v>
      </c>
      <c r="B721" s="10" t="s">
        <v>1464</v>
      </c>
      <c r="C721" s="17">
        <v>261.12</v>
      </c>
      <c r="D721" s="17">
        <v>-3.621</v>
      </c>
      <c r="E721" s="17">
        <v>5</v>
      </c>
      <c r="F721" s="17">
        <v>3.2330000000000001</v>
      </c>
      <c r="G721" s="17">
        <f t="shared" si="72"/>
        <v>1710.0153150902886</v>
      </c>
      <c r="H721" s="17">
        <v>204</v>
      </c>
      <c r="I721" s="20">
        <v>1440</v>
      </c>
      <c r="J721" s="20">
        <v>2880</v>
      </c>
      <c r="K721" s="2">
        <v>173.02927162257177</v>
      </c>
      <c r="L721" s="2">
        <v>4.4434321990295435E-3</v>
      </c>
      <c r="M721" s="2">
        <v>67.40878841389646</v>
      </c>
      <c r="N721" s="2">
        <v>79.020912779656825</v>
      </c>
      <c r="O721" s="1">
        <f t="shared" si="73"/>
        <v>1314.7347360158228</v>
      </c>
      <c r="P721" s="1">
        <f t="shared" si="74"/>
        <v>295882.7044335152</v>
      </c>
      <c r="Q721" s="1">
        <f t="shared" si="75"/>
        <v>11663.693560216559</v>
      </c>
      <c r="R721" s="1">
        <f t="shared" si="76"/>
        <v>13672.930981214793</v>
      </c>
      <c r="S721" s="1">
        <f t="shared" si="77"/>
        <v>13.836477987421382</v>
      </c>
      <c r="T721" s="1">
        <f t="shared" si="77"/>
        <v>16.841369671558351</v>
      </c>
      <c r="U721" s="1">
        <f t="shared" si="77"/>
        <v>13.347309573724667</v>
      </c>
      <c r="V721" s="1">
        <f t="shared" si="71"/>
        <v>49.755415793151641</v>
      </c>
      <c r="W721" s="1">
        <v>55.590801346880902</v>
      </c>
      <c r="X721" s="1">
        <v>80.416283054272597</v>
      </c>
      <c r="Y721" s="1">
        <v>34.073164730254803</v>
      </c>
      <c r="Z721" s="17">
        <v>65.271183102757902</v>
      </c>
    </row>
    <row r="722" spans="1:26" x14ac:dyDescent="0.25">
      <c r="A722" s="17" t="s">
        <v>1465</v>
      </c>
      <c r="B722" s="17" t="s">
        <v>1466</v>
      </c>
      <c r="C722" s="17">
        <v>283.45999999999998</v>
      </c>
      <c r="D722" s="17">
        <v>-1.508</v>
      </c>
      <c r="E722" s="17">
        <v>7.72</v>
      </c>
      <c r="F722" s="3">
        <v>5.4885000000000002</v>
      </c>
      <c r="G722" s="17">
        <f t="shared" si="72"/>
        <v>307964.03415023972</v>
      </c>
      <c r="H722" s="4">
        <v>12</v>
      </c>
      <c r="I722" s="5">
        <v>37.5</v>
      </c>
      <c r="J722" s="5">
        <v>75</v>
      </c>
      <c r="K722" s="2">
        <v>172.95459320270601</v>
      </c>
      <c r="L722" s="2">
        <v>5.2187767694324616E-4</v>
      </c>
      <c r="M722" s="2">
        <v>58.088311247542372</v>
      </c>
      <c r="N722" s="2">
        <v>79.051321137280226</v>
      </c>
      <c r="O722" s="1">
        <f t="shared" si="73"/>
        <v>27797.185207078241</v>
      </c>
      <c r="P722" s="1">
        <f t="shared" si="74"/>
        <v>53263794.247518972</v>
      </c>
      <c r="Q722" s="1">
        <f t="shared" si="75"/>
        <v>10046.640241650863</v>
      </c>
      <c r="R722" s="1">
        <f t="shared" si="76"/>
        <v>13672.289089434777</v>
      </c>
      <c r="S722" s="1">
        <f t="shared" si="77"/>
        <v>25.646401118099231</v>
      </c>
      <c r="T722" s="1">
        <f t="shared" si="77"/>
        <v>63.522012578616348</v>
      </c>
      <c r="U722" s="1">
        <f t="shared" si="77"/>
        <v>10.552061495457721</v>
      </c>
      <c r="V722" s="1">
        <f t="shared" si="71"/>
        <v>49.685534591194966</v>
      </c>
      <c r="W722" s="1">
        <v>69.793655876745902</v>
      </c>
      <c r="X722" s="1">
        <v>90.023430624317001</v>
      </c>
      <c r="Y722" s="1">
        <v>31.353966271690702</v>
      </c>
      <c r="Z722" s="17">
        <v>65.270835495239496</v>
      </c>
    </row>
    <row r="723" spans="1:26" x14ac:dyDescent="0.25">
      <c r="A723" s="17" t="s">
        <v>1467</v>
      </c>
      <c r="B723" s="17" t="s">
        <v>1468</v>
      </c>
      <c r="C723" s="17">
        <v>448.43</v>
      </c>
      <c r="D723" s="17">
        <v>-1.04</v>
      </c>
      <c r="E723" s="17">
        <v>9.76</v>
      </c>
      <c r="F723" s="1">
        <v>5.6455000000000002</v>
      </c>
      <c r="G723" s="17">
        <f t="shared" si="72"/>
        <v>442079.11687563354</v>
      </c>
      <c r="H723" s="1">
        <v>12.8</v>
      </c>
      <c r="I723" s="1">
        <v>180</v>
      </c>
      <c r="J723" s="1">
        <v>360</v>
      </c>
      <c r="K723" s="2">
        <v>172.87286524141706</v>
      </c>
      <c r="L723" s="2">
        <v>6.6123081340971942E-3</v>
      </c>
      <c r="M723" s="2">
        <v>278.07360566887746</v>
      </c>
      <c r="N723" s="2">
        <v>79.079474679855196</v>
      </c>
      <c r="O723" s="1">
        <f t="shared" si="73"/>
        <v>505335.62222902296</v>
      </c>
      <c r="P723" s="1">
        <f t="shared" si="74"/>
        <v>76423483.597686052</v>
      </c>
      <c r="Q723" s="1">
        <f t="shared" si="75"/>
        <v>48071.380959990798</v>
      </c>
      <c r="R723" s="1">
        <f t="shared" si="76"/>
        <v>13670.695369692659</v>
      </c>
      <c r="S723" s="1">
        <f t="shared" si="77"/>
        <v>45.143256464011181</v>
      </c>
      <c r="T723" s="1">
        <f t="shared" si="77"/>
        <v>68.204053109713485</v>
      </c>
      <c r="U723" s="1">
        <f t="shared" si="77"/>
        <v>40.321453529000699</v>
      </c>
      <c r="V723" s="1">
        <f t="shared" si="71"/>
        <v>49.615653389238297</v>
      </c>
      <c r="W723" s="1">
        <v>77.704623695659095</v>
      </c>
      <c r="X723" s="1">
        <v>90.272143950060396</v>
      </c>
      <c r="Y723" s="1">
        <v>53.449319504000002</v>
      </c>
      <c r="Z723" s="17">
        <v>65.269972438597094</v>
      </c>
    </row>
    <row r="724" spans="1:26" x14ac:dyDescent="0.25">
      <c r="A724" s="17" t="s">
        <v>1469</v>
      </c>
      <c r="B724" s="17" t="s">
        <v>1470</v>
      </c>
      <c r="C724" s="17">
        <v>273.26</v>
      </c>
      <c r="D724" s="17">
        <v>-3.637</v>
      </c>
      <c r="E724" s="17">
        <v>4.93</v>
      </c>
      <c r="F724" s="1">
        <v>3.9335</v>
      </c>
      <c r="G724" s="17">
        <f t="shared" si="72"/>
        <v>8580.2511472260339</v>
      </c>
      <c r="H724" s="1">
        <v>5.37</v>
      </c>
      <c r="I724" s="1">
        <v>60</v>
      </c>
      <c r="J724" s="1">
        <v>120</v>
      </c>
      <c r="K724" s="2">
        <v>173.03136818366053</v>
      </c>
      <c r="L724" s="2">
        <v>9.3699291533837145E-2</v>
      </c>
      <c r="M724" s="2">
        <v>292.22273594555151</v>
      </c>
      <c r="N724" s="2">
        <v>78.994349528889202</v>
      </c>
      <c r="O724" s="1">
        <f t="shared" si="73"/>
        <v>139110.89635947411</v>
      </c>
      <c r="P724" s="1">
        <f t="shared" si="74"/>
        <v>1484652.5953639436</v>
      </c>
      <c r="Q724" s="1">
        <f t="shared" si="75"/>
        <v>50563.699815031337</v>
      </c>
      <c r="R724" s="1">
        <f t="shared" si="76"/>
        <v>13668.500377761999</v>
      </c>
      <c r="S724" s="1">
        <f t="shared" si="77"/>
        <v>36.058700209643604</v>
      </c>
      <c r="T724" s="1">
        <f t="shared" si="77"/>
        <v>27.113906359189379</v>
      </c>
      <c r="U724" s="1">
        <f t="shared" si="77"/>
        <v>41.299790356394126</v>
      </c>
      <c r="V724" s="1">
        <f t="shared" si="71"/>
        <v>49.545772187281621</v>
      </c>
      <c r="W724" s="1">
        <v>74.973377504647999</v>
      </c>
      <c r="X724" s="1">
        <v>83.581176255875803</v>
      </c>
      <c r="Y724" s="1">
        <v>53.520405487668398</v>
      </c>
      <c r="Z724" s="17">
        <v>65.268783771407996</v>
      </c>
    </row>
    <row r="725" spans="1:26" x14ac:dyDescent="0.25">
      <c r="A725" s="17" t="s">
        <v>1471</v>
      </c>
      <c r="B725" s="17" t="s">
        <v>1472</v>
      </c>
      <c r="C725" s="17">
        <v>381.17</v>
      </c>
      <c r="D725" s="17">
        <v>-3.0169999999999999</v>
      </c>
      <c r="E725" s="17">
        <v>7.21</v>
      </c>
      <c r="F725" s="1">
        <v>6.7866999999999997</v>
      </c>
      <c r="G725" s="17">
        <f t="shared" si="72"/>
        <v>6119275.4112390913</v>
      </c>
      <c r="H725" s="1">
        <v>85.4</v>
      </c>
      <c r="I725" s="1">
        <v>180</v>
      </c>
      <c r="J725" s="1">
        <v>360</v>
      </c>
      <c r="K725" s="2">
        <v>173.00419440255919</v>
      </c>
      <c r="L725" s="2">
        <v>1.192807839707722E-2</v>
      </c>
      <c r="M725" s="2">
        <v>189.35658592758784</v>
      </c>
      <c r="N725" s="2">
        <v>78.990166925981868</v>
      </c>
      <c r="O725" s="1">
        <f t="shared" si="73"/>
        <v>12627783.207534879</v>
      </c>
      <c r="P725" s="1">
        <f t="shared" si="74"/>
        <v>1058660312.8488081</v>
      </c>
      <c r="Q725" s="1">
        <f t="shared" si="75"/>
        <v>32759.483603221313</v>
      </c>
      <c r="R725" s="1">
        <f t="shared" si="76"/>
        <v>13665.630194753168</v>
      </c>
      <c r="S725" s="1">
        <f t="shared" si="77"/>
        <v>69.951083158630325</v>
      </c>
      <c r="T725" s="1">
        <f t="shared" si="77"/>
        <v>95.248078266946195</v>
      </c>
      <c r="U725" s="1">
        <f t="shared" si="77"/>
        <v>33.26345213137666</v>
      </c>
      <c r="V725" s="1">
        <f t="shared" si="71"/>
        <v>49.475890985324945</v>
      </c>
      <c r="W725" s="1">
        <v>82.845123564479096</v>
      </c>
      <c r="X725" s="1">
        <v>94.403650500802499</v>
      </c>
      <c r="Y725" s="1">
        <v>49.784269270073501</v>
      </c>
      <c r="Z725" s="17">
        <v>65.2672294639314</v>
      </c>
    </row>
    <row r="726" spans="1:26" x14ac:dyDescent="0.25">
      <c r="A726" s="17" t="s">
        <v>1473</v>
      </c>
      <c r="B726" s="17" t="s">
        <v>1474</v>
      </c>
      <c r="C726" s="17">
        <v>376.63</v>
      </c>
      <c r="D726" s="17">
        <v>-0.504</v>
      </c>
      <c r="E726" s="17">
        <v>10.4</v>
      </c>
      <c r="F726" s="3">
        <v>3.7686000000000002</v>
      </c>
      <c r="G726" s="17">
        <f t="shared" si="72"/>
        <v>5869.4850394781697</v>
      </c>
      <c r="H726" s="4">
        <v>6.05</v>
      </c>
      <c r="I726" s="5">
        <v>37.5</v>
      </c>
      <c r="J726" s="5">
        <v>75</v>
      </c>
      <c r="K726" s="2">
        <v>173.03144531817705</v>
      </c>
      <c r="L726" s="2">
        <v>0.44397840500836744</v>
      </c>
      <c r="M726" s="2">
        <v>655.73887482786131</v>
      </c>
      <c r="N726" s="2">
        <v>78.95337534958901</v>
      </c>
      <c r="O726" s="1">
        <f t="shared" si="73"/>
        <v>450906.90097468527</v>
      </c>
      <c r="P726" s="1">
        <f t="shared" si="74"/>
        <v>1015605.4796543252</v>
      </c>
      <c r="Q726" s="1">
        <f t="shared" si="75"/>
        <v>113463.44526278003</v>
      </c>
      <c r="R726" s="1">
        <f t="shared" si="76"/>
        <v>13661.416649487919</v>
      </c>
      <c r="S726" s="1">
        <f t="shared" si="77"/>
        <v>43.955276030747726</v>
      </c>
      <c r="T726" s="1">
        <f t="shared" si="77"/>
        <v>24.598183088749124</v>
      </c>
      <c r="U726" s="1">
        <f t="shared" si="77"/>
        <v>61.0062893081761</v>
      </c>
      <c r="V726" s="1">
        <f t="shared" si="71"/>
        <v>49.406009783368269</v>
      </c>
      <c r="W726" s="1">
        <v>77.351697779920499</v>
      </c>
      <c r="X726" s="1">
        <v>82.4028663561364</v>
      </c>
      <c r="Y726" s="1">
        <v>57.839654347670901</v>
      </c>
      <c r="Z726" s="17">
        <v>65.264947677408003</v>
      </c>
    </row>
    <row r="727" spans="1:26" x14ac:dyDescent="0.25">
      <c r="A727" s="17" t="s">
        <v>1475</v>
      </c>
      <c r="B727" s="17" t="s">
        <v>1476</v>
      </c>
      <c r="C727" s="17">
        <v>264.33999999999997</v>
      </c>
      <c r="D727" s="17">
        <v>-1.881</v>
      </c>
      <c r="E727" s="17">
        <v>5.46</v>
      </c>
      <c r="F727" s="3">
        <v>2.9287000000000001</v>
      </c>
      <c r="G727" s="17">
        <f t="shared" si="72"/>
        <v>848.59408450082333</v>
      </c>
      <c r="H727" s="4">
        <v>17.5</v>
      </c>
      <c r="I727" s="5">
        <v>37.5</v>
      </c>
      <c r="J727" s="5">
        <v>75</v>
      </c>
      <c r="K727" s="2">
        <v>173.03236978947382</v>
      </c>
      <c r="L727" s="2">
        <v>0.76348293689640689</v>
      </c>
      <c r="M727" s="2">
        <v>837.66177297192087</v>
      </c>
      <c r="N727" s="2">
        <v>78.940298261107415</v>
      </c>
      <c r="O727" s="1">
        <f t="shared" si="73"/>
        <v>112105.44093825087</v>
      </c>
      <c r="P727" s="1">
        <f t="shared" si="74"/>
        <v>146834.24543050645</v>
      </c>
      <c r="Q727" s="1">
        <f t="shared" si="75"/>
        <v>144942.60165938368</v>
      </c>
      <c r="R727" s="1">
        <f t="shared" si="76"/>
        <v>13659.226880007296</v>
      </c>
      <c r="S727" s="1">
        <f t="shared" si="77"/>
        <v>34.311670160726763</v>
      </c>
      <c r="T727" s="1">
        <f t="shared" si="77"/>
        <v>11.879804332634521</v>
      </c>
      <c r="U727" s="1">
        <f t="shared" si="77"/>
        <v>67.22571628232005</v>
      </c>
      <c r="V727" s="1">
        <f t="shared" si="71"/>
        <v>49.266247379454924</v>
      </c>
      <c r="W727" s="1">
        <v>74.510288116732696</v>
      </c>
      <c r="X727" s="1">
        <v>77.485579911881601</v>
      </c>
      <c r="Y727" s="1">
        <v>59.358057603264498</v>
      </c>
      <c r="Z727" s="17">
        <v>65.263761838363806</v>
      </c>
    </row>
    <row r="728" spans="1:26" x14ac:dyDescent="0.25">
      <c r="A728" s="17" t="s">
        <v>1477</v>
      </c>
      <c r="B728" s="17" t="s">
        <v>1478</v>
      </c>
      <c r="C728" s="17">
        <v>276.38</v>
      </c>
      <c r="D728" s="17">
        <v>-3.1760000000000002</v>
      </c>
      <c r="E728" s="17">
        <v>5.34</v>
      </c>
      <c r="F728" s="3">
        <v>2.7551000000000001</v>
      </c>
      <c r="G728" s="17">
        <f t="shared" si="72"/>
        <v>568.98392915286729</v>
      </c>
      <c r="H728" s="4">
        <v>8.6999999999999993</v>
      </c>
      <c r="I728" s="5">
        <v>37.5</v>
      </c>
      <c r="J728" s="5">
        <v>75</v>
      </c>
      <c r="K728" s="2">
        <v>173.03236978947382</v>
      </c>
      <c r="L728" s="2">
        <v>0.76348293689640689</v>
      </c>
      <c r="M728" s="2">
        <v>837.66177297192087</v>
      </c>
      <c r="N728" s="2">
        <v>78.940298261107415</v>
      </c>
      <c r="O728" s="1">
        <f t="shared" si="73"/>
        <v>75166.908925581607</v>
      </c>
      <c r="P728" s="1">
        <f t="shared" si="74"/>
        <v>98452.637633446706</v>
      </c>
      <c r="Q728" s="1">
        <f t="shared" si="75"/>
        <v>144942.60165938368</v>
      </c>
      <c r="R728" s="1">
        <f t="shared" si="76"/>
        <v>13659.226880007296</v>
      </c>
      <c r="S728" s="1">
        <f t="shared" si="77"/>
        <v>31.376659678546471</v>
      </c>
      <c r="T728" s="1">
        <f t="shared" si="77"/>
        <v>10.062893081761006</v>
      </c>
      <c r="U728" s="1">
        <f t="shared" si="77"/>
        <v>67.22571628232005</v>
      </c>
      <c r="V728" s="1">
        <f t="shared" si="71"/>
        <v>49.266247379454924</v>
      </c>
      <c r="W728" s="1">
        <v>72.265274292213505</v>
      </c>
      <c r="X728" s="1">
        <v>76.205075976347004</v>
      </c>
      <c r="Y728" s="1">
        <v>59.358057603264498</v>
      </c>
      <c r="Z728" s="17">
        <v>65.263761838363806</v>
      </c>
    </row>
    <row r="729" spans="1:26" x14ac:dyDescent="0.25">
      <c r="A729" s="17" t="s">
        <v>1479</v>
      </c>
      <c r="B729" s="17" t="s">
        <v>1480</v>
      </c>
      <c r="C729" s="17">
        <v>280.5</v>
      </c>
      <c r="D729" s="17">
        <v>-7.1999999999999995E-2</v>
      </c>
      <c r="E729" s="17">
        <v>7.9</v>
      </c>
      <c r="F729" s="3">
        <v>5.7530000000000001</v>
      </c>
      <c r="G729" s="17">
        <f t="shared" si="72"/>
        <v>566239.28903825453</v>
      </c>
      <c r="H729" s="4">
        <v>5.6</v>
      </c>
      <c r="I729" s="5">
        <v>15</v>
      </c>
      <c r="J729" s="5">
        <v>30</v>
      </c>
      <c r="K729" s="2">
        <v>173.032365721952</v>
      </c>
      <c r="L729" s="2">
        <v>0.75618306527870871</v>
      </c>
      <c r="M729" s="2">
        <v>833.6475967662933</v>
      </c>
      <c r="N729" s="2">
        <v>78.940093186482827</v>
      </c>
      <c r="O729" s="1">
        <f t="shared" si="73"/>
        <v>74089095.472041026</v>
      </c>
      <c r="P729" s="1">
        <f t="shared" si="74"/>
        <v>97977723.747005343</v>
      </c>
      <c r="Q729" s="1">
        <f t="shared" si="75"/>
        <v>144248.01584689165</v>
      </c>
      <c r="R729" s="1">
        <f t="shared" si="76"/>
        <v>13659.191074368468</v>
      </c>
      <c r="S729" s="1">
        <f t="shared" si="77"/>
        <v>80.922431865828088</v>
      </c>
      <c r="T729" s="1">
        <f t="shared" si="77"/>
        <v>70.999301187980436</v>
      </c>
      <c r="U729" s="1">
        <f t="shared" si="77"/>
        <v>66.946191474493361</v>
      </c>
      <c r="V729" s="1">
        <f t="shared" si="71"/>
        <v>49.12648497554158</v>
      </c>
      <c r="W729" s="1">
        <v>86.480254755861495</v>
      </c>
      <c r="X729" s="1">
        <v>90.503616258274704</v>
      </c>
      <c r="Y729" s="1">
        <v>59.334042195200503</v>
      </c>
      <c r="Z729" s="17">
        <v>65.263742448320698</v>
      </c>
    </row>
    <row r="730" spans="1:26" x14ac:dyDescent="0.25">
      <c r="A730" s="17" t="s">
        <v>1481</v>
      </c>
      <c r="B730" s="17" t="s">
        <v>1482</v>
      </c>
      <c r="C730" s="17">
        <v>270.32</v>
      </c>
      <c r="D730" s="17">
        <v>-3.258</v>
      </c>
      <c r="E730" s="17">
        <v>5.0199999999999996</v>
      </c>
      <c r="F730" s="1">
        <v>2.8227000000000002</v>
      </c>
      <c r="G730" s="17">
        <f t="shared" si="72"/>
        <v>664.81376047400079</v>
      </c>
      <c r="H730" s="1">
        <v>6.39</v>
      </c>
      <c r="I730" s="1">
        <v>180</v>
      </c>
      <c r="J730" s="1">
        <v>360</v>
      </c>
      <c r="K730" s="2">
        <v>173.032365721952</v>
      </c>
      <c r="L730" s="2">
        <v>0.75618306527870871</v>
      </c>
      <c r="M730" s="2">
        <v>833.6475967662933</v>
      </c>
      <c r="N730" s="2">
        <v>78.940093186482827</v>
      </c>
      <c r="O730" s="1">
        <f t="shared" si="73"/>
        <v>86986.987876705287</v>
      </c>
      <c r="P730" s="1">
        <f t="shared" si="74"/>
        <v>115034.29773932351</v>
      </c>
      <c r="Q730" s="1">
        <f t="shared" si="75"/>
        <v>144248.01584689165</v>
      </c>
      <c r="R730" s="1">
        <f t="shared" si="76"/>
        <v>13659.191074368468</v>
      </c>
      <c r="S730" s="1">
        <f t="shared" si="77"/>
        <v>32.005590496156536</v>
      </c>
      <c r="T730" s="1">
        <f t="shared" si="77"/>
        <v>10.412299091544375</v>
      </c>
      <c r="U730" s="1">
        <f t="shared" si="77"/>
        <v>66.946191474493361</v>
      </c>
      <c r="V730" s="1">
        <f t="shared" si="71"/>
        <v>49.12648497554158</v>
      </c>
      <c r="W730" s="1">
        <v>72.996734291067398</v>
      </c>
      <c r="X730" s="1">
        <v>77.085938939895598</v>
      </c>
      <c r="Y730" s="1">
        <v>59.334042195200503</v>
      </c>
      <c r="Z730" s="17">
        <v>65.263742448320698</v>
      </c>
    </row>
    <row r="731" spans="1:26" x14ac:dyDescent="0.25">
      <c r="A731" s="1" t="s">
        <v>1483</v>
      </c>
      <c r="B731" s="10" t="s">
        <v>1484</v>
      </c>
      <c r="C731" s="17">
        <v>388.56</v>
      </c>
      <c r="D731" s="17">
        <v>-6.3550000000000004</v>
      </c>
      <c r="E731" s="17">
        <v>8.0299999999999994</v>
      </c>
      <c r="F731" s="17">
        <v>6.8090000000000002</v>
      </c>
      <c r="G731" s="17">
        <f t="shared" si="72"/>
        <v>6441692.6551517835</v>
      </c>
      <c r="H731" s="17">
        <v>6.61</v>
      </c>
      <c r="I731" s="17">
        <v>360</v>
      </c>
      <c r="J731" s="17">
        <v>720</v>
      </c>
      <c r="K731" s="17">
        <v>173.03230769925256</v>
      </c>
      <c r="L731" s="17">
        <v>0.65586910625732087</v>
      </c>
      <c r="M731" s="17">
        <v>776.38585840254245</v>
      </c>
      <c r="N731" s="17">
        <v>78.937167821751032</v>
      </c>
      <c r="O731" s="1">
        <f t="shared" si="73"/>
        <v>731045443.413077</v>
      </c>
      <c r="P731" s="1">
        <f t="shared" si="74"/>
        <v>1114620945.6102386</v>
      </c>
      <c r="Q731" s="1">
        <f t="shared" si="75"/>
        <v>134339.83674445705</v>
      </c>
      <c r="R731" s="1">
        <f t="shared" si="76"/>
        <v>13658.680311440763</v>
      </c>
      <c r="S731" s="1">
        <f t="shared" si="77"/>
        <v>92.452830188679243</v>
      </c>
      <c r="T731" s="1">
        <f t="shared" si="77"/>
        <v>95.457721872816208</v>
      </c>
      <c r="U731" s="1">
        <f t="shared" si="77"/>
        <v>65.828092243186575</v>
      </c>
      <c r="V731" s="1">
        <f t="shared" si="71"/>
        <v>49.056603773584904</v>
      </c>
      <c r="W731" s="1">
        <v>91.138013442000897</v>
      </c>
      <c r="X731" s="1">
        <v>94.479323289340499</v>
      </c>
      <c r="Y731" s="1">
        <v>58.9914654249351</v>
      </c>
      <c r="Z731" s="17">
        <v>65.263465851798898</v>
      </c>
    </row>
    <row r="732" spans="1:26" x14ac:dyDescent="0.25">
      <c r="A732" s="1" t="s">
        <v>1485</v>
      </c>
      <c r="B732" s="10" t="s">
        <v>1486</v>
      </c>
      <c r="C732" s="17">
        <v>434.62</v>
      </c>
      <c r="D732" s="17">
        <v>-1.4359999999999999</v>
      </c>
      <c r="E732" s="17">
        <v>11.93</v>
      </c>
      <c r="F732" s="17">
        <v>3.621</v>
      </c>
      <c r="G732" s="17">
        <f t="shared" si="72"/>
        <v>4178.303666466225</v>
      </c>
      <c r="H732" s="17">
        <v>13.7</v>
      </c>
      <c r="I732" s="20">
        <v>1440</v>
      </c>
      <c r="J732" s="20">
        <v>2880</v>
      </c>
      <c r="K732" s="17">
        <v>173.02188554272792</v>
      </c>
      <c r="L732" s="17">
        <v>1.5701521678986786E-2</v>
      </c>
      <c r="M732" s="17">
        <v>161.99716192398219</v>
      </c>
      <c r="N732" s="17">
        <v>78.941300151278412</v>
      </c>
      <c r="O732" s="1">
        <f t="shared" si="73"/>
        <v>11351.226345781652</v>
      </c>
      <c r="P732" s="1">
        <f t="shared" si="74"/>
        <v>722937.97874207958</v>
      </c>
      <c r="Q732" s="1">
        <f t="shared" si="75"/>
        <v>28029.054408658008</v>
      </c>
      <c r="R732" s="1">
        <f t="shared" si="76"/>
        <v>13658.572599368623</v>
      </c>
      <c r="S732" s="1">
        <f t="shared" si="77"/>
        <v>21.80293501048218</v>
      </c>
      <c r="T732" s="1">
        <f t="shared" si="77"/>
        <v>22.36198462613557</v>
      </c>
      <c r="U732" s="1">
        <f t="shared" si="77"/>
        <v>30.39832285115304</v>
      </c>
      <c r="V732" s="1">
        <f t="shared" si="71"/>
        <v>48.986722571628228</v>
      </c>
      <c r="W732" s="1">
        <v>64.212699841614096</v>
      </c>
      <c r="X732" s="1">
        <v>80.940689136248494</v>
      </c>
      <c r="Y732" s="1">
        <v>47.819986771350003</v>
      </c>
      <c r="Z732" s="17">
        <v>65.263407521832306</v>
      </c>
    </row>
    <row r="733" spans="1:26" x14ac:dyDescent="0.25">
      <c r="A733" s="1" t="s">
        <v>1487</v>
      </c>
      <c r="B733" s="10" t="s">
        <v>1488</v>
      </c>
      <c r="C733" s="1">
        <v>332.49</v>
      </c>
      <c r="D733" s="1">
        <v>-2.6829999999999998</v>
      </c>
      <c r="E733" s="1">
        <v>7.3</v>
      </c>
      <c r="F733" s="1">
        <v>3.9119999999999999</v>
      </c>
      <c r="G733" s="17">
        <f t="shared" si="72"/>
        <v>8165.8237135859354</v>
      </c>
      <c r="H733" s="1">
        <v>6.12</v>
      </c>
      <c r="I733" s="1">
        <v>360</v>
      </c>
      <c r="J733" s="1">
        <v>720</v>
      </c>
      <c r="K733" s="2">
        <v>173.03589166145522</v>
      </c>
      <c r="L733" s="2">
        <v>4.3051008993496351</v>
      </c>
      <c r="M733" s="2">
        <v>1687.3828332603391</v>
      </c>
      <c r="N733" s="2">
        <v>78.931740422524967</v>
      </c>
      <c r="O733" s="1">
        <f t="shared" si="73"/>
        <v>6083023.9977110429</v>
      </c>
      <c r="P733" s="1">
        <f t="shared" si="74"/>
        <v>1412980.587430598</v>
      </c>
      <c r="Q733" s="1">
        <f t="shared" si="75"/>
        <v>291977.79312743538</v>
      </c>
      <c r="R733" s="1">
        <f t="shared" si="76"/>
        <v>13658.024084402135</v>
      </c>
      <c r="S733" s="1">
        <f t="shared" si="77"/>
        <v>64.709993011879803</v>
      </c>
      <c r="T733" s="1">
        <f t="shared" si="77"/>
        <v>26.694619147449334</v>
      </c>
      <c r="U733" s="1">
        <f t="shared" si="77"/>
        <v>78.546470999301192</v>
      </c>
      <c r="V733" s="1">
        <f t="shared" si="71"/>
        <v>48.916841369671559</v>
      </c>
      <c r="W733" s="1">
        <v>82.562183938484594</v>
      </c>
      <c r="X733" s="1">
        <v>83.496706142445007</v>
      </c>
      <c r="Y733" s="1">
        <v>67.662715516735304</v>
      </c>
      <c r="Z733" s="1">
        <v>65.263110481221702</v>
      </c>
    </row>
    <row r="734" spans="1:26" x14ac:dyDescent="0.25">
      <c r="A734" s="1" t="s">
        <v>1489</v>
      </c>
      <c r="B734" s="14" t="s">
        <v>1490</v>
      </c>
      <c r="C734" s="1">
        <v>352.54</v>
      </c>
      <c r="D734" s="1">
        <v>-0.621</v>
      </c>
      <c r="E734" s="1">
        <v>10.19</v>
      </c>
      <c r="F734" s="1">
        <v>5.1879999999999997</v>
      </c>
      <c r="G734" s="17">
        <f t="shared" si="72"/>
        <v>154170.04529495601</v>
      </c>
      <c r="H734" s="1">
        <v>9.86</v>
      </c>
      <c r="I734" s="15">
        <v>1440</v>
      </c>
      <c r="J734" s="15">
        <v>2880</v>
      </c>
      <c r="K734" s="2">
        <v>173.03435909943627</v>
      </c>
      <c r="L734" s="2">
        <v>2.0770268592144379</v>
      </c>
      <c r="M734" s="2">
        <v>1279.2534851424025</v>
      </c>
      <c r="N734" s="2">
        <v>78.930100939883175</v>
      </c>
      <c r="O734" s="1">
        <f t="shared" si="73"/>
        <v>55408253.528951362</v>
      </c>
      <c r="P734" s="1">
        <f t="shared" si="74"/>
        <v>26676714.979943775</v>
      </c>
      <c r="Q734" s="1">
        <f t="shared" si="75"/>
        <v>221354.80692733583</v>
      </c>
      <c r="R734" s="1">
        <f t="shared" si="76"/>
        <v>13657.619429786499</v>
      </c>
      <c r="S734" s="1">
        <f t="shared" si="77"/>
        <v>79.175401816911247</v>
      </c>
      <c r="T734" s="1">
        <f t="shared" si="77"/>
        <v>55.276030747728861</v>
      </c>
      <c r="U734" s="1">
        <f t="shared" si="77"/>
        <v>74.703004891684131</v>
      </c>
      <c r="V734" s="1">
        <f t="shared" si="71"/>
        <v>48.846960167714883</v>
      </c>
      <c r="W734" s="1">
        <v>86.0332021367376</v>
      </c>
      <c r="X734" s="1">
        <v>88.328520144756396</v>
      </c>
      <c r="Y734" s="1">
        <v>63.661986407700702</v>
      </c>
      <c r="Z734" s="1">
        <v>65.262891346172594</v>
      </c>
    </row>
    <row r="735" spans="1:26" x14ac:dyDescent="0.25">
      <c r="A735" s="1" t="s">
        <v>1491</v>
      </c>
      <c r="B735" s="10" t="s">
        <v>1492</v>
      </c>
      <c r="C735" s="1">
        <v>320.45</v>
      </c>
      <c r="D735" s="1">
        <v>-1.389</v>
      </c>
      <c r="E735" s="1">
        <v>7.42</v>
      </c>
      <c r="F735" s="1">
        <v>4.3289999999999997</v>
      </c>
      <c r="G735" s="17">
        <f t="shared" si="72"/>
        <v>21330.449131465775</v>
      </c>
      <c r="H735" s="1">
        <v>12.6</v>
      </c>
      <c r="I735" s="1">
        <v>900</v>
      </c>
      <c r="J735" s="15">
        <v>1800</v>
      </c>
      <c r="K735" s="2">
        <v>172.95791830926365</v>
      </c>
      <c r="L735" s="2">
        <v>1.2757224435572994E-3</v>
      </c>
      <c r="M735" s="2">
        <v>90.757614784415395</v>
      </c>
      <c r="N735" s="2">
        <v>78.959078878063551</v>
      </c>
      <c r="O735" s="1">
        <f t="shared" si="73"/>
        <v>4706.4846393337139</v>
      </c>
      <c r="P735" s="1">
        <f t="shared" si="74"/>
        <v>3689270.0783799612</v>
      </c>
      <c r="Q735" s="1">
        <f t="shared" si="75"/>
        <v>15697.248123826537</v>
      </c>
      <c r="R735" s="1">
        <f t="shared" si="76"/>
        <v>13656.597914366821</v>
      </c>
      <c r="S735" s="1">
        <f t="shared" si="77"/>
        <v>17.819706498951781</v>
      </c>
      <c r="T735" s="1">
        <f t="shared" si="77"/>
        <v>33.682739343116701</v>
      </c>
      <c r="U735" s="1">
        <f t="shared" si="77"/>
        <v>19.077568134171909</v>
      </c>
      <c r="V735" s="1">
        <f t="shared" si="71"/>
        <v>48.777078965758207</v>
      </c>
      <c r="W735" s="1">
        <v>60.787257787283799</v>
      </c>
      <c r="X735" s="1">
        <v>84.804996425947394</v>
      </c>
      <c r="Y735" s="1">
        <v>39.642252456004201</v>
      </c>
      <c r="Z735" s="1">
        <v>65.262338158780196</v>
      </c>
    </row>
    <row r="736" spans="1:26" x14ac:dyDescent="0.25">
      <c r="A736" s="17" t="s">
        <v>1493</v>
      </c>
      <c r="B736" s="17" t="s">
        <v>1494</v>
      </c>
      <c r="C736" s="17">
        <v>368.49</v>
      </c>
      <c r="D736" s="17">
        <v>-0.16600000000000001</v>
      </c>
      <c r="E736" s="17">
        <v>9.5399999999999991</v>
      </c>
      <c r="F736" s="1">
        <v>5.2961</v>
      </c>
      <c r="G736" s="17">
        <f t="shared" si="72"/>
        <v>197742.49066066073</v>
      </c>
      <c r="H736" s="1">
        <v>7.01</v>
      </c>
      <c r="I736" s="1">
        <v>60</v>
      </c>
      <c r="J736" s="1">
        <v>120</v>
      </c>
      <c r="K736" s="2">
        <v>173.03455733156034</v>
      </c>
      <c r="L736" s="2">
        <v>0.64702209572701874</v>
      </c>
      <c r="M736" s="2">
        <v>692.45986259433903</v>
      </c>
      <c r="N736" s="2">
        <v>78.897577593900991</v>
      </c>
      <c r="O736" s="1">
        <f t="shared" si="73"/>
        <v>22138691.999786951</v>
      </c>
      <c r="P736" s="1">
        <f t="shared" si="74"/>
        <v>34216284.337107636</v>
      </c>
      <c r="Q736" s="1">
        <f t="shared" si="75"/>
        <v>119819.48579388455</v>
      </c>
      <c r="R736" s="1">
        <f t="shared" si="76"/>
        <v>13652.007413493091</v>
      </c>
      <c r="S736" s="1">
        <f t="shared" si="77"/>
        <v>73.445143256464007</v>
      </c>
      <c r="T736" s="1">
        <f t="shared" si="77"/>
        <v>58.141160027952481</v>
      </c>
      <c r="U736" s="1">
        <f t="shared" si="77"/>
        <v>63.242487770789658</v>
      </c>
      <c r="V736" s="1">
        <f t="shared" si="71"/>
        <v>48.707197763801538</v>
      </c>
      <c r="W736" s="1">
        <v>83.450771555438493</v>
      </c>
      <c r="X736" s="1">
        <v>89.127708823997196</v>
      </c>
      <c r="Y736" s="1">
        <v>58.297425258997698</v>
      </c>
      <c r="Z736" s="17">
        <v>65.2598522372178</v>
      </c>
    </row>
    <row r="737" spans="1:26" x14ac:dyDescent="0.25">
      <c r="A737" s="1" t="s">
        <v>1495</v>
      </c>
      <c r="B737" s="10" t="s">
        <v>1496</v>
      </c>
      <c r="C737" s="1">
        <v>285.39</v>
      </c>
      <c r="D737" s="1">
        <v>-3.839</v>
      </c>
      <c r="E737" s="1">
        <v>5.3</v>
      </c>
      <c r="F737" s="1">
        <v>2.7549999999999999</v>
      </c>
      <c r="G737" s="17">
        <f t="shared" si="72"/>
        <v>568.85293084384159</v>
      </c>
      <c r="H737" s="1">
        <v>17.5</v>
      </c>
      <c r="I737" s="1">
        <v>360</v>
      </c>
      <c r="J737" s="1">
        <v>720</v>
      </c>
      <c r="K737" s="2">
        <v>173.03254049824395</v>
      </c>
      <c r="L737" s="2">
        <v>0.1107556641633031</v>
      </c>
      <c r="M737" s="2">
        <v>312.48580138833904</v>
      </c>
      <c r="N737" s="2">
        <v>78.88027325644255</v>
      </c>
      <c r="O737" s="1">
        <f t="shared" si="73"/>
        <v>10901.687532139251</v>
      </c>
      <c r="P737" s="1">
        <f t="shared" si="74"/>
        <v>98430.067793781782</v>
      </c>
      <c r="Q737" s="1">
        <f t="shared" si="75"/>
        <v>54070.212083853992</v>
      </c>
      <c r="R737" s="1">
        <f t="shared" si="76"/>
        <v>13648.854076757945</v>
      </c>
      <c r="S737" s="1">
        <f t="shared" si="77"/>
        <v>21.663172606568832</v>
      </c>
      <c r="T737" s="1">
        <f t="shared" si="77"/>
        <v>9.9930118798043317</v>
      </c>
      <c r="U737" s="1">
        <f t="shared" si="77"/>
        <v>43.535988819007684</v>
      </c>
      <c r="V737" s="1">
        <f t="shared" si="71"/>
        <v>48.637316561844862</v>
      </c>
      <c r="W737" s="1">
        <v>64.021782452554206</v>
      </c>
      <c r="X737" s="1">
        <v>76.199616581079198</v>
      </c>
      <c r="Y737" s="1">
        <v>53.620418322451002</v>
      </c>
      <c r="Z737" s="1">
        <v>65.258144591799706</v>
      </c>
    </row>
    <row r="738" spans="1:26" x14ac:dyDescent="0.25">
      <c r="A738" s="17" t="s">
        <v>1497</v>
      </c>
      <c r="B738" s="17" t="s">
        <v>1498</v>
      </c>
      <c r="C738" s="17">
        <v>518.74</v>
      </c>
      <c r="D738" s="17">
        <v>-4.1070000000000002</v>
      </c>
      <c r="E738" s="17">
        <v>11.27</v>
      </c>
      <c r="F738" s="3">
        <v>3.5669</v>
      </c>
      <c r="G738" s="17">
        <f t="shared" si="72"/>
        <v>3688.9264811899652</v>
      </c>
      <c r="H738" s="4">
        <v>7.64</v>
      </c>
      <c r="I738" s="5">
        <v>15</v>
      </c>
      <c r="J738" s="5">
        <v>30</v>
      </c>
      <c r="K738" s="2">
        <v>173.02815651568818</v>
      </c>
      <c r="L738" s="2">
        <v>2.9173770944888489E-2</v>
      </c>
      <c r="M738" s="2">
        <v>192.29308580305732</v>
      </c>
      <c r="N738" s="2">
        <v>78.832863622036598</v>
      </c>
      <c r="O738" s="1">
        <f t="shared" si="73"/>
        <v>18621.272242990701</v>
      </c>
      <c r="P738" s="1">
        <f t="shared" si="74"/>
        <v>638288.14856220421</v>
      </c>
      <c r="Q738" s="1">
        <f t="shared" si="75"/>
        <v>33272.118147216061</v>
      </c>
      <c r="R738" s="1">
        <f t="shared" si="76"/>
        <v>13640.30506537365</v>
      </c>
      <c r="S738" s="1">
        <f t="shared" si="77"/>
        <v>24.318658280922431</v>
      </c>
      <c r="T738" s="1">
        <f t="shared" si="77"/>
        <v>21.383647798742139</v>
      </c>
      <c r="U738" s="1">
        <f t="shared" si="77"/>
        <v>33.47309573724668</v>
      </c>
      <c r="V738" s="1">
        <f t="shared" si="71"/>
        <v>48.567435359888186</v>
      </c>
      <c r="W738" s="1">
        <v>66.760984168250303</v>
      </c>
      <c r="X738" s="1">
        <v>80.8367426720433</v>
      </c>
      <c r="Y738" s="1">
        <v>49.861426265185301</v>
      </c>
      <c r="Z738" s="17">
        <v>65.253514994219401</v>
      </c>
    </row>
    <row r="739" spans="1:26" x14ac:dyDescent="0.25">
      <c r="A739" s="17" t="s">
        <v>1499</v>
      </c>
      <c r="B739" s="17" t="s">
        <v>1500</v>
      </c>
      <c r="C739" s="17">
        <v>294.43</v>
      </c>
      <c r="D739" s="17">
        <v>0.64100000000000001</v>
      </c>
      <c r="E739" s="17">
        <v>8.57</v>
      </c>
      <c r="F739" s="3">
        <v>5.6139999999999999</v>
      </c>
      <c r="G739" s="17">
        <f t="shared" si="72"/>
        <v>411149.72110452253</v>
      </c>
      <c r="H739" s="4">
        <v>11.4</v>
      </c>
      <c r="I739" s="5">
        <v>60</v>
      </c>
      <c r="J739" s="5">
        <v>120</v>
      </c>
      <c r="K739" s="2">
        <v>172.98810243878378</v>
      </c>
      <c r="L739" s="2">
        <v>1.4660441180527201E-4</v>
      </c>
      <c r="M739" s="2">
        <v>25.562222571834955</v>
      </c>
      <c r="N739" s="2">
        <v>78.843704410423967</v>
      </c>
      <c r="O739" s="1">
        <f t="shared" si="73"/>
        <v>10427.09366185342</v>
      </c>
      <c r="P739" s="1">
        <f t="shared" si="74"/>
        <v>71124010.072106525</v>
      </c>
      <c r="Q739" s="1">
        <f t="shared" si="75"/>
        <v>4421.9603768195766</v>
      </c>
      <c r="R739" s="1">
        <f t="shared" si="76"/>
        <v>13639.022815203611</v>
      </c>
      <c r="S739" s="1">
        <f t="shared" si="77"/>
        <v>21.383647798742139</v>
      </c>
      <c r="T739" s="1">
        <f t="shared" si="77"/>
        <v>66.876310272536685</v>
      </c>
      <c r="U739" s="1">
        <f t="shared" si="77"/>
        <v>4.1229909154437454</v>
      </c>
      <c r="V739" s="1">
        <f t="shared" si="71"/>
        <v>48.497554157931518</v>
      </c>
      <c r="W739" s="1">
        <v>63.8193028944807</v>
      </c>
      <c r="X739" s="1">
        <v>90.215232578525701</v>
      </c>
      <c r="Y739" s="1">
        <v>15.6532808041603</v>
      </c>
      <c r="Z739" s="17">
        <v>65.252820609568602</v>
      </c>
    </row>
    <row r="740" spans="1:26" x14ac:dyDescent="0.25">
      <c r="A740" s="1" t="s">
        <v>1501</v>
      </c>
      <c r="B740" s="10" t="s">
        <v>1502</v>
      </c>
      <c r="C740" s="17">
        <v>412.53</v>
      </c>
      <c r="D740" s="17">
        <v>-5.5919999999999996</v>
      </c>
      <c r="E740" s="17">
        <v>7.31</v>
      </c>
      <c r="F740" s="17">
        <v>1.9850000000000001</v>
      </c>
      <c r="G740" s="17">
        <f t="shared" si="72"/>
        <v>96.605087898981395</v>
      </c>
      <c r="H740" s="17">
        <v>6.16</v>
      </c>
      <c r="I740" s="17">
        <v>360</v>
      </c>
      <c r="J740" s="17">
        <v>720</v>
      </c>
      <c r="K740" s="2">
        <v>173.03623179326144</v>
      </c>
      <c r="L740" s="2">
        <v>7.4585649199142816</v>
      </c>
      <c r="M740" s="2">
        <v>2208.1810945903494</v>
      </c>
      <c r="N740" s="2">
        <v>78.81720109052813</v>
      </c>
      <c r="O740" s="1">
        <f t="shared" si="73"/>
        <v>124678.71659286457</v>
      </c>
      <c r="P740" s="1">
        <f t="shared" si="74"/>
        <v>16716.18038209654</v>
      </c>
      <c r="Q740" s="1">
        <f t="shared" si="75"/>
        <v>382095.33572503348</v>
      </c>
      <c r="R740" s="1">
        <f t="shared" si="76"/>
        <v>13638.231477196723</v>
      </c>
      <c r="S740" s="1">
        <f t="shared" si="77"/>
        <v>35.010482180293501</v>
      </c>
      <c r="T740" s="1">
        <f t="shared" si="77"/>
        <v>3.2844164919636616</v>
      </c>
      <c r="U740" s="1">
        <f t="shared" si="77"/>
        <v>84.626135569531797</v>
      </c>
      <c r="V740" s="1">
        <f t="shared" si="71"/>
        <v>48.427672955974842</v>
      </c>
      <c r="W740" s="1">
        <v>74.725894572397607</v>
      </c>
      <c r="X740" s="1">
        <v>63.564785719768203</v>
      </c>
      <c r="Y740" s="1">
        <v>69.721732955536396</v>
      </c>
      <c r="Z740" s="17">
        <v>65.252392071535695</v>
      </c>
    </row>
    <row r="741" spans="1:26" x14ac:dyDescent="0.25">
      <c r="A741" s="17" t="s">
        <v>1503</v>
      </c>
      <c r="B741" s="17" t="s">
        <v>1504</v>
      </c>
      <c r="C741" s="17">
        <v>278.36</v>
      </c>
      <c r="D741" s="17">
        <v>-5.2679999999999998</v>
      </c>
      <c r="E741" s="17">
        <v>4.3</v>
      </c>
      <c r="F741" s="1">
        <v>2.7915999999999999</v>
      </c>
      <c r="G741" s="17">
        <f t="shared" si="72"/>
        <v>618.87081141903013</v>
      </c>
      <c r="H741" s="1">
        <v>6.35</v>
      </c>
      <c r="I741" s="1">
        <v>37.5</v>
      </c>
      <c r="J741" s="1">
        <v>75</v>
      </c>
      <c r="K741" s="2">
        <v>172.83394074137286</v>
      </c>
      <c r="L741" s="2">
        <v>1.2336968163035634E-3</v>
      </c>
      <c r="M741" s="2">
        <v>134.03577893647417</v>
      </c>
      <c r="N741" s="2">
        <v>78.906368136300799</v>
      </c>
      <c r="O741" s="1">
        <f t="shared" si="73"/>
        <v>131.95853223734062</v>
      </c>
      <c r="P741" s="1">
        <f t="shared" si="74"/>
        <v>106961.88114736199</v>
      </c>
      <c r="Q741" s="1">
        <f t="shared" si="75"/>
        <v>23165.931873930331</v>
      </c>
      <c r="R741" s="1">
        <f t="shared" si="76"/>
        <v>13637.698554586364</v>
      </c>
      <c r="S741" s="1">
        <f t="shared" si="77"/>
        <v>6.0097833682739337</v>
      </c>
      <c r="T741" s="1">
        <f t="shared" si="77"/>
        <v>10.272536687631026</v>
      </c>
      <c r="U741" s="1">
        <f t="shared" si="77"/>
        <v>26.694619147449334</v>
      </c>
      <c r="V741" s="1">
        <f t="shared" si="71"/>
        <v>48.357791754018166</v>
      </c>
      <c r="W741" s="1">
        <v>38.6317869064614</v>
      </c>
      <c r="X741" s="1">
        <v>76.824447194817793</v>
      </c>
      <c r="Y741" s="1">
        <v>45.616547498216299</v>
      </c>
      <c r="Z741" s="17">
        <v>65.252103474747599</v>
      </c>
    </row>
    <row r="742" spans="1:26" x14ac:dyDescent="0.25">
      <c r="A742" s="17" t="s">
        <v>1505</v>
      </c>
      <c r="B742" s="17" t="s">
        <v>1506</v>
      </c>
      <c r="C742" s="17">
        <v>238.42</v>
      </c>
      <c r="D742" s="17">
        <v>-0.442</v>
      </c>
      <c r="E742" s="17">
        <v>6.42</v>
      </c>
      <c r="F742" s="3">
        <v>4.7766000000000002</v>
      </c>
      <c r="G742" s="17">
        <f t="shared" si="72"/>
        <v>59786.069135249396</v>
      </c>
      <c r="H742" s="4">
        <v>5.89</v>
      </c>
      <c r="I742" s="5">
        <v>37.5</v>
      </c>
      <c r="J742" s="5">
        <v>75</v>
      </c>
      <c r="K742" s="2">
        <v>172.96577670033571</v>
      </c>
      <c r="L742" s="2">
        <v>1.1852533185689556E-2</v>
      </c>
      <c r="M742" s="2">
        <v>271.72678015277637</v>
      </c>
      <c r="N742" s="2">
        <v>78.835882758175146</v>
      </c>
      <c r="O742" s="1">
        <f t="shared" si="73"/>
        <v>122566.38055454784</v>
      </c>
      <c r="P742" s="1">
        <f t="shared" si="74"/>
        <v>10340943.88383838</v>
      </c>
      <c r="Q742" s="1">
        <f t="shared" si="75"/>
        <v>46999.43357940633</v>
      </c>
      <c r="R742" s="1">
        <f t="shared" si="76"/>
        <v>13635.909693124368</v>
      </c>
      <c r="S742" s="1">
        <f t="shared" si="77"/>
        <v>34.80083857442348</v>
      </c>
      <c r="T742" s="1">
        <f t="shared" si="77"/>
        <v>43.885394828791057</v>
      </c>
      <c r="U742" s="1">
        <f t="shared" si="77"/>
        <v>39.622641509433961</v>
      </c>
      <c r="V742" s="1">
        <f t="shared" si="71"/>
        <v>48.287910552061497</v>
      </c>
      <c r="W742" s="1">
        <v>74.6896722466564</v>
      </c>
      <c r="X742" s="1">
        <v>85.484244449593007</v>
      </c>
      <c r="Y742" s="1">
        <v>53.4187453927318</v>
      </c>
      <c r="Z742" s="17">
        <v>65.251134741835202</v>
      </c>
    </row>
    <row r="743" spans="1:26" x14ac:dyDescent="0.25">
      <c r="A743" s="17" t="s">
        <v>1507</v>
      </c>
      <c r="B743" s="17" t="s">
        <v>1508</v>
      </c>
      <c r="C743" s="17">
        <v>350.4</v>
      </c>
      <c r="D743" s="17">
        <v>-0.83199999999999996</v>
      </c>
      <c r="E743" s="17">
        <v>8.7799999999999994</v>
      </c>
      <c r="F743" s="1">
        <v>6.3368000000000002</v>
      </c>
      <c r="G743" s="17">
        <f t="shared" si="72"/>
        <v>2171700.8433479941</v>
      </c>
      <c r="H743" s="1">
        <v>13.7</v>
      </c>
      <c r="I743" s="1">
        <v>180</v>
      </c>
      <c r="J743" s="1">
        <v>360</v>
      </c>
      <c r="K743" s="2">
        <v>173.0229868367195</v>
      </c>
      <c r="L743" s="2">
        <v>2.9113120588531827E-2</v>
      </c>
      <c r="M743" s="2">
        <v>224.96917492384893</v>
      </c>
      <c r="N743" s="2">
        <v>78.806347641958141</v>
      </c>
      <c r="O743" s="1">
        <f t="shared" si="73"/>
        <v>10939376.358974949</v>
      </c>
      <c r="P743" s="1">
        <f t="shared" si="74"/>
        <v>375754166.43189263</v>
      </c>
      <c r="Q743" s="1">
        <f t="shared" si="75"/>
        <v>38924.83859151676</v>
      </c>
      <c r="R743" s="1">
        <f t="shared" si="76"/>
        <v>13635.309650704465</v>
      </c>
      <c r="S743" s="1">
        <f t="shared" si="77"/>
        <v>68.832983927323554</v>
      </c>
      <c r="T743" s="1">
        <f t="shared" si="77"/>
        <v>86.722571628232004</v>
      </c>
      <c r="U743" s="1">
        <f t="shared" si="77"/>
        <v>35.918937805730259</v>
      </c>
      <c r="V743" s="1">
        <f t="shared" si="71"/>
        <v>48.218029350104821</v>
      </c>
      <c r="W743" s="1">
        <v>82.772131237803293</v>
      </c>
      <c r="X743" s="1">
        <v>92.191146595598099</v>
      </c>
      <c r="Y743" s="1">
        <v>50.981806723177698</v>
      </c>
      <c r="Z743" s="17">
        <v>65.2508097972527</v>
      </c>
    </row>
    <row r="744" spans="1:26" x14ac:dyDescent="0.25">
      <c r="A744" s="17" t="s">
        <v>1509</v>
      </c>
      <c r="B744" s="17" t="s">
        <v>1510</v>
      </c>
      <c r="C744" s="17">
        <v>278.33</v>
      </c>
      <c r="D744" s="17">
        <v>-4.048</v>
      </c>
      <c r="E744" s="17">
        <v>5.8</v>
      </c>
      <c r="F744" s="1">
        <v>5.5739999999999998</v>
      </c>
      <c r="G744" s="17">
        <f t="shared" si="72"/>
        <v>374973.00224548392</v>
      </c>
      <c r="H744" s="1">
        <v>12.8</v>
      </c>
      <c r="I744" s="1">
        <v>60</v>
      </c>
      <c r="J744" s="1">
        <v>120</v>
      </c>
      <c r="K744" s="2">
        <v>173.0350365763129</v>
      </c>
      <c r="L744" s="2">
        <v>1.8404605562191145</v>
      </c>
      <c r="M744" s="2">
        <v>1189.8120566181617</v>
      </c>
      <c r="N744" s="2">
        <v>78.796221253881342</v>
      </c>
      <c r="O744" s="1">
        <f t="shared" si="73"/>
        <v>119415462.05628364</v>
      </c>
      <c r="P744" s="1">
        <f t="shared" si="74"/>
        <v>64883467.158677168</v>
      </c>
      <c r="Q744" s="1">
        <f t="shared" si="75"/>
        <v>205879.17273586168</v>
      </c>
      <c r="R744" s="1">
        <f t="shared" si="76"/>
        <v>13634.507026740603</v>
      </c>
      <c r="S744" s="1">
        <f t="shared" si="77"/>
        <v>83.438155136268335</v>
      </c>
      <c r="T744" s="1">
        <f t="shared" si="77"/>
        <v>65.688329839273237</v>
      </c>
      <c r="U744" s="1">
        <f t="shared" si="77"/>
        <v>73.654786862334035</v>
      </c>
      <c r="V744" s="1">
        <f t="shared" si="71"/>
        <v>48.078266946191469</v>
      </c>
      <c r="W744" s="1">
        <v>87.924740235744807</v>
      </c>
      <c r="X744" s="1">
        <v>90.148215005061004</v>
      </c>
      <c r="Y744" s="1">
        <v>61.621578153141002</v>
      </c>
      <c r="Z744" s="17">
        <v>65.250375147467594</v>
      </c>
    </row>
    <row r="745" spans="1:26" x14ac:dyDescent="0.25">
      <c r="A745" s="17" t="s">
        <v>1511</v>
      </c>
      <c r="B745" s="17" t="s">
        <v>1512</v>
      </c>
      <c r="C745" s="17">
        <v>282.43</v>
      </c>
      <c r="D745" s="17">
        <v>-3.1869999999999998</v>
      </c>
      <c r="E745" s="17">
        <v>5.47</v>
      </c>
      <c r="F745" s="1">
        <v>2.5969000000000002</v>
      </c>
      <c r="G745" s="17">
        <f t="shared" si="72"/>
        <v>395.27559401972815</v>
      </c>
      <c r="H745" s="1">
        <v>6.12</v>
      </c>
      <c r="I745" s="1">
        <v>37.5</v>
      </c>
      <c r="J745" s="1">
        <v>75</v>
      </c>
      <c r="K745" s="2">
        <v>173.0350365763129</v>
      </c>
      <c r="L745" s="2">
        <v>1.8404605562191145</v>
      </c>
      <c r="M745" s="2">
        <v>1189.8120566181617</v>
      </c>
      <c r="N745" s="2">
        <v>78.796221253881342</v>
      </c>
      <c r="O745" s="1">
        <f t="shared" si="73"/>
        <v>125881.10988464186</v>
      </c>
      <c r="P745" s="1">
        <f t="shared" si="74"/>
        <v>68396.526868927467</v>
      </c>
      <c r="Q745" s="1">
        <f t="shared" si="75"/>
        <v>205879.17273586168</v>
      </c>
      <c r="R745" s="1">
        <f t="shared" si="76"/>
        <v>13634.507026740603</v>
      </c>
      <c r="S745" s="1">
        <f t="shared" si="77"/>
        <v>35.080363382250177</v>
      </c>
      <c r="T745" s="1">
        <f t="shared" si="77"/>
        <v>7.8266946191474487</v>
      </c>
      <c r="U745" s="1">
        <f t="shared" si="77"/>
        <v>73.654786862334035</v>
      </c>
      <c r="V745" s="1">
        <f t="shared" si="71"/>
        <v>48.078266946191469</v>
      </c>
      <c r="W745" s="1">
        <v>74.746513205367705</v>
      </c>
      <c r="X745" s="1">
        <v>73.036987112624999</v>
      </c>
      <c r="Y745" s="1">
        <v>61.621578153141002</v>
      </c>
      <c r="Z745" s="17">
        <v>65.250375147467594</v>
      </c>
    </row>
    <row r="746" spans="1:26" x14ac:dyDescent="0.25">
      <c r="A746" s="1" t="s">
        <v>1513</v>
      </c>
      <c r="B746" s="10" t="s">
        <v>1514</v>
      </c>
      <c r="C746" s="1">
        <v>334.48</v>
      </c>
      <c r="D746" s="1">
        <v>-1.2649999999999999</v>
      </c>
      <c r="E746" s="1">
        <v>7.92</v>
      </c>
      <c r="F746" s="1">
        <v>4.4779999999999998</v>
      </c>
      <c r="G746" s="17">
        <f t="shared" si="72"/>
        <v>30060.763026282315</v>
      </c>
      <c r="H746" s="1">
        <v>11.8</v>
      </c>
      <c r="I746" s="1">
        <v>900</v>
      </c>
      <c r="J746" s="15">
        <v>1800</v>
      </c>
      <c r="K746" s="2">
        <v>173.00275211613354</v>
      </c>
      <c r="L746" s="2">
        <v>2.8414544962953427E-3</v>
      </c>
      <c r="M746" s="2">
        <v>98.369783354097819</v>
      </c>
      <c r="N746" s="2">
        <v>78.795318529248533</v>
      </c>
      <c r="O746" s="1">
        <f t="shared" si="73"/>
        <v>14777.25329106657</v>
      </c>
      <c r="P746" s="1">
        <f t="shared" si="74"/>
        <v>5200594.7342577511</v>
      </c>
      <c r="Q746" s="1">
        <f t="shared" si="75"/>
        <v>17018.243245326743</v>
      </c>
      <c r="R746" s="1">
        <f t="shared" si="76"/>
        <v>13631.806959427367</v>
      </c>
      <c r="S746" s="1">
        <f t="shared" si="77"/>
        <v>22.851153039832283</v>
      </c>
      <c r="T746" s="1">
        <f t="shared" si="77"/>
        <v>36.477987421383645</v>
      </c>
      <c r="U746" s="1">
        <f t="shared" si="77"/>
        <v>21.243885394828791</v>
      </c>
      <c r="V746" s="1">
        <f t="shared" si="71"/>
        <v>48.008385744234801</v>
      </c>
      <c r="W746" s="1">
        <v>65.708070691734903</v>
      </c>
      <c r="X746" s="1">
        <v>85.168631327718899</v>
      </c>
      <c r="Y746" s="1">
        <v>41.167585722211101</v>
      </c>
      <c r="Z746" s="1">
        <v>65.248912963767296</v>
      </c>
    </row>
    <row r="747" spans="1:26" x14ac:dyDescent="0.25">
      <c r="A747" s="17" t="s">
        <v>1515</v>
      </c>
      <c r="B747" s="17" t="s">
        <v>1516</v>
      </c>
      <c r="C747" s="17">
        <v>234.34</v>
      </c>
      <c r="D747" s="17">
        <v>-2.2919999999999998</v>
      </c>
      <c r="E747" s="17">
        <v>6.1</v>
      </c>
      <c r="F747" s="1">
        <v>4.6875999999999998</v>
      </c>
      <c r="G747" s="17">
        <f t="shared" si="72"/>
        <v>48707.966649253678</v>
      </c>
      <c r="H747" s="1">
        <v>6.61</v>
      </c>
      <c r="I747" s="1">
        <v>37.5</v>
      </c>
      <c r="J747" s="1">
        <v>75</v>
      </c>
      <c r="K747" s="2">
        <v>173.02999028268039</v>
      </c>
      <c r="L747" s="2">
        <v>3.7272942454856947E-2</v>
      </c>
      <c r="M747" s="2">
        <v>208.08199728599709</v>
      </c>
      <c r="N747" s="2">
        <v>78.782309710847528</v>
      </c>
      <c r="O747" s="1">
        <f t="shared" si="73"/>
        <v>314134.08521130634</v>
      </c>
      <c r="P747" s="1">
        <f t="shared" si="74"/>
        <v>8427938.9960094839</v>
      </c>
      <c r="Q747" s="1">
        <f t="shared" si="75"/>
        <v>36004.425968396805</v>
      </c>
      <c r="R747" s="1">
        <f t="shared" si="76"/>
        <v>13631.702283715065</v>
      </c>
      <c r="S747" s="1">
        <f t="shared" si="77"/>
        <v>42.138364779874209</v>
      </c>
      <c r="T747" s="1">
        <f t="shared" si="77"/>
        <v>41.649196366177499</v>
      </c>
      <c r="U747" s="1">
        <f t="shared" si="77"/>
        <v>34.661076170510128</v>
      </c>
      <c r="V747" s="1">
        <f t="shared" si="71"/>
        <v>47.938504542278125</v>
      </c>
      <c r="W747" s="1">
        <v>76.788120341499706</v>
      </c>
      <c r="X747" s="1">
        <v>85.366787555666306</v>
      </c>
      <c r="Y747" s="1">
        <v>50.743098359266703</v>
      </c>
      <c r="Z747" s="17">
        <v>65.248856278098899</v>
      </c>
    </row>
    <row r="748" spans="1:26" x14ac:dyDescent="0.25">
      <c r="A748" s="17" t="s">
        <v>1517</v>
      </c>
      <c r="B748" s="17" t="s">
        <v>1518</v>
      </c>
      <c r="C748" s="17">
        <v>454.39</v>
      </c>
      <c r="D748" s="17">
        <v>-3.06</v>
      </c>
      <c r="E748" s="17">
        <v>9.9499999999999993</v>
      </c>
      <c r="F748" s="1">
        <v>5.1902999999999997</v>
      </c>
      <c r="G748" s="17">
        <f t="shared" si="72"/>
        <v>154988.68731401855</v>
      </c>
      <c r="H748" s="1">
        <v>9.09</v>
      </c>
      <c r="I748" s="1">
        <v>180</v>
      </c>
      <c r="J748" s="1">
        <v>360</v>
      </c>
      <c r="K748" s="2">
        <v>173.03581842065225</v>
      </c>
      <c r="L748" s="2">
        <v>1.8729544739062476</v>
      </c>
      <c r="M748" s="2">
        <v>1135.8979414599926</v>
      </c>
      <c r="N748" s="2">
        <v>78.779375529748791</v>
      </c>
      <c r="O748" s="1">
        <f t="shared" si="73"/>
        <v>50230006.28168048</v>
      </c>
      <c r="P748" s="1">
        <f t="shared" si="74"/>
        <v>26818594.355323762</v>
      </c>
      <c r="Q748" s="1">
        <f t="shared" si="75"/>
        <v>196551.02994286394</v>
      </c>
      <c r="R748" s="1">
        <f t="shared" si="76"/>
        <v>13631.653719457987</v>
      </c>
      <c r="S748" s="1">
        <f t="shared" si="77"/>
        <v>78.616352201257854</v>
      </c>
      <c r="T748" s="1">
        <f t="shared" si="77"/>
        <v>55.345911949685529</v>
      </c>
      <c r="U748" s="1">
        <f t="shared" si="77"/>
        <v>72.816212438853952</v>
      </c>
      <c r="V748" s="1">
        <f t="shared" si="71"/>
        <v>47.868623340321449</v>
      </c>
      <c r="W748" s="1">
        <v>85.909281116399399</v>
      </c>
      <c r="X748" s="1">
        <v>88.337661125137998</v>
      </c>
      <c r="Y748" s="1">
        <v>61.235492311940199</v>
      </c>
      <c r="Z748" s="17">
        <v>65.248829978804494</v>
      </c>
    </row>
    <row r="749" spans="1:26" x14ac:dyDescent="0.25">
      <c r="A749" s="17" t="s">
        <v>1519</v>
      </c>
      <c r="B749" s="17" t="s">
        <v>1520</v>
      </c>
      <c r="C749" s="17">
        <v>358.35</v>
      </c>
      <c r="D749" s="17">
        <v>-1.3129999999999999</v>
      </c>
      <c r="E749" s="17">
        <v>7.66</v>
      </c>
      <c r="F749" s="1">
        <v>6.7502000000000004</v>
      </c>
      <c r="G749" s="17">
        <f t="shared" si="72"/>
        <v>5626003.5257954514</v>
      </c>
      <c r="H749" s="1">
        <v>17.899999999999999</v>
      </c>
      <c r="I749" s="1">
        <v>180</v>
      </c>
      <c r="J749" s="1">
        <v>360</v>
      </c>
      <c r="K749" s="2">
        <v>173.02788744634353</v>
      </c>
      <c r="L749" s="2">
        <v>0.10922928366996622</v>
      </c>
      <c r="M749" s="2">
        <v>387.32355789142514</v>
      </c>
      <c r="N749" s="2">
        <v>78.777199462322656</v>
      </c>
      <c r="O749" s="1">
        <f t="shared" si="73"/>
        <v>106329847.4776105</v>
      </c>
      <c r="P749" s="1">
        <f t="shared" si="74"/>
        <v>973455504.83406723</v>
      </c>
      <c r="Q749" s="1">
        <f t="shared" si="75"/>
        <v>67017.776980154827</v>
      </c>
      <c r="R749" s="1">
        <f t="shared" si="76"/>
        <v>13630.652401904917</v>
      </c>
      <c r="S749" s="1">
        <f t="shared" si="77"/>
        <v>82.669461914744929</v>
      </c>
      <c r="T749" s="1">
        <f t="shared" si="77"/>
        <v>94.619147449336126</v>
      </c>
      <c r="U749" s="1">
        <f t="shared" si="77"/>
        <v>47.239692522711387</v>
      </c>
      <c r="V749" s="1">
        <f t="shared" si="71"/>
        <v>47.79874213836478</v>
      </c>
      <c r="W749" s="1">
        <v>87.6364038428637</v>
      </c>
      <c r="X749" s="1">
        <v>94.288432264318203</v>
      </c>
      <c r="Y749" s="1">
        <v>53.989709107577802</v>
      </c>
      <c r="Z749" s="17">
        <v>65.2482877292843</v>
      </c>
    </row>
    <row r="750" spans="1:26" x14ac:dyDescent="0.25">
      <c r="A750" s="17" t="s">
        <v>1521</v>
      </c>
      <c r="B750" s="17" t="s">
        <v>1522</v>
      </c>
      <c r="C750" s="17">
        <v>247.29</v>
      </c>
      <c r="D750" s="17">
        <v>-2.117</v>
      </c>
      <c r="E750" s="17">
        <v>5.53</v>
      </c>
      <c r="F750" s="3">
        <v>3.4609000000000001</v>
      </c>
      <c r="G750" s="17">
        <f t="shared" si="72"/>
        <v>2890.014355349474</v>
      </c>
      <c r="H750" s="4">
        <v>5.0999999999999996</v>
      </c>
      <c r="I750" s="5">
        <v>180</v>
      </c>
      <c r="J750" s="5">
        <v>360</v>
      </c>
      <c r="K750" s="2">
        <v>173.03636412125891</v>
      </c>
      <c r="L750" s="2">
        <v>12.668085276363758</v>
      </c>
      <c r="M750" s="2">
        <v>2860.856447620798</v>
      </c>
      <c r="N750" s="2">
        <v>78.772703526370364</v>
      </c>
      <c r="O750" s="1">
        <f t="shared" si="73"/>
        <v>6335025.3814659966</v>
      </c>
      <c r="P750" s="1">
        <f t="shared" si="74"/>
        <v>500077.57630791696</v>
      </c>
      <c r="Q750" s="1">
        <f t="shared" si="75"/>
        <v>495032.19796916371</v>
      </c>
      <c r="R750" s="1">
        <f t="shared" si="76"/>
        <v>13630.542210204998</v>
      </c>
      <c r="S750" s="1">
        <f t="shared" si="77"/>
        <v>64.919636617749816</v>
      </c>
      <c r="T750" s="1">
        <f t="shared" si="77"/>
        <v>20.335429769392032</v>
      </c>
      <c r="U750" s="1">
        <f t="shared" si="77"/>
        <v>88.329839273235493</v>
      </c>
      <c r="V750" s="1">
        <f t="shared" si="71"/>
        <v>47.728860936408104</v>
      </c>
      <c r="W750" s="1">
        <v>82.573078331232097</v>
      </c>
      <c r="X750" s="1">
        <v>80.667025848381897</v>
      </c>
      <c r="Y750" s="1">
        <v>71.011427125508604</v>
      </c>
      <c r="Z750" s="17">
        <v>65.248228056510001</v>
      </c>
    </row>
    <row r="751" spans="1:26" x14ac:dyDescent="0.25">
      <c r="A751" s="1" t="s">
        <v>1523</v>
      </c>
      <c r="B751" s="10" t="s">
        <v>1524</v>
      </c>
      <c r="C751" s="17">
        <v>384.57</v>
      </c>
      <c r="D751" s="17">
        <v>-6.0170000000000003</v>
      </c>
      <c r="E751" s="17">
        <v>7.76</v>
      </c>
      <c r="F751" s="17">
        <v>6.0449999999999999</v>
      </c>
      <c r="G751" s="17">
        <f t="shared" si="72"/>
        <v>1109174.8152624019</v>
      </c>
      <c r="H751" s="17">
        <v>5.0999999999999996</v>
      </c>
      <c r="I751" s="17">
        <v>360</v>
      </c>
      <c r="J751" s="17">
        <v>720</v>
      </c>
      <c r="K751" s="17">
        <v>173.03494432955588</v>
      </c>
      <c r="L751" s="17">
        <v>1.6363833566936534</v>
      </c>
      <c r="M751" s="17">
        <v>1142.2813712882089</v>
      </c>
      <c r="N751" s="17">
        <v>78.758896990540578</v>
      </c>
      <c r="O751" s="1">
        <f t="shared" si="73"/>
        <v>314064516.06157482</v>
      </c>
      <c r="P751" s="1">
        <f t="shared" si="74"/>
        <v>191926002.41067514</v>
      </c>
      <c r="Q751" s="1">
        <f t="shared" si="75"/>
        <v>197654.59348954397</v>
      </c>
      <c r="R751" s="1">
        <f t="shared" si="76"/>
        <v>13628.041356215415</v>
      </c>
      <c r="S751" s="1">
        <f t="shared" si="77"/>
        <v>88.469601677148844</v>
      </c>
      <c r="T751" s="1">
        <f t="shared" si="77"/>
        <v>79.73445143256464</v>
      </c>
      <c r="U751" s="1">
        <f t="shared" si="77"/>
        <v>73.025856044723966</v>
      </c>
      <c r="V751" s="1">
        <f t="shared" si="71"/>
        <v>47.658979734451428</v>
      </c>
      <c r="W751" s="1">
        <v>89.696315283363603</v>
      </c>
      <c r="X751" s="1">
        <v>90.854393147125904</v>
      </c>
      <c r="Y751" s="1">
        <v>61.271614186297001</v>
      </c>
      <c r="Z751" s="17">
        <v>65.246873753999594</v>
      </c>
    </row>
    <row r="752" spans="1:26" x14ac:dyDescent="0.25">
      <c r="A752" s="17" t="s">
        <v>1525</v>
      </c>
      <c r="B752" s="17" t="s">
        <v>1526</v>
      </c>
      <c r="C752" s="17">
        <v>492.66</v>
      </c>
      <c r="D752" s="17">
        <v>-7.0229999999999997</v>
      </c>
      <c r="E752" s="17">
        <v>9.2799999999999994</v>
      </c>
      <c r="F752" s="3">
        <v>1.7394000000000001</v>
      </c>
      <c r="G752" s="17">
        <f t="shared" si="72"/>
        <v>54.878217929145876</v>
      </c>
      <c r="H752" s="4">
        <v>8.9600000000000009</v>
      </c>
      <c r="I752" s="5">
        <v>15</v>
      </c>
      <c r="J752" s="5">
        <v>30</v>
      </c>
      <c r="K752" s="2">
        <v>173.03309426525269</v>
      </c>
      <c r="L752" s="2">
        <v>9.5453178746192899E-2</v>
      </c>
      <c r="M752" s="2">
        <v>296.65156992036583</v>
      </c>
      <c r="N752" s="2">
        <v>78.754978037272849</v>
      </c>
      <c r="O752" s="1">
        <f t="shared" si="73"/>
        <v>906.39931743164846</v>
      </c>
      <c r="P752" s="1">
        <f t="shared" si="74"/>
        <v>9495.747856042979</v>
      </c>
      <c r="Q752" s="1">
        <f t="shared" si="75"/>
        <v>51330.539061965857</v>
      </c>
      <c r="R752" s="1">
        <f t="shared" si="76"/>
        <v>13627.217538581337</v>
      </c>
      <c r="S752" s="1">
        <f t="shared" si="77"/>
        <v>12.368972746331236</v>
      </c>
      <c r="T752" s="1">
        <f t="shared" si="77"/>
        <v>1.816911250873515</v>
      </c>
      <c r="U752" s="1">
        <f t="shared" si="77"/>
        <v>41.858839972047519</v>
      </c>
      <c r="V752" s="1">
        <f t="shared" si="71"/>
        <v>47.589098532494759</v>
      </c>
      <c r="W752" s="1">
        <v>53.4950160371476</v>
      </c>
      <c r="X752" s="1">
        <v>59.404313727060902</v>
      </c>
      <c r="Y752" s="1">
        <v>53.542277296756403</v>
      </c>
      <c r="Z752" s="17">
        <v>65.246427627078702</v>
      </c>
    </row>
    <row r="753" spans="1:26" x14ac:dyDescent="0.25">
      <c r="A753" s="1" t="s">
        <v>1527</v>
      </c>
      <c r="B753" s="10" t="s">
        <v>1528</v>
      </c>
      <c r="C753" s="1">
        <v>378.51</v>
      </c>
      <c r="D753" s="1">
        <v>-1.929</v>
      </c>
      <c r="E753" s="1">
        <v>9.9600000000000009</v>
      </c>
      <c r="F753" s="1">
        <v>5.3730000000000002</v>
      </c>
      <c r="G753" s="17">
        <f t="shared" si="72"/>
        <v>236047.82331805825</v>
      </c>
      <c r="H753" s="1">
        <v>19.600000000000001</v>
      </c>
      <c r="I753" s="15">
        <v>4320</v>
      </c>
      <c r="J753" s="15">
        <v>8640</v>
      </c>
      <c r="K753" s="17">
        <v>173.03357222013648</v>
      </c>
      <c r="L753" s="17">
        <v>0.63222131965164241</v>
      </c>
      <c r="M753" s="17">
        <v>761.23285455508199</v>
      </c>
      <c r="N753" s="17">
        <v>78.752189384963373</v>
      </c>
      <c r="O753" s="1">
        <f t="shared" si="73"/>
        <v>25822572.812470566</v>
      </c>
      <c r="P753" s="1">
        <f t="shared" si="74"/>
        <v>40844198.083511248</v>
      </c>
      <c r="Q753" s="1">
        <f t="shared" si="75"/>
        <v>131718.84011499744</v>
      </c>
      <c r="R753" s="1">
        <f t="shared" si="76"/>
        <v>13626.772649436925</v>
      </c>
      <c r="S753" s="1">
        <f t="shared" si="77"/>
        <v>74.28371767994409</v>
      </c>
      <c r="T753" s="1">
        <f t="shared" si="77"/>
        <v>59.818308874912645</v>
      </c>
      <c r="U753" s="1">
        <f t="shared" si="77"/>
        <v>65.618448637316561</v>
      </c>
      <c r="V753" s="1">
        <f t="shared" si="71"/>
        <v>47.519217330538083</v>
      </c>
      <c r="W753" s="1">
        <v>83.875374816183495</v>
      </c>
      <c r="X753" s="1">
        <v>89.890055818652002</v>
      </c>
      <c r="Y753" s="1">
        <v>58.900844075551497</v>
      </c>
      <c r="Z753" s="1">
        <v>65.246186703583206</v>
      </c>
    </row>
    <row r="754" spans="1:26" x14ac:dyDescent="0.25">
      <c r="A754" s="1" t="s">
        <v>1529</v>
      </c>
      <c r="B754" s="10" t="s">
        <v>1530</v>
      </c>
      <c r="C754" s="17">
        <v>250.34</v>
      </c>
      <c r="D754" s="17">
        <v>-3.5619999999999998</v>
      </c>
      <c r="E754" s="17">
        <v>5.63</v>
      </c>
      <c r="F754" s="17">
        <v>4.1399999999999997</v>
      </c>
      <c r="G754" s="17">
        <f t="shared" si="72"/>
        <v>13803.842646028841</v>
      </c>
      <c r="H754" s="17">
        <v>4.93</v>
      </c>
      <c r="I754" s="17">
        <v>900</v>
      </c>
      <c r="J754" s="20">
        <v>1802</v>
      </c>
      <c r="K754" s="17">
        <v>172.47312644549888</v>
      </c>
      <c r="L754" s="17">
        <v>3.7578700146869657E-4</v>
      </c>
      <c r="M754" s="17">
        <v>106.88271015900295</v>
      </c>
      <c r="N754" s="17">
        <v>79.007313040916074</v>
      </c>
      <c r="O754" s="1">
        <f t="shared" si="73"/>
        <v>894.67064851634655</v>
      </c>
      <c r="P754" s="1">
        <f t="shared" si="74"/>
        <v>2380791.8981223023</v>
      </c>
      <c r="Q754" s="1">
        <f t="shared" si="75"/>
        <v>18434.395184091325</v>
      </c>
      <c r="R754" s="1">
        <f t="shared" si="76"/>
        <v>13626.63829222503</v>
      </c>
      <c r="S754" s="1">
        <f t="shared" si="77"/>
        <v>12.089447938504541</v>
      </c>
      <c r="T754" s="1">
        <f t="shared" si="77"/>
        <v>30.188679245283019</v>
      </c>
      <c r="U754" s="1">
        <f t="shared" si="77"/>
        <v>22.781271837875611</v>
      </c>
      <c r="V754" s="1">
        <f t="shared" si="71"/>
        <v>47.449336128581407</v>
      </c>
      <c r="W754" s="1">
        <v>53.463073264214799</v>
      </c>
      <c r="X754" s="1">
        <v>84.262647733103904</v>
      </c>
      <c r="Y754" s="1">
        <v>42.423995970485102</v>
      </c>
      <c r="Z754" s="17">
        <v>65.246113944313706</v>
      </c>
    </row>
    <row r="755" spans="1:26" x14ac:dyDescent="0.25">
      <c r="A755" s="17" t="s">
        <v>1531</v>
      </c>
      <c r="B755" s="17" t="s">
        <v>1532</v>
      </c>
      <c r="C755" s="17">
        <v>450.61</v>
      </c>
      <c r="D755" s="17">
        <v>-2.9910000000000001</v>
      </c>
      <c r="E755" s="17">
        <v>9.51</v>
      </c>
      <c r="F755" s="1">
        <v>4.1128</v>
      </c>
      <c r="G755" s="17">
        <f t="shared" si="72"/>
        <v>12965.820353826308</v>
      </c>
      <c r="H755" s="1">
        <v>6.93</v>
      </c>
      <c r="I755" s="1">
        <v>60</v>
      </c>
      <c r="J755" s="1">
        <v>120</v>
      </c>
      <c r="K755" s="2">
        <v>173.01574796655456</v>
      </c>
      <c r="L755" s="2">
        <v>3.701233345816949E-4</v>
      </c>
      <c r="M755" s="2">
        <v>29.701715737035453</v>
      </c>
      <c r="N755" s="2">
        <v>78.757210405594066</v>
      </c>
      <c r="O755" s="1">
        <f t="shared" si="73"/>
        <v>830.29438478161944</v>
      </c>
      <c r="P755" s="1">
        <f t="shared" si="74"/>
        <v>2243291.1065172357</v>
      </c>
      <c r="Q755" s="1">
        <f t="shared" si="75"/>
        <v>5138.8645641331732</v>
      </c>
      <c r="R755" s="1">
        <f t="shared" si="76"/>
        <v>13626.237666083171</v>
      </c>
      <c r="S755" s="1">
        <f t="shared" si="77"/>
        <v>11.809923130677847</v>
      </c>
      <c r="T755" s="1">
        <f t="shared" si="77"/>
        <v>29.769392033542974</v>
      </c>
      <c r="U755" s="1">
        <f t="shared" si="77"/>
        <v>5.1712089447938503</v>
      </c>
      <c r="V755" s="1">
        <f t="shared" si="71"/>
        <v>47.309573724668063</v>
      </c>
      <c r="W755" s="1">
        <v>52.594607053225801</v>
      </c>
      <c r="X755" s="1">
        <v>84.171731492382193</v>
      </c>
      <c r="Y755" s="1">
        <v>17.532162364870501</v>
      </c>
      <c r="Z755" s="17">
        <v>65.2458969908282</v>
      </c>
    </row>
    <row r="756" spans="1:26" x14ac:dyDescent="0.25">
      <c r="A756" s="17" t="s">
        <v>1533</v>
      </c>
      <c r="B756" s="17" t="s">
        <v>1534</v>
      </c>
      <c r="C756" s="17">
        <v>420.59</v>
      </c>
      <c r="D756" s="17">
        <v>-1.0580000000000001</v>
      </c>
      <c r="E756" s="17">
        <v>10.35</v>
      </c>
      <c r="F756" s="1">
        <v>3.6802000000000001</v>
      </c>
      <c r="G756" s="17">
        <f t="shared" si="72"/>
        <v>4788.505603865181</v>
      </c>
      <c r="H756" s="1">
        <v>7.52</v>
      </c>
      <c r="I756" s="1">
        <v>60</v>
      </c>
      <c r="J756" s="1">
        <v>120</v>
      </c>
      <c r="K756" s="2">
        <v>173.01574796655456</v>
      </c>
      <c r="L756" s="2">
        <v>3.701233345816949E-4</v>
      </c>
      <c r="M756" s="2">
        <v>29.701715737035453</v>
      </c>
      <c r="N756" s="2">
        <v>78.757210405594066</v>
      </c>
      <c r="O756" s="1">
        <f t="shared" si="73"/>
        <v>306.64232619968925</v>
      </c>
      <c r="P756" s="1">
        <f t="shared" si="74"/>
        <v>828486.87869477225</v>
      </c>
      <c r="Q756" s="1">
        <f t="shared" si="75"/>
        <v>5138.8645641331732</v>
      </c>
      <c r="R756" s="1">
        <f t="shared" si="76"/>
        <v>13626.237666083171</v>
      </c>
      <c r="S756" s="1">
        <f t="shared" si="77"/>
        <v>8.0363382250174702</v>
      </c>
      <c r="T756" s="1">
        <f t="shared" si="77"/>
        <v>23.270440251572325</v>
      </c>
      <c r="U756" s="1">
        <f t="shared" si="77"/>
        <v>5.1712089447938503</v>
      </c>
      <c r="V756" s="1">
        <f t="shared" si="71"/>
        <v>47.309573724668063</v>
      </c>
      <c r="W756" s="1">
        <v>46.553597883621201</v>
      </c>
      <c r="X756" s="1">
        <v>81.070298787295897</v>
      </c>
      <c r="Y756" s="1">
        <v>17.532162364870501</v>
      </c>
      <c r="Z756" s="17">
        <v>65.2458969908282</v>
      </c>
    </row>
    <row r="757" spans="1:26" x14ac:dyDescent="0.25">
      <c r="A757" s="17" t="s">
        <v>1535</v>
      </c>
      <c r="B757" s="17" t="s">
        <v>1536</v>
      </c>
      <c r="C757" s="17">
        <v>448.43</v>
      </c>
      <c r="D757" s="17">
        <v>-0.80900000000000005</v>
      </c>
      <c r="E757" s="17">
        <v>9.43</v>
      </c>
      <c r="F757" s="1">
        <v>5.9424000000000001</v>
      </c>
      <c r="G757" s="17">
        <f t="shared" si="72"/>
        <v>875790.03630636982</v>
      </c>
      <c r="H757" s="1">
        <v>11.3</v>
      </c>
      <c r="I757" s="1">
        <v>180</v>
      </c>
      <c r="J757" s="1">
        <v>360</v>
      </c>
      <c r="K757" s="2">
        <v>173.03091041114001</v>
      </c>
      <c r="L757" s="2">
        <v>8.42152039965368E-2</v>
      </c>
      <c r="M757" s="2">
        <v>308.26466940271752</v>
      </c>
      <c r="N757" s="2">
        <v>78.746173063792085</v>
      </c>
      <c r="O757" s="1">
        <f t="shared" si="73"/>
        <v>12761866.518183637</v>
      </c>
      <c r="P757" s="1">
        <f t="shared" si="74"/>
        <v>151538747.31109655</v>
      </c>
      <c r="Q757" s="1">
        <f t="shared" si="75"/>
        <v>53339.316394341309</v>
      </c>
      <c r="R757" s="1">
        <f t="shared" si="76"/>
        <v>13625.522016621135</v>
      </c>
      <c r="S757" s="1">
        <f t="shared" si="77"/>
        <v>70.020964360587001</v>
      </c>
      <c r="T757" s="1">
        <f t="shared" si="77"/>
        <v>76.450034940600972</v>
      </c>
      <c r="U757" s="1">
        <f t="shared" si="77"/>
        <v>42.976939203354299</v>
      </c>
      <c r="V757" s="1">
        <f t="shared" si="71"/>
        <v>47.239692522711387</v>
      </c>
      <c r="W757" s="1">
        <v>82.850920184423501</v>
      </c>
      <c r="X757" s="1">
        <v>90.714346185927695</v>
      </c>
      <c r="Y757" s="1">
        <v>53.599571696449303</v>
      </c>
      <c r="Z757" s="17">
        <v>65.245509440868503</v>
      </c>
    </row>
    <row r="758" spans="1:26" x14ac:dyDescent="0.25">
      <c r="A758" s="17" t="s">
        <v>1537</v>
      </c>
      <c r="B758" s="17" t="s">
        <v>1538</v>
      </c>
      <c r="C758" s="17">
        <v>430.51</v>
      </c>
      <c r="D758" s="17">
        <v>0.318</v>
      </c>
      <c r="E758" s="17">
        <v>10.64</v>
      </c>
      <c r="F758" s="1">
        <v>4.6771000000000003</v>
      </c>
      <c r="G758" s="17">
        <f t="shared" si="72"/>
        <v>47544.468852521088</v>
      </c>
      <c r="H758" s="1">
        <v>3.36</v>
      </c>
      <c r="I758" s="1">
        <v>180</v>
      </c>
      <c r="J758" s="1">
        <v>360</v>
      </c>
      <c r="K758" s="2">
        <v>173.03533856808244</v>
      </c>
      <c r="L758" s="2">
        <v>0.4370309154940622</v>
      </c>
      <c r="M758" s="2">
        <v>567.96386466164506</v>
      </c>
      <c r="N758" s="2">
        <v>78.742112310335216</v>
      </c>
      <c r="O758" s="1">
        <f t="shared" si="73"/>
        <v>3595397.9546284457</v>
      </c>
      <c r="P758" s="1">
        <f t="shared" si="74"/>
        <v>8226873.264935636</v>
      </c>
      <c r="Q758" s="1">
        <f t="shared" si="75"/>
        <v>98277.819616164299</v>
      </c>
      <c r="R758" s="1">
        <f t="shared" si="76"/>
        <v>13625.168063184827</v>
      </c>
      <c r="S758" s="1">
        <f t="shared" si="77"/>
        <v>60.097833682739342</v>
      </c>
      <c r="T758" s="1">
        <f t="shared" si="77"/>
        <v>41.229909154437458</v>
      </c>
      <c r="U758" s="1">
        <f t="shared" si="77"/>
        <v>57.582110412299087</v>
      </c>
      <c r="V758" s="1">
        <f t="shared" si="71"/>
        <v>47.169811320754718</v>
      </c>
      <c r="W758" s="1">
        <v>82.454640183293705</v>
      </c>
      <c r="X758" s="1">
        <v>85.354442288596005</v>
      </c>
      <c r="Y758" s="1">
        <v>56.403548859456102</v>
      </c>
      <c r="Z758" s="17">
        <v>65.245317762334096</v>
      </c>
    </row>
    <row r="759" spans="1:26" x14ac:dyDescent="0.25">
      <c r="A759" s="1" t="s">
        <v>1539</v>
      </c>
      <c r="B759" s="14" t="s">
        <v>1540</v>
      </c>
      <c r="C759" s="1">
        <v>376.53</v>
      </c>
      <c r="D759" s="1">
        <v>-0.76200000000000001</v>
      </c>
      <c r="E759" s="1">
        <v>10.28</v>
      </c>
      <c r="F759" s="1">
        <v>4.9939999999999998</v>
      </c>
      <c r="G759" s="17">
        <f t="shared" si="72"/>
        <v>98627.948563121172</v>
      </c>
      <c r="H759" s="1">
        <v>0.26800000000000002</v>
      </c>
      <c r="I759" s="15">
        <v>1440</v>
      </c>
      <c r="J759" s="15">
        <v>2880</v>
      </c>
      <c r="K759" s="17">
        <v>173.02139874108542</v>
      </c>
      <c r="L759" s="17">
        <v>3.5516389787190314E-5</v>
      </c>
      <c r="M759" s="17">
        <v>8.2632444023341112</v>
      </c>
      <c r="N759" s="17">
        <v>78.742998666824249</v>
      </c>
      <c r="O759" s="1">
        <f t="shared" si="73"/>
        <v>606.07815689419692</v>
      </c>
      <c r="P759" s="1">
        <f t="shared" si="74"/>
        <v>17064745.615355052</v>
      </c>
      <c r="Q759" s="1">
        <f t="shared" si="75"/>
        <v>1429.7181046312924</v>
      </c>
      <c r="R759" s="1">
        <f t="shared" si="76"/>
        <v>13624.223770401357</v>
      </c>
      <c r="S759" s="1">
        <f t="shared" si="77"/>
        <v>10.971348707197764</v>
      </c>
      <c r="T759" s="1">
        <f t="shared" si="77"/>
        <v>49.615653389238297</v>
      </c>
      <c r="U759" s="1">
        <f t="shared" si="77"/>
        <v>0.97833682739343109</v>
      </c>
      <c r="V759" s="1">
        <f t="shared" si="71"/>
        <v>47.099930118798042</v>
      </c>
      <c r="W759" s="1">
        <v>51.540992822939998</v>
      </c>
      <c r="X759" s="1">
        <v>86.304405810716005</v>
      </c>
      <c r="Y759" s="1">
        <v>4.8207053115103404</v>
      </c>
      <c r="Z759" s="1">
        <v>65.244806393780607</v>
      </c>
    </row>
    <row r="760" spans="1:26" x14ac:dyDescent="0.25">
      <c r="A760" s="17" t="s">
        <v>1541</v>
      </c>
      <c r="B760" s="17" t="s">
        <v>1542</v>
      </c>
      <c r="C760" s="17">
        <v>445.6</v>
      </c>
      <c r="D760" s="17">
        <v>-2.9540000000000002</v>
      </c>
      <c r="E760" s="17">
        <v>9.86</v>
      </c>
      <c r="F760" s="1">
        <v>4.1102999999999996</v>
      </c>
      <c r="G760" s="17">
        <f t="shared" si="72"/>
        <v>12891.397503856073</v>
      </c>
      <c r="H760" s="1">
        <v>8.0299999999999994</v>
      </c>
      <c r="I760" s="1">
        <v>60</v>
      </c>
      <c r="J760" s="1">
        <v>120</v>
      </c>
      <c r="K760" s="2">
        <v>173.02210083962373</v>
      </c>
      <c r="L760" s="2">
        <v>7.4242607739434053E-3</v>
      </c>
      <c r="M760" s="2">
        <v>118.1686213382805</v>
      </c>
      <c r="N760" s="2">
        <v>78.741687224406647</v>
      </c>
      <c r="O760" s="1">
        <f t="shared" si="73"/>
        <v>16559.788999389079</v>
      </c>
      <c r="P760" s="1">
        <f t="shared" si="74"/>
        <v>2230496.6788758589</v>
      </c>
      <c r="Q760" s="1">
        <f t="shared" si="75"/>
        <v>20445.783117271283</v>
      </c>
      <c r="R760" s="1">
        <f t="shared" si="76"/>
        <v>13624.052147223398</v>
      </c>
      <c r="S760" s="1">
        <f t="shared" si="77"/>
        <v>23.619846261355693</v>
      </c>
      <c r="T760" s="1">
        <f t="shared" si="77"/>
        <v>29.62962962962963</v>
      </c>
      <c r="U760" s="1">
        <f t="shared" si="77"/>
        <v>24.248777078965759</v>
      </c>
      <c r="V760" s="1">
        <f t="shared" si="71"/>
        <v>47.030048916841366</v>
      </c>
      <c r="W760" s="1">
        <v>66.079243867485303</v>
      </c>
      <c r="X760" s="1">
        <v>84.1632717500799</v>
      </c>
      <c r="Y760" s="1">
        <v>43.890843833486102</v>
      </c>
      <c r="Z760" s="17">
        <v>65.244713453648302</v>
      </c>
    </row>
    <row r="761" spans="1:26" x14ac:dyDescent="0.25">
      <c r="A761" s="17" t="s">
        <v>1543</v>
      </c>
      <c r="B761" s="17" t="s">
        <v>1544</v>
      </c>
      <c r="C761" s="17">
        <v>386.63</v>
      </c>
      <c r="D761" s="17">
        <v>-1.292</v>
      </c>
      <c r="E761" s="17">
        <v>11.24</v>
      </c>
      <c r="F761" s="1">
        <v>4.1185</v>
      </c>
      <c r="G761" s="17">
        <f t="shared" si="72"/>
        <v>13137.114949600636</v>
      </c>
      <c r="H761" s="1">
        <v>4.45</v>
      </c>
      <c r="I761" s="1">
        <v>37.5</v>
      </c>
      <c r="J761" s="1">
        <v>75</v>
      </c>
      <c r="K761" s="17">
        <v>173.01626702425335</v>
      </c>
      <c r="L761" s="17">
        <v>3.0286828564246717E-2</v>
      </c>
      <c r="M761" s="17">
        <v>269.6781413288989</v>
      </c>
      <c r="N761" s="17">
        <v>78.743935876482752</v>
      </c>
      <c r="O761" s="1">
        <f t="shared" si="73"/>
        <v>68839.980205969056</v>
      </c>
      <c r="P761" s="1">
        <f t="shared" si="74"/>
        <v>2272934.5880484143</v>
      </c>
      <c r="Q761" s="1">
        <f t="shared" si="75"/>
        <v>46658.705310765108</v>
      </c>
      <c r="R761" s="1">
        <f t="shared" si="76"/>
        <v>13623.981836146224</v>
      </c>
      <c r="S761" s="1">
        <f t="shared" si="77"/>
        <v>31.097134870719774</v>
      </c>
      <c r="T761" s="1">
        <f t="shared" si="77"/>
        <v>29.83927323549965</v>
      </c>
      <c r="U761" s="1">
        <f t="shared" si="77"/>
        <v>39.412997903563941</v>
      </c>
      <c r="V761" s="1">
        <f t="shared" si="71"/>
        <v>46.960167714884697</v>
      </c>
      <c r="W761" s="1">
        <v>72.118937566863906</v>
      </c>
      <c r="X761" s="1">
        <v>84.191331917014395</v>
      </c>
      <c r="Y761" s="1">
        <v>53.4090271321285</v>
      </c>
      <c r="Z761" s="17">
        <v>65.244675377667605</v>
      </c>
    </row>
    <row r="762" spans="1:26" x14ac:dyDescent="0.25">
      <c r="A762" s="17" t="s">
        <v>1545</v>
      </c>
      <c r="B762" s="17" t="s">
        <v>1546</v>
      </c>
      <c r="C762" s="17">
        <v>351.42</v>
      </c>
      <c r="D762" s="17">
        <v>-4.6790000000000003</v>
      </c>
      <c r="E762" s="17">
        <v>6.52</v>
      </c>
      <c r="F762" s="1">
        <v>3.5520999999999998</v>
      </c>
      <c r="G762" s="17">
        <f t="shared" si="72"/>
        <v>3565.3321878292813</v>
      </c>
      <c r="H762" s="1">
        <v>14.3</v>
      </c>
      <c r="I762" s="1">
        <v>60</v>
      </c>
      <c r="J762" s="1">
        <v>120</v>
      </c>
      <c r="K762" s="17">
        <v>173.01658306197618</v>
      </c>
      <c r="L762" s="17">
        <v>2.4950354522688123E-5</v>
      </c>
      <c r="M762" s="17">
        <v>7.6271690269332018</v>
      </c>
      <c r="N762" s="17">
        <v>78.742902002809927</v>
      </c>
      <c r="O762" s="1">
        <f t="shared" si="73"/>
        <v>15.390915427276612</v>
      </c>
      <c r="P762" s="1">
        <f t="shared" si="74"/>
        <v>616861.5926191021</v>
      </c>
      <c r="Q762" s="1">
        <f t="shared" si="75"/>
        <v>1319.6267234761203</v>
      </c>
      <c r="R762" s="1">
        <f t="shared" si="76"/>
        <v>13623.827844910214</v>
      </c>
      <c r="S762" s="1">
        <f t="shared" si="77"/>
        <v>2.166317260656883</v>
      </c>
      <c r="T762" s="1">
        <f t="shared" si="77"/>
        <v>21.243885394828791</v>
      </c>
      <c r="U762" s="1">
        <f t="shared" si="77"/>
        <v>0.90845562543675751</v>
      </c>
      <c r="V762" s="1">
        <f t="shared" si="71"/>
        <v>46.890286512928022</v>
      </c>
      <c r="W762" s="1">
        <v>27.7868144321248</v>
      </c>
      <c r="X762" s="1">
        <v>80.810431754163801</v>
      </c>
      <c r="Y762" s="1">
        <v>3.9824358105321398</v>
      </c>
      <c r="Z762" s="17">
        <v>65.244591985866904</v>
      </c>
    </row>
    <row r="763" spans="1:26" x14ac:dyDescent="0.25">
      <c r="A763" s="17" t="s">
        <v>1547</v>
      </c>
      <c r="B763" s="17" t="s">
        <v>1548</v>
      </c>
      <c r="C763" s="17">
        <v>508.62</v>
      </c>
      <c r="D763" s="17">
        <v>-8.8629999999999995</v>
      </c>
      <c r="E763" s="17">
        <v>8.89</v>
      </c>
      <c r="F763" s="3">
        <v>2.0493000000000001</v>
      </c>
      <c r="G763" s="17">
        <f t="shared" si="72"/>
        <v>112.02114309051136</v>
      </c>
      <c r="H763" s="4">
        <v>13.2</v>
      </c>
      <c r="I763" s="5">
        <v>37.5</v>
      </c>
      <c r="J763" s="5">
        <v>75</v>
      </c>
      <c r="K763" s="2">
        <v>173.0351608829518</v>
      </c>
      <c r="L763" s="2">
        <v>0.34936818658539986</v>
      </c>
      <c r="M763" s="2">
        <v>516.50787381685745</v>
      </c>
      <c r="N763" s="2">
        <v>78.729208270431201</v>
      </c>
      <c r="O763" s="1">
        <f t="shared" si="73"/>
        <v>6772.0119646329686</v>
      </c>
      <c r="P763" s="1">
        <f t="shared" si="74"/>
        <v>19383.596516958798</v>
      </c>
      <c r="Q763" s="1">
        <f t="shared" si="75"/>
        <v>89374.023043211302</v>
      </c>
      <c r="R763" s="1">
        <f t="shared" si="76"/>
        <v>13622.921219261481</v>
      </c>
      <c r="S763" s="1">
        <f t="shared" si="77"/>
        <v>19.426974143955274</v>
      </c>
      <c r="T763" s="1">
        <f t="shared" si="77"/>
        <v>3.7037037037037037</v>
      </c>
      <c r="U763" s="1">
        <f t="shared" si="77"/>
        <v>53.948287910552061</v>
      </c>
      <c r="V763" s="1">
        <f t="shared" si="71"/>
        <v>46.820405310971346</v>
      </c>
      <c r="W763" s="1">
        <v>61.555877730412597</v>
      </c>
      <c r="X763" s="1">
        <v>64.459924749943696</v>
      </c>
      <c r="Y763" s="1">
        <v>55.986618592883403</v>
      </c>
      <c r="Z763" s="17">
        <v>65.244101015423496</v>
      </c>
    </row>
    <row r="764" spans="1:26" x14ac:dyDescent="0.25">
      <c r="A764" s="1" t="s">
        <v>1549</v>
      </c>
      <c r="B764" s="10" t="s">
        <v>1550</v>
      </c>
      <c r="C764" s="17">
        <v>308.12</v>
      </c>
      <c r="D764" s="17">
        <v>-3.8559999999999999</v>
      </c>
      <c r="E764" s="17">
        <v>5.28</v>
      </c>
      <c r="F764" s="17">
        <v>3.0529999999999999</v>
      </c>
      <c r="G764" s="17">
        <f t="shared" si="72"/>
        <v>1129.7959146727983</v>
      </c>
      <c r="H764" s="17">
        <v>200</v>
      </c>
      <c r="I764" s="20">
        <v>1440</v>
      </c>
      <c r="J764" s="20">
        <v>2880</v>
      </c>
      <c r="K764" s="2">
        <v>173.03328279045331</v>
      </c>
      <c r="L764" s="2">
        <v>0.20608206073045979</v>
      </c>
      <c r="M764" s="2">
        <v>439.9020179291972</v>
      </c>
      <c r="N764" s="2">
        <v>78.730004649155816</v>
      </c>
      <c r="O764" s="1">
        <f t="shared" si="73"/>
        <v>40287.455216418843</v>
      </c>
      <c r="P764" s="1">
        <f t="shared" si="74"/>
        <v>195492.29599907718</v>
      </c>
      <c r="Q764" s="1">
        <f t="shared" si="75"/>
        <v>76117.690268433842</v>
      </c>
      <c r="R764" s="1">
        <f t="shared" si="76"/>
        <v>13622.911158551082</v>
      </c>
      <c r="S764" s="1">
        <f t="shared" si="77"/>
        <v>28.162124388539482</v>
      </c>
      <c r="T764" s="1">
        <f t="shared" si="77"/>
        <v>13.487071977638015</v>
      </c>
      <c r="U764" s="1">
        <f t="shared" si="77"/>
        <v>50.104821802935007</v>
      </c>
      <c r="V764" s="1">
        <f t="shared" si="71"/>
        <v>46.750524109014677</v>
      </c>
      <c r="W764" s="1">
        <v>71.149180748273096</v>
      </c>
      <c r="X764" s="1">
        <v>78.477417075763398</v>
      </c>
      <c r="Y764" s="1">
        <v>55.543364125547399</v>
      </c>
      <c r="Z764" s="17">
        <v>65.244095567186406</v>
      </c>
    </row>
    <row r="765" spans="1:26" x14ac:dyDescent="0.25">
      <c r="A765" s="17" t="s">
        <v>1551</v>
      </c>
      <c r="B765" s="17" t="s">
        <v>1552</v>
      </c>
      <c r="C765" s="17">
        <v>334.55</v>
      </c>
      <c r="D765" s="17">
        <v>-0.68899999999999995</v>
      </c>
      <c r="E765" s="17">
        <v>9.99</v>
      </c>
      <c r="F765" s="1">
        <v>5.3735999999999997</v>
      </c>
      <c r="G765" s="17">
        <f t="shared" si="72"/>
        <v>236374.16081162958</v>
      </c>
      <c r="H765" s="1">
        <v>9.5</v>
      </c>
      <c r="I765" s="1">
        <v>37.5</v>
      </c>
      <c r="J765" s="1">
        <v>75</v>
      </c>
      <c r="K765" s="2">
        <v>173.02853746055038</v>
      </c>
      <c r="L765" s="2">
        <v>8.7063148357746284E-5</v>
      </c>
      <c r="M765" s="2">
        <v>10.739616184838773</v>
      </c>
      <c r="N765" s="2">
        <v>78.729999837925646</v>
      </c>
      <c r="O765" s="1">
        <f t="shared" si="73"/>
        <v>3560.8370891673289</v>
      </c>
      <c r="P765" s="1">
        <f t="shared" si="74"/>
        <v>40899475.338701211</v>
      </c>
      <c r="Q765" s="1">
        <f t="shared" si="75"/>
        <v>1858.2600813503088</v>
      </c>
      <c r="R765" s="1">
        <f t="shared" si="76"/>
        <v>13622.536726225644</v>
      </c>
      <c r="S765" s="1">
        <f t="shared" si="77"/>
        <v>16.491963661774982</v>
      </c>
      <c r="T765" s="1">
        <f t="shared" si="77"/>
        <v>59.888190076869321</v>
      </c>
      <c r="U765" s="1">
        <f t="shared" si="77"/>
        <v>1.187980433263452</v>
      </c>
      <c r="V765" s="1">
        <f t="shared" si="71"/>
        <v>46.680642907058001</v>
      </c>
      <c r="W765" s="1">
        <v>59.9544084374714</v>
      </c>
      <c r="X765" s="1">
        <v>89.890649444489</v>
      </c>
      <c r="Y765" s="1">
        <v>5.2968836018520502</v>
      </c>
      <c r="Z765" s="17">
        <v>65.243892798595994</v>
      </c>
    </row>
    <row r="766" spans="1:26" x14ac:dyDescent="0.25">
      <c r="A766" s="17" t="s">
        <v>1553</v>
      </c>
      <c r="B766" s="17" t="s">
        <v>1554</v>
      </c>
      <c r="C766" s="17">
        <v>313.31</v>
      </c>
      <c r="D766" s="17">
        <v>-4.8769999999999998</v>
      </c>
      <c r="E766" s="17">
        <v>4.88</v>
      </c>
      <c r="F766" s="3">
        <v>2.6072000000000002</v>
      </c>
      <c r="G766" s="17">
        <f t="shared" si="72"/>
        <v>404.76224868787369</v>
      </c>
      <c r="H766" s="4">
        <v>5.73</v>
      </c>
      <c r="I766" s="5">
        <v>180</v>
      </c>
      <c r="J766" s="5">
        <v>360</v>
      </c>
      <c r="K766" s="2">
        <v>173.03604246514175</v>
      </c>
      <c r="L766" s="2">
        <v>1.3821940329381399</v>
      </c>
      <c r="M766" s="2">
        <v>973.93884376539438</v>
      </c>
      <c r="N766" s="2">
        <v>78.725420535838396</v>
      </c>
      <c r="O766" s="1">
        <f t="shared" si="73"/>
        <v>96806.738243118365</v>
      </c>
      <c r="P766" s="1">
        <f t="shared" si="74"/>
        <v>70038.457652241181</v>
      </c>
      <c r="Q766" s="1">
        <f t="shared" si="75"/>
        <v>168526.52312823985</v>
      </c>
      <c r="R766" s="1">
        <f t="shared" si="76"/>
        <v>13622.335210925476</v>
      </c>
      <c r="S766" s="1">
        <f t="shared" si="77"/>
        <v>32.844164919636619</v>
      </c>
      <c r="T766" s="1">
        <f t="shared" si="77"/>
        <v>8.0363382250174702</v>
      </c>
      <c r="U766" s="1">
        <f t="shared" si="77"/>
        <v>70.859538784067084</v>
      </c>
      <c r="V766" s="1">
        <f t="shared" si="71"/>
        <v>46.610761705101325</v>
      </c>
      <c r="W766" s="1">
        <v>73.829093140843099</v>
      </c>
      <c r="X766" s="1">
        <v>73.146569876214002</v>
      </c>
      <c r="Y766" s="1">
        <v>60.465196961002697</v>
      </c>
      <c r="Z766" s="17">
        <v>65.243783670802898</v>
      </c>
    </row>
    <row r="767" spans="1:26" x14ac:dyDescent="0.25">
      <c r="A767" s="17" t="s">
        <v>1555</v>
      </c>
      <c r="B767" s="17" t="s">
        <v>1556</v>
      </c>
      <c r="C767" s="17">
        <v>262.48</v>
      </c>
      <c r="D767" s="17">
        <v>1.855</v>
      </c>
      <c r="E767" s="17">
        <v>9.02</v>
      </c>
      <c r="F767" s="3">
        <v>5.5541999999999998</v>
      </c>
      <c r="G767" s="17">
        <f t="shared" si="72"/>
        <v>358261.38458386791</v>
      </c>
      <c r="H767" s="4">
        <v>3.75</v>
      </c>
      <c r="I767" s="5">
        <v>37.5</v>
      </c>
      <c r="J767" s="5">
        <v>75</v>
      </c>
      <c r="K767" s="2">
        <v>173.03641640185967</v>
      </c>
      <c r="L767" s="2">
        <v>10.933863337164915</v>
      </c>
      <c r="M767" s="2">
        <v>2659.6358234350168</v>
      </c>
      <c r="N767" s="2">
        <v>78.722968829359687</v>
      </c>
      <c r="O767" s="1">
        <f t="shared" si="73"/>
        <v>677814965.75617373</v>
      </c>
      <c r="P767" s="1">
        <f t="shared" si="74"/>
        <v>61992266.123560958</v>
      </c>
      <c r="Q767" s="1">
        <f t="shared" si="75"/>
        <v>460213.85182120447</v>
      </c>
      <c r="R767" s="1">
        <f t="shared" si="76"/>
        <v>13621.940414747702</v>
      </c>
      <c r="S767" s="1">
        <f t="shared" si="77"/>
        <v>91.89378057302585</v>
      </c>
      <c r="T767" s="1">
        <f t="shared" si="77"/>
        <v>65.269042627533196</v>
      </c>
      <c r="U767" s="1">
        <f t="shared" si="77"/>
        <v>87.002096436058693</v>
      </c>
      <c r="V767" s="1">
        <f t="shared" si="71"/>
        <v>46.540880503144649</v>
      </c>
      <c r="W767" s="1">
        <v>90.965678430668802</v>
      </c>
      <c r="X767" s="1">
        <v>90.117166219649206</v>
      </c>
      <c r="Y767" s="1">
        <v>70.637509893488897</v>
      </c>
      <c r="Z767" s="17">
        <v>65.243569874453001</v>
      </c>
    </row>
    <row r="768" spans="1:26" x14ac:dyDescent="0.25">
      <c r="A768" s="17" t="s">
        <v>1557</v>
      </c>
      <c r="B768" s="17" t="s">
        <v>1558</v>
      </c>
      <c r="C768" s="17">
        <v>297.39999999999998</v>
      </c>
      <c r="D768" s="17">
        <v>-4.6120000000000001</v>
      </c>
      <c r="E768" s="17">
        <v>6.6</v>
      </c>
      <c r="F768" s="1">
        <v>6.2146999999999997</v>
      </c>
      <c r="G768" s="17">
        <f t="shared" si="72"/>
        <v>1639456.8852635736</v>
      </c>
      <c r="H768" s="1">
        <v>27.5</v>
      </c>
      <c r="I768" s="1">
        <v>37.5</v>
      </c>
      <c r="J768" s="1">
        <v>75</v>
      </c>
      <c r="K768" s="2">
        <v>173.0363924266268</v>
      </c>
      <c r="L768" s="2">
        <v>9.2826974608309882</v>
      </c>
      <c r="M768" s="2">
        <v>2463.6797675033786</v>
      </c>
      <c r="N768" s="2">
        <v>78.722523516788641</v>
      </c>
      <c r="O768" s="1">
        <f t="shared" si="73"/>
        <v>2633368573.1526823</v>
      </c>
      <c r="P768" s="1">
        <f t="shared" si="74"/>
        <v>283685704.96500301</v>
      </c>
      <c r="Q768" s="1">
        <f t="shared" si="75"/>
        <v>426306.25906325527</v>
      </c>
      <c r="R768" s="1">
        <f t="shared" si="76"/>
        <v>13621.861472065397</v>
      </c>
      <c r="S768" s="1">
        <f t="shared" si="77"/>
        <v>96.785464709993008</v>
      </c>
      <c r="T768" s="1">
        <f t="shared" si="77"/>
        <v>84.13696715583508</v>
      </c>
      <c r="U768" s="1">
        <f t="shared" si="77"/>
        <v>86.233403214535286</v>
      </c>
      <c r="V768" s="1">
        <f t="shared" si="71"/>
        <v>46.47099930118798</v>
      </c>
      <c r="W768" s="1">
        <v>93.429981953681207</v>
      </c>
      <c r="X768" s="1">
        <v>91.172579353925499</v>
      </c>
      <c r="Y768" s="1">
        <v>70.240013972918803</v>
      </c>
      <c r="Z768" s="17">
        <v>65.243527124147207</v>
      </c>
    </row>
    <row r="769" spans="1:26" x14ac:dyDescent="0.25">
      <c r="A769" s="1" t="s">
        <v>1559</v>
      </c>
      <c r="B769" s="10" t="s">
        <v>1560</v>
      </c>
      <c r="C769" s="17">
        <v>349.48</v>
      </c>
      <c r="D769" s="17">
        <v>-4.2679999999999998</v>
      </c>
      <c r="E769" s="17">
        <v>7.07</v>
      </c>
      <c r="F769" s="17">
        <v>3.8149999999999999</v>
      </c>
      <c r="G769" s="17">
        <f t="shared" si="72"/>
        <v>6531.305526474729</v>
      </c>
      <c r="H769" s="17">
        <v>16.3</v>
      </c>
      <c r="I769" s="17">
        <v>900</v>
      </c>
      <c r="J769" s="21">
        <v>1804</v>
      </c>
      <c r="K769" s="2">
        <v>173.03062422788358</v>
      </c>
      <c r="L769" s="2">
        <v>8.7491786913458644E-2</v>
      </c>
      <c r="M769" s="2">
        <v>321.46602224776109</v>
      </c>
      <c r="N769" s="2">
        <v>78.722754213066509</v>
      </c>
      <c r="O769" s="1">
        <f t="shared" si="73"/>
        <v>98875.857084072268</v>
      </c>
      <c r="P769" s="1">
        <f t="shared" si="74"/>
        <v>1130115.8722689482</v>
      </c>
      <c r="Q769" s="1">
        <f t="shared" si="75"/>
        <v>55623.466497584814</v>
      </c>
      <c r="R769" s="1">
        <f t="shared" si="76"/>
        <v>13621.447302425149</v>
      </c>
      <c r="S769" s="1">
        <f t="shared" si="77"/>
        <v>33.333333333333336</v>
      </c>
      <c r="T769" s="1">
        <f t="shared" si="77"/>
        <v>25.22711390635919</v>
      </c>
      <c r="U769" s="1">
        <f t="shared" si="77"/>
        <v>44.304682040531098</v>
      </c>
      <c r="V769" s="1">
        <f t="shared" si="77"/>
        <v>46.401118099231304</v>
      </c>
      <c r="W769" s="1">
        <v>74.059150921368001</v>
      </c>
      <c r="X769" s="1">
        <v>83.163331715465006</v>
      </c>
      <c r="Y769" s="1">
        <v>53.664720285526101</v>
      </c>
      <c r="Z769" s="17">
        <v>65.243302836369494</v>
      </c>
    </row>
    <row r="770" spans="1:26" x14ac:dyDescent="0.25">
      <c r="A770" s="17" t="s">
        <v>1561</v>
      </c>
      <c r="B770" s="17" t="s">
        <v>1562</v>
      </c>
      <c r="C770" s="17">
        <v>406.47</v>
      </c>
      <c r="D770" s="17">
        <v>-1.478</v>
      </c>
      <c r="E770" s="17">
        <v>9.11</v>
      </c>
      <c r="F770" s="1">
        <v>6.0762999999999998</v>
      </c>
      <c r="G770" s="17">
        <f t="shared" ref="G770:G833" si="78">10^F770</f>
        <v>1192065.1731327488</v>
      </c>
      <c r="H770" s="1">
        <v>4.16</v>
      </c>
      <c r="I770" s="1">
        <v>180</v>
      </c>
      <c r="J770" s="1">
        <v>360</v>
      </c>
      <c r="K770" s="2">
        <v>173.0363042236572</v>
      </c>
      <c r="L770" s="2">
        <v>3.4767514235021264</v>
      </c>
      <c r="M770" s="2">
        <v>1518.8210807745227</v>
      </c>
      <c r="N770" s="2">
        <v>78.719343143456243</v>
      </c>
      <c r="O770" s="1">
        <f t="shared" ref="O770:O833" si="79">K770*G770*L770</f>
        <v>717151435.12785804</v>
      </c>
      <c r="P770" s="1">
        <f t="shared" ref="P770:P833" si="80">K770*G770</f>
        <v>206270551.95262492</v>
      </c>
      <c r="Q770" s="1">
        <f t="shared" ref="Q770:Q833" si="81">K770*M770</f>
        <v>262811.1865942041</v>
      </c>
      <c r="R770" s="1">
        <f t="shared" ref="R770:R833" si="82">K770*N770</f>
        <v>13621.304208457557</v>
      </c>
      <c r="S770" s="1">
        <f t="shared" ref="S770:V833" si="83">_xlfn.RANK.EQ(O770,O:O,1)/14.31</f>
        <v>92.382948986722567</v>
      </c>
      <c r="T770" s="1">
        <f t="shared" si="83"/>
        <v>80.503144654088047</v>
      </c>
      <c r="U770" s="1">
        <f t="shared" si="83"/>
        <v>77.428371767994406</v>
      </c>
      <c r="V770" s="1">
        <f t="shared" si="83"/>
        <v>46.331236897274628</v>
      </c>
      <c r="W770" s="1">
        <v>91.093031240437398</v>
      </c>
      <c r="X770" s="1">
        <v>90.904134348110105</v>
      </c>
      <c r="Y770" s="1">
        <v>66.126029313982798</v>
      </c>
      <c r="Z770" s="17">
        <v>65.243225345832201</v>
      </c>
    </row>
    <row r="771" spans="1:26" x14ac:dyDescent="0.25">
      <c r="A771" s="17" t="s">
        <v>1563</v>
      </c>
      <c r="B771" s="17" t="s">
        <v>1564</v>
      </c>
      <c r="C771" s="17">
        <v>452.73</v>
      </c>
      <c r="D771" s="17">
        <v>-1.1659999999999999</v>
      </c>
      <c r="E771" s="17">
        <v>12.4</v>
      </c>
      <c r="F771" s="3">
        <v>2.7509000000000001</v>
      </c>
      <c r="G771" s="17">
        <f t="shared" si="78"/>
        <v>563.5078884001399</v>
      </c>
      <c r="H771" s="4">
        <v>5.27</v>
      </c>
      <c r="I771" s="5">
        <v>37.5</v>
      </c>
      <c r="J771" s="5">
        <v>75</v>
      </c>
      <c r="K771" s="2">
        <v>172.87253067271885</v>
      </c>
      <c r="L771" s="2">
        <v>1.8067519981159973E-3</v>
      </c>
      <c r="M771" s="2">
        <v>151.42293572439087</v>
      </c>
      <c r="N771" s="2">
        <v>78.793773487577326</v>
      </c>
      <c r="O771" s="1">
        <f t="shared" si="79"/>
        <v>176.00480863010119</v>
      </c>
      <c r="P771" s="1">
        <f t="shared" si="80"/>
        <v>97415.034721772216</v>
      </c>
      <c r="Q771" s="1">
        <f t="shared" si="81"/>
        <v>26176.866100567895</v>
      </c>
      <c r="R771" s="1">
        <f t="shared" si="82"/>
        <v>13621.279024050473</v>
      </c>
      <c r="S771" s="1">
        <f t="shared" si="83"/>
        <v>6.5688329839273232</v>
      </c>
      <c r="T771" s="1">
        <f t="shared" si="83"/>
        <v>9.9231306778476593</v>
      </c>
      <c r="U771" s="1">
        <f t="shared" si="83"/>
        <v>29.210342417889585</v>
      </c>
      <c r="V771" s="1">
        <f t="shared" si="83"/>
        <v>46.26135569531796</v>
      </c>
      <c r="W771" s="1">
        <v>39.796056805980797</v>
      </c>
      <c r="X771" s="1">
        <v>75.954091276860098</v>
      </c>
      <c r="Y771" s="1">
        <v>47.242413423481501</v>
      </c>
      <c r="Z771" s="17">
        <v>65.243211707568605</v>
      </c>
    </row>
    <row r="772" spans="1:26" x14ac:dyDescent="0.25">
      <c r="A772" s="17" t="s">
        <v>1565</v>
      </c>
      <c r="B772" s="17" t="s">
        <v>1566</v>
      </c>
      <c r="C772" s="17">
        <v>262.48</v>
      </c>
      <c r="D772" s="17">
        <v>1.855</v>
      </c>
      <c r="E772" s="17">
        <v>9.02</v>
      </c>
      <c r="F772" s="3">
        <v>5.6012000000000004</v>
      </c>
      <c r="G772" s="17">
        <f t="shared" si="78"/>
        <v>399208.70243880892</v>
      </c>
      <c r="H772" s="4">
        <v>3.77</v>
      </c>
      <c r="I772" s="5">
        <v>15</v>
      </c>
      <c r="J772" s="5">
        <v>30</v>
      </c>
      <c r="K772" s="2">
        <v>173.01713335510345</v>
      </c>
      <c r="L772" s="2">
        <v>2.3319391799188214E-2</v>
      </c>
      <c r="M772" s="2">
        <v>233.91905269009828</v>
      </c>
      <c r="N772" s="2">
        <v>78.727300572977157</v>
      </c>
      <c r="O772" s="1">
        <f t="shared" si="79"/>
        <v>1610669.1161478178</v>
      </c>
      <c r="P772" s="1">
        <f t="shared" si="80"/>
        <v>69069945.306373209</v>
      </c>
      <c r="Q772" s="1">
        <f t="shared" si="81"/>
        <v>40472.003933582208</v>
      </c>
      <c r="R772" s="1">
        <f t="shared" si="82"/>
        <v>13621.171861922101</v>
      </c>
      <c r="S772" s="1">
        <f t="shared" si="83"/>
        <v>53.459119496855344</v>
      </c>
      <c r="T772" s="1">
        <f t="shared" si="83"/>
        <v>66.52690426275332</v>
      </c>
      <c r="U772" s="1">
        <f t="shared" si="83"/>
        <v>37.037037037037038</v>
      </c>
      <c r="V772" s="1">
        <f t="shared" si="83"/>
        <v>46.191474493361284</v>
      </c>
      <c r="W772" s="1">
        <v>81.245794828222699</v>
      </c>
      <c r="X772" s="1">
        <v>90.193173850904003</v>
      </c>
      <c r="Y772" s="1">
        <v>51.1082687527486</v>
      </c>
      <c r="Z772" s="17">
        <v>65.243153675416394</v>
      </c>
    </row>
    <row r="773" spans="1:26" x14ac:dyDescent="0.25">
      <c r="A773" s="17" t="s">
        <v>1567</v>
      </c>
      <c r="B773" s="17" t="s">
        <v>1568</v>
      </c>
      <c r="C773" s="17">
        <v>290.54000000000002</v>
      </c>
      <c r="D773" s="17">
        <v>2.1</v>
      </c>
      <c r="E773" s="17">
        <v>10</v>
      </c>
      <c r="F773" s="1">
        <v>4.9828000000000001</v>
      </c>
      <c r="G773" s="17">
        <f t="shared" si="78"/>
        <v>96116.954151593163</v>
      </c>
      <c r="H773" s="1">
        <v>3.6</v>
      </c>
      <c r="I773" s="1">
        <v>15</v>
      </c>
      <c r="J773" s="1">
        <v>30</v>
      </c>
      <c r="K773" s="2">
        <v>173.03642420544247</v>
      </c>
      <c r="L773" s="2">
        <v>11.861958216454141</v>
      </c>
      <c r="M773" s="2">
        <v>2769.213960723268</v>
      </c>
      <c r="N773" s="2">
        <v>78.717960550677063</v>
      </c>
      <c r="O773" s="1">
        <f t="shared" si="79"/>
        <v>197284934.3909356</v>
      </c>
      <c r="P773" s="1">
        <f t="shared" si="80"/>
        <v>16631734.05191014</v>
      </c>
      <c r="Q773" s="1">
        <f t="shared" si="81"/>
        <v>479174.8816233449</v>
      </c>
      <c r="R773" s="1">
        <f t="shared" si="82"/>
        <v>13621.074414434242</v>
      </c>
      <c r="S773" s="1">
        <f t="shared" si="83"/>
        <v>86.652690426275328</v>
      </c>
      <c r="T773" s="1">
        <f t="shared" si="83"/>
        <v>49.266247379454924</v>
      </c>
      <c r="U773" s="1">
        <f t="shared" si="83"/>
        <v>87.700908455625438</v>
      </c>
      <c r="V773" s="1">
        <f t="shared" si="83"/>
        <v>46.121593291404608</v>
      </c>
      <c r="W773" s="1">
        <v>88.746692127229394</v>
      </c>
      <c r="X773" s="1">
        <v>86.152289493833806</v>
      </c>
      <c r="Y773" s="1">
        <v>70.859788486073199</v>
      </c>
      <c r="Z773" s="17">
        <v>65.243100904091904</v>
      </c>
    </row>
    <row r="774" spans="1:26" x14ac:dyDescent="0.25">
      <c r="A774" s="17" t="s">
        <v>1569</v>
      </c>
      <c r="B774" s="17" t="s">
        <v>1570</v>
      </c>
      <c r="C774" s="17">
        <v>316.49</v>
      </c>
      <c r="D774" s="17">
        <v>-1.413</v>
      </c>
      <c r="E774" s="17">
        <v>7.77</v>
      </c>
      <c r="F774" s="3">
        <v>3.9413999999999998</v>
      </c>
      <c r="G774" s="17">
        <f t="shared" si="78"/>
        <v>8737.7577511802047</v>
      </c>
      <c r="H774" s="4">
        <v>11.8</v>
      </c>
      <c r="I774" s="5">
        <v>15</v>
      </c>
      <c r="J774" s="5">
        <v>30</v>
      </c>
      <c r="K774" s="2">
        <v>173.03642559795694</v>
      </c>
      <c r="L774" s="2">
        <v>12.444681286410589</v>
      </c>
      <c r="M774" s="2">
        <v>2836.3145254392271</v>
      </c>
      <c r="N774" s="2">
        <v>78.717002459125922</v>
      </c>
      <c r="O774" s="1">
        <f t="shared" si="79"/>
        <v>18815740.463138916</v>
      </c>
      <c r="P774" s="1">
        <f t="shared" si="80"/>
        <v>1511950.3690050649</v>
      </c>
      <c r="Q774" s="1">
        <f t="shared" si="81"/>
        <v>490785.72735356935</v>
      </c>
      <c r="R774" s="1">
        <f t="shared" si="82"/>
        <v>13620.908739312736</v>
      </c>
      <c r="S774" s="1">
        <f t="shared" si="83"/>
        <v>71.837875611460518</v>
      </c>
      <c r="T774" s="1">
        <f t="shared" si="83"/>
        <v>27.253668763102723</v>
      </c>
      <c r="U774" s="1">
        <f t="shared" si="83"/>
        <v>88.120195667365479</v>
      </c>
      <c r="V774" s="1">
        <f t="shared" si="83"/>
        <v>46.051712089447939</v>
      </c>
      <c r="W774" s="1">
        <v>83.118583228478599</v>
      </c>
      <c r="X774" s="1">
        <v>83.613348453953705</v>
      </c>
      <c r="Y774" s="1">
        <v>70.978743820207796</v>
      </c>
      <c r="Z774" s="17">
        <v>65.243011185046399</v>
      </c>
    </row>
    <row r="775" spans="1:26" x14ac:dyDescent="0.25">
      <c r="A775" s="17" t="s">
        <v>1571</v>
      </c>
      <c r="B775" s="17" t="s">
        <v>1572</v>
      </c>
      <c r="C775" s="17">
        <v>512.47</v>
      </c>
      <c r="D775" s="17">
        <v>-5.5659999999999998</v>
      </c>
      <c r="E775" s="17">
        <v>10.039999999999999</v>
      </c>
      <c r="F775" s="1">
        <v>4.8212000000000002</v>
      </c>
      <c r="G775" s="17">
        <f t="shared" si="78"/>
        <v>66252.153590258327</v>
      </c>
      <c r="H775" s="1">
        <v>4.4800000000000004</v>
      </c>
      <c r="I775" s="1">
        <v>180</v>
      </c>
      <c r="J775" s="1">
        <v>360</v>
      </c>
      <c r="K775" s="2">
        <v>173.03612381037746</v>
      </c>
      <c r="L775" s="2">
        <v>2.532109668025845</v>
      </c>
      <c r="M775" s="2">
        <v>1320.5393438567912</v>
      </c>
      <c r="N775" s="2">
        <v>78.716493950337707</v>
      </c>
      <c r="O775" s="1">
        <f t="shared" si="79"/>
        <v>29028145.371600021</v>
      </c>
      <c r="P775" s="1">
        <f t="shared" si="80"/>
        <v>11464015.851348083</v>
      </c>
      <c r="Q775" s="1">
        <f t="shared" si="81"/>
        <v>228501.00940007833</v>
      </c>
      <c r="R775" s="1">
        <f t="shared" si="82"/>
        <v>13620.796993109463</v>
      </c>
      <c r="S775" s="1">
        <f t="shared" si="83"/>
        <v>75.192173305380848</v>
      </c>
      <c r="T775" s="1">
        <f t="shared" si="83"/>
        <v>45.213137665967857</v>
      </c>
      <c r="U775" s="1">
        <f t="shared" si="83"/>
        <v>75.192173305380848</v>
      </c>
      <c r="V775" s="1">
        <f t="shared" si="83"/>
        <v>45.981830887491263</v>
      </c>
      <c r="W775" s="1">
        <v>84.707844371672905</v>
      </c>
      <c r="X775" s="1">
        <v>85.5532001254509</v>
      </c>
      <c r="Y775" s="1">
        <v>63.931060526070098</v>
      </c>
      <c r="Z775" s="17">
        <v>65.242950670452402</v>
      </c>
    </row>
    <row r="776" spans="1:26" x14ac:dyDescent="0.25">
      <c r="A776" s="17" t="s">
        <v>1573</v>
      </c>
      <c r="B776" s="17" t="s">
        <v>1574</v>
      </c>
      <c r="C776" s="17">
        <v>274.36</v>
      </c>
      <c r="D776" s="17">
        <v>-1.06</v>
      </c>
      <c r="E776" s="17">
        <v>7.22</v>
      </c>
      <c r="F776" s="1">
        <v>6.2652999999999999</v>
      </c>
      <c r="G776" s="17">
        <f t="shared" si="78"/>
        <v>1842044.0010025068</v>
      </c>
      <c r="H776" s="1">
        <v>29</v>
      </c>
      <c r="I776" s="1">
        <v>180</v>
      </c>
      <c r="J776" s="1">
        <v>360</v>
      </c>
      <c r="K776" s="2">
        <v>173.03642401913291</v>
      </c>
      <c r="L776" s="2">
        <v>11.83300499772205</v>
      </c>
      <c r="M776" s="2">
        <v>2768.1483201126807</v>
      </c>
      <c r="N776" s="2">
        <v>78.716343615679151</v>
      </c>
      <c r="O776" s="1">
        <f t="shared" si="79"/>
        <v>3771660376.7710619</v>
      </c>
      <c r="P776" s="1">
        <f t="shared" si="80"/>
        <v>318740706.81936985</v>
      </c>
      <c r="Q776" s="1">
        <f t="shared" si="81"/>
        <v>478990.48646686826</v>
      </c>
      <c r="R776" s="1">
        <f t="shared" si="82"/>
        <v>13620.794611118423</v>
      </c>
      <c r="S776" s="1">
        <f t="shared" si="83"/>
        <v>97.484276729559738</v>
      </c>
      <c r="T776" s="1">
        <f t="shared" si="83"/>
        <v>85.045422781271839</v>
      </c>
      <c r="U776" s="1">
        <f t="shared" si="83"/>
        <v>87.49126484975541</v>
      </c>
      <c r="V776" s="1">
        <f t="shared" si="83"/>
        <v>45.772187281621243</v>
      </c>
      <c r="W776" s="1">
        <v>93.956417949837999</v>
      </c>
      <c r="X776" s="1">
        <v>91.445588953869901</v>
      </c>
      <c r="Y776" s="1">
        <v>70.857626836822703</v>
      </c>
      <c r="Z776" s="17">
        <v>65.242949380518496</v>
      </c>
    </row>
    <row r="777" spans="1:26" x14ac:dyDescent="0.25">
      <c r="A777" s="17" t="s">
        <v>1575</v>
      </c>
      <c r="B777" s="17" t="s">
        <v>1576</v>
      </c>
      <c r="C777" s="17">
        <v>378.51</v>
      </c>
      <c r="D777" s="17">
        <v>-1.9</v>
      </c>
      <c r="E777" s="17">
        <v>9.19</v>
      </c>
      <c r="F777" s="1">
        <v>5.8029000000000002</v>
      </c>
      <c r="G777" s="17">
        <f t="shared" si="78"/>
        <v>635184.65833947144</v>
      </c>
      <c r="H777" s="1">
        <v>1.1399999999999999</v>
      </c>
      <c r="I777" s="1">
        <v>180</v>
      </c>
      <c r="J777" s="1">
        <v>360</v>
      </c>
      <c r="K777" s="2">
        <v>173.03642401913291</v>
      </c>
      <c r="L777" s="2">
        <v>11.83300499772205</v>
      </c>
      <c r="M777" s="2">
        <v>2768.1483201126807</v>
      </c>
      <c r="N777" s="2">
        <v>78.716343615679151</v>
      </c>
      <c r="O777" s="1">
        <f t="shared" si="79"/>
        <v>1300566548.0781255</v>
      </c>
      <c r="P777" s="1">
        <f t="shared" si="80"/>
        <v>109910081.87087685</v>
      </c>
      <c r="Q777" s="1">
        <f t="shared" si="81"/>
        <v>478990.48646686826</v>
      </c>
      <c r="R777" s="1">
        <f t="shared" si="82"/>
        <v>13620.794611118423</v>
      </c>
      <c r="S777" s="1">
        <f t="shared" si="83"/>
        <v>94.129979035639408</v>
      </c>
      <c r="T777" s="1">
        <f t="shared" si="83"/>
        <v>72.396925227113897</v>
      </c>
      <c r="U777" s="1">
        <f t="shared" si="83"/>
        <v>87.49126484975541</v>
      </c>
      <c r="V777" s="1">
        <f t="shared" si="83"/>
        <v>45.772187281621243</v>
      </c>
      <c r="W777" s="1">
        <v>91.893011064688906</v>
      </c>
      <c r="X777" s="1">
        <v>90.569994506684793</v>
      </c>
      <c r="Y777" s="1">
        <v>70.857626836822703</v>
      </c>
      <c r="Z777" s="17">
        <v>65.242949380518496</v>
      </c>
    </row>
    <row r="778" spans="1:26" x14ac:dyDescent="0.25">
      <c r="A778" s="17" t="s">
        <v>1577</v>
      </c>
      <c r="B778" s="17" t="s">
        <v>1578</v>
      </c>
      <c r="C778" s="17">
        <v>432.52</v>
      </c>
      <c r="D778" s="17">
        <v>0.44600000000000001</v>
      </c>
      <c r="E778" s="17">
        <v>10.78</v>
      </c>
      <c r="F778" s="1">
        <v>4.5659000000000001</v>
      </c>
      <c r="G778" s="17">
        <f t="shared" si="78"/>
        <v>36804.42185719937</v>
      </c>
      <c r="H778" s="1">
        <v>6.33</v>
      </c>
      <c r="I778" s="1">
        <v>180</v>
      </c>
      <c r="J778" s="1">
        <v>360</v>
      </c>
      <c r="K778" s="2">
        <v>173.03642401913291</v>
      </c>
      <c r="L778" s="2">
        <v>11.83300499772205</v>
      </c>
      <c r="M778" s="2">
        <v>2768.1483201126807</v>
      </c>
      <c r="N778" s="2">
        <v>78.716343615679151</v>
      </c>
      <c r="O778" s="1">
        <f t="shared" si="79"/>
        <v>75358557.956931666</v>
      </c>
      <c r="P778" s="1">
        <f t="shared" si="80"/>
        <v>6368505.5462613935</v>
      </c>
      <c r="Q778" s="1">
        <f t="shared" si="81"/>
        <v>478990.48646686826</v>
      </c>
      <c r="R778" s="1">
        <f t="shared" si="82"/>
        <v>13620.794611118423</v>
      </c>
      <c r="S778" s="1">
        <f t="shared" si="83"/>
        <v>81.132075471698116</v>
      </c>
      <c r="T778" s="1">
        <f t="shared" si="83"/>
        <v>38.574423480083858</v>
      </c>
      <c r="U778" s="1">
        <f t="shared" si="83"/>
        <v>87.49126484975541</v>
      </c>
      <c r="V778" s="1">
        <f t="shared" si="83"/>
        <v>45.772187281621243</v>
      </c>
      <c r="W778" s="1">
        <v>86.520706939778705</v>
      </c>
      <c r="X778" s="1">
        <v>85.240340070981404</v>
      </c>
      <c r="Y778" s="1">
        <v>70.857626836822703</v>
      </c>
      <c r="Z778" s="17">
        <v>65.242949380518496</v>
      </c>
    </row>
    <row r="779" spans="1:26" x14ac:dyDescent="0.25">
      <c r="A779" s="17" t="s">
        <v>1579</v>
      </c>
      <c r="B779" s="17" t="s">
        <v>1580</v>
      </c>
      <c r="C779" s="17">
        <v>410.6</v>
      </c>
      <c r="D779" s="17">
        <v>-0.46100000000000002</v>
      </c>
      <c r="E779" s="17">
        <v>11.55</v>
      </c>
      <c r="F779" s="1">
        <v>4.0411999999999999</v>
      </c>
      <c r="G779" s="17">
        <f t="shared" si="78"/>
        <v>10995.120668793514</v>
      </c>
      <c r="H779" s="1">
        <v>7.83</v>
      </c>
      <c r="I779" s="1">
        <v>180</v>
      </c>
      <c r="J779" s="1">
        <v>360</v>
      </c>
      <c r="K779" s="2">
        <v>173.03642401850931</v>
      </c>
      <c r="L779" s="2">
        <v>11.832113068651861</v>
      </c>
      <c r="M779" s="2">
        <v>2768.0439916481255</v>
      </c>
      <c r="N779" s="2">
        <v>78.71634359915447</v>
      </c>
      <c r="O779" s="1">
        <f t="shared" si="79"/>
        <v>22511261.996797074</v>
      </c>
      <c r="P779" s="1">
        <f t="shared" si="80"/>
        <v>1902556.36218003</v>
      </c>
      <c r="Q779" s="1">
        <f t="shared" si="81"/>
        <v>478972.43384071207</v>
      </c>
      <c r="R779" s="1">
        <f t="shared" si="82"/>
        <v>13620.794608209964</v>
      </c>
      <c r="S779" s="1">
        <f t="shared" si="83"/>
        <v>73.584905660377359</v>
      </c>
      <c r="T779" s="1">
        <f t="shared" si="83"/>
        <v>28.511530398322851</v>
      </c>
      <c r="U779" s="1">
        <f t="shared" si="83"/>
        <v>87.351502445842058</v>
      </c>
      <c r="V779" s="1">
        <f t="shared" si="83"/>
        <v>45.632424877707898</v>
      </c>
      <c r="W779" s="1">
        <v>83.488016577707896</v>
      </c>
      <c r="X779" s="1">
        <v>83.946435901885593</v>
      </c>
      <c r="Y779" s="1">
        <v>70.857415207371304</v>
      </c>
      <c r="Z779" s="17">
        <v>65.242949378943507</v>
      </c>
    </row>
    <row r="780" spans="1:26" x14ac:dyDescent="0.25">
      <c r="A780" s="17" t="s">
        <v>1581</v>
      </c>
      <c r="B780" s="17" t="s">
        <v>1582</v>
      </c>
      <c r="C780" s="17">
        <v>446.58</v>
      </c>
      <c r="D780" s="17">
        <v>-0.32800000000000001</v>
      </c>
      <c r="E780" s="17">
        <v>11.95</v>
      </c>
      <c r="F780" s="1">
        <v>3.645</v>
      </c>
      <c r="G780" s="17">
        <f t="shared" si="78"/>
        <v>4415.7044735331283</v>
      </c>
      <c r="H780" s="1">
        <v>7.97</v>
      </c>
      <c r="I780" s="1">
        <v>180</v>
      </c>
      <c r="J780" s="1">
        <v>360</v>
      </c>
      <c r="K780" s="2">
        <v>173.03642401850931</v>
      </c>
      <c r="L780" s="2">
        <v>11.832113068651861</v>
      </c>
      <c r="M780" s="2">
        <v>2768.0439916481255</v>
      </c>
      <c r="N780" s="2">
        <v>78.71634359915447</v>
      </c>
      <c r="O780" s="1">
        <f t="shared" si="79"/>
        <v>9040653.8771566376</v>
      </c>
      <c r="P780" s="1">
        <f t="shared" si="80"/>
        <v>764077.71162270685</v>
      </c>
      <c r="Q780" s="1">
        <f t="shared" si="81"/>
        <v>478972.43384071207</v>
      </c>
      <c r="R780" s="1">
        <f t="shared" si="82"/>
        <v>13620.794608209964</v>
      </c>
      <c r="S780" s="1">
        <f t="shared" si="83"/>
        <v>67.505241090146754</v>
      </c>
      <c r="T780" s="1">
        <f t="shared" si="83"/>
        <v>22.641509433962263</v>
      </c>
      <c r="U780" s="1">
        <f t="shared" si="83"/>
        <v>87.351502445842058</v>
      </c>
      <c r="V780" s="1">
        <f t="shared" si="83"/>
        <v>45.632424877707898</v>
      </c>
      <c r="W780" s="1">
        <v>82.690046655063099</v>
      </c>
      <c r="X780" s="1">
        <v>80.9912070139832</v>
      </c>
      <c r="Y780" s="1">
        <v>70.857415207371304</v>
      </c>
      <c r="Z780" s="17">
        <v>65.242949378943507</v>
      </c>
    </row>
    <row r="781" spans="1:26" x14ac:dyDescent="0.25">
      <c r="A781" s="17" t="s">
        <v>1583</v>
      </c>
      <c r="B781" s="17" t="s">
        <v>1584</v>
      </c>
      <c r="C781" s="17">
        <v>210.32</v>
      </c>
      <c r="D781" s="17">
        <v>-1.44</v>
      </c>
      <c r="E781" s="17">
        <v>5.83</v>
      </c>
      <c r="F781" s="1">
        <v>5.0617999999999999</v>
      </c>
      <c r="G781" s="17">
        <f t="shared" si="78"/>
        <v>115292.21952567683</v>
      </c>
      <c r="H781" s="1">
        <v>23.6</v>
      </c>
      <c r="I781" s="1">
        <v>37.5</v>
      </c>
      <c r="J781" s="1">
        <v>75</v>
      </c>
      <c r="K781" s="2">
        <v>173.03633286537607</v>
      </c>
      <c r="L781" s="2">
        <v>5.184517577813148</v>
      </c>
      <c r="M781" s="2">
        <v>1855.9686344702704</v>
      </c>
      <c r="N781" s="2">
        <v>78.71592669568426</v>
      </c>
      <c r="O781" s="1">
        <f t="shared" si="79"/>
        <v>103429792.60638753</v>
      </c>
      <c r="P781" s="1">
        <f t="shared" si="80"/>
        <v>19949742.874633025</v>
      </c>
      <c r="Q781" s="1">
        <f t="shared" si="81"/>
        <v>321150.00642189517</v>
      </c>
      <c r="R781" s="1">
        <f t="shared" si="82"/>
        <v>13620.715293520963</v>
      </c>
      <c r="S781" s="1">
        <f t="shared" si="83"/>
        <v>82.529699510831577</v>
      </c>
      <c r="T781" s="1">
        <f t="shared" si="83"/>
        <v>51.851851851851848</v>
      </c>
      <c r="U781" s="1">
        <f t="shared" si="83"/>
        <v>83.018867924528294</v>
      </c>
      <c r="V781" s="1">
        <f t="shared" si="83"/>
        <v>45.562543675751222</v>
      </c>
      <c r="W781" s="1">
        <v>87.522332129204003</v>
      </c>
      <c r="X781" s="1">
        <v>87.895115924607296</v>
      </c>
      <c r="Y781" s="1">
        <v>68.513077575372904</v>
      </c>
      <c r="Z781" s="17">
        <v>65.242906427182604</v>
      </c>
    </row>
    <row r="782" spans="1:26" x14ac:dyDescent="0.25">
      <c r="A782" s="17" t="s">
        <v>1585</v>
      </c>
      <c r="B782" s="17" t="s">
        <v>1586</v>
      </c>
      <c r="C782" s="17">
        <v>350.46</v>
      </c>
      <c r="D782" s="17">
        <v>-2.1739999999999999</v>
      </c>
      <c r="E782" s="17">
        <v>8.98</v>
      </c>
      <c r="F782" s="1">
        <v>6.0913000000000004</v>
      </c>
      <c r="G782" s="17">
        <f t="shared" si="78"/>
        <v>1233956.9261396206</v>
      </c>
      <c r="H782" s="1">
        <v>25</v>
      </c>
      <c r="I782" s="1">
        <v>180</v>
      </c>
      <c r="J782" s="1">
        <v>360</v>
      </c>
      <c r="K782" s="2">
        <v>173.03642636936274</v>
      </c>
      <c r="L782" s="2">
        <v>12.280167240958054</v>
      </c>
      <c r="M782" s="2">
        <v>2818.1439608059663</v>
      </c>
      <c r="N782" s="2">
        <v>78.715824568463631</v>
      </c>
      <c r="O782" s="1">
        <f t="shared" si="79"/>
        <v>2622055129.822309</v>
      </c>
      <c r="P782" s="1">
        <f t="shared" si="80"/>
        <v>213519496.79292363</v>
      </c>
      <c r="Q782" s="1">
        <f t="shared" si="81"/>
        <v>487641.55997226591</v>
      </c>
      <c r="R782" s="1">
        <f t="shared" si="82"/>
        <v>13620.704982044632</v>
      </c>
      <c r="S782" s="1">
        <f t="shared" si="83"/>
        <v>96.715583508036332</v>
      </c>
      <c r="T782" s="1">
        <f t="shared" si="83"/>
        <v>81.132075471698116</v>
      </c>
      <c r="U782" s="1">
        <f t="shared" si="83"/>
        <v>87.840670859538776</v>
      </c>
      <c r="V782" s="1">
        <f t="shared" si="83"/>
        <v>45.352900069881201</v>
      </c>
      <c r="W782" s="1">
        <v>93.424760249719199</v>
      </c>
      <c r="X782" s="1">
        <v>90.929270809953707</v>
      </c>
      <c r="Y782" s="1">
        <v>70.954544481099603</v>
      </c>
      <c r="Z782" s="17">
        <v>65.242900843146799</v>
      </c>
    </row>
    <row r="783" spans="1:26" x14ac:dyDescent="0.25">
      <c r="A783" s="17" t="s">
        <v>1587</v>
      </c>
      <c r="B783" s="17" t="s">
        <v>1588</v>
      </c>
      <c r="C783" s="17">
        <v>414.53</v>
      </c>
      <c r="D783" s="17">
        <v>0.14699999999999999</v>
      </c>
      <c r="E783" s="17">
        <v>10.17</v>
      </c>
      <c r="F783" s="1">
        <v>4.8544999999999998</v>
      </c>
      <c r="G783" s="17">
        <f t="shared" si="78"/>
        <v>71531.93940753382</v>
      </c>
      <c r="H783" s="1">
        <v>6.27</v>
      </c>
      <c r="I783" s="1">
        <v>180</v>
      </c>
      <c r="J783" s="1">
        <v>360</v>
      </c>
      <c r="K783" s="2">
        <v>173.03642636936274</v>
      </c>
      <c r="L783" s="2">
        <v>12.280167240958054</v>
      </c>
      <c r="M783" s="2">
        <v>2818.1439608059663</v>
      </c>
      <c r="N783" s="2">
        <v>78.715824568463631</v>
      </c>
      <c r="O783" s="1">
        <f t="shared" si="79"/>
        <v>151999380.76966587</v>
      </c>
      <c r="P783" s="1">
        <f t="shared" si="80"/>
        <v>12377631.166349443</v>
      </c>
      <c r="Q783" s="1">
        <f t="shared" si="81"/>
        <v>487641.55997226591</v>
      </c>
      <c r="R783" s="1">
        <f t="shared" si="82"/>
        <v>13620.704982044632</v>
      </c>
      <c r="S783" s="1">
        <f t="shared" si="83"/>
        <v>84.626135569531797</v>
      </c>
      <c r="T783" s="1">
        <f t="shared" si="83"/>
        <v>46.051712089447939</v>
      </c>
      <c r="U783" s="1">
        <f t="shared" si="83"/>
        <v>87.840670859538776</v>
      </c>
      <c r="V783" s="1">
        <f t="shared" si="83"/>
        <v>45.352900069881201</v>
      </c>
      <c r="W783" s="1">
        <v>88.280268654483706</v>
      </c>
      <c r="X783" s="1">
        <v>85.609295338707597</v>
      </c>
      <c r="Y783" s="1">
        <v>70.954544481099603</v>
      </c>
      <c r="Z783" s="17">
        <v>65.242900843146799</v>
      </c>
    </row>
    <row r="784" spans="1:26" x14ac:dyDescent="0.25">
      <c r="A784" s="17" t="s">
        <v>1589</v>
      </c>
      <c r="B784" s="17" t="s">
        <v>1590</v>
      </c>
      <c r="C784" s="17">
        <v>428.59</v>
      </c>
      <c r="D784" s="17">
        <v>-0.39300000000000002</v>
      </c>
      <c r="E784" s="17">
        <v>11.75</v>
      </c>
      <c r="F784" s="3">
        <v>3.8431999999999999</v>
      </c>
      <c r="G784" s="17">
        <f t="shared" si="78"/>
        <v>6969.4739635632122</v>
      </c>
      <c r="H784" s="4">
        <v>7.93</v>
      </c>
      <c r="I784" s="5">
        <v>180</v>
      </c>
      <c r="J784" s="5">
        <v>360</v>
      </c>
      <c r="K784" s="2">
        <v>173.03642636936274</v>
      </c>
      <c r="L784" s="2">
        <v>12.280167240958054</v>
      </c>
      <c r="M784" s="2">
        <v>2818.1439608059663</v>
      </c>
      <c r="N784" s="2">
        <v>78.715824568463631</v>
      </c>
      <c r="O784" s="1">
        <f t="shared" si="79"/>
        <v>14809548.511141649</v>
      </c>
      <c r="P784" s="1">
        <f t="shared" si="80"/>
        <v>1205972.8683292966</v>
      </c>
      <c r="Q784" s="1">
        <f t="shared" si="81"/>
        <v>487641.55997226591</v>
      </c>
      <c r="R784" s="1">
        <f t="shared" si="82"/>
        <v>13620.704982044632</v>
      </c>
      <c r="S784" s="1">
        <f t="shared" si="83"/>
        <v>71.208944793850449</v>
      </c>
      <c r="T784" s="1">
        <f t="shared" si="83"/>
        <v>25.925925925925924</v>
      </c>
      <c r="U784" s="1">
        <f t="shared" si="83"/>
        <v>87.840670859538776</v>
      </c>
      <c r="V784" s="1">
        <f t="shared" si="83"/>
        <v>45.352900069881201</v>
      </c>
      <c r="W784" s="1">
        <v>82.939444507269997</v>
      </c>
      <c r="X784" s="1">
        <v>83.252734109042393</v>
      </c>
      <c r="Y784" s="1">
        <v>70.954544481099603</v>
      </c>
      <c r="Z784" s="17">
        <v>65.242900843146799</v>
      </c>
    </row>
    <row r="785" spans="1:26" x14ac:dyDescent="0.25">
      <c r="A785" s="17" t="s">
        <v>1591</v>
      </c>
      <c r="B785" s="17" t="s">
        <v>1592</v>
      </c>
      <c r="C785" s="17">
        <v>416.41</v>
      </c>
      <c r="D785" s="17">
        <v>-1.23</v>
      </c>
      <c r="E785" s="17">
        <v>9.6199999999999992</v>
      </c>
      <c r="F785" s="1">
        <v>5.7842000000000002</v>
      </c>
      <c r="G785" s="17">
        <f t="shared" si="78"/>
        <v>608415.1222917093</v>
      </c>
      <c r="H785" s="1">
        <v>11.4</v>
      </c>
      <c r="I785" s="1">
        <v>180</v>
      </c>
      <c r="J785" s="1">
        <v>360</v>
      </c>
      <c r="K785" s="2">
        <v>173.03640980962095</v>
      </c>
      <c r="L785" s="2">
        <v>9.0778497832287162</v>
      </c>
      <c r="M785" s="2">
        <v>2432.6118484026524</v>
      </c>
      <c r="N785" s="2">
        <v>78.715657656986991</v>
      </c>
      <c r="O785" s="1">
        <f t="shared" si="79"/>
        <v>955697582.93859267</v>
      </c>
      <c r="P785" s="1">
        <f t="shared" si="80"/>
        <v>105277968.43523885</v>
      </c>
      <c r="Q785" s="1">
        <f t="shared" si="81"/>
        <v>420930.42070794088</v>
      </c>
      <c r="R785" s="1">
        <f t="shared" si="82"/>
        <v>13620.674796768228</v>
      </c>
      <c r="S785" s="1">
        <f t="shared" si="83"/>
        <v>93.22152341020265</v>
      </c>
      <c r="T785" s="1">
        <f t="shared" si="83"/>
        <v>71.977638015373856</v>
      </c>
      <c r="U785" s="1">
        <f t="shared" si="83"/>
        <v>86.093640810621935</v>
      </c>
      <c r="V785" s="1">
        <f t="shared" si="83"/>
        <v>45.283018867924525</v>
      </c>
      <c r="W785" s="1">
        <v>91.465216820503997</v>
      </c>
      <c r="X785" s="1">
        <v>90.553932176898101</v>
      </c>
      <c r="Y785" s="1">
        <v>70.176993462110701</v>
      </c>
      <c r="Z785" s="17">
        <v>65.242884496732401</v>
      </c>
    </row>
    <row r="786" spans="1:26" x14ac:dyDescent="0.25">
      <c r="A786" s="17" t="s">
        <v>1593</v>
      </c>
      <c r="B786" s="17" t="s">
        <v>1594</v>
      </c>
      <c r="C786" s="17">
        <v>386.58</v>
      </c>
      <c r="D786" s="17">
        <v>-2.5470000000000002</v>
      </c>
      <c r="E786" s="17">
        <v>9.01</v>
      </c>
      <c r="F786" s="1">
        <v>4.6212999999999997</v>
      </c>
      <c r="G786" s="17">
        <f t="shared" si="78"/>
        <v>41811.909334990392</v>
      </c>
      <c r="H786" s="1">
        <v>5.22</v>
      </c>
      <c r="I786" s="1">
        <v>37.5</v>
      </c>
      <c r="J786" s="1">
        <v>75</v>
      </c>
      <c r="K786" s="2">
        <v>173.03640962723017</v>
      </c>
      <c r="L786" s="2">
        <v>9.0081961097302674</v>
      </c>
      <c r="M786" s="2">
        <v>2423.261251384065</v>
      </c>
      <c r="N786" s="2">
        <v>78.71565747080848</v>
      </c>
      <c r="O786" s="1">
        <f t="shared" si="79"/>
        <v>65174142.750742048</v>
      </c>
      <c r="P786" s="1">
        <f t="shared" si="80"/>
        <v>7234982.670986007</v>
      </c>
      <c r="Q786" s="1">
        <f t="shared" si="81"/>
        <v>419312.42652828747</v>
      </c>
      <c r="R786" s="1">
        <f t="shared" si="82"/>
        <v>13620.674750195558</v>
      </c>
      <c r="S786" s="1">
        <f t="shared" si="83"/>
        <v>80.153738644304681</v>
      </c>
      <c r="T786" s="1">
        <f t="shared" si="83"/>
        <v>39.832285115303982</v>
      </c>
      <c r="U786" s="1">
        <f t="shared" si="83"/>
        <v>85.953878406708597</v>
      </c>
      <c r="V786" s="1">
        <f t="shared" si="83"/>
        <v>45.213137665967857</v>
      </c>
      <c r="W786" s="1">
        <v>86.266910358667602</v>
      </c>
      <c r="X786" s="1">
        <v>85.293541038933</v>
      </c>
      <c r="Y786" s="1">
        <v>70.158025849443206</v>
      </c>
      <c r="Z786" s="17">
        <v>65.242884471511601</v>
      </c>
    </row>
    <row r="787" spans="1:26" x14ac:dyDescent="0.25">
      <c r="A787" s="17" t="s">
        <v>1595</v>
      </c>
      <c r="B787" s="17" t="s">
        <v>1596</v>
      </c>
      <c r="C787" s="17">
        <v>392.53</v>
      </c>
      <c r="D787" s="17">
        <v>-1.7769999999999999</v>
      </c>
      <c r="E787" s="17">
        <v>9.68</v>
      </c>
      <c r="F787" s="1">
        <v>5.4569999999999999</v>
      </c>
      <c r="G787" s="17">
        <f t="shared" si="78"/>
        <v>286417.79699065833</v>
      </c>
      <c r="H787" s="1">
        <v>1.1100000000000001</v>
      </c>
      <c r="I787" s="1">
        <v>180</v>
      </c>
      <c r="J787" s="1">
        <v>360</v>
      </c>
      <c r="K787" s="2">
        <v>173.0364220155187</v>
      </c>
      <c r="L787" s="2">
        <v>10.846005662197319</v>
      </c>
      <c r="M787" s="2">
        <v>2652.2390765104924</v>
      </c>
      <c r="N787" s="2">
        <v>78.715602147155323</v>
      </c>
      <c r="O787" s="1">
        <f t="shared" si="79"/>
        <v>537535749.88156569</v>
      </c>
      <c r="P787" s="1">
        <f t="shared" si="80"/>
        <v>49560710.792830713</v>
      </c>
      <c r="Q787" s="1">
        <f t="shared" si="81"/>
        <v>458933.96012911916</v>
      </c>
      <c r="R787" s="1">
        <f t="shared" si="82"/>
        <v>13620.666152340838</v>
      </c>
      <c r="S787" s="1">
        <f t="shared" si="83"/>
        <v>90.705800139762403</v>
      </c>
      <c r="T787" s="1">
        <f t="shared" si="83"/>
        <v>62.3340321453529</v>
      </c>
      <c r="U787" s="1">
        <f t="shared" si="83"/>
        <v>86.862334032145355</v>
      </c>
      <c r="V787" s="1">
        <f t="shared" si="83"/>
        <v>45.073375262054505</v>
      </c>
      <c r="W787" s="1">
        <v>90.511520938165503</v>
      </c>
      <c r="X787" s="1">
        <v>89.983662983758606</v>
      </c>
      <c r="Y787" s="1">
        <v>70.622505828469997</v>
      </c>
      <c r="Z787" s="17">
        <v>65.242879815463596</v>
      </c>
    </row>
    <row r="788" spans="1:26" x14ac:dyDescent="0.25">
      <c r="A788" s="17" t="s">
        <v>1597</v>
      </c>
      <c r="B788" s="17" t="s">
        <v>1598</v>
      </c>
      <c r="C788" s="17">
        <v>454.39</v>
      </c>
      <c r="D788" s="17">
        <v>-2.98</v>
      </c>
      <c r="E788" s="17">
        <v>9.9</v>
      </c>
      <c r="F788" s="1">
        <v>5.0686999999999998</v>
      </c>
      <c r="G788" s="17">
        <f t="shared" si="78"/>
        <v>117138.59212800273</v>
      </c>
      <c r="H788" s="1">
        <v>10.1</v>
      </c>
      <c r="I788" s="1">
        <v>180</v>
      </c>
      <c r="J788" s="1">
        <v>360</v>
      </c>
      <c r="K788" s="2">
        <v>173.0364220155187</v>
      </c>
      <c r="L788" s="2">
        <v>10.846005662197319</v>
      </c>
      <c r="M788" s="2">
        <v>2652.2390765104924</v>
      </c>
      <c r="N788" s="2">
        <v>78.715602147155323</v>
      </c>
      <c r="O788" s="1">
        <f t="shared" si="79"/>
        <v>219840322.84715357</v>
      </c>
      <c r="P788" s="1">
        <f t="shared" si="80"/>
        <v>20269242.861764796</v>
      </c>
      <c r="Q788" s="1">
        <f t="shared" si="81"/>
        <v>458933.96012911916</v>
      </c>
      <c r="R788" s="1">
        <f t="shared" si="82"/>
        <v>13620.666152340838</v>
      </c>
      <c r="S788" s="1">
        <f t="shared" si="83"/>
        <v>87.002096436058693</v>
      </c>
      <c r="T788" s="1">
        <f t="shared" si="83"/>
        <v>52.131376659678544</v>
      </c>
      <c r="U788" s="1">
        <f t="shared" si="83"/>
        <v>86.862334032145355</v>
      </c>
      <c r="V788" s="1">
        <f t="shared" si="83"/>
        <v>45.073375262054505</v>
      </c>
      <c r="W788" s="1">
        <v>88.966670832051705</v>
      </c>
      <c r="X788" s="1">
        <v>87.915700615697602</v>
      </c>
      <c r="Y788" s="1">
        <v>70.622505828469997</v>
      </c>
      <c r="Z788" s="17">
        <v>65.242879815463596</v>
      </c>
    </row>
    <row r="789" spans="1:26" x14ac:dyDescent="0.25">
      <c r="A789" s="17" t="s">
        <v>1599</v>
      </c>
      <c r="B789" s="17" t="s">
        <v>1600</v>
      </c>
      <c r="C789" s="17">
        <v>480.78</v>
      </c>
      <c r="D789" s="17">
        <v>-0.64800000000000002</v>
      </c>
      <c r="E789" s="17">
        <v>13.15</v>
      </c>
      <c r="F789" s="3">
        <v>2.1966000000000001</v>
      </c>
      <c r="G789" s="17">
        <f t="shared" si="78"/>
        <v>157.25338400769073</v>
      </c>
      <c r="H789" s="4">
        <v>5.47</v>
      </c>
      <c r="I789" s="5">
        <v>15</v>
      </c>
      <c r="J789" s="5">
        <v>30</v>
      </c>
      <c r="K789" s="2">
        <v>173.03642197231895</v>
      </c>
      <c r="L789" s="2">
        <v>10.803927330614135</v>
      </c>
      <c r="M789" s="2">
        <v>2647.0892429093874</v>
      </c>
      <c r="N789" s="2">
        <v>78.71560211378997</v>
      </c>
      <c r="O789" s="1">
        <f t="shared" si="79"/>
        <v>293980.94432343385</v>
      </c>
      <c r="P789" s="1">
        <f t="shared" si="80"/>
        <v>27210.562911729885</v>
      </c>
      <c r="Q789" s="1">
        <f t="shared" si="81"/>
        <v>458042.85123445507</v>
      </c>
      <c r="R789" s="1">
        <f t="shared" si="82"/>
        <v>13620.666143166922</v>
      </c>
      <c r="S789" s="1">
        <f t="shared" si="83"/>
        <v>41.788958770090844</v>
      </c>
      <c r="T789" s="1">
        <f t="shared" si="83"/>
        <v>4.7519217330538082</v>
      </c>
      <c r="U789" s="1">
        <f t="shared" si="83"/>
        <v>86.79245283018868</v>
      </c>
      <c r="V789" s="1">
        <f t="shared" si="83"/>
        <v>45.003494060097829</v>
      </c>
      <c r="W789" s="1">
        <v>76.732683400817095</v>
      </c>
      <c r="X789" s="1">
        <v>66.321897114317196</v>
      </c>
      <c r="Y789" s="1">
        <v>70.612059432202898</v>
      </c>
      <c r="Z789" s="17">
        <v>65.242879810495594</v>
      </c>
    </row>
    <row r="790" spans="1:26" x14ac:dyDescent="0.25">
      <c r="A790" s="17" t="s">
        <v>1601</v>
      </c>
      <c r="B790" s="17" t="s">
        <v>1602</v>
      </c>
      <c r="C790" s="17">
        <v>282.39</v>
      </c>
      <c r="D790" s="17">
        <v>-2.7029999999999998</v>
      </c>
      <c r="E790" s="17">
        <v>6.1</v>
      </c>
      <c r="F790" s="3">
        <v>3.0745</v>
      </c>
      <c r="G790" s="17">
        <f t="shared" si="78"/>
        <v>1187.1347010435993</v>
      </c>
      <c r="H790" s="4">
        <v>18.8</v>
      </c>
      <c r="I790" s="5">
        <v>15</v>
      </c>
      <c r="J790" s="5">
        <v>30</v>
      </c>
      <c r="K790" s="2">
        <v>173.01614357771507</v>
      </c>
      <c r="L790" s="2">
        <v>6.5188924794277233E-3</v>
      </c>
      <c r="M790" s="2">
        <v>125.77054867844784</v>
      </c>
      <c r="N790" s="2">
        <v>78.718816947722758</v>
      </c>
      <c r="O790" s="1">
        <f t="shared" si="79"/>
        <v>1338.9379330985535</v>
      </c>
      <c r="P790" s="1">
        <f t="shared" si="80"/>
        <v>205393.46788184723</v>
      </c>
      <c r="Q790" s="1">
        <f t="shared" si="81"/>
        <v>21760.335307998335</v>
      </c>
      <c r="R790" s="1">
        <f t="shared" si="82"/>
        <v>13619.626135295071</v>
      </c>
      <c r="S790" s="1">
        <f t="shared" si="83"/>
        <v>13.906359189378056</v>
      </c>
      <c r="T790" s="1">
        <f t="shared" si="83"/>
        <v>14.046121593291405</v>
      </c>
      <c r="U790" s="1">
        <f t="shared" si="83"/>
        <v>25.716282320055903</v>
      </c>
      <c r="V790" s="1">
        <f t="shared" si="83"/>
        <v>44.93361285814116</v>
      </c>
      <c r="W790" s="1">
        <v>55.648433148304903</v>
      </c>
      <c r="X790" s="1">
        <v>78.608082853809094</v>
      </c>
      <c r="Y790" s="1">
        <v>44.697728871052497</v>
      </c>
      <c r="Z790" s="17">
        <v>65.242316608774303</v>
      </c>
    </row>
    <row r="791" spans="1:26" x14ac:dyDescent="0.25">
      <c r="A791" s="17" t="s">
        <v>1603</v>
      </c>
      <c r="B791" s="17" t="s">
        <v>1604</v>
      </c>
      <c r="C791" s="17">
        <v>386.53</v>
      </c>
      <c r="D791" s="17">
        <v>-1.825</v>
      </c>
      <c r="E791" s="17">
        <v>9.93</v>
      </c>
      <c r="F791" s="1">
        <v>5.4272999999999998</v>
      </c>
      <c r="G791" s="17">
        <f t="shared" si="78"/>
        <v>267485.34939635481</v>
      </c>
      <c r="H791" s="1">
        <v>7.15</v>
      </c>
      <c r="I791" s="1">
        <v>180</v>
      </c>
      <c r="J791" s="1">
        <v>360</v>
      </c>
      <c r="K791" s="2">
        <v>172.98802757694443</v>
      </c>
      <c r="L791" s="2">
        <v>2.5777045609979366E-3</v>
      </c>
      <c r="M791" s="2">
        <v>110.41478552371611</v>
      </c>
      <c r="N791" s="2">
        <v>78.725724407177012</v>
      </c>
      <c r="O791" s="1">
        <f t="shared" si="79"/>
        <v>119274.93452485814</v>
      </c>
      <c r="P791" s="1">
        <f t="shared" si="80"/>
        <v>46271762.997805245</v>
      </c>
      <c r="Q791" s="1">
        <f t="shared" si="81"/>
        <v>19100.435963079006</v>
      </c>
      <c r="R791" s="1">
        <f t="shared" si="82"/>
        <v>13618.607784763664</v>
      </c>
      <c r="S791" s="1">
        <f t="shared" si="83"/>
        <v>34.521313766596784</v>
      </c>
      <c r="T791" s="1">
        <f t="shared" si="83"/>
        <v>61.565338923829486</v>
      </c>
      <c r="U791" s="1">
        <f t="shared" si="83"/>
        <v>23.270440251572325</v>
      </c>
      <c r="V791" s="1">
        <f t="shared" si="83"/>
        <v>44.863731656184484</v>
      </c>
      <c r="W791" s="1">
        <v>74.633230549841102</v>
      </c>
      <c r="X791" s="1">
        <v>89.948342771473804</v>
      </c>
      <c r="Y791" s="1">
        <v>43.316958142327998</v>
      </c>
      <c r="Z791" s="17">
        <v>65.241765135282904</v>
      </c>
    </row>
    <row r="792" spans="1:26" x14ac:dyDescent="0.25">
      <c r="A792" s="17" t="s">
        <v>1605</v>
      </c>
      <c r="B792" s="17" t="s">
        <v>1606</v>
      </c>
      <c r="C792" s="17">
        <v>296.42</v>
      </c>
      <c r="D792" s="17">
        <v>-3.5289999999999999</v>
      </c>
      <c r="E792" s="17">
        <v>7.37</v>
      </c>
      <c r="F792" s="1">
        <v>5.7685000000000004</v>
      </c>
      <c r="G792" s="17">
        <f t="shared" si="78"/>
        <v>586813.36961877428</v>
      </c>
      <c r="H792" s="1">
        <v>6.29</v>
      </c>
      <c r="I792" s="1">
        <v>37.5</v>
      </c>
      <c r="J792" s="1">
        <v>75</v>
      </c>
      <c r="K792" s="2">
        <v>172.78145754531795</v>
      </c>
      <c r="L792" s="2">
        <v>6.1182321547575296E-4</v>
      </c>
      <c r="M792" s="2">
        <v>104.6182680163774</v>
      </c>
      <c r="N792" s="2">
        <v>78.811391428657942</v>
      </c>
      <c r="O792" s="1">
        <f t="shared" si="79"/>
        <v>62033.042951724346</v>
      </c>
      <c r="P792" s="1">
        <f t="shared" si="80"/>
        <v>101390469.30981122</v>
      </c>
      <c r="Q792" s="1">
        <f t="shared" si="81"/>
        <v>18076.096833736407</v>
      </c>
      <c r="R792" s="1">
        <f t="shared" si="82"/>
        <v>13617.147082218096</v>
      </c>
      <c r="S792" s="1">
        <f t="shared" si="83"/>
        <v>30.747728860936409</v>
      </c>
      <c r="T792" s="1">
        <f t="shared" si="83"/>
        <v>71.348707197763801</v>
      </c>
      <c r="U792" s="1">
        <f t="shared" si="83"/>
        <v>22.431865828092242</v>
      </c>
      <c r="V792" s="1">
        <f t="shared" si="83"/>
        <v>44.793850454227808</v>
      </c>
      <c r="W792" s="1">
        <v>71.961498633759007</v>
      </c>
      <c r="X792" s="1">
        <v>90.540265942387805</v>
      </c>
      <c r="Y792" s="1">
        <v>42.233512082615803</v>
      </c>
      <c r="Z792" s="17">
        <v>65.240974112243407</v>
      </c>
    </row>
    <row r="793" spans="1:26" x14ac:dyDescent="0.25">
      <c r="A793" s="17" t="s">
        <v>1607</v>
      </c>
      <c r="B793" s="17" t="s">
        <v>1608</v>
      </c>
      <c r="C793" s="17">
        <v>261.3</v>
      </c>
      <c r="D793" s="17">
        <v>-4.1429999999999998</v>
      </c>
      <c r="E793" s="17">
        <v>4.0199999999999996</v>
      </c>
      <c r="F793" s="1">
        <v>2.2730999999999999</v>
      </c>
      <c r="G793" s="17">
        <f t="shared" si="78"/>
        <v>187.54262912167553</v>
      </c>
      <c r="H793" s="1">
        <v>25.4</v>
      </c>
      <c r="I793" s="1">
        <v>37.5</v>
      </c>
      <c r="J793" s="1">
        <v>75</v>
      </c>
      <c r="K793" s="2">
        <v>172.9877223775818</v>
      </c>
      <c r="L793" s="2">
        <v>5.946630079265173E-3</v>
      </c>
      <c r="M793" s="2">
        <v>168.70150302974153</v>
      </c>
      <c r="N793" s="2">
        <v>78.71707995915591</v>
      </c>
      <c r="O793" s="1">
        <f t="shared" si="79"/>
        <v>192.92397605279839</v>
      </c>
      <c r="P793" s="1">
        <f t="shared" si="80"/>
        <v>32442.572260462195</v>
      </c>
      <c r="Q793" s="1">
        <f t="shared" si="81"/>
        <v>29183.288770789703</v>
      </c>
      <c r="R793" s="1">
        <f t="shared" si="82"/>
        <v>13617.088374348372</v>
      </c>
      <c r="S793" s="1">
        <f t="shared" si="83"/>
        <v>6.7784765897973447</v>
      </c>
      <c r="T793" s="1">
        <f t="shared" si="83"/>
        <v>5.3808525506638709</v>
      </c>
      <c r="U793" s="1">
        <f t="shared" si="83"/>
        <v>31.376659678546471</v>
      </c>
      <c r="V793" s="1">
        <f t="shared" si="83"/>
        <v>44.723969252271139</v>
      </c>
      <c r="W793" s="1">
        <v>41.1153551149715</v>
      </c>
      <c r="X793" s="1">
        <v>67.584153055766905</v>
      </c>
      <c r="Y793" s="1">
        <v>48.385349933100102</v>
      </c>
      <c r="Z793" s="17">
        <v>65.240942319817407</v>
      </c>
    </row>
    <row r="794" spans="1:26" x14ac:dyDescent="0.25">
      <c r="A794" s="17" t="s">
        <v>1609</v>
      </c>
      <c r="B794" s="17" t="s">
        <v>1610</v>
      </c>
      <c r="C794" s="17">
        <v>348.39</v>
      </c>
      <c r="D794" s="17">
        <v>-1.1739999999999999</v>
      </c>
      <c r="E794" s="17">
        <v>8.27</v>
      </c>
      <c r="F794" s="1">
        <v>6.6996000000000002</v>
      </c>
      <c r="G794" s="17">
        <f t="shared" si="78"/>
        <v>5007258.3564033583</v>
      </c>
      <c r="H794" s="1">
        <v>4.33</v>
      </c>
      <c r="I794" s="1">
        <v>180</v>
      </c>
      <c r="J794" s="1">
        <v>360</v>
      </c>
      <c r="K794" s="2">
        <v>172.78051234508166</v>
      </c>
      <c r="L794" s="2">
        <v>1.5330522188749711E-3</v>
      </c>
      <c r="M794" s="2">
        <v>167.72726268600823</v>
      </c>
      <c r="N794" s="2">
        <v>78.729813943736133</v>
      </c>
      <c r="O794" s="1">
        <f t="shared" si="79"/>
        <v>1326330.3438237249</v>
      </c>
      <c r="P794" s="1">
        <f t="shared" si="80"/>
        <v>865156664.26356375</v>
      </c>
      <c r="Q794" s="1">
        <f t="shared" si="81"/>
        <v>28980.0023811266</v>
      </c>
      <c r="R794" s="1">
        <f t="shared" si="82"/>
        <v>13602.977590031684</v>
      </c>
      <c r="S794" s="1">
        <f t="shared" si="83"/>
        <v>51.781970649895179</v>
      </c>
      <c r="T794" s="1">
        <f t="shared" si="83"/>
        <v>94.199860237596084</v>
      </c>
      <c r="U794" s="1">
        <f t="shared" si="83"/>
        <v>30.957372466806429</v>
      </c>
      <c r="V794" s="1">
        <f t="shared" si="83"/>
        <v>44.654088050314463</v>
      </c>
      <c r="W794" s="1">
        <v>80.854705332176906</v>
      </c>
      <c r="X794" s="1">
        <v>94.141985112865399</v>
      </c>
      <c r="Y794" s="1">
        <v>48.257848727248202</v>
      </c>
      <c r="Z794" s="17">
        <v>65.233300821871893</v>
      </c>
    </row>
    <row r="795" spans="1:26" x14ac:dyDescent="0.25">
      <c r="A795" s="17" t="s">
        <v>1611</v>
      </c>
      <c r="B795" s="17" t="s">
        <v>1612</v>
      </c>
      <c r="C795" s="17">
        <v>370.58</v>
      </c>
      <c r="D795" s="17">
        <v>-1.278</v>
      </c>
      <c r="E795" s="17">
        <v>9.48</v>
      </c>
      <c r="F795" s="3">
        <v>4.2488000000000001</v>
      </c>
      <c r="G795" s="17">
        <f t="shared" si="78"/>
        <v>17733.726245425602</v>
      </c>
      <c r="H795" s="4">
        <v>8.07</v>
      </c>
      <c r="I795" s="5">
        <v>37.5</v>
      </c>
      <c r="J795" s="5">
        <v>75</v>
      </c>
      <c r="K795" s="2">
        <v>172.6123105627164</v>
      </c>
      <c r="L795" s="2">
        <v>1.2910656381187346E-3</v>
      </c>
      <c r="M795" s="2">
        <v>183.69350258904348</v>
      </c>
      <c r="N795" s="2">
        <v>78.793459212513682</v>
      </c>
      <c r="O795" s="1">
        <f t="shared" si="79"/>
        <v>3952.0286877679196</v>
      </c>
      <c r="P795" s="1">
        <f t="shared" si="80"/>
        <v>3061059.4621095988</v>
      </c>
      <c r="Q795" s="1">
        <f t="shared" si="81"/>
        <v>31707.759917253123</v>
      </c>
      <c r="R795" s="1">
        <f t="shared" si="82"/>
        <v>13600.721051901139</v>
      </c>
      <c r="S795" s="1">
        <f t="shared" si="83"/>
        <v>17.40041928721174</v>
      </c>
      <c r="T795" s="1">
        <f t="shared" si="83"/>
        <v>32.424877707896577</v>
      </c>
      <c r="U795" s="1">
        <f t="shared" si="83"/>
        <v>32.704402515723267</v>
      </c>
      <c r="V795" s="1">
        <f t="shared" si="83"/>
        <v>44.584206848357788</v>
      </c>
      <c r="W795" s="1">
        <v>60.260442645313397</v>
      </c>
      <c r="X795" s="1">
        <v>84.590250446428598</v>
      </c>
      <c r="Y795" s="1">
        <v>49.625973579219703</v>
      </c>
      <c r="Z795" s="17">
        <v>65.232078825198897</v>
      </c>
    </row>
    <row r="796" spans="1:26" x14ac:dyDescent="0.25">
      <c r="A796" s="17" t="s">
        <v>1613</v>
      </c>
      <c r="B796" s="17" t="s">
        <v>1614</v>
      </c>
      <c r="C796" s="17">
        <v>430.44</v>
      </c>
      <c r="D796" s="17">
        <v>-1.107</v>
      </c>
      <c r="E796" s="17">
        <v>9.56</v>
      </c>
      <c r="F796" s="1">
        <v>5.8281000000000001</v>
      </c>
      <c r="G796" s="17">
        <f t="shared" si="78"/>
        <v>673131.63272762578</v>
      </c>
      <c r="H796" s="1">
        <v>10.9</v>
      </c>
      <c r="I796" s="1">
        <v>180</v>
      </c>
      <c r="J796" s="1">
        <v>360</v>
      </c>
      <c r="K796" s="2">
        <v>168.91815481531108</v>
      </c>
      <c r="L796" s="2">
        <v>2.8352448967757719E-4</v>
      </c>
      <c r="M796" s="2">
        <v>193.86884351224805</v>
      </c>
      <c r="N796" s="2">
        <v>80.498041681119673</v>
      </c>
      <c r="O796" s="1">
        <f t="shared" si="79"/>
        <v>32237.91205226037</v>
      </c>
      <c r="P796" s="1">
        <f t="shared" si="80"/>
        <v>113704153.34816821</v>
      </c>
      <c r="Q796" s="1">
        <f t="shared" si="81"/>
        <v>32747.967322267235</v>
      </c>
      <c r="R796" s="1">
        <f t="shared" si="82"/>
        <v>13597.580667020737</v>
      </c>
      <c r="S796" s="1">
        <f t="shared" si="83"/>
        <v>26.624737945492662</v>
      </c>
      <c r="T796" s="1">
        <f t="shared" si="83"/>
        <v>72.886093640810614</v>
      </c>
      <c r="U796" s="1">
        <f t="shared" si="83"/>
        <v>33.193570929419984</v>
      </c>
      <c r="V796" s="1">
        <f t="shared" si="83"/>
        <v>44.514325646401119</v>
      </c>
      <c r="W796" s="1">
        <v>70.226484600352293</v>
      </c>
      <c r="X796" s="1">
        <v>90.583150839781794</v>
      </c>
      <c r="Y796" s="1">
        <v>49.782535946317502</v>
      </c>
      <c r="Z796" s="17">
        <v>65.2303781936767</v>
      </c>
    </row>
    <row r="797" spans="1:26" x14ac:dyDescent="0.25">
      <c r="A797" s="17" t="s">
        <v>1615</v>
      </c>
      <c r="B797" s="17" t="s">
        <v>1616</v>
      </c>
      <c r="C797" s="17">
        <v>316.33999999999997</v>
      </c>
      <c r="D797" s="17">
        <v>-0.41399999999999998</v>
      </c>
      <c r="E797" s="17">
        <v>6.78</v>
      </c>
      <c r="F797" s="1">
        <v>5.1582999999999997</v>
      </c>
      <c r="G797" s="17">
        <f t="shared" si="78"/>
        <v>143979.28084586927</v>
      </c>
      <c r="H797" s="1">
        <v>1.28</v>
      </c>
      <c r="I797" s="1">
        <v>180</v>
      </c>
      <c r="J797" s="1">
        <v>360</v>
      </c>
      <c r="K797" s="2">
        <v>172.69136701914917</v>
      </c>
      <c r="L797" s="2">
        <v>1.1452787672772112E-3</v>
      </c>
      <c r="M797" s="2">
        <v>161.76464170410335</v>
      </c>
      <c r="N797" s="2">
        <v>78.738114378613801</v>
      </c>
      <c r="O797" s="1">
        <f t="shared" si="79"/>
        <v>28476.187025984254</v>
      </c>
      <c r="P797" s="1">
        <f t="shared" si="80"/>
        <v>24863978.831707165</v>
      </c>
      <c r="Q797" s="1">
        <f t="shared" si="81"/>
        <v>27935.357111244477</v>
      </c>
      <c r="R797" s="1">
        <f t="shared" si="82"/>
        <v>13597.392608552942</v>
      </c>
      <c r="S797" s="1">
        <f t="shared" si="83"/>
        <v>25.786163522012579</v>
      </c>
      <c r="T797" s="1">
        <f t="shared" si="83"/>
        <v>54.227812718378757</v>
      </c>
      <c r="U797" s="1">
        <f t="shared" si="83"/>
        <v>30.328441649196364</v>
      </c>
      <c r="V797" s="1">
        <f t="shared" si="83"/>
        <v>44.444444444444443</v>
      </c>
      <c r="W797" s="1">
        <v>69.859836819832296</v>
      </c>
      <c r="X797" s="1">
        <v>88.211729487033594</v>
      </c>
      <c r="Y797" s="1">
        <v>47.791130156080399</v>
      </c>
      <c r="Z797" s="17">
        <v>65.230276353242999</v>
      </c>
    </row>
    <row r="798" spans="1:26" x14ac:dyDescent="0.25">
      <c r="A798" s="17" t="s">
        <v>1617</v>
      </c>
      <c r="B798" s="17" t="s">
        <v>1618</v>
      </c>
      <c r="C798" s="17">
        <v>330.4</v>
      </c>
      <c r="D798" s="17">
        <v>-1.2390000000000001</v>
      </c>
      <c r="E798" s="17">
        <v>8.07</v>
      </c>
      <c r="F798" s="1">
        <v>6.7861000000000002</v>
      </c>
      <c r="G798" s="17">
        <f t="shared" si="78"/>
        <v>6110827.1570250113</v>
      </c>
      <c r="H798" s="1">
        <v>4.22</v>
      </c>
      <c r="I798" s="1">
        <v>60</v>
      </c>
      <c r="J798" s="1">
        <v>120</v>
      </c>
      <c r="K798" s="2">
        <v>172.47070028186559</v>
      </c>
      <c r="L798" s="2">
        <v>9.3524634498422384E-4</v>
      </c>
      <c r="M798" s="2">
        <v>172.92277533986694</v>
      </c>
      <c r="N798" s="2">
        <v>78.759429174600257</v>
      </c>
      <c r="O798" s="1">
        <f t="shared" si="79"/>
        <v>985692.26003118046</v>
      </c>
      <c r="P798" s="1">
        <f t="shared" si="80"/>
        <v>1053938639.0735455</v>
      </c>
      <c r="Q798" s="1">
        <f t="shared" si="81"/>
        <v>29824.112157550571</v>
      </c>
      <c r="R798" s="1">
        <f t="shared" si="82"/>
        <v>13583.693903543301</v>
      </c>
      <c r="S798" s="1">
        <f t="shared" si="83"/>
        <v>48.777078965758207</v>
      </c>
      <c r="T798" s="1">
        <f t="shared" si="83"/>
        <v>95.108315863032843</v>
      </c>
      <c r="U798" s="1">
        <f t="shared" si="83"/>
        <v>31.656184486373164</v>
      </c>
      <c r="V798" s="1">
        <f t="shared" si="83"/>
        <v>44.374563242487767</v>
      </c>
      <c r="W798" s="1">
        <v>80.157567749032594</v>
      </c>
      <c r="X798" s="1">
        <v>94.3972656155089</v>
      </c>
      <c r="Y798" s="1">
        <v>49.3424643957472</v>
      </c>
      <c r="Z798" s="17">
        <v>65.222858011084398</v>
      </c>
    </row>
    <row r="799" spans="1:26" x14ac:dyDescent="0.25">
      <c r="A799" s="17" t="s">
        <v>1619</v>
      </c>
      <c r="B799" s="17" t="s">
        <v>1620</v>
      </c>
      <c r="C799" s="17">
        <v>256.3</v>
      </c>
      <c r="D799" s="17">
        <v>-2.2010000000000001</v>
      </c>
      <c r="E799" s="17">
        <v>5.95</v>
      </c>
      <c r="F799" s="3">
        <v>4.7708000000000004</v>
      </c>
      <c r="G799" s="17">
        <f t="shared" si="78"/>
        <v>58992.934510414445</v>
      </c>
      <c r="H799" s="4">
        <v>7.04</v>
      </c>
      <c r="I799" s="5">
        <v>180</v>
      </c>
      <c r="J799" s="5">
        <v>360</v>
      </c>
      <c r="K799" s="2">
        <v>172.50935619189596</v>
      </c>
      <c r="L799" s="2">
        <v>1.466594134026237E-3</v>
      </c>
      <c r="M799" s="2">
        <v>212.06848369537659</v>
      </c>
      <c r="N799" s="2">
        <v>78.737091569138215</v>
      </c>
      <c r="O799" s="1">
        <f t="shared" si="79"/>
        <v>14925.283804071596</v>
      </c>
      <c r="P799" s="1">
        <f t="shared" si="80"/>
        <v>10176833.152262278</v>
      </c>
      <c r="Q799" s="1">
        <f t="shared" si="81"/>
        <v>36583.797590880997</v>
      </c>
      <c r="R799" s="1">
        <f t="shared" si="82"/>
        <v>13582.884975014393</v>
      </c>
      <c r="S799" s="1">
        <f t="shared" si="83"/>
        <v>22.990915443745632</v>
      </c>
      <c r="T799" s="1">
        <f t="shared" si="83"/>
        <v>43.466107617051009</v>
      </c>
      <c r="U799" s="1">
        <f t="shared" si="83"/>
        <v>34.730957372466804</v>
      </c>
      <c r="V799" s="1">
        <f t="shared" si="83"/>
        <v>44.304682040531098</v>
      </c>
      <c r="W799" s="1">
        <v>65.738894733779901</v>
      </c>
      <c r="X799" s="1">
        <v>85.474168188463906</v>
      </c>
      <c r="Y799" s="1">
        <v>50.790454972850902</v>
      </c>
      <c r="Z799" s="17">
        <v>65.2224199471502</v>
      </c>
    </row>
    <row r="800" spans="1:26" x14ac:dyDescent="0.25">
      <c r="A800" s="17" t="s">
        <v>1621</v>
      </c>
      <c r="B800" s="17" t="s">
        <v>1622</v>
      </c>
      <c r="C800" s="17">
        <v>321.42</v>
      </c>
      <c r="D800" s="17">
        <v>-4.5140000000000002</v>
      </c>
      <c r="E800" s="17">
        <v>6.09</v>
      </c>
      <c r="F800" s="7">
        <v>3.0821999999999998</v>
      </c>
      <c r="G800" s="17">
        <f t="shared" si="78"/>
        <v>1208.3701820269268</v>
      </c>
      <c r="H800" s="8">
        <v>19.899999999999999</v>
      </c>
      <c r="I800" s="5">
        <v>15</v>
      </c>
      <c r="J800" s="5">
        <v>30</v>
      </c>
      <c r="K800" s="2">
        <v>172.26828290772787</v>
      </c>
      <c r="L800" s="2">
        <v>1.6185642012752469E-4</v>
      </c>
      <c r="M800" s="2">
        <v>78.922937354694412</v>
      </c>
      <c r="N800" s="2">
        <v>78.811100621986085</v>
      </c>
      <c r="O800" s="1">
        <f t="shared" si="79"/>
        <v>33.692656592745472</v>
      </c>
      <c r="P800" s="1">
        <f t="shared" si="80"/>
        <v>208163.85637467724</v>
      </c>
      <c r="Q800" s="1">
        <f t="shared" si="81"/>
        <v>13595.918900127381</v>
      </c>
      <c r="R800" s="1">
        <f t="shared" si="82"/>
        <v>13576.652978217706</v>
      </c>
      <c r="S800" s="1">
        <f t="shared" si="83"/>
        <v>3.2145352900069879</v>
      </c>
      <c r="T800" s="1">
        <f t="shared" si="83"/>
        <v>14.116002795248077</v>
      </c>
      <c r="U800" s="1">
        <f t="shared" si="83"/>
        <v>15.793151642208246</v>
      </c>
      <c r="V800" s="1">
        <f t="shared" si="83"/>
        <v>44.234800838574422</v>
      </c>
      <c r="W800" s="1">
        <v>31.7728531308085</v>
      </c>
      <c r="X800" s="1">
        <v>78.644643674304902</v>
      </c>
      <c r="Y800" s="1">
        <v>36.431823871068197</v>
      </c>
      <c r="Z800" s="17">
        <v>65.219045096422605</v>
      </c>
    </row>
    <row r="801" spans="1:26" x14ac:dyDescent="0.25">
      <c r="A801" s="17" t="s">
        <v>1623</v>
      </c>
      <c r="B801" s="17" t="s">
        <v>1624</v>
      </c>
      <c r="C801" s="17">
        <v>362.44</v>
      </c>
      <c r="D801" s="17">
        <v>-1.4319999999999999</v>
      </c>
      <c r="E801" s="17">
        <v>9.02</v>
      </c>
      <c r="F801" s="1">
        <v>6.3056999999999999</v>
      </c>
      <c r="G801" s="17">
        <f t="shared" si="78"/>
        <v>2021622.2090889255</v>
      </c>
      <c r="H801" s="1">
        <v>7.47</v>
      </c>
      <c r="I801" s="1">
        <v>60</v>
      </c>
      <c r="J801" s="1">
        <v>120</v>
      </c>
      <c r="K801" s="2">
        <v>170.29721362538757</v>
      </c>
      <c r="L801" s="2">
        <v>7.941608487888162E-5</v>
      </c>
      <c r="M801" s="2">
        <v>82.370194224160642</v>
      </c>
      <c r="N801" s="2">
        <v>79.575408028255978</v>
      </c>
      <c r="O801" s="1">
        <f t="shared" si="79"/>
        <v>27341.10200723958</v>
      </c>
      <c r="P801" s="1">
        <f t="shared" si="80"/>
        <v>344276629.21104467</v>
      </c>
      <c r="Q801" s="1">
        <f t="shared" si="81"/>
        <v>14027.414562156549</v>
      </c>
      <c r="R801" s="1">
        <f t="shared" si="82"/>
        <v>13551.470260315289</v>
      </c>
      <c r="S801" s="1">
        <f t="shared" si="83"/>
        <v>25.576519916142558</v>
      </c>
      <c r="T801" s="1">
        <f t="shared" si="83"/>
        <v>86.093640810621935</v>
      </c>
      <c r="U801" s="1">
        <f t="shared" si="83"/>
        <v>16.841369671558351</v>
      </c>
      <c r="V801" s="1">
        <f t="shared" si="83"/>
        <v>44.164919636617746</v>
      </c>
      <c r="W801" s="1">
        <v>69.7492023635876</v>
      </c>
      <c r="X801" s="1">
        <v>91.706248698962796</v>
      </c>
      <c r="Y801" s="1">
        <v>37.053618085899501</v>
      </c>
      <c r="Z801" s="17">
        <v>65.205407747654903</v>
      </c>
    </row>
    <row r="802" spans="1:26" x14ac:dyDescent="0.25">
      <c r="A802" s="17" t="s">
        <v>1625</v>
      </c>
      <c r="B802" s="17" t="s">
        <v>1626</v>
      </c>
      <c r="C802" s="17">
        <v>314.76</v>
      </c>
      <c r="D802" s="17">
        <v>-2.839</v>
      </c>
      <c r="E802" s="17">
        <v>7.11</v>
      </c>
      <c r="F802" s="1">
        <v>6.7206000000000001</v>
      </c>
      <c r="G802" s="17">
        <f t="shared" si="78"/>
        <v>5255330.0962692192</v>
      </c>
      <c r="H802" s="1">
        <v>37.799999999999997</v>
      </c>
      <c r="I802" s="1">
        <v>180</v>
      </c>
      <c r="J802" s="1">
        <v>360</v>
      </c>
      <c r="K802" s="2">
        <v>171.53171945624169</v>
      </c>
      <c r="L802" s="2">
        <v>5.2577174416372941E-4</v>
      </c>
      <c r="M802" s="2">
        <v>173.95965440711157</v>
      </c>
      <c r="N802" s="2">
        <v>78.927549556389081</v>
      </c>
      <c r="O802" s="1">
        <f t="shared" si="79"/>
        <v>473959.99231314787</v>
      </c>
      <c r="P802" s="1">
        <f t="shared" si="80"/>
        <v>901455807.72319531</v>
      </c>
      <c r="Q802" s="1">
        <f t="shared" si="81"/>
        <v>29839.59863646542</v>
      </c>
      <c r="R802" s="1">
        <f t="shared" si="82"/>
        <v>13538.578287875145</v>
      </c>
      <c r="S802" s="1">
        <f t="shared" si="83"/>
        <v>44.444444444444443</v>
      </c>
      <c r="T802" s="1">
        <f t="shared" si="83"/>
        <v>94.26974143955276</v>
      </c>
      <c r="U802" s="1">
        <f t="shared" si="83"/>
        <v>31.72606568832984</v>
      </c>
      <c r="V802" s="1">
        <f t="shared" si="83"/>
        <v>44.095038434661078</v>
      </c>
      <c r="W802" s="1">
        <v>77.501623687505202</v>
      </c>
      <c r="X802" s="1">
        <v>94.191070644454101</v>
      </c>
      <c r="Y802" s="1">
        <v>49.344795276863003</v>
      </c>
      <c r="Z802" s="17">
        <v>65.198426280239303</v>
      </c>
    </row>
    <row r="803" spans="1:26" x14ac:dyDescent="0.25">
      <c r="A803" s="17" t="s">
        <v>1627</v>
      </c>
      <c r="B803" s="17" t="s">
        <v>1628</v>
      </c>
      <c r="C803" s="17">
        <v>218.39</v>
      </c>
      <c r="D803" s="17">
        <v>1.357</v>
      </c>
      <c r="E803" s="17">
        <v>7.41</v>
      </c>
      <c r="F803" s="1">
        <v>5.8857999999999997</v>
      </c>
      <c r="G803" s="17">
        <f t="shared" si="78"/>
        <v>768776.32417384267</v>
      </c>
      <c r="H803" s="1">
        <v>2.58</v>
      </c>
      <c r="I803" s="1">
        <v>37.5</v>
      </c>
      <c r="J803" s="1">
        <v>75</v>
      </c>
      <c r="K803" s="2">
        <v>170.34912370395645</v>
      </c>
      <c r="L803" s="2">
        <v>3.8721034391436294E-4</v>
      </c>
      <c r="M803" s="2">
        <v>181.95200181220557</v>
      </c>
      <c r="N803" s="2">
        <v>79.349591777749708</v>
      </c>
      <c r="O803" s="1">
        <f t="shared" si="79"/>
        <v>50709.211125543676</v>
      </c>
      <c r="P803" s="1">
        <f t="shared" si="80"/>
        <v>130960373.14736286</v>
      </c>
      <c r="Q803" s="1">
        <f t="shared" si="81"/>
        <v>30995.364064889913</v>
      </c>
      <c r="R803" s="1">
        <f t="shared" si="82"/>
        <v>13517.133425606331</v>
      </c>
      <c r="S803" s="1">
        <f t="shared" si="83"/>
        <v>29.419986023759609</v>
      </c>
      <c r="T803" s="1">
        <f t="shared" si="83"/>
        <v>74.633123689727455</v>
      </c>
      <c r="U803" s="1">
        <f t="shared" si="83"/>
        <v>32.494758909853246</v>
      </c>
      <c r="V803" s="1">
        <f t="shared" si="83"/>
        <v>44.025157232704402</v>
      </c>
      <c r="W803" s="1">
        <v>71.699587595830494</v>
      </c>
      <c r="X803" s="1">
        <v>90.642988556870606</v>
      </c>
      <c r="Y803" s="1">
        <v>49.518750365446103</v>
      </c>
      <c r="Z803" s="17">
        <v>65.186813114926096</v>
      </c>
    </row>
    <row r="804" spans="1:26" x14ac:dyDescent="0.25">
      <c r="A804" s="17" t="s">
        <v>1629</v>
      </c>
      <c r="B804" s="17" t="s">
        <v>1630</v>
      </c>
      <c r="C804" s="17">
        <v>292.42</v>
      </c>
      <c r="D804" s="17">
        <v>-3.1930000000000001</v>
      </c>
      <c r="E804" s="17">
        <v>7.11</v>
      </c>
      <c r="F804" s="1">
        <v>5.8483999999999998</v>
      </c>
      <c r="G804" s="17">
        <f t="shared" si="78"/>
        <v>705342.414258098</v>
      </c>
      <c r="H804" s="1">
        <v>4.3099999999999996</v>
      </c>
      <c r="I804" s="1">
        <v>37.5</v>
      </c>
      <c r="J804" s="1">
        <v>75</v>
      </c>
      <c r="K804" s="2">
        <v>170.94412592742404</v>
      </c>
      <c r="L804" s="2">
        <v>7.6597978184545802E-4</v>
      </c>
      <c r="M804" s="2">
        <v>235.08257499246577</v>
      </c>
      <c r="N804" s="2">
        <v>78.918080051686346</v>
      </c>
      <c r="O804" s="1">
        <f t="shared" si="79"/>
        <v>92357.355356778906</v>
      </c>
      <c r="P804" s="1">
        <f t="shared" si="80"/>
        <v>120574142.4848896</v>
      </c>
      <c r="Q804" s="1">
        <f t="shared" si="81"/>
        <v>40185.985302855173</v>
      </c>
      <c r="R804" s="1">
        <f t="shared" si="82"/>
        <v>13490.582214306001</v>
      </c>
      <c r="S804" s="1">
        <f t="shared" si="83"/>
        <v>32.424877707896577</v>
      </c>
      <c r="T804" s="1">
        <f t="shared" si="83"/>
        <v>73.724668064290697</v>
      </c>
      <c r="U804" s="1">
        <f t="shared" si="83"/>
        <v>36.757512229210342</v>
      </c>
      <c r="V804" s="1">
        <f t="shared" si="83"/>
        <v>43.885394828791057</v>
      </c>
      <c r="W804" s="1">
        <v>73.423852039406697</v>
      </c>
      <c r="X804" s="1">
        <v>90.606973233744696</v>
      </c>
      <c r="Y804" s="1">
        <v>51.084890193551701</v>
      </c>
      <c r="Z804" s="17">
        <v>65.172434677693403</v>
      </c>
    </row>
    <row r="805" spans="1:26" x14ac:dyDescent="0.25">
      <c r="A805" s="17" t="s">
        <v>1631</v>
      </c>
      <c r="B805" s="17" t="s">
        <v>1632</v>
      </c>
      <c r="C805" s="17">
        <v>283.32</v>
      </c>
      <c r="D805" s="17">
        <v>-3.4580000000000002</v>
      </c>
      <c r="E805" s="17">
        <v>5.71</v>
      </c>
      <c r="F805" s="1">
        <v>5.0534999999999997</v>
      </c>
      <c r="G805" s="17">
        <f t="shared" si="78"/>
        <v>113109.73893337062</v>
      </c>
      <c r="H805" s="1">
        <v>5.15</v>
      </c>
      <c r="I805" s="1">
        <v>37.5</v>
      </c>
      <c r="J805" s="1">
        <v>75</v>
      </c>
      <c r="K805" s="2">
        <v>170.94412592742404</v>
      </c>
      <c r="L805" s="2">
        <v>7.6597978184545802E-4</v>
      </c>
      <c r="M805" s="2">
        <v>235.08257499246577</v>
      </c>
      <c r="N805" s="2">
        <v>78.918080051686346</v>
      </c>
      <c r="O805" s="1">
        <f t="shared" si="79"/>
        <v>14810.560292152266</v>
      </c>
      <c r="P805" s="1">
        <f t="shared" si="80"/>
        <v>19335445.455844164</v>
      </c>
      <c r="Q805" s="1">
        <f t="shared" si="81"/>
        <v>40185.985302855173</v>
      </c>
      <c r="R805" s="1">
        <f t="shared" si="82"/>
        <v>13490.582214306001</v>
      </c>
      <c r="S805" s="1">
        <f t="shared" si="83"/>
        <v>22.921034241788959</v>
      </c>
      <c r="T805" s="1">
        <f t="shared" si="83"/>
        <v>51.153039832285117</v>
      </c>
      <c r="U805" s="1">
        <f t="shared" si="83"/>
        <v>36.757512229210342</v>
      </c>
      <c r="V805" s="1">
        <f t="shared" si="83"/>
        <v>43.885394828791057</v>
      </c>
      <c r="W805" s="1">
        <v>65.715006129443097</v>
      </c>
      <c r="X805" s="1">
        <v>87.855538074489601</v>
      </c>
      <c r="Y805" s="1">
        <v>51.084890193551701</v>
      </c>
      <c r="Z805" s="17">
        <v>65.172434677693403</v>
      </c>
    </row>
    <row r="806" spans="1:26" x14ac:dyDescent="0.25">
      <c r="A806" s="17" t="s">
        <v>1633</v>
      </c>
      <c r="B806" s="17" t="s">
        <v>1634</v>
      </c>
      <c r="C806" s="17">
        <v>266.47000000000003</v>
      </c>
      <c r="D806" s="17">
        <v>-0.19500000000000001</v>
      </c>
      <c r="E806" s="17">
        <v>7.41</v>
      </c>
      <c r="F806" s="3">
        <v>5.657</v>
      </c>
      <c r="G806" s="17">
        <f t="shared" si="78"/>
        <v>453941.61665020348</v>
      </c>
      <c r="H806" s="4">
        <v>5.53</v>
      </c>
      <c r="I806" s="5">
        <v>15</v>
      </c>
      <c r="J806" s="5">
        <v>30</v>
      </c>
      <c r="K806" s="2">
        <v>169.03964791563425</v>
      </c>
      <c r="L806" s="2">
        <v>4.1549959975811747E-4</v>
      </c>
      <c r="M806" s="2">
        <v>236.86843718636788</v>
      </c>
      <c r="N806" s="2">
        <v>79.407168141697085</v>
      </c>
      <c r="O806" s="1">
        <f t="shared" si="79"/>
        <v>31883.000740227078</v>
      </c>
      <c r="P806" s="1">
        <f t="shared" si="80"/>
        <v>76734131.052804202</v>
      </c>
      <c r="Q806" s="1">
        <f t="shared" si="81"/>
        <v>40040.157224310155</v>
      </c>
      <c r="R806" s="1">
        <f t="shared" si="82"/>
        <v>13422.959744650045</v>
      </c>
      <c r="S806" s="1">
        <f t="shared" si="83"/>
        <v>26.484975541579313</v>
      </c>
      <c r="T806" s="1">
        <f t="shared" si="83"/>
        <v>68.343815513626836</v>
      </c>
      <c r="U806" s="1">
        <f t="shared" si="83"/>
        <v>36.687631027253666</v>
      </c>
      <c r="V806" s="1">
        <f t="shared" si="83"/>
        <v>43.815513626834381</v>
      </c>
      <c r="W806" s="1">
        <v>70.191892107831094</v>
      </c>
      <c r="X806" s="1">
        <v>90.275480012152002</v>
      </c>
      <c r="Y806" s="1">
        <v>51.0729705142002</v>
      </c>
      <c r="Z806" s="17">
        <v>65.135814674768795</v>
      </c>
    </row>
    <row r="807" spans="1:26" x14ac:dyDescent="0.25">
      <c r="A807" s="17" t="s">
        <v>1635</v>
      </c>
      <c r="B807" s="17" t="s">
        <v>1636</v>
      </c>
      <c r="C807" s="17">
        <v>446.55</v>
      </c>
      <c r="D807" s="17">
        <v>0.56899999999999995</v>
      </c>
      <c r="E807" s="17">
        <v>11.27</v>
      </c>
      <c r="F807" s="1">
        <v>4.1444000000000001</v>
      </c>
      <c r="G807" s="17">
        <f t="shared" si="78"/>
        <v>13944.405388714618</v>
      </c>
      <c r="H807" s="1">
        <v>6.12</v>
      </c>
      <c r="I807" s="1">
        <v>180</v>
      </c>
      <c r="J807" s="1">
        <v>360</v>
      </c>
      <c r="K807" s="2">
        <v>140.77941079621687</v>
      </c>
      <c r="L807" s="2">
        <v>4.2928637041877993E-3</v>
      </c>
      <c r="M807" s="2">
        <v>286.02081605005736</v>
      </c>
      <c r="N807" s="2">
        <v>93.81071283840906</v>
      </c>
      <c r="O807" s="1">
        <f t="shared" si="79"/>
        <v>8427.2570939554225</v>
      </c>
      <c r="P807" s="1">
        <f t="shared" si="80"/>
        <v>1963085.1745268353</v>
      </c>
      <c r="Q807" s="1">
        <f t="shared" si="81"/>
        <v>40265.841958980207</v>
      </c>
      <c r="R807" s="1">
        <f t="shared" si="82"/>
        <v>13206.616879764324</v>
      </c>
      <c r="S807" s="1">
        <f t="shared" si="83"/>
        <v>20.545073375262053</v>
      </c>
      <c r="T807" s="1">
        <f t="shared" si="83"/>
        <v>28.651292802236199</v>
      </c>
      <c r="U807" s="1">
        <f t="shared" si="83"/>
        <v>36.897274633123686</v>
      </c>
      <c r="V807" s="1">
        <f t="shared" si="83"/>
        <v>43.745632424877705</v>
      </c>
      <c r="W807" s="1">
        <v>62.155490568835397</v>
      </c>
      <c r="X807" s="1">
        <v>83.986457868375297</v>
      </c>
      <c r="Y807" s="1">
        <v>51.0914175080757</v>
      </c>
      <c r="Z807" s="17">
        <v>65.018657221260497</v>
      </c>
    </row>
    <row r="808" spans="1:26" x14ac:dyDescent="0.25">
      <c r="A808" s="17" t="s">
        <v>1637</v>
      </c>
      <c r="B808" s="17" t="s">
        <v>1638</v>
      </c>
      <c r="C808" s="17">
        <v>344.42</v>
      </c>
      <c r="D808" s="17">
        <v>-1.117</v>
      </c>
      <c r="E808" s="17">
        <v>8.56</v>
      </c>
      <c r="F808" s="1">
        <v>6.5792999999999999</v>
      </c>
      <c r="G808" s="17">
        <f t="shared" si="78"/>
        <v>3795770.9700253191</v>
      </c>
      <c r="H808" s="1">
        <v>4.0999999999999996</v>
      </c>
      <c r="I808" s="1">
        <v>60</v>
      </c>
      <c r="J808" s="1">
        <v>120</v>
      </c>
      <c r="K808" s="17">
        <v>108.2600513980756</v>
      </c>
      <c r="L808" s="17">
        <v>1.1658851984095271</v>
      </c>
      <c r="M808" s="17">
        <v>432.11147252951525</v>
      </c>
      <c r="N808" s="17">
        <v>93.214713619287551</v>
      </c>
      <c r="O808" s="1">
        <f t="shared" si="79"/>
        <v>479097624.66283101</v>
      </c>
      <c r="P808" s="1">
        <f t="shared" si="80"/>
        <v>410930360.31026435</v>
      </c>
      <c r="Q808" s="1">
        <f t="shared" si="81"/>
        <v>46780.410225743457</v>
      </c>
      <c r="R808" s="1">
        <f t="shared" si="82"/>
        <v>10091.429687480968</v>
      </c>
      <c r="S808" s="1">
        <f t="shared" si="83"/>
        <v>90.146750524109009</v>
      </c>
      <c r="T808" s="1">
        <f t="shared" si="83"/>
        <v>87.910552061495451</v>
      </c>
      <c r="U808" s="1">
        <f t="shared" si="83"/>
        <v>39.482879105520617</v>
      </c>
      <c r="V808" s="1">
        <f t="shared" si="83"/>
        <v>43.675751222921029</v>
      </c>
      <c r="W808" s="1">
        <v>90.322326036765006</v>
      </c>
      <c r="X808" s="1">
        <v>92.617552329175894</v>
      </c>
      <c r="Y808" s="1">
        <v>53.412498402901498</v>
      </c>
      <c r="Z808" s="17">
        <v>62.302804728801902</v>
      </c>
    </row>
    <row r="809" spans="1:26" x14ac:dyDescent="0.25">
      <c r="A809" s="17" t="s">
        <v>1639</v>
      </c>
      <c r="B809" s="17" t="s">
        <v>1640</v>
      </c>
      <c r="C809" s="17">
        <v>328.79</v>
      </c>
      <c r="D809" s="17">
        <v>-2.7160000000000002</v>
      </c>
      <c r="E809" s="17">
        <v>7.6</v>
      </c>
      <c r="F809" s="1">
        <v>6.7981999999999996</v>
      </c>
      <c r="G809" s="17">
        <f t="shared" si="78"/>
        <v>6283476.5698447833</v>
      </c>
      <c r="H809" s="1">
        <v>33.200000000000003</v>
      </c>
      <c r="I809" s="1">
        <v>180</v>
      </c>
      <c r="J809" s="1">
        <v>360</v>
      </c>
      <c r="K809" s="17">
        <v>108.31844332832128</v>
      </c>
      <c r="L809" s="17">
        <v>2.7563557890547004</v>
      </c>
      <c r="M809" s="17">
        <v>634.98117635806159</v>
      </c>
      <c r="N809" s="17">
        <v>93.109102684381284</v>
      </c>
      <c r="O809" s="1">
        <f t="shared" si="79"/>
        <v>1876020956.2930532</v>
      </c>
      <c r="P809" s="1">
        <f t="shared" si="80"/>
        <v>680616400.73556674</v>
      </c>
      <c r="Q809" s="1">
        <f t="shared" si="81"/>
        <v>68780.17256589148</v>
      </c>
      <c r="R809" s="1">
        <f t="shared" si="82"/>
        <v>10085.433062469001</v>
      </c>
      <c r="S809" s="1">
        <f t="shared" si="83"/>
        <v>95.457721872816208</v>
      </c>
      <c r="T809" s="1">
        <f t="shared" si="83"/>
        <v>92.522711390635919</v>
      </c>
      <c r="U809" s="1">
        <f t="shared" si="83"/>
        <v>47.589098532494759</v>
      </c>
      <c r="V809" s="1">
        <f t="shared" si="83"/>
        <v>43.60587002096436</v>
      </c>
      <c r="W809" s="1">
        <v>92.385688640410194</v>
      </c>
      <c r="X809" s="1">
        <v>93.691641976364195</v>
      </c>
      <c r="Y809" s="1">
        <v>54.039976200639202</v>
      </c>
      <c r="Z809" s="17">
        <v>62.295526082359402</v>
      </c>
    </row>
    <row r="810" spans="1:26" x14ac:dyDescent="0.25">
      <c r="A810" s="17" t="s">
        <v>1641</v>
      </c>
      <c r="B810" s="17" t="s">
        <v>1642</v>
      </c>
      <c r="C810" s="17">
        <v>396.57</v>
      </c>
      <c r="D810" s="17">
        <v>-0.58399999999999996</v>
      </c>
      <c r="E810" s="17">
        <v>11.06</v>
      </c>
      <c r="F810" s="3">
        <v>4.5121000000000002</v>
      </c>
      <c r="G810" s="17">
        <f t="shared" si="78"/>
        <v>32516.216012048299</v>
      </c>
      <c r="H810" s="4">
        <v>8.18</v>
      </c>
      <c r="I810" s="5">
        <v>180</v>
      </c>
      <c r="J810" s="5">
        <v>360</v>
      </c>
      <c r="K810" s="2">
        <v>108.01728414122715</v>
      </c>
      <c r="L810" s="2">
        <v>1.510488986777377</v>
      </c>
      <c r="M810" s="2">
        <v>350.13254085095207</v>
      </c>
      <c r="N810" s="2">
        <v>93.230783079811061</v>
      </c>
      <c r="O810" s="1">
        <f t="shared" si="79"/>
        <v>5305310.6244814256</v>
      </c>
      <c r="P810" s="1">
        <f t="shared" si="80"/>
        <v>3512313.344170941</v>
      </c>
      <c r="Q810" s="1">
        <f t="shared" si="81"/>
        <v>37820.366152187111</v>
      </c>
      <c r="R810" s="1">
        <f t="shared" si="82"/>
        <v>10070.535986641064</v>
      </c>
      <c r="S810" s="1">
        <f t="shared" si="83"/>
        <v>63.591893780573024</v>
      </c>
      <c r="T810" s="1">
        <f t="shared" si="83"/>
        <v>33.053808525506639</v>
      </c>
      <c r="U810" s="1">
        <f t="shared" si="83"/>
        <v>35.290006988120197</v>
      </c>
      <c r="V810" s="1">
        <f t="shared" si="83"/>
        <v>43.535988819007684</v>
      </c>
      <c r="W810" s="1">
        <v>82.528562238449794</v>
      </c>
      <c r="X810" s="1">
        <v>84.744505969027401</v>
      </c>
      <c r="Y810" s="1">
        <v>50.891529477116599</v>
      </c>
      <c r="Z810" s="17">
        <v>62.277444153314001</v>
      </c>
    </row>
    <row r="811" spans="1:26" x14ac:dyDescent="0.25">
      <c r="A811" s="17" t="s">
        <v>1643</v>
      </c>
      <c r="B811" s="17" t="s">
        <v>1644</v>
      </c>
      <c r="C811" s="17">
        <v>262.39999999999998</v>
      </c>
      <c r="D811" s="17">
        <v>-2.044</v>
      </c>
      <c r="E811" s="17">
        <v>7.08</v>
      </c>
      <c r="F811" s="1">
        <v>5.7723000000000004</v>
      </c>
      <c r="G811" s="17">
        <f t="shared" si="78"/>
        <v>591970.41164608859</v>
      </c>
      <c r="H811" s="1">
        <v>6.16</v>
      </c>
      <c r="I811" s="1">
        <v>15</v>
      </c>
      <c r="J811" s="1">
        <v>30</v>
      </c>
      <c r="K811" s="2">
        <v>107.96316516512987</v>
      </c>
      <c r="L811" s="2">
        <v>0.61889223800429638</v>
      </c>
      <c r="M811" s="2">
        <v>218.50953013498841</v>
      </c>
      <c r="N811" s="2">
        <v>93.264709432659686</v>
      </c>
      <c r="O811" s="1">
        <f t="shared" si="79"/>
        <v>39554021.405598141</v>
      </c>
      <c r="P811" s="1">
        <f t="shared" si="80"/>
        <v>63910999.32541658</v>
      </c>
      <c r="Q811" s="1">
        <f t="shared" si="81"/>
        <v>23590.980492118677</v>
      </c>
      <c r="R811" s="1">
        <f t="shared" si="82"/>
        <v>10069.153228556082</v>
      </c>
      <c r="S811" s="1">
        <f t="shared" si="83"/>
        <v>76.799440950384337</v>
      </c>
      <c r="T811" s="1">
        <f t="shared" si="83"/>
        <v>65.478686233403209</v>
      </c>
      <c r="U811" s="1">
        <f t="shared" si="83"/>
        <v>27.113906359189379</v>
      </c>
      <c r="V811" s="1">
        <f t="shared" si="83"/>
        <v>43.466107617051009</v>
      </c>
      <c r="W811" s="1">
        <v>85.523714613798305</v>
      </c>
      <c r="X811" s="1">
        <v>90.137771613298199</v>
      </c>
      <c r="Y811" s="1">
        <v>45.827256095273498</v>
      </c>
      <c r="Z811" s="17">
        <v>62.275765774693397</v>
      </c>
    </row>
    <row r="812" spans="1:26" x14ac:dyDescent="0.25">
      <c r="A812" s="17" t="s">
        <v>1645</v>
      </c>
      <c r="B812" s="17" t="s">
        <v>1646</v>
      </c>
      <c r="C812" s="17">
        <v>302.31</v>
      </c>
      <c r="D812" s="17">
        <v>-0.61</v>
      </c>
      <c r="E812" s="17">
        <v>6.36</v>
      </c>
      <c r="F812" s="1">
        <v>4.4259000000000004</v>
      </c>
      <c r="G812" s="17">
        <f t="shared" si="78"/>
        <v>26662.446683125163</v>
      </c>
      <c r="H812" s="1">
        <v>4.22</v>
      </c>
      <c r="I812" s="1">
        <v>180</v>
      </c>
      <c r="J812" s="1">
        <v>360</v>
      </c>
      <c r="K812" s="2">
        <v>107.82212689138771</v>
      </c>
      <c r="L812" s="2">
        <v>0.63703362916566542</v>
      </c>
      <c r="M812" s="2">
        <v>144.9903462880545</v>
      </c>
      <c r="N812" s="2">
        <v>93.303650331957527</v>
      </c>
      <c r="O812" s="1">
        <f t="shared" si="79"/>
        <v>1831345.3661362154</v>
      </c>
      <c r="P812" s="1">
        <f t="shared" si="80"/>
        <v>2874801.7095027808</v>
      </c>
      <c r="Q812" s="1">
        <f t="shared" si="81"/>
        <v>15633.167515496858</v>
      </c>
      <c r="R812" s="1">
        <f t="shared" si="82"/>
        <v>10060.198025521993</v>
      </c>
      <c r="S812" s="1">
        <f t="shared" si="83"/>
        <v>54.577218728162123</v>
      </c>
      <c r="T812" s="1">
        <f t="shared" si="83"/>
        <v>32.145352900069881</v>
      </c>
      <c r="U812" s="1">
        <f t="shared" si="83"/>
        <v>18.867924528301884</v>
      </c>
      <c r="V812" s="1">
        <f t="shared" si="83"/>
        <v>43.39622641509434</v>
      </c>
      <c r="W812" s="1">
        <v>81.436090916366595</v>
      </c>
      <c r="X812" s="1">
        <v>84.526580552143898</v>
      </c>
      <c r="Y812" s="1">
        <v>39.588074300655997</v>
      </c>
      <c r="Z812" s="17">
        <v>62.264896034368498</v>
      </c>
    </row>
    <row r="813" spans="1:26" x14ac:dyDescent="0.25">
      <c r="A813" s="17" t="s">
        <v>1647</v>
      </c>
      <c r="B813" s="17" t="s">
        <v>1648</v>
      </c>
      <c r="C813" s="17">
        <v>330.47</v>
      </c>
      <c r="D813" s="17">
        <v>-3.58</v>
      </c>
      <c r="E813" s="17">
        <v>8.11</v>
      </c>
      <c r="F813" s="1">
        <v>6.6527000000000003</v>
      </c>
      <c r="G813" s="17">
        <f t="shared" si="78"/>
        <v>4494692.6526279543</v>
      </c>
      <c r="H813" s="1">
        <v>8.0299999999999994</v>
      </c>
      <c r="I813" s="1">
        <v>37.5</v>
      </c>
      <c r="J813" s="1">
        <v>75</v>
      </c>
      <c r="K813" s="17">
        <v>108.35170995582139</v>
      </c>
      <c r="L813" s="17">
        <v>0.95016568956356617</v>
      </c>
      <c r="M813" s="17">
        <v>531.31575608146034</v>
      </c>
      <c r="N813" s="17">
        <v>92.7929742369557</v>
      </c>
      <c r="O813" s="1">
        <f t="shared" si="79"/>
        <v>462737944.98863685</v>
      </c>
      <c r="P813" s="1">
        <f t="shared" si="80"/>
        <v>487007634.63810557</v>
      </c>
      <c r="Q813" s="1">
        <f t="shared" si="81"/>
        <v>57568.970697896337</v>
      </c>
      <c r="R813" s="1">
        <f t="shared" si="82"/>
        <v>10054.27743046063</v>
      </c>
      <c r="S813" s="1">
        <f t="shared" si="83"/>
        <v>89.937106918238996</v>
      </c>
      <c r="T813" s="1">
        <f t="shared" si="83"/>
        <v>90.146750524109009</v>
      </c>
      <c r="U813" s="1">
        <f t="shared" si="83"/>
        <v>44.863731656184484</v>
      </c>
      <c r="V813" s="1">
        <f t="shared" si="83"/>
        <v>43.326345213137664</v>
      </c>
      <c r="W813" s="1">
        <v>90.269361162013894</v>
      </c>
      <c r="X813" s="1">
        <v>92.823568244649493</v>
      </c>
      <c r="Y813" s="1">
        <v>53.720210007288799</v>
      </c>
      <c r="Z813" s="17">
        <v>62.2577096723574</v>
      </c>
    </row>
    <row r="814" spans="1:26" x14ac:dyDescent="0.25">
      <c r="A814" s="17" t="s">
        <v>1649</v>
      </c>
      <c r="B814" s="17" t="s">
        <v>1650</v>
      </c>
      <c r="C814" s="17">
        <v>420.43</v>
      </c>
      <c r="D814" s="17">
        <v>-2.7810000000000001</v>
      </c>
      <c r="E814" s="17">
        <v>8.52</v>
      </c>
      <c r="F814" s="1">
        <v>6.4268999999999998</v>
      </c>
      <c r="G814" s="17">
        <f t="shared" si="78"/>
        <v>2672390.9970469056</v>
      </c>
      <c r="H814" s="1">
        <v>17.100000000000001</v>
      </c>
      <c r="I814" s="1">
        <v>180</v>
      </c>
      <c r="J814" s="1">
        <v>360</v>
      </c>
      <c r="K814" s="2">
        <v>107.92158332703212</v>
      </c>
      <c r="L814" s="2">
        <v>1.140190148118179E-2</v>
      </c>
      <c r="M814" s="2">
        <v>66.680395526105585</v>
      </c>
      <c r="N814" s="2">
        <v>93.160826961851669</v>
      </c>
      <c r="O814" s="1">
        <f t="shared" si="79"/>
        <v>3288407.215094612</v>
      </c>
      <c r="P814" s="1">
        <f t="shared" si="80"/>
        <v>288408667.6702081</v>
      </c>
      <c r="Q814" s="1">
        <f t="shared" si="81"/>
        <v>7196.2538620500636</v>
      </c>
      <c r="R814" s="1">
        <f t="shared" si="82"/>
        <v>10054.063949778696</v>
      </c>
      <c r="S814" s="1">
        <f t="shared" si="83"/>
        <v>59.46890286512928</v>
      </c>
      <c r="T814" s="1">
        <f t="shared" si="83"/>
        <v>84.276729559748418</v>
      </c>
      <c r="U814" s="1">
        <f t="shared" si="83"/>
        <v>7.6869322152341022</v>
      </c>
      <c r="V814" s="1">
        <f t="shared" si="83"/>
        <v>43.256464011180988</v>
      </c>
      <c r="W814" s="1">
        <v>82.441368519319198</v>
      </c>
      <c r="X814" s="1">
        <v>91.1889567128989</v>
      </c>
      <c r="Y814" s="1">
        <v>24.667063869761598</v>
      </c>
      <c r="Z814" s="17">
        <v>62.257450551534802</v>
      </c>
    </row>
    <row r="815" spans="1:26" x14ac:dyDescent="0.25">
      <c r="A815" s="17" t="s">
        <v>1651</v>
      </c>
      <c r="B815" s="17" t="s">
        <v>1652</v>
      </c>
      <c r="C815" s="17">
        <v>326.36</v>
      </c>
      <c r="D815" s="17">
        <v>-2.3959999999999999</v>
      </c>
      <c r="E815" s="17">
        <v>7.65</v>
      </c>
      <c r="F815" s="1">
        <v>6.7464000000000004</v>
      </c>
      <c r="G815" s="17">
        <f t="shared" si="78"/>
        <v>5576991.7237567753</v>
      </c>
      <c r="H815" s="1">
        <v>26.3</v>
      </c>
      <c r="I815" s="1">
        <v>180</v>
      </c>
      <c r="J815" s="1">
        <v>360</v>
      </c>
      <c r="K815" s="2">
        <v>107.66788486225941</v>
      </c>
      <c r="L815" s="2">
        <v>0.1191581723734976</v>
      </c>
      <c r="M815" s="2">
        <v>88.7985914936109</v>
      </c>
      <c r="N815" s="2">
        <v>93.31130098725356</v>
      </c>
      <c r="O815" s="1">
        <f t="shared" si="79"/>
        <v>71550062.074686706</v>
      </c>
      <c r="P815" s="1">
        <f t="shared" si="80"/>
        <v>600462902.79121816</v>
      </c>
      <c r="Q815" s="1">
        <f t="shared" si="81"/>
        <v>9560.7565248649062</v>
      </c>
      <c r="R815" s="1">
        <f t="shared" si="82"/>
        <v>10046.63041104325</v>
      </c>
      <c r="S815" s="1">
        <f t="shared" si="83"/>
        <v>80.573025856044723</v>
      </c>
      <c r="T815" s="1">
        <f t="shared" si="83"/>
        <v>91.823899371069174</v>
      </c>
      <c r="U815" s="1">
        <f t="shared" si="83"/>
        <v>9.8532494758909852</v>
      </c>
      <c r="V815" s="1">
        <f t="shared" si="83"/>
        <v>43.186582809224319</v>
      </c>
      <c r="W815" s="1">
        <v>86.419492958626194</v>
      </c>
      <c r="X815" s="1">
        <v>93.130803107364798</v>
      </c>
      <c r="Y815" s="1">
        <v>30.3937521708235</v>
      </c>
      <c r="Z815" s="17">
        <v>62.248427792872398</v>
      </c>
    </row>
    <row r="816" spans="1:26" x14ac:dyDescent="0.25">
      <c r="A816" s="17" t="s">
        <v>1653</v>
      </c>
      <c r="B816" s="17" t="s">
        <v>1654</v>
      </c>
      <c r="C816" s="17">
        <v>429.35</v>
      </c>
      <c r="D816" s="17">
        <v>-5.5090000000000003</v>
      </c>
      <c r="E816" s="17">
        <v>7.46</v>
      </c>
      <c r="F816" s="1">
        <v>5.7069999999999999</v>
      </c>
      <c r="G816" s="17">
        <f t="shared" si="78"/>
        <v>509330.87105719553</v>
      </c>
      <c r="H816" s="1">
        <v>17.600000000000001</v>
      </c>
      <c r="I816" s="1">
        <v>60</v>
      </c>
      <c r="J816" s="1">
        <v>120</v>
      </c>
      <c r="K816" s="2">
        <v>107.99559223690713</v>
      </c>
      <c r="L816" s="2">
        <v>2.9774633779752046E-2</v>
      </c>
      <c r="M816" s="2">
        <v>129.47287850423658</v>
      </c>
      <c r="N816" s="2">
        <v>92.969029365958534</v>
      </c>
      <c r="O816" s="1">
        <f t="shared" si="79"/>
        <v>1637768.2927675229</v>
      </c>
      <c r="P816" s="1">
        <f t="shared" si="80"/>
        <v>55005489.06436161</v>
      </c>
      <c r="Q816" s="1">
        <f t="shared" si="81"/>
        <v>13982.500192682151</v>
      </c>
      <c r="R816" s="1">
        <f t="shared" si="82"/>
        <v>10040.245386067103</v>
      </c>
      <c r="S816" s="1">
        <f t="shared" si="83"/>
        <v>53.668763102725364</v>
      </c>
      <c r="T816" s="1">
        <f t="shared" si="83"/>
        <v>63.6617749825297</v>
      </c>
      <c r="U816" s="1">
        <f t="shared" si="83"/>
        <v>16.63172606568833</v>
      </c>
      <c r="V816" s="1">
        <f t="shared" si="83"/>
        <v>43.116701607267643</v>
      </c>
      <c r="W816" s="1">
        <v>81.269163302641303</v>
      </c>
      <c r="X816" s="1">
        <v>90.042134791880599</v>
      </c>
      <c r="Y816" s="1">
        <v>36.980129320261902</v>
      </c>
      <c r="Z816" s="17">
        <v>62.240677710245002</v>
      </c>
    </row>
    <row r="817" spans="1:26" x14ac:dyDescent="0.25">
      <c r="A817" s="17" t="s">
        <v>1655</v>
      </c>
      <c r="B817" s="17" t="s">
        <v>1656</v>
      </c>
      <c r="C817" s="17">
        <v>450.63</v>
      </c>
      <c r="D817" s="17">
        <v>-6.4539999999999997</v>
      </c>
      <c r="E817" s="17">
        <v>8.59</v>
      </c>
      <c r="F817" s="3">
        <v>3.8250000000000002</v>
      </c>
      <c r="G817" s="17">
        <f t="shared" si="78"/>
        <v>6683.4391756861514</v>
      </c>
      <c r="H817" s="4">
        <v>6.67</v>
      </c>
      <c r="I817" s="5">
        <v>37.5</v>
      </c>
      <c r="J817" s="5">
        <v>75</v>
      </c>
      <c r="K817" s="2">
        <v>107.55374697814261</v>
      </c>
      <c r="L817" s="2">
        <v>0.35192142597022552</v>
      </c>
      <c r="M817" s="2">
        <v>79.984912910635018</v>
      </c>
      <c r="N817" s="2">
        <v>93.324379226177996</v>
      </c>
      <c r="O817" s="1">
        <f t="shared" si="79"/>
        <v>252971.30068259727</v>
      </c>
      <c r="P817" s="1">
        <f t="shared" si="80"/>
        <v>718828.92604555434</v>
      </c>
      <c r="Q817" s="1">
        <f t="shared" si="81"/>
        <v>8602.6770852592108</v>
      </c>
      <c r="R817" s="1">
        <f t="shared" si="82"/>
        <v>10037.386670184576</v>
      </c>
      <c r="S817" s="1">
        <f t="shared" si="83"/>
        <v>40.391334730957368</v>
      </c>
      <c r="T817" s="1">
        <f t="shared" si="83"/>
        <v>22.292103424178894</v>
      </c>
      <c r="U817" s="1">
        <f t="shared" si="83"/>
        <v>9.6436058700209646</v>
      </c>
      <c r="V817" s="1">
        <f t="shared" si="83"/>
        <v>43.046820405310967</v>
      </c>
      <c r="W817" s="1">
        <v>76.619874722776203</v>
      </c>
      <c r="X817" s="1">
        <v>80.935643390756397</v>
      </c>
      <c r="Y817" s="1">
        <v>28.244970261960301</v>
      </c>
      <c r="Z817" s="17">
        <v>62.237207828078503</v>
      </c>
    </row>
    <row r="818" spans="1:26" x14ac:dyDescent="0.25">
      <c r="A818" s="17" t="s">
        <v>1657</v>
      </c>
      <c r="B818" s="17" t="s">
        <v>1658</v>
      </c>
      <c r="C818" s="17">
        <v>392.37</v>
      </c>
      <c r="D818" s="17">
        <v>-3.0270000000000001</v>
      </c>
      <c r="E818" s="17">
        <v>7.54</v>
      </c>
      <c r="F818" s="1">
        <v>6.6074000000000002</v>
      </c>
      <c r="G818" s="17">
        <f t="shared" si="78"/>
        <v>4049486.9151863484</v>
      </c>
      <c r="H818" s="1">
        <v>20.6</v>
      </c>
      <c r="I818" s="1">
        <v>180</v>
      </c>
      <c r="J818" s="1">
        <v>360</v>
      </c>
      <c r="K818" s="17">
        <v>108.35905293655489</v>
      </c>
      <c r="L818" s="17">
        <v>5.7392629495489036</v>
      </c>
      <c r="M818" s="17">
        <v>1323.471536251895</v>
      </c>
      <c r="N818" s="17">
        <v>92.61997658990532</v>
      </c>
      <c r="O818" s="1">
        <f t="shared" si="79"/>
        <v>2518380357.9474025</v>
      </c>
      <c r="P818" s="1">
        <f t="shared" si="80"/>
        <v>438798567.00856388</v>
      </c>
      <c r="Q818" s="1">
        <f t="shared" si="81"/>
        <v>143410.1222567427</v>
      </c>
      <c r="R818" s="1">
        <f t="shared" si="82"/>
        <v>10036.212946288026</v>
      </c>
      <c r="S818" s="1">
        <f t="shared" si="83"/>
        <v>96.505939902166318</v>
      </c>
      <c r="T818" s="1">
        <f t="shared" si="83"/>
        <v>89.238294898672251</v>
      </c>
      <c r="U818" s="1">
        <f t="shared" si="83"/>
        <v>66.736547868623333</v>
      </c>
      <c r="V818" s="1">
        <f t="shared" si="83"/>
        <v>42.976939203354299</v>
      </c>
      <c r="W818" s="1">
        <v>93.376909303614696</v>
      </c>
      <c r="X818" s="1">
        <v>92.6930189408058</v>
      </c>
      <c r="Y818" s="1">
        <v>59.305071899349798</v>
      </c>
      <c r="Z818" s="17">
        <v>62.235783173168898</v>
      </c>
    </row>
    <row r="819" spans="1:26" x14ac:dyDescent="0.25">
      <c r="A819" s="17" t="s">
        <v>1659</v>
      </c>
      <c r="B819" s="17" t="s">
        <v>1660</v>
      </c>
      <c r="C819" s="17">
        <v>426.46</v>
      </c>
      <c r="D819" s="17">
        <v>-2.371</v>
      </c>
      <c r="E819" s="17">
        <v>9.1999999999999993</v>
      </c>
      <c r="F819" s="1">
        <v>6.1036000000000001</v>
      </c>
      <c r="G819" s="17">
        <f t="shared" si="78"/>
        <v>1269404.4019618046</v>
      </c>
      <c r="H819" s="1">
        <v>9.19</v>
      </c>
      <c r="I819" s="1">
        <v>180</v>
      </c>
      <c r="J819" s="1">
        <v>360</v>
      </c>
      <c r="K819" s="2">
        <v>107.73102145730931</v>
      </c>
      <c r="L819" s="2">
        <v>3.5737143113079579E-2</v>
      </c>
      <c r="M819" s="2">
        <v>133.42856157047675</v>
      </c>
      <c r="N819" s="2">
        <v>93.120652638850089</v>
      </c>
      <c r="O819" s="1">
        <f t="shared" si="79"/>
        <v>4887205.5912427213</v>
      </c>
      <c r="P819" s="1">
        <f t="shared" si="80"/>
        <v>136754232.86575007</v>
      </c>
      <c r="Q819" s="1">
        <f t="shared" si="81"/>
        <v>14374.395229566946</v>
      </c>
      <c r="R819" s="1">
        <f t="shared" si="82"/>
        <v>10031.983027554606</v>
      </c>
      <c r="S819" s="1">
        <f t="shared" si="83"/>
        <v>62.613556953179589</v>
      </c>
      <c r="T819" s="1">
        <f t="shared" si="83"/>
        <v>75.192173305380848</v>
      </c>
      <c r="U819" s="1">
        <f t="shared" si="83"/>
        <v>17.051013277428371</v>
      </c>
      <c r="V819" s="1">
        <f t="shared" si="83"/>
        <v>42.907058001397623</v>
      </c>
      <c r="W819" s="1">
        <v>82.510486939124306</v>
      </c>
      <c r="X819" s="1">
        <v>90.663079361387304</v>
      </c>
      <c r="Y819" s="1">
        <v>37.943145351237099</v>
      </c>
      <c r="Z819" s="17">
        <v>62.230648938015101</v>
      </c>
    </row>
    <row r="820" spans="1:26" x14ac:dyDescent="0.25">
      <c r="A820" s="17" t="s">
        <v>1661</v>
      </c>
      <c r="B820" s="17" t="s">
        <v>1662</v>
      </c>
      <c r="C820" s="17">
        <v>526.38</v>
      </c>
      <c r="D820" s="17">
        <v>-7.2240000000000002</v>
      </c>
      <c r="E820" s="17">
        <v>7.66</v>
      </c>
      <c r="F820" s="1">
        <v>6.5967000000000002</v>
      </c>
      <c r="G820" s="17">
        <f t="shared" si="78"/>
        <v>3950936.0478943074</v>
      </c>
      <c r="H820" s="1">
        <v>3.88</v>
      </c>
      <c r="I820" s="1">
        <v>180</v>
      </c>
      <c r="J820" s="1">
        <v>360</v>
      </c>
      <c r="K820" s="2">
        <v>107.73088733103184</v>
      </c>
      <c r="L820" s="2">
        <v>3.2950434626711281E-2</v>
      </c>
      <c r="M820" s="2">
        <v>128.12074701844909</v>
      </c>
      <c r="N820" s="2">
        <v>93.120252684714373</v>
      </c>
      <c r="O820" s="1">
        <f t="shared" si="79"/>
        <v>14024952.026783768</v>
      </c>
      <c r="P820" s="1">
        <f t="shared" si="80"/>
        <v>425637846.22781384</v>
      </c>
      <c r="Q820" s="1">
        <f t="shared" si="81"/>
        <v>13802.561761812172</v>
      </c>
      <c r="R820" s="1">
        <f t="shared" si="82"/>
        <v>10031.92745021418</v>
      </c>
      <c r="S820" s="1">
        <f t="shared" si="83"/>
        <v>70.789657582110408</v>
      </c>
      <c r="T820" s="1">
        <f t="shared" si="83"/>
        <v>88.53948287910552</v>
      </c>
      <c r="U820" s="1">
        <f t="shared" si="83"/>
        <v>16.212438853948289</v>
      </c>
      <c r="V820" s="1">
        <f t="shared" si="83"/>
        <v>42.837176799440947</v>
      </c>
      <c r="W820" s="1">
        <v>82.9055252401551</v>
      </c>
      <c r="X820" s="1">
        <v>92.657379941329296</v>
      </c>
      <c r="Y820" s="1">
        <v>36.685714563244503</v>
      </c>
      <c r="Z820" s="17">
        <v>62.230581478767498</v>
      </c>
    </row>
    <row r="821" spans="1:26" x14ac:dyDescent="0.25">
      <c r="A821" s="17" t="s">
        <v>1663</v>
      </c>
      <c r="B821" s="17" t="s">
        <v>1664</v>
      </c>
      <c r="C821" s="17">
        <v>309.5</v>
      </c>
      <c r="D821" s="17">
        <v>-1.6180000000000001</v>
      </c>
      <c r="E821" s="17">
        <v>8.44</v>
      </c>
      <c r="F821" s="1">
        <v>5.8331999999999997</v>
      </c>
      <c r="G821" s="17">
        <f t="shared" si="78"/>
        <v>681082.93676763843</v>
      </c>
      <c r="H821" s="1">
        <v>8.9700000000000006</v>
      </c>
      <c r="I821" s="1">
        <v>37.5</v>
      </c>
      <c r="J821" s="1">
        <v>75</v>
      </c>
      <c r="K821" s="2">
        <v>108.11347135426706</v>
      </c>
      <c r="L821" s="2">
        <v>3.36996922368066</v>
      </c>
      <c r="M821" s="2">
        <v>958.17678676959736</v>
      </c>
      <c r="N821" s="2">
        <v>92.778726501093487</v>
      </c>
      <c r="O821" s="1">
        <f t="shared" si="79"/>
        <v>248145124.54384226</v>
      </c>
      <c r="P821" s="1">
        <f t="shared" si="80"/>
        <v>73634240.574108168</v>
      </c>
      <c r="Q821" s="1">
        <f t="shared" si="81"/>
        <v>103591.81858873852</v>
      </c>
      <c r="R821" s="1">
        <f t="shared" si="82"/>
        <v>10030.630189861349</v>
      </c>
      <c r="S821" s="1">
        <f t="shared" si="83"/>
        <v>87.351502445842058</v>
      </c>
      <c r="T821" s="1">
        <f t="shared" si="83"/>
        <v>67.085953878406713</v>
      </c>
      <c r="U821" s="1">
        <f t="shared" si="83"/>
        <v>58.630328441649198</v>
      </c>
      <c r="V821" s="1">
        <f t="shared" si="83"/>
        <v>42.767295597484278</v>
      </c>
      <c r="W821" s="1">
        <v>89.228170889248702</v>
      </c>
      <c r="X821" s="1">
        <v>90.242190097993898</v>
      </c>
      <c r="Y821" s="1">
        <v>56.6854490628319</v>
      </c>
      <c r="Z821" s="17">
        <v>62.229006876481499</v>
      </c>
    </row>
    <row r="822" spans="1:26" x14ac:dyDescent="0.25">
      <c r="A822" s="17" t="s">
        <v>1665</v>
      </c>
      <c r="B822" s="17" t="s">
        <v>1666</v>
      </c>
      <c r="C822" s="17">
        <v>392.37</v>
      </c>
      <c r="D822" s="17">
        <v>-3.0270000000000001</v>
      </c>
      <c r="E822" s="17">
        <v>7.54</v>
      </c>
      <c r="F822" s="1">
        <v>6.6074000000000002</v>
      </c>
      <c r="G822" s="17">
        <f t="shared" si="78"/>
        <v>4049486.9151863484</v>
      </c>
      <c r="H822" s="1">
        <v>20.9</v>
      </c>
      <c r="I822" s="1">
        <v>180</v>
      </c>
      <c r="J822" s="1">
        <v>360</v>
      </c>
      <c r="K822" s="2">
        <v>107.49760710306222</v>
      </c>
      <c r="L822" s="2">
        <v>5.5039497324600686E-2</v>
      </c>
      <c r="M822" s="2">
        <v>76.831692753877562</v>
      </c>
      <c r="N822" s="2">
        <v>93.309290643826969</v>
      </c>
      <c r="O822" s="1">
        <f t="shared" si="79"/>
        <v>23959252.022203077</v>
      </c>
      <c r="P822" s="1">
        <f t="shared" si="80"/>
        <v>435310153.37769353</v>
      </c>
      <c r="Q822" s="1">
        <f t="shared" si="81"/>
        <v>8259.2231207195236</v>
      </c>
      <c r="R822" s="1">
        <f t="shared" si="82"/>
        <v>10030.525464695551</v>
      </c>
      <c r="S822" s="1">
        <f t="shared" si="83"/>
        <v>73.864430468204048</v>
      </c>
      <c r="T822" s="1">
        <f t="shared" si="83"/>
        <v>89.028651292802238</v>
      </c>
      <c r="U822" s="1">
        <f t="shared" si="83"/>
        <v>9.0146750524109009</v>
      </c>
      <c r="V822" s="1">
        <f t="shared" si="83"/>
        <v>42.697414395527602</v>
      </c>
      <c r="W822" s="1">
        <v>83.632769030065205</v>
      </c>
      <c r="X822" s="1">
        <v>92.683572378293306</v>
      </c>
      <c r="Y822" s="1">
        <v>27.230255783373</v>
      </c>
      <c r="Z822" s="17">
        <v>62.228879762070697</v>
      </c>
    </row>
    <row r="823" spans="1:26" x14ac:dyDescent="0.25">
      <c r="A823" s="17" t="s">
        <v>1667</v>
      </c>
      <c r="B823" s="17" t="s">
        <v>1668</v>
      </c>
      <c r="C823" s="17">
        <v>358.57</v>
      </c>
      <c r="D823" s="17">
        <v>-1.5389999999999999</v>
      </c>
      <c r="E823" s="17">
        <v>10.26</v>
      </c>
      <c r="F823" s="3">
        <v>4.9175000000000004</v>
      </c>
      <c r="G823" s="17">
        <f t="shared" si="78"/>
        <v>82698.95085679341</v>
      </c>
      <c r="H823" s="4">
        <v>4.68</v>
      </c>
      <c r="I823" s="5">
        <v>37.5</v>
      </c>
      <c r="J823" s="5">
        <v>75</v>
      </c>
      <c r="K823" s="2">
        <v>107.96869005598879</v>
      </c>
      <c r="L823" s="2">
        <v>0.40861324274949962</v>
      </c>
      <c r="M823" s="2">
        <v>536.49780346275304</v>
      </c>
      <c r="N823" s="2">
        <v>92.751732953109524</v>
      </c>
      <c r="O823" s="1">
        <f t="shared" si="79"/>
        <v>3648465.7179364217</v>
      </c>
      <c r="P823" s="1">
        <f t="shared" si="80"/>
        <v>8928897.3930125758</v>
      </c>
      <c r="Q823" s="1">
        <f t="shared" si="81"/>
        <v>57924.965057788773</v>
      </c>
      <c r="R823" s="1">
        <f t="shared" si="82"/>
        <v>10014.283107370124</v>
      </c>
      <c r="S823" s="1">
        <f t="shared" si="83"/>
        <v>60.377358490566039</v>
      </c>
      <c r="T823" s="1">
        <f t="shared" si="83"/>
        <v>42.138364779874209</v>
      </c>
      <c r="U823" s="1">
        <f t="shared" si="83"/>
        <v>44.93361285814116</v>
      </c>
      <c r="V823" s="1">
        <f t="shared" si="83"/>
        <v>42.627533193570926</v>
      </c>
      <c r="W823" s="1">
        <v>82.456934381234603</v>
      </c>
      <c r="X823" s="1">
        <v>85.397545980630497</v>
      </c>
      <c r="Y823" s="1">
        <v>53.730363687746703</v>
      </c>
      <c r="Z823" s="17">
        <v>62.209164943130297</v>
      </c>
    </row>
    <row r="824" spans="1:26" x14ac:dyDescent="0.25">
      <c r="A824" s="17" t="s">
        <v>1669</v>
      </c>
      <c r="B824" s="17" t="s">
        <v>1670</v>
      </c>
      <c r="C824" s="17">
        <v>274.29000000000002</v>
      </c>
      <c r="D824" s="17">
        <v>-2.133</v>
      </c>
      <c r="E824" s="17">
        <v>6.15</v>
      </c>
      <c r="F824" s="3">
        <v>4.9748999999999999</v>
      </c>
      <c r="G824" s="17">
        <f t="shared" si="78"/>
        <v>94384.352326051434</v>
      </c>
      <c r="H824" s="4">
        <v>7.02</v>
      </c>
      <c r="I824" s="5">
        <v>180</v>
      </c>
      <c r="J824" s="5">
        <v>360</v>
      </c>
      <c r="K824" s="2">
        <v>107.9685266203626</v>
      </c>
      <c r="L824" s="2">
        <v>0.39295653302389172</v>
      </c>
      <c r="M824" s="2">
        <v>526.1190002075723</v>
      </c>
      <c r="N824" s="2">
        <v>92.75009763312265</v>
      </c>
      <c r="O824" s="1">
        <f t="shared" si="79"/>
        <v>4004439.0545326672</v>
      </c>
      <c r="P824" s="1">
        <f t="shared" si="80"/>
        <v>10190539.456660967</v>
      </c>
      <c r="Q824" s="1">
        <f t="shared" si="81"/>
        <v>56804.293279389822</v>
      </c>
      <c r="R824" s="1">
        <f t="shared" si="82"/>
        <v>10014.091385343032</v>
      </c>
      <c r="S824" s="1">
        <f t="shared" si="83"/>
        <v>61.146051712089445</v>
      </c>
      <c r="T824" s="1">
        <f t="shared" si="83"/>
        <v>43.535988819007684</v>
      </c>
      <c r="U824" s="1">
        <f t="shared" si="83"/>
        <v>44.793850454227808</v>
      </c>
      <c r="V824" s="1">
        <f t="shared" si="83"/>
        <v>42.557651991614257</v>
      </c>
      <c r="W824" s="1">
        <v>82.4723236353678</v>
      </c>
      <c r="X824" s="1">
        <v>85.475009744046005</v>
      </c>
      <c r="Y824" s="1">
        <v>53.698399857927797</v>
      </c>
      <c r="Z824" s="17">
        <v>62.208932232756098</v>
      </c>
    </row>
    <row r="825" spans="1:26" x14ac:dyDescent="0.25">
      <c r="A825" s="17" t="s">
        <v>1671</v>
      </c>
      <c r="B825" s="17" t="s">
        <v>1672</v>
      </c>
      <c r="C825" s="17">
        <v>360.46</v>
      </c>
      <c r="D825" s="17">
        <v>-5.2489999999999997</v>
      </c>
      <c r="E825" s="17">
        <v>6.17</v>
      </c>
      <c r="F825" s="1">
        <v>2.3803000000000001</v>
      </c>
      <c r="G825" s="17">
        <f t="shared" si="78"/>
        <v>240.04905465538204</v>
      </c>
      <c r="H825" s="1">
        <v>12.5</v>
      </c>
      <c r="I825" s="1">
        <v>37.5</v>
      </c>
      <c r="J825" s="1">
        <v>75</v>
      </c>
      <c r="K825" s="2">
        <v>108.08774892375565</v>
      </c>
      <c r="L825" s="2">
        <v>3.0141543337218923E-2</v>
      </c>
      <c r="M825" s="2">
        <v>136.83276446819616</v>
      </c>
      <c r="N825" s="2">
        <v>92.615235470483896</v>
      </c>
      <c r="O825" s="1">
        <f t="shared" si="79"/>
        <v>782.06339312822308</v>
      </c>
      <c r="P825" s="1">
        <f t="shared" si="80"/>
        <v>25946.361948975831</v>
      </c>
      <c r="Q825" s="1">
        <f t="shared" si="81"/>
        <v>14789.94549038178</v>
      </c>
      <c r="R825" s="1">
        <f t="shared" si="82"/>
        <v>10010.572318048173</v>
      </c>
      <c r="S825" s="1">
        <f t="shared" si="83"/>
        <v>11.46051712089448</v>
      </c>
      <c r="T825" s="1">
        <f t="shared" si="83"/>
        <v>4.4723969252271134</v>
      </c>
      <c r="U825" s="1">
        <f t="shared" si="83"/>
        <v>18.029350104821802</v>
      </c>
      <c r="V825" s="1">
        <f t="shared" si="83"/>
        <v>42.487770789657581</v>
      </c>
      <c r="W825" s="1">
        <v>52.3340017622522</v>
      </c>
      <c r="X825" s="1">
        <v>65.924635146194404</v>
      </c>
      <c r="Y825" s="1">
        <v>38.3048250571848</v>
      </c>
      <c r="Z825" s="17">
        <v>62.204660822321799</v>
      </c>
    </row>
    <row r="826" spans="1:26" x14ac:dyDescent="0.25">
      <c r="A826" s="17" t="s">
        <v>1673</v>
      </c>
      <c r="B826" s="17" t="s">
        <v>1674</v>
      </c>
      <c r="C826" s="17">
        <v>336.43</v>
      </c>
      <c r="D826" s="17">
        <v>-2.218</v>
      </c>
      <c r="E826" s="17">
        <v>8.43</v>
      </c>
      <c r="F826" s="1">
        <v>6.6</v>
      </c>
      <c r="G826" s="17">
        <f t="shared" si="78"/>
        <v>3981071.705534976</v>
      </c>
      <c r="H826" s="1">
        <v>20.5</v>
      </c>
      <c r="I826" s="1">
        <v>60</v>
      </c>
      <c r="J826" s="1">
        <v>120</v>
      </c>
      <c r="K826" s="2">
        <v>108.11969525710228</v>
      </c>
      <c r="L826" s="2">
        <v>0.52130164390645561</v>
      </c>
      <c r="M826" s="2">
        <v>421.30771810290696</v>
      </c>
      <c r="N826" s="2">
        <v>92.573949408455491</v>
      </c>
      <c r="O826" s="1">
        <f t="shared" si="79"/>
        <v>224385044.51938838</v>
      </c>
      <c r="P826" s="1">
        <f t="shared" si="80"/>
        <v>430432259.599114</v>
      </c>
      <c r="Q826" s="1">
        <f t="shared" si="81"/>
        <v>45551.662090751452</v>
      </c>
      <c r="R826" s="1">
        <f t="shared" si="82"/>
        <v>10009.067198788611</v>
      </c>
      <c r="S826" s="1">
        <f t="shared" si="83"/>
        <v>87.141858839972045</v>
      </c>
      <c r="T826" s="1">
        <f t="shared" si="83"/>
        <v>88.888888888888886</v>
      </c>
      <c r="U826" s="1">
        <f t="shared" si="83"/>
        <v>38.9937106918239</v>
      </c>
      <c r="V826" s="1">
        <f t="shared" si="83"/>
        <v>42.417889587700905</v>
      </c>
      <c r="W826" s="1">
        <v>89.010994696798093</v>
      </c>
      <c r="X826" s="1">
        <v>92.6703631280769</v>
      </c>
      <c r="Y826" s="1">
        <v>53.331163503065397</v>
      </c>
      <c r="Z826" s="17">
        <v>62.202833922870497</v>
      </c>
    </row>
    <row r="827" spans="1:26" x14ac:dyDescent="0.25">
      <c r="A827" s="17" t="s">
        <v>1675</v>
      </c>
      <c r="B827" s="17" t="s">
        <v>1676</v>
      </c>
      <c r="C827" s="17">
        <v>312.54000000000002</v>
      </c>
      <c r="D827" s="17">
        <v>0.56299999999999994</v>
      </c>
      <c r="E827" s="17">
        <v>9.94</v>
      </c>
      <c r="F827" s="3">
        <v>4.9641000000000002</v>
      </c>
      <c r="G827" s="17">
        <f t="shared" si="78"/>
        <v>92066.15375019722</v>
      </c>
      <c r="H827" s="4">
        <v>7.39</v>
      </c>
      <c r="I827" s="5">
        <v>37.5</v>
      </c>
      <c r="J827" s="5">
        <v>75</v>
      </c>
      <c r="K827" s="17">
        <v>108.1204750018597</v>
      </c>
      <c r="L827" s="17">
        <v>5.5856894667814592</v>
      </c>
      <c r="M827" s="17">
        <v>1327.1329298195526</v>
      </c>
      <c r="N827" s="17">
        <v>92.569245047219553</v>
      </c>
      <c r="O827" s="1">
        <f t="shared" si="79"/>
        <v>55601272.711487666</v>
      </c>
      <c r="P827" s="1">
        <f t="shared" si="80"/>
        <v>9954236.2750655711</v>
      </c>
      <c r="Q827" s="1">
        <f t="shared" si="81"/>
        <v>143490.24276269975</v>
      </c>
      <c r="R827" s="1">
        <f t="shared" si="82"/>
        <v>10008.630745068927</v>
      </c>
      <c r="S827" s="1">
        <f t="shared" si="83"/>
        <v>79.245283018867923</v>
      </c>
      <c r="T827" s="1">
        <f t="shared" si="83"/>
        <v>43.256464011180988</v>
      </c>
      <c r="U827" s="1">
        <f t="shared" si="83"/>
        <v>66.806429070580009</v>
      </c>
      <c r="V827" s="1">
        <f t="shared" si="83"/>
        <v>42.348008385744237</v>
      </c>
      <c r="W827" s="1">
        <v>86.037821293163006</v>
      </c>
      <c r="X827" s="1">
        <v>85.460500927099503</v>
      </c>
      <c r="Y827" s="1">
        <v>59.307842077793197</v>
      </c>
      <c r="Z827" s="17">
        <v>62.202304159493998</v>
      </c>
    </row>
    <row r="828" spans="1:26" x14ac:dyDescent="0.25">
      <c r="A828" s="17" t="s">
        <v>1677</v>
      </c>
      <c r="B828" s="17" t="s">
        <v>1678</v>
      </c>
      <c r="C828" s="17">
        <v>298.26</v>
      </c>
      <c r="D828" s="17">
        <v>-1.363</v>
      </c>
      <c r="E828" s="17">
        <v>6.27</v>
      </c>
      <c r="F828" s="1">
        <v>5.9179000000000004</v>
      </c>
      <c r="G828" s="17">
        <f t="shared" si="78"/>
        <v>827751.54493057413</v>
      </c>
      <c r="H828" s="1">
        <v>5.23</v>
      </c>
      <c r="I828" s="1">
        <v>180</v>
      </c>
      <c r="J828" s="1">
        <v>360</v>
      </c>
      <c r="K828" s="17">
        <v>108.31438562894644</v>
      </c>
      <c r="L828" s="17">
        <v>0.32805609280182829</v>
      </c>
      <c r="M828" s="17">
        <v>493.6075125256944</v>
      </c>
      <c r="N828" s="17">
        <v>92.308166636372107</v>
      </c>
      <c r="O828" s="1">
        <f t="shared" si="79"/>
        <v>29412656.348734803</v>
      </c>
      <c r="P828" s="1">
        <f t="shared" si="80"/>
        <v>89657400.042566389</v>
      </c>
      <c r="Q828" s="1">
        <f t="shared" si="81"/>
        <v>53464.794461053076</v>
      </c>
      <c r="R828" s="1">
        <f t="shared" si="82"/>
        <v>9998.3023577530566</v>
      </c>
      <c r="S828" s="1">
        <f t="shared" si="83"/>
        <v>75.401816911250876</v>
      </c>
      <c r="T828" s="1">
        <f t="shared" si="83"/>
        <v>69.741439552760312</v>
      </c>
      <c r="U828" s="1">
        <f t="shared" si="83"/>
        <v>43.256464011180988</v>
      </c>
      <c r="V828" s="1">
        <f t="shared" si="83"/>
        <v>42.278127183787561</v>
      </c>
      <c r="W828" s="1">
        <v>84.807699756728795</v>
      </c>
      <c r="X828" s="1">
        <v>90.414263791214097</v>
      </c>
      <c r="Y828" s="1">
        <v>53.6031505851548</v>
      </c>
      <c r="Z828" s="17">
        <v>62.189767661139797</v>
      </c>
    </row>
    <row r="829" spans="1:26" x14ac:dyDescent="0.25">
      <c r="A829" s="17" t="s">
        <v>1679</v>
      </c>
      <c r="B829" s="17" t="s">
        <v>1680</v>
      </c>
      <c r="C829" s="17">
        <v>306.43</v>
      </c>
      <c r="D829" s="17">
        <v>-2.0059999999999998</v>
      </c>
      <c r="E829" s="17">
        <v>7.95</v>
      </c>
      <c r="F829" s="1">
        <v>6.4034000000000004</v>
      </c>
      <c r="G829" s="17">
        <f t="shared" si="78"/>
        <v>2531628.6391269523</v>
      </c>
      <c r="H829" s="1">
        <v>5.32</v>
      </c>
      <c r="I829" s="1">
        <v>60</v>
      </c>
      <c r="J829" s="1">
        <v>120</v>
      </c>
      <c r="K829" s="2">
        <v>107.45413356500626</v>
      </c>
      <c r="L829" s="2">
        <v>0.55220031646032786</v>
      </c>
      <c r="M829" s="2">
        <v>587.81990256695701</v>
      </c>
      <c r="N829" s="2">
        <v>93.033719496334626</v>
      </c>
      <c r="O829" s="1">
        <f t="shared" si="79"/>
        <v>150217239.86335182</v>
      </c>
      <c r="P829" s="1">
        <f t="shared" si="80"/>
        <v>272033961.92574257</v>
      </c>
      <c r="Q829" s="1">
        <f t="shared" si="81"/>
        <v>63163.678322598767</v>
      </c>
      <c r="R829" s="1">
        <f t="shared" si="82"/>
        <v>9996.857720808468</v>
      </c>
      <c r="S829" s="1">
        <f t="shared" si="83"/>
        <v>84.486373165618446</v>
      </c>
      <c r="T829" s="1">
        <f t="shared" si="83"/>
        <v>83.298392732354998</v>
      </c>
      <c r="U829" s="1">
        <f t="shared" si="83"/>
        <v>46.121593291404608</v>
      </c>
      <c r="V829" s="1">
        <f t="shared" si="83"/>
        <v>42.208245981830885</v>
      </c>
      <c r="W829" s="1">
        <v>88.260823426180593</v>
      </c>
      <c r="X829" s="1">
        <v>91.1321757364653</v>
      </c>
      <c r="Y829" s="1">
        <v>53.879782404710902</v>
      </c>
      <c r="Z829" s="17">
        <v>62.188014174547497</v>
      </c>
    </row>
    <row r="830" spans="1:26" x14ac:dyDescent="0.25">
      <c r="A830" s="17" t="s">
        <v>1681</v>
      </c>
      <c r="B830" s="17" t="s">
        <v>1682</v>
      </c>
      <c r="C830" s="17">
        <v>466.75</v>
      </c>
      <c r="D830" s="17">
        <v>-0.77</v>
      </c>
      <c r="E830" s="17">
        <v>12.65</v>
      </c>
      <c r="F830" s="3">
        <v>2.5758000000000001</v>
      </c>
      <c r="G830" s="17">
        <f t="shared" si="78"/>
        <v>376.53036041227841</v>
      </c>
      <c r="H830" s="4">
        <v>5.64</v>
      </c>
      <c r="I830" s="5">
        <v>37.5</v>
      </c>
      <c r="J830" s="5">
        <v>75</v>
      </c>
      <c r="K830" s="2">
        <v>107.05924562563349</v>
      </c>
      <c r="L830" s="2">
        <v>9.4196959457844912E-2</v>
      </c>
      <c r="M830" s="2">
        <v>151.82173116601783</v>
      </c>
      <c r="N830" s="2">
        <v>93.282353418362931</v>
      </c>
      <c r="O830" s="1">
        <f t="shared" si="79"/>
        <v>3797.1789398453798</v>
      </c>
      <c r="P830" s="1">
        <f t="shared" si="80"/>
        <v>40311.056340886418</v>
      </c>
      <c r="Q830" s="1">
        <f t="shared" si="81"/>
        <v>16253.920008211599</v>
      </c>
      <c r="R830" s="1">
        <f t="shared" si="82"/>
        <v>9986.7383871536695</v>
      </c>
      <c r="S830" s="1">
        <f t="shared" si="83"/>
        <v>16.911250873515023</v>
      </c>
      <c r="T830" s="1">
        <f t="shared" si="83"/>
        <v>6.0796645702306078</v>
      </c>
      <c r="U830" s="1">
        <f t="shared" si="83"/>
        <v>19.846261355695319</v>
      </c>
      <c r="V830" s="1">
        <f t="shared" si="83"/>
        <v>42.138364779874209</v>
      </c>
      <c r="W830" s="1">
        <v>60.1523154686816</v>
      </c>
      <c r="X830" s="1">
        <v>69.415024887744494</v>
      </c>
      <c r="Y830" s="1">
        <v>40.066296660046</v>
      </c>
      <c r="Z830" s="17">
        <v>62.1757314235401</v>
      </c>
    </row>
    <row r="831" spans="1:26" x14ac:dyDescent="0.25">
      <c r="A831" s="17" t="s">
        <v>1683</v>
      </c>
      <c r="B831" s="17" t="s">
        <v>1684</v>
      </c>
      <c r="C831" s="17">
        <v>384.49</v>
      </c>
      <c r="D831" s="17">
        <v>-0.80300000000000005</v>
      </c>
      <c r="E831" s="17">
        <v>9.82</v>
      </c>
      <c r="F831" s="1">
        <v>5.6856999999999998</v>
      </c>
      <c r="G831" s="17">
        <f t="shared" si="78"/>
        <v>484953.39049834205</v>
      </c>
      <c r="H831" s="1">
        <v>1.06</v>
      </c>
      <c r="I831" s="1">
        <v>60</v>
      </c>
      <c r="J831" s="1">
        <v>120</v>
      </c>
      <c r="K831" s="2">
        <v>107.64891579487301</v>
      </c>
      <c r="L831" s="2">
        <v>5.7815504344194177E-2</v>
      </c>
      <c r="M831" s="2">
        <v>204.66200585188284</v>
      </c>
      <c r="N831" s="2">
        <v>92.728646052206955</v>
      </c>
      <c r="O831" s="1">
        <f t="shared" si="79"/>
        <v>3018241.4468968292</v>
      </c>
      <c r="P831" s="1">
        <f t="shared" si="80"/>
        <v>52204706.698194191</v>
      </c>
      <c r="Q831" s="1">
        <f t="shared" si="81"/>
        <v>22031.643034359142</v>
      </c>
      <c r="R831" s="1">
        <f t="shared" si="82"/>
        <v>9982.1382106466099</v>
      </c>
      <c r="S831" s="1">
        <f t="shared" si="83"/>
        <v>58.770090845562542</v>
      </c>
      <c r="T831" s="1">
        <f t="shared" si="83"/>
        <v>63.102725366876307</v>
      </c>
      <c r="U831" s="1">
        <f t="shared" si="83"/>
        <v>25.9958071278826</v>
      </c>
      <c r="V831" s="1">
        <f t="shared" si="83"/>
        <v>42.06848357791754</v>
      </c>
      <c r="W831" s="1">
        <v>82.383621832078106</v>
      </c>
      <c r="X831" s="1">
        <v>90.012057018105594</v>
      </c>
      <c r="Y831" s="1">
        <v>44.917415707783498</v>
      </c>
      <c r="Z831" s="17">
        <v>62.170147773019799</v>
      </c>
    </row>
    <row r="832" spans="1:26" x14ac:dyDescent="0.25">
      <c r="A832" s="17" t="s">
        <v>1685</v>
      </c>
      <c r="B832" s="17" t="s">
        <v>1686</v>
      </c>
      <c r="C832" s="17">
        <v>508.41</v>
      </c>
      <c r="D832" s="17">
        <v>-3.427</v>
      </c>
      <c r="E832" s="17">
        <v>10.45</v>
      </c>
      <c r="F832" s="1">
        <v>5.1561000000000003</v>
      </c>
      <c r="G832" s="17">
        <f t="shared" si="78"/>
        <v>143251.77106937545</v>
      </c>
      <c r="H832" s="1">
        <v>18.100000000000001</v>
      </c>
      <c r="I832" s="1">
        <v>180</v>
      </c>
      <c r="J832" s="1">
        <v>360</v>
      </c>
      <c r="K832" s="2">
        <v>108.07466758247422</v>
      </c>
      <c r="L832" s="2">
        <v>0.31729845377576527</v>
      </c>
      <c r="M832" s="2">
        <v>485.44684705065907</v>
      </c>
      <c r="N832" s="2">
        <v>92.306579704409486</v>
      </c>
      <c r="O832" s="1">
        <f t="shared" si="79"/>
        <v>4912378.9776306981</v>
      </c>
      <c r="P832" s="1">
        <f t="shared" si="80"/>
        <v>15481887.53892345</v>
      </c>
      <c r="Q832" s="1">
        <f t="shared" si="81"/>
        <v>52464.506623960187</v>
      </c>
      <c r="R832" s="1">
        <f t="shared" si="82"/>
        <v>9976.0029172292161</v>
      </c>
      <c r="S832" s="1">
        <f t="shared" si="83"/>
        <v>62.683438155136265</v>
      </c>
      <c r="T832" s="1">
        <f t="shared" si="83"/>
        <v>48.497554157931518</v>
      </c>
      <c r="U832" s="1">
        <f t="shared" si="83"/>
        <v>42.487770789657581</v>
      </c>
      <c r="V832" s="1">
        <f t="shared" si="83"/>
        <v>41.998602375960864</v>
      </c>
      <c r="W832" s="1">
        <v>82.511575221870999</v>
      </c>
      <c r="X832" s="1">
        <v>85.799894073605898</v>
      </c>
      <c r="Y832" s="1">
        <v>53.574620349263299</v>
      </c>
      <c r="Z832" s="17">
        <v>62.162700812184802</v>
      </c>
    </row>
    <row r="833" spans="1:26" x14ac:dyDescent="0.25">
      <c r="A833" s="17" t="s">
        <v>1687</v>
      </c>
      <c r="B833" s="17" t="s">
        <v>1688</v>
      </c>
      <c r="C833" s="17">
        <v>372.42</v>
      </c>
      <c r="D833" s="17">
        <v>-5.2649999999999997</v>
      </c>
      <c r="E833" s="17">
        <v>5.04</v>
      </c>
      <c r="F833" s="1">
        <v>2.7446999999999999</v>
      </c>
      <c r="G833" s="17">
        <f t="shared" si="78"/>
        <v>555.52038481374075</v>
      </c>
      <c r="H833" s="1">
        <v>8.6199999999999992</v>
      </c>
      <c r="I833" s="1">
        <v>15</v>
      </c>
      <c r="J833" s="1">
        <v>30</v>
      </c>
      <c r="K833" s="2">
        <v>108.06198232457923</v>
      </c>
      <c r="L833" s="2">
        <v>6.5642359041080706E-2</v>
      </c>
      <c r="M833" s="2">
        <v>223.52200837332276</v>
      </c>
      <c r="N833" s="2">
        <v>92.206584786342816</v>
      </c>
      <c r="O833" s="1">
        <f t="shared" si="79"/>
        <v>3940.5524307993005</v>
      </c>
      <c r="P833" s="1">
        <f t="shared" si="80"/>
        <v>60030.634004685904</v>
      </c>
      <c r="Q833" s="1">
        <f t="shared" si="81"/>
        <v>24154.231317992457</v>
      </c>
      <c r="R833" s="1">
        <f t="shared" si="82"/>
        <v>9964.0263353915943</v>
      </c>
      <c r="S833" s="1">
        <f t="shared" si="83"/>
        <v>17.330538085255064</v>
      </c>
      <c r="T833" s="1">
        <f t="shared" si="83"/>
        <v>7.2676450034940601</v>
      </c>
      <c r="U833" s="1">
        <f t="shared" si="83"/>
        <v>27.53319357092942</v>
      </c>
      <c r="V833" s="1">
        <f t="shared" ref="V833:V896" si="84">_xlfn.RANK.EQ(R833,R:R,1)/14.31</f>
        <v>41.928721174004188</v>
      </c>
      <c r="W833" s="1">
        <v>60.252429101339601</v>
      </c>
      <c r="X833" s="1">
        <v>72.700504649323406</v>
      </c>
      <c r="Y833" s="1">
        <v>46.3148872938092</v>
      </c>
      <c r="Z833" s="17">
        <v>62.0301899434997</v>
      </c>
    </row>
    <row r="834" spans="1:26" x14ac:dyDescent="0.25">
      <c r="A834" s="17" t="s">
        <v>1689</v>
      </c>
      <c r="B834" s="17" t="s">
        <v>1690</v>
      </c>
      <c r="C834" s="17">
        <v>264.5</v>
      </c>
      <c r="D834" s="17">
        <v>2.262</v>
      </c>
      <c r="E834" s="17">
        <v>9.15</v>
      </c>
      <c r="F834" s="3">
        <v>5.4866000000000001</v>
      </c>
      <c r="G834" s="17">
        <f t="shared" ref="G834:G897" si="85">10^F834</f>
        <v>306619.66160107439</v>
      </c>
      <c r="H834" s="4">
        <v>7.87</v>
      </c>
      <c r="I834" s="5">
        <v>15</v>
      </c>
      <c r="J834" s="5">
        <v>30</v>
      </c>
      <c r="K834" s="17">
        <v>107.66980472396781</v>
      </c>
      <c r="L834" s="17">
        <v>0.39417958156129362</v>
      </c>
      <c r="M834" s="17">
        <v>557.4366238865814</v>
      </c>
      <c r="N834" s="17">
        <v>92.530440443859391</v>
      </c>
      <c r="O834" s="1">
        <f t="shared" ref="O834:O897" si="86">K834*G834*L834</f>
        <v>13013318.209146878</v>
      </c>
      <c r="P834" s="1">
        <f t="shared" ref="P834:P897" si="87">K834*G834</f>
        <v>33013679.089116771</v>
      </c>
      <c r="Q834" s="1">
        <f t="shared" ref="Q834:Q897" si="88">K834*M834</f>
        <v>60019.092439856111</v>
      </c>
      <c r="R834" s="1">
        <f t="shared" ref="R834:R897" si="89">K834*N834</f>
        <v>9962.7344536130749</v>
      </c>
      <c r="S834" s="1">
        <f t="shared" ref="S834:V897" si="90">_xlfn.RANK.EQ(O834,O:O,1)/14.31</f>
        <v>70.300489168413691</v>
      </c>
      <c r="T834" s="1">
        <f t="shared" si="90"/>
        <v>57.791754018169108</v>
      </c>
      <c r="U834" s="1">
        <f t="shared" si="90"/>
        <v>45.492662473794546</v>
      </c>
      <c r="V834" s="1">
        <f t="shared" si="84"/>
        <v>41.788958770090844</v>
      </c>
      <c r="W834" s="1">
        <v>82.861790813138199</v>
      </c>
      <c r="X834" s="1">
        <v>88.969483426883897</v>
      </c>
      <c r="Y834" s="1">
        <v>53.790092443792602</v>
      </c>
      <c r="Z834" s="17">
        <v>62.015406681390402</v>
      </c>
    </row>
    <row r="835" spans="1:26" x14ac:dyDescent="0.25">
      <c r="A835" s="17" t="s">
        <v>1691</v>
      </c>
      <c r="B835" s="17" t="s">
        <v>1692</v>
      </c>
      <c r="C835" s="17">
        <v>278.52999999999997</v>
      </c>
      <c r="D835" s="17">
        <v>2.3849999999999998</v>
      </c>
      <c r="E835" s="17">
        <v>9.64</v>
      </c>
      <c r="F835" s="3">
        <v>5.1891999999999996</v>
      </c>
      <c r="G835" s="17">
        <f t="shared" si="85"/>
        <v>154596.62193866735</v>
      </c>
      <c r="H835" s="4">
        <v>7.54</v>
      </c>
      <c r="I835" s="5">
        <v>15</v>
      </c>
      <c r="J835" s="5">
        <v>30</v>
      </c>
      <c r="K835" s="17">
        <v>107.66980472396781</v>
      </c>
      <c r="L835" s="17">
        <v>0.39417958156129362</v>
      </c>
      <c r="M835" s="17">
        <v>557.4366238865814</v>
      </c>
      <c r="N835" s="17">
        <v>92.530440443859391</v>
      </c>
      <c r="O835" s="1">
        <f t="shared" si="86"/>
        <v>6561272.114260288</v>
      </c>
      <c r="P835" s="1">
        <f t="shared" si="87"/>
        <v>16645388.095121391</v>
      </c>
      <c r="Q835" s="1">
        <f t="shared" si="88"/>
        <v>60019.092439856111</v>
      </c>
      <c r="R835" s="1">
        <f t="shared" si="89"/>
        <v>9962.7344536130749</v>
      </c>
      <c r="S835" s="1">
        <f t="shared" si="90"/>
        <v>65.408805031446533</v>
      </c>
      <c r="T835" s="1">
        <f t="shared" si="90"/>
        <v>49.406009783368269</v>
      </c>
      <c r="U835" s="1">
        <f t="shared" si="90"/>
        <v>45.492662473794546</v>
      </c>
      <c r="V835" s="1">
        <f t="shared" si="84"/>
        <v>41.788958770090844</v>
      </c>
      <c r="W835" s="1">
        <v>82.582859312305203</v>
      </c>
      <c r="X835" s="1">
        <v>86.157086138864003</v>
      </c>
      <c r="Y835" s="1">
        <v>53.790092443792602</v>
      </c>
      <c r="Z835" s="17">
        <v>62.015406681390402</v>
      </c>
    </row>
    <row r="836" spans="1:26" x14ac:dyDescent="0.25">
      <c r="A836" s="17" t="s">
        <v>1693</v>
      </c>
      <c r="B836" s="17" t="s">
        <v>1694</v>
      </c>
      <c r="C836" s="17">
        <v>251.29</v>
      </c>
      <c r="D836" s="17">
        <v>-5.1280000000000001</v>
      </c>
      <c r="E836" s="17">
        <v>3.63</v>
      </c>
      <c r="F836" s="3">
        <v>2.1511</v>
      </c>
      <c r="G836" s="17">
        <f t="shared" si="85"/>
        <v>141.61198160571834</v>
      </c>
      <c r="H836" s="4">
        <v>43.7</v>
      </c>
      <c r="I836" s="5">
        <v>37.5</v>
      </c>
      <c r="J836" s="5">
        <v>75</v>
      </c>
      <c r="K836" s="17">
        <v>108.29274638868193</v>
      </c>
      <c r="L836" s="17">
        <v>3.7412002699234254E-2</v>
      </c>
      <c r="M836" s="17">
        <v>172.60434070263591</v>
      </c>
      <c r="N836" s="17">
        <v>91.953460709393156</v>
      </c>
      <c r="O836" s="1">
        <f t="shared" si="86"/>
        <v>573.73365331919877</v>
      </c>
      <c r="P836" s="1">
        <f t="shared" si="87"/>
        <v>15335.550409626747</v>
      </c>
      <c r="Q836" s="1">
        <f t="shared" si="88"/>
        <v>18691.798093296202</v>
      </c>
      <c r="R836" s="1">
        <f t="shared" si="89"/>
        <v>9957.8928001639415</v>
      </c>
      <c r="S836" s="1">
        <f t="shared" si="90"/>
        <v>10.831586303284416</v>
      </c>
      <c r="T836" s="1">
        <f t="shared" si="90"/>
        <v>2.8651292802236199</v>
      </c>
      <c r="U836" s="1">
        <f t="shared" si="90"/>
        <v>22.921034241788959</v>
      </c>
      <c r="V836" s="1">
        <f t="shared" si="84"/>
        <v>41.719077568134168</v>
      </c>
      <c r="W836" s="1">
        <v>51.409078722405198</v>
      </c>
      <c r="X836" s="1">
        <v>62.220984486604898</v>
      </c>
      <c r="Y836" s="1">
        <v>42.560840326161397</v>
      </c>
      <c r="Z836" s="17">
        <v>61.960002670612802</v>
      </c>
    </row>
    <row r="837" spans="1:26" x14ac:dyDescent="0.25">
      <c r="A837" s="17" t="s">
        <v>1695</v>
      </c>
      <c r="B837" s="17" t="s">
        <v>1696</v>
      </c>
      <c r="C837" s="17">
        <v>340.55</v>
      </c>
      <c r="D837" s="17">
        <v>-0.64</v>
      </c>
      <c r="E837" s="17">
        <v>9.74</v>
      </c>
      <c r="F837" s="1">
        <v>5.3112000000000004</v>
      </c>
      <c r="G837" s="17">
        <f t="shared" si="85"/>
        <v>204738.72763416433</v>
      </c>
      <c r="H837" s="1">
        <v>1.1100000000000001</v>
      </c>
      <c r="I837" s="1">
        <v>37.5</v>
      </c>
      <c r="J837" s="1">
        <v>75</v>
      </c>
      <c r="K837" s="2">
        <v>106.8580241953414</v>
      </c>
      <c r="L837" s="2">
        <v>8.649030874729563E-2</v>
      </c>
      <c r="M837" s="2">
        <v>241.87630172063371</v>
      </c>
      <c r="N837" s="2">
        <v>92.908310517148038</v>
      </c>
      <c r="O837" s="1">
        <f t="shared" si="86"/>
        <v>1892232.8913303367</v>
      </c>
      <c r="P837" s="1">
        <f t="shared" si="87"/>
        <v>21877975.911254946</v>
      </c>
      <c r="Q837" s="1">
        <f t="shared" si="88"/>
        <v>25846.423701543172</v>
      </c>
      <c r="R837" s="1">
        <f t="shared" si="89"/>
        <v>9927.9984931896961</v>
      </c>
      <c r="S837" s="1">
        <f t="shared" si="90"/>
        <v>54.786862334032143</v>
      </c>
      <c r="T837" s="1">
        <f t="shared" si="90"/>
        <v>52.969951083158627</v>
      </c>
      <c r="U837" s="1">
        <f t="shared" si="90"/>
        <v>28.86093640810622</v>
      </c>
      <c r="V837" s="1">
        <f t="shared" si="84"/>
        <v>41.649196366177499</v>
      </c>
      <c r="W837" s="1">
        <v>81.488596149085595</v>
      </c>
      <c r="X837" s="1">
        <v>88.019347796305297</v>
      </c>
      <c r="Y837" s="1">
        <v>47.125420810570503</v>
      </c>
      <c r="Z837" s="17">
        <v>61.617916124519901</v>
      </c>
    </row>
    <row r="838" spans="1:26" x14ac:dyDescent="0.25">
      <c r="A838" s="17" t="s">
        <v>1697</v>
      </c>
      <c r="B838" s="17" t="s">
        <v>1698</v>
      </c>
      <c r="C838" s="17">
        <v>354.42</v>
      </c>
      <c r="D838" s="17">
        <v>-2.15</v>
      </c>
      <c r="E838" s="17">
        <v>8.6300000000000008</v>
      </c>
      <c r="F838" s="1">
        <v>6.4736000000000002</v>
      </c>
      <c r="G838" s="17">
        <f t="shared" si="85"/>
        <v>2975774.3773728153</v>
      </c>
      <c r="H838" s="1">
        <v>20.399999999999999</v>
      </c>
      <c r="I838" s="1">
        <v>180</v>
      </c>
      <c r="J838" s="1">
        <v>360</v>
      </c>
      <c r="K838" s="2">
        <v>108.12575829693399</v>
      </c>
      <c r="L838" s="2">
        <v>4.4843797217302868E-3</v>
      </c>
      <c r="M838" s="2">
        <v>50.210196258719456</v>
      </c>
      <c r="N838" s="2">
        <v>91.803802911564944</v>
      </c>
      <c r="O838" s="1">
        <f t="shared" si="86"/>
        <v>1442884.4275076564</v>
      </c>
      <c r="P838" s="1">
        <f t="shared" si="87"/>
        <v>321757861.07402229</v>
      </c>
      <c r="Q838" s="1">
        <f t="shared" si="88"/>
        <v>5429.0155447119196</v>
      </c>
      <c r="R838" s="1">
        <f t="shared" si="89"/>
        <v>9926.3558043552366</v>
      </c>
      <c r="S838" s="1">
        <f t="shared" si="90"/>
        <v>52.620545073375261</v>
      </c>
      <c r="T838" s="1">
        <f t="shared" si="90"/>
        <v>85.255066387141852</v>
      </c>
      <c r="U838" s="1">
        <f t="shared" si="90"/>
        <v>5.6603773584905657</v>
      </c>
      <c r="V838" s="1">
        <f t="shared" si="84"/>
        <v>41.579315164220823</v>
      </c>
      <c r="W838" s="1">
        <v>81.101108801066104</v>
      </c>
      <c r="X838" s="1">
        <v>91.476386770641895</v>
      </c>
      <c r="Y838" s="1">
        <v>18.478123404511798</v>
      </c>
      <c r="Z838" s="17">
        <v>61.599118506961098</v>
      </c>
    </row>
    <row r="839" spans="1:26" x14ac:dyDescent="0.25">
      <c r="A839" s="17" t="s">
        <v>1699</v>
      </c>
      <c r="B839" s="17" t="s">
        <v>1700</v>
      </c>
      <c r="C839" s="17">
        <v>416.41</v>
      </c>
      <c r="D839" s="17">
        <v>-1.4630000000000001</v>
      </c>
      <c r="E839" s="17">
        <v>8.66</v>
      </c>
      <c r="F839" s="1">
        <v>6.2859999999999996</v>
      </c>
      <c r="G839" s="17">
        <f t="shared" si="85"/>
        <v>1931968.3170169261</v>
      </c>
      <c r="H839" s="1">
        <v>13.5</v>
      </c>
      <c r="I839" s="1">
        <v>180</v>
      </c>
      <c r="J839" s="1">
        <v>360</v>
      </c>
      <c r="K839" s="2">
        <v>106.28859650762938</v>
      </c>
      <c r="L839" s="2">
        <v>0.10911418383784018</v>
      </c>
      <c r="M839" s="2">
        <v>184.19341412630354</v>
      </c>
      <c r="N839" s="2">
        <v>93.265191767113862</v>
      </c>
      <c r="O839" s="1">
        <f t="shared" si="86"/>
        <v>22406183.116816148</v>
      </c>
      <c r="P839" s="1">
        <f t="shared" si="87"/>
        <v>205346200.91293585</v>
      </c>
      <c r="Q839" s="1">
        <f t="shared" si="88"/>
        <v>19577.659473433359</v>
      </c>
      <c r="R839" s="1">
        <f t="shared" si="89"/>
        <v>9913.0263359414421</v>
      </c>
      <c r="S839" s="1">
        <f t="shared" si="90"/>
        <v>73.515024458420683</v>
      </c>
      <c r="T839" s="1">
        <f t="shared" si="90"/>
        <v>80.433263452131371</v>
      </c>
      <c r="U839" s="1">
        <f t="shared" si="90"/>
        <v>23.689727463312369</v>
      </c>
      <c r="V839" s="1">
        <f t="shared" si="84"/>
        <v>41.509433962264147</v>
      </c>
      <c r="W839" s="1">
        <v>83.477512067800106</v>
      </c>
      <c r="X839" s="1">
        <v>90.900929065803396</v>
      </c>
      <c r="Y839" s="1">
        <v>43.520527714109697</v>
      </c>
      <c r="Z839" s="17">
        <v>61.415076557986701</v>
      </c>
    </row>
    <row r="840" spans="1:26" x14ac:dyDescent="0.25">
      <c r="A840" s="17" t="s">
        <v>1701</v>
      </c>
      <c r="B840" s="17" t="s">
        <v>1702</v>
      </c>
      <c r="C840" s="17">
        <v>394.39</v>
      </c>
      <c r="D840" s="17">
        <v>-3.73</v>
      </c>
      <c r="E840" s="17">
        <v>7.06</v>
      </c>
      <c r="F840" s="1">
        <v>5.8875999999999999</v>
      </c>
      <c r="G840" s="17">
        <f t="shared" si="85"/>
        <v>771969.24761025177</v>
      </c>
      <c r="H840" s="1">
        <v>5.16</v>
      </c>
      <c r="I840" s="1">
        <v>180</v>
      </c>
      <c r="J840" s="1">
        <v>360</v>
      </c>
      <c r="K840" s="2">
        <v>108.13097431824147</v>
      </c>
      <c r="L840" s="2">
        <v>6.0722670049302341</v>
      </c>
      <c r="M840" s="2">
        <v>1642.2615910529748</v>
      </c>
      <c r="N840" s="2">
        <v>91.651074598857363</v>
      </c>
      <c r="O840" s="1">
        <f t="shared" si="86"/>
        <v>506875121.89546508</v>
      </c>
      <c r="P840" s="1">
        <f t="shared" si="87"/>
        <v>83473786.887816325</v>
      </c>
      <c r="Q840" s="1">
        <f t="shared" si="88"/>
        <v>177579.34592598359</v>
      </c>
      <c r="R840" s="1">
        <f t="shared" si="89"/>
        <v>9910.3199936882793</v>
      </c>
      <c r="S840" s="1">
        <f t="shared" si="90"/>
        <v>90.356394129979037</v>
      </c>
      <c r="T840" s="1">
        <f t="shared" si="90"/>
        <v>69.112508735150243</v>
      </c>
      <c r="U840" s="1">
        <f t="shared" si="90"/>
        <v>71.418588399720477</v>
      </c>
      <c r="V840" s="1">
        <f t="shared" si="84"/>
        <v>41.369671558350802</v>
      </c>
      <c r="W840" s="1">
        <v>90.412256383271</v>
      </c>
      <c r="X840" s="1">
        <v>90.347857589922995</v>
      </c>
      <c r="Y840" s="1">
        <v>60.673089198088299</v>
      </c>
      <c r="Z840" s="17">
        <v>61.359649917196698</v>
      </c>
    </row>
    <row r="841" spans="1:26" x14ac:dyDescent="0.25">
      <c r="A841" s="17" t="s">
        <v>1703</v>
      </c>
      <c r="B841" s="17" t="s">
        <v>1704</v>
      </c>
      <c r="C841" s="17">
        <v>382.47</v>
      </c>
      <c r="D841" s="17">
        <v>-1.363</v>
      </c>
      <c r="E841" s="17">
        <v>8.5500000000000007</v>
      </c>
      <c r="F841" s="3">
        <v>4.8346999999999998</v>
      </c>
      <c r="G841" s="17">
        <f t="shared" si="85"/>
        <v>68343.938098602172</v>
      </c>
      <c r="H841" s="4">
        <v>9.56</v>
      </c>
      <c r="I841" s="5">
        <v>180</v>
      </c>
      <c r="J841" s="5">
        <v>360</v>
      </c>
      <c r="K841" s="2">
        <v>108.13097431824147</v>
      </c>
      <c r="L841" s="2">
        <v>6.0722670049302341</v>
      </c>
      <c r="M841" s="2">
        <v>1642.2615910529748</v>
      </c>
      <c r="N841" s="2">
        <v>91.651074598857363</v>
      </c>
      <c r="O841" s="1">
        <f t="shared" si="86"/>
        <v>44874639.840620838</v>
      </c>
      <c r="P841" s="1">
        <f t="shared" si="87"/>
        <v>7390096.6153474366</v>
      </c>
      <c r="Q841" s="1">
        <f t="shared" si="88"/>
        <v>177579.34592598359</v>
      </c>
      <c r="R841" s="1">
        <f t="shared" si="89"/>
        <v>9910.3199936882793</v>
      </c>
      <c r="S841" s="1">
        <f t="shared" si="90"/>
        <v>77.987421383647799</v>
      </c>
      <c r="T841" s="1">
        <f t="shared" si="90"/>
        <v>40.321453529000699</v>
      </c>
      <c r="U841" s="1">
        <f t="shared" si="90"/>
        <v>71.418588399720477</v>
      </c>
      <c r="V841" s="1">
        <f t="shared" si="84"/>
        <v>41.369671558350802</v>
      </c>
      <c r="W841" s="1">
        <v>85.756525744665694</v>
      </c>
      <c r="X841" s="1">
        <v>85.303064904880898</v>
      </c>
      <c r="Y841" s="1">
        <v>60.673089198088299</v>
      </c>
      <c r="Z841" s="17">
        <v>61.359649917196698</v>
      </c>
    </row>
    <row r="842" spans="1:26" x14ac:dyDescent="0.25">
      <c r="A842" s="17" t="s">
        <v>1705</v>
      </c>
      <c r="B842" s="17" t="s">
        <v>1706</v>
      </c>
      <c r="C842" s="17">
        <v>312.42</v>
      </c>
      <c r="D842" s="17">
        <v>0.70799999999999996</v>
      </c>
      <c r="E842" s="17">
        <v>8.7799999999999994</v>
      </c>
      <c r="F842" s="1">
        <v>5.6624999999999996</v>
      </c>
      <c r="G842" s="17">
        <f t="shared" si="85"/>
        <v>459726.98853087262</v>
      </c>
      <c r="H842" s="1">
        <v>10.9</v>
      </c>
      <c r="I842" s="1">
        <v>180</v>
      </c>
      <c r="J842" s="1">
        <v>360</v>
      </c>
      <c r="K842" s="2">
        <v>106.27490915910312</v>
      </c>
      <c r="L842" s="2">
        <v>0.78993277188979127</v>
      </c>
      <c r="M842" s="2">
        <v>669.42460369808919</v>
      </c>
      <c r="N842" s="2">
        <v>93.13452193138879</v>
      </c>
      <c r="O842" s="1">
        <f t="shared" si="86"/>
        <v>38594096.122218162</v>
      </c>
      <c r="P842" s="1">
        <f t="shared" si="87"/>
        <v>48857443.944106527</v>
      </c>
      <c r="Q842" s="1">
        <f t="shared" si="88"/>
        <v>71143.03894688304</v>
      </c>
      <c r="R842" s="1">
        <f t="shared" si="89"/>
        <v>9897.8628578348398</v>
      </c>
      <c r="S842" s="1">
        <f t="shared" si="90"/>
        <v>76.659678546471</v>
      </c>
      <c r="T842" s="1">
        <f t="shared" si="90"/>
        <v>62.194269741439548</v>
      </c>
      <c r="U842" s="1">
        <f t="shared" si="90"/>
        <v>48.148148148148145</v>
      </c>
      <c r="V842" s="1">
        <f t="shared" si="84"/>
        <v>41.299790356394126</v>
      </c>
      <c r="W842" s="1">
        <v>85.481711735091395</v>
      </c>
      <c r="X842" s="1">
        <v>89.976110557895396</v>
      </c>
      <c r="Y842" s="1">
        <v>54.983848180646802</v>
      </c>
      <c r="Z842" s="17">
        <v>61.104524316059504</v>
      </c>
    </row>
    <row r="843" spans="1:26" x14ac:dyDescent="0.25">
      <c r="A843" s="17" t="s">
        <v>1707</v>
      </c>
      <c r="B843" s="17" t="s">
        <v>1708</v>
      </c>
      <c r="C843" s="17">
        <v>356.39</v>
      </c>
      <c r="D843" s="17">
        <v>-3.544</v>
      </c>
      <c r="E843" s="17">
        <v>7.68</v>
      </c>
      <c r="F843" s="1">
        <v>6.8156999999999996</v>
      </c>
      <c r="G843" s="17">
        <f t="shared" si="85"/>
        <v>6541841.2356923921</v>
      </c>
      <c r="H843" s="1">
        <v>12.6</v>
      </c>
      <c r="I843" s="1">
        <v>180</v>
      </c>
      <c r="J843" s="1">
        <v>360</v>
      </c>
      <c r="K843" s="2">
        <v>105.90152497322006</v>
      </c>
      <c r="L843" s="2">
        <v>0.1311863835707428</v>
      </c>
      <c r="M843" s="2">
        <v>118.11970060848532</v>
      </c>
      <c r="N843" s="2">
        <v>93.325294507808749</v>
      </c>
      <c r="O843" s="1">
        <f t="shared" si="86"/>
        <v>90884741.005480841</v>
      </c>
      <c r="P843" s="1">
        <f t="shared" si="87"/>
        <v>692790962.99251866</v>
      </c>
      <c r="Q843" s="1">
        <f t="shared" si="88"/>
        <v>12509.056423818785</v>
      </c>
      <c r="R843" s="1">
        <f t="shared" si="89"/>
        <v>9883.2910069518257</v>
      </c>
      <c r="S843" s="1">
        <f t="shared" si="90"/>
        <v>82.040531097134874</v>
      </c>
      <c r="T843" s="1">
        <f t="shared" si="90"/>
        <v>92.732354996505933</v>
      </c>
      <c r="U843" s="1">
        <f t="shared" si="90"/>
        <v>14.675052410901467</v>
      </c>
      <c r="V843" s="1">
        <f t="shared" si="84"/>
        <v>41.229909154437458</v>
      </c>
      <c r="W843" s="1">
        <v>87.047249908596996</v>
      </c>
      <c r="X843" s="1">
        <v>93.832952091021397</v>
      </c>
      <c r="Y843" s="1">
        <v>34.874938880303802</v>
      </c>
      <c r="Z843" s="17">
        <v>60.810556007643797</v>
      </c>
    </row>
    <row r="844" spans="1:26" x14ac:dyDescent="0.25">
      <c r="A844" s="17" t="s">
        <v>1709</v>
      </c>
      <c r="B844" s="17" t="s">
        <v>1710</v>
      </c>
      <c r="C844" s="17">
        <v>362.55</v>
      </c>
      <c r="D844" s="17">
        <v>0.82099999999999995</v>
      </c>
      <c r="E844" s="17">
        <v>10.83</v>
      </c>
      <c r="F844" s="1">
        <v>4.2670000000000003</v>
      </c>
      <c r="G844" s="17">
        <f t="shared" si="85"/>
        <v>18492.686189780808</v>
      </c>
      <c r="H844" s="1">
        <v>7.84</v>
      </c>
      <c r="I844" s="1">
        <v>180</v>
      </c>
      <c r="J844" s="1">
        <v>360</v>
      </c>
      <c r="K844" s="17">
        <v>106.39860003462746</v>
      </c>
      <c r="L844" s="17">
        <v>0.54842290451381559</v>
      </c>
      <c r="M844" s="17">
        <v>640.9919729907424</v>
      </c>
      <c r="N844" s="17">
        <v>92.765077784156375</v>
      </c>
      <c r="O844" s="1">
        <f t="shared" si="86"/>
        <v>1079074.670163413</v>
      </c>
      <c r="P844" s="1">
        <f t="shared" si="87"/>
        <v>1967595.9214723671</v>
      </c>
      <c r="Q844" s="1">
        <f t="shared" si="88"/>
        <v>68200.648559648733</v>
      </c>
      <c r="R844" s="1">
        <f t="shared" si="89"/>
        <v>9870.0744083375594</v>
      </c>
      <c r="S844" s="1">
        <f t="shared" si="90"/>
        <v>49.475890985324945</v>
      </c>
      <c r="T844" s="1">
        <f t="shared" si="90"/>
        <v>28.791055206149544</v>
      </c>
      <c r="U844" s="1">
        <f t="shared" si="90"/>
        <v>47.379454926624739</v>
      </c>
      <c r="V844" s="1">
        <f t="shared" si="84"/>
        <v>41.160027952480782</v>
      </c>
      <c r="W844" s="1">
        <v>80.306494517058297</v>
      </c>
      <c r="X844" s="1">
        <v>83.989440397787305</v>
      </c>
      <c r="Y844" s="1">
        <v>54.0234470017528</v>
      </c>
      <c r="Z844" s="17">
        <v>60.795950048906803</v>
      </c>
    </row>
    <row r="845" spans="1:26" x14ac:dyDescent="0.25">
      <c r="A845" s="1" t="s">
        <v>1711</v>
      </c>
      <c r="B845" s="10" t="s">
        <v>1712</v>
      </c>
      <c r="C845" s="1">
        <v>370.46</v>
      </c>
      <c r="D845" s="1">
        <v>-1.627</v>
      </c>
      <c r="E845" s="1">
        <v>9.33</v>
      </c>
      <c r="F845" s="1">
        <v>5.7130000000000001</v>
      </c>
      <c r="G845" s="17">
        <f t="shared" si="85"/>
        <v>516416.3692720714</v>
      </c>
      <c r="H845" s="1">
        <v>5.0999999999999996</v>
      </c>
      <c r="I845" s="15">
        <v>4320</v>
      </c>
      <c r="J845" s="15">
        <v>8640</v>
      </c>
      <c r="K845" s="17">
        <v>108.3730447542905</v>
      </c>
      <c r="L845" s="17">
        <v>3.1084373797500091</v>
      </c>
      <c r="M845" s="17">
        <v>1275.1179528276525</v>
      </c>
      <c r="N845" s="17">
        <v>91.061878060030438</v>
      </c>
      <c r="O845" s="1">
        <f t="shared" si="86"/>
        <v>173965607.46759123</v>
      </c>
      <c r="P845" s="1">
        <f t="shared" si="87"/>
        <v>55965614.298970409</v>
      </c>
      <c r="Q845" s="1">
        <f t="shared" si="88"/>
        <v>138188.41496879049</v>
      </c>
      <c r="R845" s="1">
        <f t="shared" si="89"/>
        <v>9868.6529864094227</v>
      </c>
      <c r="S845" s="1">
        <f t="shared" si="90"/>
        <v>85.674353598881893</v>
      </c>
      <c r="T845" s="1">
        <f t="shared" si="90"/>
        <v>64.15094339622641</v>
      </c>
      <c r="U845" s="1">
        <f t="shared" si="90"/>
        <v>66.107617051013278</v>
      </c>
      <c r="V845" s="1">
        <f t="shared" si="84"/>
        <v>41.090146750524106</v>
      </c>
      <c r="W845" s="1">
        <v>88.519262865974</v>
      </c>
      <c r="X845" s="1">
        <v>90.052445635718698</v>
      </c>
      <c r="Y845" s="1">
        <v>59.124530591054501</v>
      </c>
      <c r="Z845" s="1">
        <v>60.794379203741897</v>
      </c>
    </row>
    <row r="846" spans="1:26" x14ac:dyDescent="0.25">
      <c r="A846" s="16" t="s">
        <v>1713</v>
      </c>
      <c r="B846" s="10" t="s">
        <v>1714</v>
      </c>
      <c r="C846" s="17">
        <v>462.61</v>
      </c>
      <c r="D846" s="17">
        <v>-6.1980000000000004</v>
      </c>
      <c r="E846" s="17">
        <v>8.91</v>
      </c>
      <c r="F846" s="17">
        <v>5.1369999999999996</v>
      </c>
      <c r="G846" s="17">
        <f t="shared" si="85"/>
        <v>137088.17661648541</v>
      </c>
      <c r="H846" s="17">
        <v>12.6</v>
      </c>
      <c r="I846" s="20">
        <v>1440</v>
      </c>
      <c r="J846" s="20">
        <v>2880</v>
      </c>
      <c r="K846" s="17">
        <v>108.37372812067734</v>
      </c>
      <c r="L846" s="17">
        <v>5.8850692508916937</v>
      </c>
      <c r="M846" s="17">
        <v>1701.9273639372916</v>
      </c>
      <c r="N846" s="17">
        <v>90.997831154128775</v>
      </c>
      <c r="O846" s="1">
        <f t="shared" si="86"/>
        <v>87433042.500983745</v>
      </c>
      <c r="P846" s="1">
        <f t="shared" si="87"/>
        <v>14856756.781194387</v>
      </c>
      <c r="Q846" s="1">
        <f t="shared" si="88"/>
        <v>184444.21342048113</v>
      </c>
      <c r="R846" s="1">
        <f t="shared" si="89"/>
        <v>9861.7742130688548</v>
      </c>
      <c r="S846" s="1">
        <f t="shared" si="90"/>
        <v>81.830887491264846</v>
      </c>
      <c r="T846" s="1">
        <f t="shared" si="90"/>
        <v>47.938504542278125</v>
      </c>
      <c r="U846" s="1">
        <f t="shared" si="90"/>
        <v>72.187281621243883</v>
      </c>
      <c r="V846" s="1">
        <f t="shared" si="84"/>
        <v>41.020265548567437</v>
      </c>
      <c r="W846" s="1">
        <v>86.930191673978698</v>
      </c>
      <c r="X846" s="1">
        <v>85.761511569950002</v>
      </c>
      <c r="Y846" s="1">
        <v>60.839211638663301</v>
      </c>
      <c r="Z846" s="17">
        <v>60.7867773174695</v>
      </c>
    </row>
    <row r="847" spans="1:26" x14ac:dyDescent="0.25">
      <c r="A847" s="17" t="s">
        <v>1715</v>
      </c>
      <c r="B847" s="17" t="s">
        <v>1716</v>
      </c>
      <c r="C847" s="17">
        <v>416.41</v>
      </c>
      <c r="D847" s="17">
        <v>-1.23</v>
      </c>
      <c r="E847" s="17">
        <v>9.07</v>
      </c>
      <c r="F847" s="1">
        <v>6.2157</v>
      </c>
      <c r="G847" s="17">
        <f t="shared" si="85"/>
        <v>1643236.2237025592</v>
      </c>
      <c r="H847" s="1">
        <v>11.5</v>
      </c>
      <c r="I847" s="1">
        <v>180</v>
      </c>
      <c r="J847" s="1">
        <v>360</v>
      </c>
      <c r="K847" s="2">
        <v>107.62920349220755</v>
      </c>
      <c r="L847" s="2">
        <v>5.2382607183584069E-2</v>
      </c>
      <c r="M847" s="2">
        <v>215.60519935252799</v>
      </c>
      <c r="N847" s="2">
        <v>91.333664507537875</v>
      </c>
      <c r="O847" s="1">
        <f t="shared" si="86"/>
        <v>9264398.692415813</v>
      </c>
      <c r="P847" s="1">
        <f t="shared" si="87"/>
        <v>176860205.90664944</v>
      </c>
      <c r="Q847" s="1">
        <f t="shared" si="88"/>
        <v>23205.41587509121</v>
      </c>
      <c r="R847" s="1">
        <f t="shared" si="89"/>
        <v>9830.1695629708083</v>
      </c>
      <c r="S847" s="1">
        <f t="shared" si="90"/>
        <v>67.714884696016767</v>
      </c>
      <c r="T847" s="1">
        <f t="shared" si="90"/>
        <v>78.825995807127882</v>
      </c>
      <c r="U847" s="1">
        <f t="shared" si="90"/>
        <v>26.76450034940601</v>
      </c>
      <c r="V847" s="1">
        <f t="shared" si="84"/>
        <v>40.950384346610761</v>
      </c>
      <c r="W847" s="1">
        <v>82.699719474538696</v>
      </c>
      <c r="X847" s="1">
        <v>90.802150948114999</v>
      </c>
      <c r="Y847" s="1">
        <v>45.636120832029903</v>
      </c>
      <c r="Z847" s="17">
        <v>60.751850311762503</v>
      </c>
    </row>
    <row r="848" spans="1:26" x14ac:dyDescent="0.25">
      <c r="A848" s="17" t="s">
        <v>1717</v>
      </c>
      <c r="B848" s="17" t="s">
        <v>1718</v>
      </c>
      <c r="C848" s="17">
        <v>378.55</v>
      </c>
      <c r="D848" s="17">
        <v>-0.45</v>
      </c>
      <c r="E848" s="17">
        <v>10.36</v>
      </c>
      <c r="F848" s="11">
        <v>4.6980000000000004</v>
      </c>
      <c r="G848" s="17">
        <f t="shared" si="85"/>
        <v>49888.448746001304</v>
      </c>
      <c r="H848" s="11">
        <v>5.54</v>
      </c>
      <c r="I848" s="11">
        <v>180</v>
      </c>
      <c r="J848" s="11">
        <v>360</v>
      </c>
      <c r="K848" s="17">
        <v>108.37408294906773</v>
      </c>
      <c r="L848" s="17">
        <v>0.83922769626512228</v>
      </c>
      <c r="M848" s="17">
        <v>672.45547987735324</v>
      </c>
      <c r="N848" s="17">
        <v>90.682662318463869</v>
      </c>
      <c r="O848" s="1">
        <f t="shared" si="86"/>
        <v>4537380.9525166685</v>
      </c>
      <c r="P848" s="1">
        <f t="shared" si="87"/>
        <v>5406614.882599459</v>
      </c>
      <c r="Q848" s="1">
        <f t="shared" si="88"/>
        <v>72876.745955783423</v>
      </c>
      <c r="R848" s="1">
        <f t="shared" si="89"/>
        <v>9827.6503681435024</v>
      </c>
      <c r="S848" s="1">
        <f t="shared" si="90"/>
        <v>62.124388539482879</v>
      </c>
      <c r="T848" s="1">
        <f t="shared" si="90"/>
        <v>36.827393431167017</v>
      </c>
      <c r="U848" s="1">
        <f t="shared" si="90"/>
        <v>48.986722571628228</v>
      </c>
      <c r="V848" s="1">
        <f t="shared" si="84"/>
        <v>40.880503144654085</v>
      </c>
      <c r="W848" s="1">
        <v>82.495363502299199</v>
      </c>
      <c r="X848" s="1">
        <v>85.181280791849602</v>
      </c>
      <c r="Y848" s="1">
        <v>55.434996067097401</v>
      </c>
      <c r="Z848" s="17">
        <v>60.749066293213403</v>
      </c>
    </row>
    <row r="849" spans="1:26" x14ac:dyDescent="0.25">
      <c r="A849" s="17" t="s">
        <v>1719</v>
      </c>
      <c r="B849" s="17" t="s">
        <v>1720</v>
      </c>
      <c r="C849" s="17">
        <v>346.49</v>
      </c>
      <c r="D849" s="17">
        <v>-2.1190000000000002</v>
      </c>
      <c r="E849" s="17">
        <v>9.27</v>
      </c>
      <c r="F849" s="3">
        <v>5.9378000000000002</v>
      </c>
      <c r="G849" s="17">
        <f t="shared" si="85"/>
        <v>866562.71697671583</v>
      </c>
      <c r="H849" s="4">
        <v>16.5</v>
      </c>
      <c r="I849" s="5">
        <v>60</v>
      </c>
      <c r="J849" s="5">
        <v>120</v>
      </c>
      <c r="K849" s="17">
        <v>108.13258405735181</v>
      </c>
      <c r="L849" s="17">
        <v>0.87741885753714333</v>
      </c>
      <c r="M849" s="17">
        <v>722.91083949456413</v>
      </c>
      <c r="N849" s="17">
        <v>90.739180827072047</v>
      </c>
      <c r="O849" s="1">
        <f t="shared" si="86"/>
        <v>82217363.42350702</v>
      </c>
      <c r="P849" s="1">
        <f t="shared" si="87"/>
        <v>93703665.834451884</v>
      </c>
      <c r="Q849" s="1">
        <f t="shared" si="88"/>
        <v>78170.217117616718</v>
      </c>
      <c r="R849" s="1">
        <f t="shared" si="89"/>
        <v>9811.8620980786127</v>
      </c>
      <c r="S849" s="1">
        <f t="shared" si="90"/>
        <v>81.621243885394833</v>
      </c>
      <c r="T849" s="1">
        <f t="shared" si="90"/>
        <v>70.370370370370367</v>
      </c>
      <c r="U849" s="1">
        <f t="shared" si="90"/>
        <v>50.593990216631724</v>
      </c>
      <c r="V849" s="1">
        <f t="shared" si="84"/>
        <v>40.810621942697416</v>
      </c>
      <c r="W849" s="1">
        <v>86.753311165918802</v>
      </c>
      <c r="X849" s="1">
        <v>90.457716887960203</v>
      </c>
      <c r="Y849" s="1">
        <v>55.611994847986601</v>
      </c>
      <c r="Z849" s="17">
        <v>60.7316183228372</v>
      </c>
    </row>
    <row r="850" spans="1:26" x14ac:dyDescent="0.25">
      <c r="A850" s="17" t="s">
        <v>1721</v>
      </c>
      <c r="B850" s="17" t="s">
        <v>1722</v>
      </c>
      <c r="C850" s="17">
        <v>418.52</v>
      </c>
      <c r="D850" s="17">
        <v>-0.57199999999999995</v>
      </c>
      <c r="E850" s="17">
        <v>10.97</v>
      </c>
      <c r="F850" s="1">
        <v>4.5890000000000004</v>
      </c>
      <c r="G850" s="17">
        <f t="shared" si="85"/>
        <v>38815.036599064893</v>
      </c>
      <c r="H850" s="1">
        <v>8.73</v>
      </c>
      <c r="I850" s="1">
        <v>180</v>
      </c>
      <c r="J850" s="1">
        <v>360</v>
      </c>
      <c r="K850" s="17">
        <v>108.3753214140503</v>
      </c>
      <c r="L850" s="17">
        <v>9.7246593298573583</v>
      </c>
      <c r="M850" s="17">
        <v>2230.6822426855924</v>
      </c>
      <c r="N850" s="17">
        <v>90.447353587252564</v>
      </c>
      <c r="O850" s="1">
        <f t="shared" si="86"/>
        <v>40907674.792439811</v>
      </c>
      <c r="P850" s="1">
        <f t="shared" si="87"/>
        <v>4206592.0671217842</v>
      </c>
      <c r="Q850" s="1">
        <f t="shared" si="88"/>
        <v>241750.90502366563</v>
      </c>
      <c r="R850" s="1">
        <f t="shared" si="89"/>
        <v>9802.2610160687527</v>
      </c>
      <c r="S850" s="1">
        <f t="shared" si="90"/>
        <v>77.078965758211041</v>
      </c>
      <c r="T850" s="1">
        <f t="shared" si="90"/>
        <v>35.010482180293501</v>
      </c>
      <c r="U850" s="1">
        <f t="shared" si="90"/>
        <v>75.751222921034241</v>
      </c>
      <c r="V850" s="1">
        <f t="shared" si="84"/>
        <v>40.74074074074074</v>
      </c>
      <c r="W850" s="1">
        <v>85.582945618547399</v>
      </c>
      <c r="X850" s="1">
        <v>84.981836508431897</v>
      </c>
      <c r="Y850" s="1">
        <v>64.495914498668995</v>
      </c>
      <c r="Z850" s="17">
        <v>60.721007952366101</v>
      </c>
    </row>
    <row r="851" spans="1:26" x14ac:dyDescent="0.25">
      <c r="A851" s="17" t="s">
        <v>1723</v>
      </c>
      <c r="B851" s="17" t="s">
        <v>1724</v>
      </c>
      <c r="C851" s="17">
        <v>302.32</v>
      </c>
      <c r="D851" s="17">
        <v>-7.4829999999999997</v>
      </c>
      <c r="E851" s="17">
        <v>3.29</v>
      </c>
      <c r="F851" s="1">
        <v>2.0716999999999999</v>
      </c>
      <c r="G851" s="17">
        <f t="shared" si="85"/>
        <v>117.95055805840056</v>
      </c>
      <c r="H851" s="1">
        <v>4.71</v>
      </c>
      <c r="I851" s="1">
        <v>180</v>
      </c>
      <c r="J851" s="1">
        <v>360</v>
      </c>
      <c r="K851" s="2">
        <v>108.11001812237028</v>
      </c>
      <c r="L851" s="2">
        <v>4.7991228869350346E-2</v>
      </c>
      <c r="M851" s="2">
        <v>197.15223520908401</v>
      </c>
      <c r="N851" s="2">
        <v>90.665315658441983</v>
      </c>
      <c r="O851" s="1">
        <f t="shared" si="86"/>
        <v>611.96672824953976</v>
      </c>
      <c r="P851" s="1">
        <f t="shared" si="87"/>
        <v>12751.636969237372</v>
      </c>
      <c r="Q851" s="1">
        <f t="shared" si="88"/>
        <v>21314.131721319882</v>
      </c>
      <c r="R851" s="1">
        <f t="shared" si="89"/>
        <v>9801.8289189045845</v>
      </c>
      <c r="S851" s="1">
        <f t="shared" si="90"/>
        <v>11.111111111111111</v>
      </c>
      <c r="T851" s="1">
        <f t="shared" si="90"/>
        <v>2.4458420684835778</v>
      </c>
      <c r="U851" s="1">
        <f t="shared" si="90"/>
        <v>25.366876310272534</v>
      </c>
      <c r="V851" s="1">
        <f t="shared" si="84"/>
        <v>40.670859538784065</v>
      </c>
      <c r="W851" s="1">
        <v>51.565008822813702</v>
      </c>
      <c r="X851" s="1">
        <v>61.082765685434602</v>
      </c>
      <c r="Y851" s="1">
        <v>44.402481697267604</v>
      </c>
      <c r="Z851" s="17">
        <v>60.7205304321255</v>
      </c>
    </row>
    <row r="852" spans="1:26" x14ac:dyDescent="0.25">
      <c r="A852" s="17" t="s">
        <v>1725</v>
      </c>
      <c r="B852" s="17" t="s">
        <v>1726</v>
      </c>
      <c r="C852" s="17">
        <v>264.5</v>
      </c>
      <c r="D852" s="17">
        <v>2.262</v>
      </c>
      <c r="E852" s="17">
        <v>9.15</v>
      </c>
      <c r="F852" s="3">
        <v>5.4866000000000001</v>
      </c>
      <c r="G852" s="17">
        <f t="shared" si="85"/>
        <v>306619.66160107439</v>
      </c>
      <c r="H852" s="4">
        <v>7.87</v>
      </c>
      <c r="I852" s="5">
        <v>15</v>
      </c>
      <c r="J852" s="5">
        <v>30</v>
      </c>
      <c r="K852" s="17">
        <v>104.90836385944294</v>
      </c>
      <c r="L852" s="17">
        <v>0.13321931103560281</v>
      </c>
      <c r="M852" s="17">
        <v>215.91028128499241</v>
      </c>
      <c r="N852" s="17">
        <v>93.253681214832199</v>
      </c>
      <c r="O852" s="1">
        <f t="shared" si="86"/>
        <v>4285261.1852693446</v>
      </c>
      <c r="P852" s="1">
        <f t="shared" si="87"/>
        <v>32166967.025704779</v>
      </c>
      <c r="Q852" s="1">
        <f t="shared" si="88"/>
        <v>22650.794350040658</v>
      </c>
      <c r="R852" s="1">
        <f t="shared" si="89"/>
        <v>9783.0911201181152</v>
      </c>
      <c r="S852" s="1">
        <f t="shared" si="90"/>
        <v>61.844863731656183</v>
      </c>
      <c r="T852" s="1">
        <f t="shared" si="90"/>
        <v>57.512229210342419</v>
      </c>
      <c r="U852" s="1">
        <f t="shared" si="90"/>
        <v>26.484975541579313</v>
      </c>
      <c r="V852" s="1">
        <f t="shared" si="84"/>
        <v>40.600978336827389</v>
      </c>
      <c r="W852" s="1">
        <v>82.484463991658103</v>
      </c>
      <c r="X852" s="1">
        <v>88.858082489046794</v>
      </c>
      <c r="Y852" s="1">
        <v>45.361179287838397</v>
      </c>
      <c r="Z852" s="17">
        <v>60.699822871588601</v>
      </c>
    </row>
    <row r="853" spans="1:26" x14ac:dyDescent="0.25">
      <c r="A853" s="17" t="s">
        <v>1727</v>
      </c>
      <c r="B853" s="17" t="s">
        <v>1728</v>
      </c>
      <c r="C853" s="17">
        <v>374.39</v>
      </c>
      <c r="D853" s="17">
        <v>-7.0060000000000002</v>
      </c>
      <c r="E853" s="17">
        <v>5.32</v>
      </c>
      <c r="F853" s="1">
        <v>4.9908000000000001</v>
      </c>
      <c r="G853" s="17">
        <f t="shared" si="85"/>
        <v>97903.901744805218</v>
      </c>
      <c r="H853" s="1">
        <v>5.47</v>
      </c>
      <c r="I853" s="1">
        <v>60</v>
      </c>
      <c r="J853" s="1">
        <v>120</v>
      </c>
      <c r="K853" s="2">
        <v>104.87086269715932</v>
      </c>
      <c r="L853" s="2">
        <v>6.0997403594686854E-2</v>
      </c>
      <c r="M853" s="2">
        <v>149.69113437585995</v>
      </c>
      <c r="N853" s="2">
        <v>93.241880961011432</v>
      </c>
      <c r="O853" s="1">
        <f t="shared" si="86"/>
        <v>626276.60689548554</v>
      </c>
      <c r="P853" s="1">
        <f t="shared" si="87"/>
        <v>10267266.637395645</v>
      </c>
      <c r="Q853" s="1">
        <f t="shared" si="88"/>
        <v>15698.238400112834</v>
      </c>
      <c r="R853" s="1">
        <f t="shared" si="89"/>
        <v>9778.3564958871048</v>
      </c>
      <c r="S853" s="1">
        <f t="shared" si="90"/>
        <v>46.191474493361284</v>
      </c>
      <c r="T853" s="1">
        <f t="shared" si="90"/>
        <v>43.675751222921029</v>
      </c>
      <c r="U853" s="1">
        <f t="shared" si="90"/>
        <v>19.217330538085253</v>
      </c>
      <c r="V853" s="1">
        <f t="shared" si="84"/>
        <v>40.53109713487072</v>
      </c>
      <c r="W853" s="1">
        <v>78.212917659231096</v>
      </c>
      <c r="X853" s="1">
        <v>85.479720728521798</v>
      </c>
      <c r="Y853" s="1">
        <v>39.643089703712597</v>
      </c>
      <c r="Z853" s="17">
        <v>60.6945905324542</v>
      </c>
    </row>
    <row r="854" spans="1:26" x14ac:dyDescent="0.25">
      <c r="A854" s="17" t="s">
        <v>1729</v>
      </c>
      <c r="B854" s="17" t="s">
        <v>1730</v>
      </c>
      <c r="C854" s="17">
        <v>512.36</v>
      </c>
      <c r="D854" s="17">
        <v>-7.3470000000000004</v>
      </c>
      <c r="E854" s="17">
        <v>7.17</v>
      </c>
      <c r="F854" s="1">
        <v>6.4896000000000003</v>
      </c>
      <c r="G854" s="17">
        <f t="shared" si="85"/>
        <v>3087450.4755874518</v>
      </c>
      <c r="H854" s="1">
        <v>3.96</v>
      </c>
      <c r="I854" s="1">
        <v>180</v>
      </c>
      <c r="J854" s="1">
        <v>360</v>
      </c>
      <c r="K854" s="2">
        <v>104.86975998602612</v>
      </c>
      <c r="L854" s="2">
        <v>5.5485677468319894E-2</v>
      </c>
      <c r="M854" s="2">
        <v>142.76799203242368</v>
      </c>
      <c r="N854" s="2">
        <v>93.241490626691444</v>
      </c>
      <c r="O854" s="1">
        <f t="shared" si="86"/>
        <v>17965163.212036118</v>
      </c>
      <c r="P854" s="1">
        <f t="shared" si="87"/>
        <v>323780190.34359831</v>
      </c>
      <c r="Q854" s="1">
        <f t="shared" si="88"/>
        <v>14972.045058127162</v>
      </c>
      <c r="R854" s="1">
        <f t="shared" si="89"/>
        <v>9778.2127427604355</v>
      </c>
      <c r="S854" s="1">
        <f t="shared" si="90"/>
        <v>71.767994409503842</v>
      </c>
      <c r="T854" s="1">
        <f t="shared" si="90"/>
        <v>85.46470999301188</v>
      </c>
      <c r="U854" s="1">
        <f t="shared" si="90"/>
        <v>18.16911250873515</v>
      </c>
      <c r="V854" s="1">
        <f t="shared" si="84"/>
        <v>40.461215932914044</v>
      </c>
      <c r="W854" s="1">
        <v>83.075866400670407</v>
      </c>
      <c r="X854" s="1">
        <v>91.497029840581405</v>
      </c>
      <c r="Y854" s="1">
        <v>38.463317842115799</v>
      </c>
      <c r="Z854" s="17">
        <v>60.694431667658598</v>
      </c>
    </row>
    <row r="855" spans="1:26" x14ac:dyDescent="0.25">
      <c r="A855" s="17" t="s">
        <v>1731</v>
      </c>
      <c r="B855" s="17" t="s">
        <v>1732</v>
      </c>
      <c r="C855" s="17">
        <v>526.45000000000005</v>
      </c>
      <c r="D855" s="17">
        <v>-7.2779999999999996</v>
      </c>
      <c r="E855" s="17">
        <v>9.4600000000000009</v>
      </c>
      <c r="F855" s="1">
        <v>5.7077</v>
      </c>
      <c r="G855" s="17">
        <f t="shared" si="85"/>
        <v>510152.47738556075</v>
      </c>
      <c r="H855" s="1">
        <v>6.96</v>
      </c>
      <c r="I855" s="1">
        <v>180</v>
      </c>
      <c r="J855" s="1">
        <v>360</v>
      </c>
      <c r="K855" s="2">
        <v>107.91803087668504</v>
      </c>
      <c r="L855" s="2">
        <v>3.5229641081431715E-2</v>
      </c>
      <c r="M855" s="2">
        <v>179.51578285493133</v>
      </c>
      <c r="N855" s="2">
        <v>90.561402761811465</v>
      </c>
      <c r="O855" s="1">
        <f t="shared" si="86"/>
        <v>1939555.5877699377</v>
      </c>
      <c r="P855" s="1">
        <f t="shared" si="87"/>
        <v>55054650.806312308</v>
      </c>
      <c r="Q855" s="1">
        <f t="shared" si="88"/>
        <v>19372.989796990765</v>
      </c>
      <c r="R855" s="1">
        <f t="shared" si="89"/>
        <v>9773.2082594850799</v>
      </c>
      <c r="S855" s="1">
        <f t="shared" si="90"/>
        <v>55.136268343815509</v>
      </c>
      <c r="T855" s="1">
        <f t="shared" si="90"/>
        <v>63.731656184486368</v>
      </c>
      <c r="U855" s="1">
        <f t="shared" si="90"/>
        <v>23.480083857442349</v>
      </c>
      <c r="V855" s="1">
        <f t="shared" si="84"/>
        <v>40.391334730957368</v>
      </c>
      <c r="W855" s="1">
        <v>81.529404002279307</v>
      </c>
      <c r="X855" s="1">
        <v>90.042662742845494</v>
      </c>
      <c r="Y855" s="1">
        <v>43.433221624853601</v>
      </c>
      <c r="Z855" s="17">
        <v>60.688901101258502</v>
      </c>
    </row>
    <row r="856" spans="1:26" x14ac:dyDescent="0.25">
      <c r="A856" s="17" t="s">
        <v>1733</v>
      </c>
      <c r="B856" s="17" t="s">
        <v>1734</v>
      </c>
      <c r="C856" s="17">
        <v>310.39</v>
      </c>
      <c r="D856" s="17">
        <v>-2.161</v>
      </c>
      <c r="E856" s="17">
        <v>6.99</v>
      </c>
      <c r="F856" s="1">
        <v>5.6711999999999998</v>
      </c>
      <c r="G856" s="17">
        <f t="shared" si="85"/>
        <v>469029.32840593765</v>
      </c>
      <c r="H856" s="1">
        <v>1.18</v>
      </c>
      <c r="I856" s="1">
        <v>180</v>
      </c>
      <c r="J856" s="1">
        <v>360</v>
      </c>
      <c r="K856" s="2">
        <v>104.72362837065894</v>
      </c>
      <c r="L856" s="2">
        <v>0.40932848423291862</v>
      </c>
      <c r="M856" s="2">
        <v>264.90176813157194</v>
      </c>
      <c r="N856" s="2">
        <v>93.317037759395916</v>
      </c>
      <c r="O856" s="1">
        <f t="shared" si="86"/>
        <v>20105581.948298667</v>
      </c>
      <c r="P856" s="1">
        <f t="shared" si="87"/>
        <v>49118453.082923159</v>
      </c>
      <c r="Q856" s="1">
        <f t="shared" si="88"/>
        <v>27741.474320541205</v>
      </c>
      <c r="R856" s="1">
        <f t="shared" si="89"/>
        <v>9772.4987829657257</v>
      </c>
      <c r="S856" s="1">
        <f t="shared" si="90"/>
        <v>72.746331236897277</v>
      </c>
      <c r="T856" s="1">
        <f t="shared" si="90"/>
        <v>62.264150943396224</v>
      </c>
      <c r="U856" s="1">
        <f t="shared" si="90"/>
        <v>30.188679245283019</v>
      </c>
      <c r="V856" s="1">
        <f t="shared" si="84"/>
        <v>40.321453529000699</v>
      </c>
      <c r="W856" s="1">
        <v>83.247525910992394</v>
      </c>
      <c r="X856" s="1">
        <v>89.978913551060998</v>
      </c>
      <c r="Y856" s="1">
        <v>47.731418710252598</v>
      </c>
      <c r="Z856" s="17">
        <v>60.6881170428885</v>
      </c>
    </row>
    <row r="857" spans="1:26" x14ac:dyDescent="0.25">
      <c r="A857" s="17" t="s">
        <v>1735</v>
      </c>
      <c r="B857" s="17" t="s">
        <v>1736</v>
      </c>
      <c r="C857" s="17">
        <v>476.48</v>
      </c>
      <c r="D857" s="17">
        <v>-0.79400000000000004</v>
      </c>
      <c r="E857" s="17">
        <v>10.75</v>
      </c>
      <c r="F857" s="1">
        <v>4.7760999999999996</v>
      </c>
      <c r="G857" s="17">
        <f t="shared" si="85"/>
        <v>59717.277486724066</v>
      </c>
      <c r="H857" s="1">
        <v>11.2</v>
      </c>
      <c r="I857" s="1">
        <v>180</v>
      </c>
      <c r="J857" s="1">
        <v>360</v>
      </c>
      <c r="K857" s="2">
        <v>107.91758408038656</v>
      </c>
      <c r="L857" s="2">
        <v>2.920023790209722E-2</v>
      </c>
      <c r="M857" s="2">
        <v>163.43374141249191</v>
      </c>
      <c r="N857" s="2">
        <v>90.551761909464531</v>
      </c>
      <c r="O857" s="1">
        <f t="shared" si="86"/>
        <v>188182.22714598733</v>
      </c>
      <c r="P857" s="1">
        <f t="shared" si="87"/>
        <v>6444544.3142253198</v>
      </c>
      <c r="Q857" s="1">
        <f t="shared" si="88"/>
        <v>17637.374530454752</v>
      </c>
      <c r="R857" s="1">
        <f t="shared" si="89"/>
        <v>9772.1273794917834</v>
      </c>
      <c r="S857" s="1">
        <f t="shared" si="90"/>
        <v>38.714185883997203</v>
      </c>
      <c r="T857" s="1">
        <f t="shared" si="90"/>
        <v>38.853948287910548</v>
      </c>
      <c r="U857" s="1">
        <f t="shared" si="90"/>
        <v>22.152341020265549</v>
      </c>
      <c r="V857" s="1">
        <f t="shared" si="84"/>
        <v>40.251572327044023</v>
      </c>
      <c r="W857" s="1">
        <v>76.441653965698606</v>
      </c>
      <c r="X857" s="1">
        <v>85.245008787491102</v>
      </c>
      <c r="Y857" s="1">
        <v>42.000272019017203</v>
      </c>
      <c r="Z857" s="17">
        <v>60.687706596602503</v>
      </c>
    </row>
    <row r="858" spans="1:26" x14ac:dyDescent="0.25">
      <c r="A858" s="17" t="s">
        <v>1737</v>
      </c>
      <c r="B858" s="17" t="s">
        <v>1738</v>
      </c>
      <c r="C858" s="17">
        <v>350.46</v>
      </c>
      <c r="D858" s="17">
        <v>-2.0939999999999999</v>
      </c>
      <c r="E858" s="17">
        <v>8.92</v>
      </c>
      <c r="F858" s="1">
        <v>6.3083999999999998</v>
      </c>
      <c r="G858" s="17">
        <f t="shared" si="85"/>
        <v>2034229.7432117297</v>
      </c>
      <c r="H858" s="1">
        <v>19</v>
      </c>
      <c r="I858" s="1">
        <v>60</v>
      </c>
      <c r="J858" s="1">
        <v>120</v>
      </c>
      <c r="K858" s="2">
        <v>108.13431201475359</v>
      </c>
      <c r="L858" s="2">
        <v>0.6729975737652778</v>
      </c>
      <c r="M858" s="2">
        <v>632.28370355938227</v>
      </c>
      <c r="N858" s="2">
        <v>90.239856872263729</v>
      </c>
      <c r="O858" s="1">
        <f t="shared" si="86"/>
        <v>148039299.02299267</v>
      </c>
      <c r="P858" s="1">
        <f t="shared" si="87"/>
        <v>219970033.76214924</v>
      </c>
      <c r="Q858" s="1">
        <f t="shared" si="88"/>
        <v>68371.563282534204</v>
      </c>
      <c r="R858" s="1">
        <f t="shared" si="89"/>
        <v>9758.0248391920722</v>
      </c>
      <c r="S858" s="1">
        <f t="shared" si="90"/>
        <v>84.346610761705094</v>
      </c>
      <c r="T858" s="1">
        <f t="shared" si="90"/>
        <v>81.411600279524805</v>
      </c>
      <c r="U858" s="1">
        <f t="shared" si="90"/>
        <v>47.449336128581407</v>
      </c>
      <c r="V858" s="1">
        <f t="shared" si="84"/>
        <v>40.181691125087347</v>
      </c>
      <c r="W858" s="1">
        <v>88.237059560640304</v>
      </c>
      <c r="X858" s="1">
        <v>90.9516387103819</v>
      </c>
      <c r="Y858" s="1">
        <v>54.028321835956</v>
      </c>
      <c r="Z858" s="17">
        <v>60.672121563893597</v>
      </c>
    </row>
    <row r="859" spans="1:26" x14ac:dyDescent="0.25">
      <c r="A859" s="1" t="s">
        <v>1739</v>
      </c>
      <c r="B859" s="10" t="s">
        <v>1740</v>
      </c>
      <c r="C859" s="1">
        <v>424.68</v>
      </c>
      <c r="D859" s="1">
        <v>-4.1310000000000002</v>
      </c>
      <c r="E859" s="1">
        <v>10.19</v>
      </c>
      <c r="F859" s="1">
        <v>4.8310000000000004</v>
      </c>
      <c r="G859" s="17">
        <f t="shared" si="85"/>
        <v>67764.150761067678</v>
      </c>
      <c r="H859" s="1">
        <v>5.57</v>
      </c>
      <c r="I859" s="1">
        <v>900</v>
      </c>
      <c r="J859" s="15">
        <v>1800</v>
      </c>
      <c r="K859" s="17">
        <v>106.99947182924815</v>
      </c>
      <c r="L859" s="17">
        <v>0.17977012335170423</v>
      </c>
      <c r="M859" s="17">
        <v>407.94410793917604</v>
      </c>
      <c r="N859" s="17">
        <v>90.879853128505317</v>
      </c>
      <c r="O859" s="1">
        <f t="shared" si="86"/>
        <v>1303464.3281419291</v>
      </c>
      <c r="P859" s="1">
        <f t="shared" si="87"/>
        <v>7250728.3403917858</v>
      </c>
      <c r="Q859" s="1">
        <f t="shared" si="88"/>
        <v>43649.804085345633</v>
      </c>
      <c r="R859" s="1">
        <f t="shared" si="89"/>
        <v>9724.0962846697148</v>
      </c>
      <c r="S859" s="1">
        <f t="shared" si="90"/>
        <v>51.572327044025158</v>
      </c>
      <c r="T859" s="1">
        <f t="shared" si="90"/>
        <v>39.902166317260658</v>
      </c>
      <c r="U859" s="1">
        <f t="shared" si="90"/>
        <v>38.574423480083858</v>
      </c>
      <c r="V859" s="1">
        <f t="shared" si="84"/>
        <v>40.111809923130679</v>
      </c>
      <c r="W859" s="1">
        <v>80.799242278901204</v>
      </c>
      <c r="X859" s="1">
        <v>85.294507809814206</v>
      </c>
      <c r="Y859" s="1">
        <v>51.551171003359599</v>
      </c>
      <c r="Z859" s="1">
        <v>60.634626359429802</v>
      </c>
    </row>
    <row r="860" spans="1:26" x14ac:dyDescent="0.25">
      <c r="A860" s="17" t="s">
        <v>1741</v>
      </c>
      <c r="B860" s="17" t="s">
        <v>1742</v>
      </c>
      <c r="C860" s="17">
        <v>374.61</v>
      </c>
      <c r="D860" s="17">
        <v>-0.376</v>
      </c>
      <c r="E860" s="17">
        <v>11.25</v>
      </c>
      <c r="F860" s="1">
        <v>4.2968000000000002</v>
      </c>
      <c r="G860" s="17">
        <f t="shared" si="85"/>
        <v>19806.147089717411</v>
      </c>
      <c r="H860" s="1">
        <v>1.25</v>
      </c>
      <c r="I860" s="1">
        <v>15</v>
      </c>
      <c r="J860" s="1">
        <v>30</v>
      </c>
      <c r="K860" s="2">
        <v>105.88606603971297</v>
      </c>
      <c r="L860" s="2">
        <v>3.9249356531073726E-2</v>
      </c>
      <c r="M860" s="2">
        <v>184.46726923441696</v>
      </c>
      <c r="N860" s="2">
        <v>91.76965566364413</v>
      </c>
      <c r="O860" s="1">
        <f t="shared" si="86"/>
        <v>82313.554220498889</v>
      </c>
      <c r="P860" s="1">
        <f t="shared" si="87"/>
        <v>2097194.9987340868</v>
      </c>
      <c r="Q860" s="1">
        <f t="shared" si="88"/>
        <v>19532.513452320989</v>
      </c>
      <c r="R860" s="1">
        <f t="shared" si="89"/>
        <v>9717.1278200423421</v>
      </c>
      <c r="S860" s="1">
        <f t="shared" si="90"/>
        <v>31.656184486373164</v>
      </c>
      <c r="T860" s="1">
        <f t="shared" si="90"/>
        <v>29.210342417889585</v>
      </c>
      <c r="U860" s="1">
        <f t="shared" si="90"/>
        <v>23.549965059399021</v>
      </c>
      <c r="V860" s="1">
        <f t="shared" si="84"/>
        <v>40.041928721174003</v>
      </c>
      <c r="W860" s="1">
        <v>72.681375822813294</v>
      </c>
      <c r="X860" s="1">
        <v>84.075131983763598</v>
      </c>
      <c r="Y860" s="1">
        <v>43.501269743816799</v>
      </c>
      <c r="Z860" s="17">
        <v>60.626925353310298</v>
      </c>
    </row>
    <row r="861" spans="1:26" x14ac:dyDescent="0.25">
      <c r="A861" s="17" t="s">
        <v>1743</v>
      </c>
      <c r="B861" s="17" t="s">
        <v>1744</v>
      </c>
      <c r="C861" s="17">
        <v>354.62</v>
      </c>
      <c r="D861" s="17">
        <v>0.93200000000000005</v>
      </c>
      <c r="E861" s="17">
        <v>11.41</v>
      </c>
      <c r="F861" s="1">
        <v>3.8852000000000002</v>
      </c>
      <c r="G861" s="17">
        <f t="shared" si="85"/>
        <v>7677.1495376902976</v>
      </c>
      <c r="H861" s="1">
        <v>6.6</v>
      </c>
      <c r="I861" s="1">
        <v>37.5</v>
      </c>
      <c r="J861" s="1">
        <v>75</v>
      </c>
      <c r="K861" s="17">
        <v>108.37571049169185</v>
      </c>
      <c r="L861" s="17">
        <v>0.51865314333142853</v>
      </c>
      <c r="M861" s="17">
        <v>558.74559778993682</v>
      </c>
      <c r="N861" s="17">
        <v>89.626562528248186</v>
      </c>
      <c r="O861" s="1">
        <f t="shared" si="86"/>
        <v>431527.991543571</v>
      </c>
      <c r="P861" s="1">
        <f t="shared" si="87"/>
        <v>832016.53569814959</v>
      </c>
      <c r="Q861" s="1">
        <f t="shared" si="88"/>
        <v>60554.45114458949</v>
      </c>
      <c r="R861" s="1">
        <f t="shared" si="89"/>
        <v>9713.3423929269429</v>
      </c>
      <c r="S861" s="1">
        <f t="shared" si="90"/>
        <v>43.675751222921029</v>
      </c>
      <c r="T861" s="1">
        <f t="shared" si="90"/>
        <v>23.340321453529</v>
      </c>
      <c r="U861" s="1">
        <f t="shared" si="90"/>
        <v>45.632424877707898</v>
      </c>
      <c r="V861" s="1">
        <f t="shared" si="84"/>
        <v>39.972047519217327</v>
      </c>
      <c r="W861" s="1">
        <v>77.225666934781202</v>
      </c>
      <c r="X861" s="1">
        <v>81.074633059019504</v>
      </c>
      <c r="Y861" s="1">
        <v>53.805361958792403</v>
      </c>
      <c r="Z861" s="17">
        <v>60.622741993138497</v>
      </c>
    </row>
    <row r="862" spans="1:26" x14ac:dyDescent="0.25">
      <c r="A862" s="17" t="s">
        <v>1745</v>
      </c>
      <c r="B862" s="17" t="s">
        <v>1746</v>
      </c>
      <c r="C862" s="17">
        <v>388.57</v>
      </c>
      <c r="D862" s="17">
        <v>-1.6240000000000001</v>
      </c>
      <c r="E862" s="17">
        <v>10.64</v>
      </c>
      <c r="F862" s="1">
        <v>4.8311999999999999</v>
      </c>
      <c r="G862" s="17">
        <f t="shared" si="85"/>
        <v>67795.36449241954</v>
      </c>
      <c r="H862" s="1">
        <v>4.2</v>
      </c>
      <c r="I862" s="1">
        <v>60</v>
      </c>
      <c r="J862" s="1">
        <v>120</v>
      </c>
      <c r="K862" s="2">
        <v>104.02283130066583</v>
      </c>
      <c r="L862" s="2">
        <v>0.22062568626466073</v>
      </c>
      <c r="M862" s="2">
        <v>129.10342358309327</v>
      </c>
      <c r="N862" s="2">
        <v>93.335035133821904</v>
      </c>
      <c r="O862" s="1">
        <f t="shared" si="86"/>
        <v>1555910.9738066618</v>
      </c>
      <c r="P862" s="1">
        <f t="shared" si="87"/>
        <v>7052265.7635621084</v>
      </c>
      <c r="Q862" s="1">
        <f t="shared" si="88"/>
        <v>13429.703651722513</v>
      </c>
      <c r="R862" s="1">
        <f t="shared" si="89"/>
        <v>9708.9746141672731</v>
      </c>
      <c r="S862" s="1">
        <f t="shared" si="90"/>
        <v>53.039832285115303</v>
      </c>
      <c r="T862" s="1">
        <f t="shared" si="90"/>
        <v>39.482879105520617</v>
      </c>
      <c r="U862" s="1">
        <f t="shared" si="90"/>
        <v>15.373864430468204</v>
      </c>
      <c r="V862" s="1">
        <f t="shared" si="84"/>
        <v>39.902166317260658</v>
      </c>
      <c r="W862" s="1">
        <v>81.198575155593304</v>
      </c>
      <c r="X862" s="1">
        <v>85.282322374228897</v>
      </c>
      <c r="Y862" s="1">
        <v>36.324781437984903</v>
      </c>
      <c r="Z862" s="17">
        <v>60.617915063139499</v>
      </c>
    </row>
    <row r="863" spans="1:26" x14ac:dyDescent="0.25">
      <c r="A863" s="17" t="s">
        <v>1747</v>
      </c>
      <c r="B863" s="17" t="s">
        <v>1748</v>
      </c>
      <c r="C863" s="17">
        <v>384.5</v>
      </c>
      <c r="D863" s="17">
        <v>-4.351</v>
      </c>
      <c r="E863" s="17">
        <v>7.19</v>
      </c>
      <c r="F863" s="1">
        <v>4.4455</v>
      </c>
      <c r="G863" s="17">
        <f t="shared" si="85"/>
        <v>27893.306563399845</v>
      </c>
      <c r="H863" s="1">
        <v>5.55</v>
      </c>
      <c r="I863" s="1">
        <v>37.5</v>
      </c>
      <c r="J863" s="1">
        <v>75</v>
      </c>
      <c r="K863" s="2">
        <v>106.35029460291271</v>
      </c>
      <c r="L863" s="2">
        <v>0.24055241666886754</v>
      </c>
      <c r="M863" s="2">
        <v>468.40430082218137</v>
      </c>
      <c r="N863" s="2">
        <v>91.213973095960142</v>
      </c>
      <c r="O863" s="1">
        <f t="shared" si="86"/>
        <v>713589.4516206613</v>
      </c>
      <c r="P863" s="1">
        <f t="shared" si="87"/>
        <v>2966461.3704669322</v>
      </c>
      <c r="Q863" s="1">
        <f t="shared" si="88"/>
        <v>49814.935385710334</v>
      </c>
      <c r="R863" s="1">
        <f t="shared" si="89"/>
        <v>9700.6329106575158</v>
      </c>
      <c r="S863" s="1">
        <f t="shared" si="90"/>
        <v>47.099930118798042</v>
      </c>
      <c r="T863" s="1">
        <f t="shared" si="90"/>
        <v>32.285115303983225</v>
      </c>
      <c r="U863" s="1">
        <f t="shared" si="90"/>
        <v>40.950384346610761</v>
      </c>
      <c r="V863" s="1">
        <f t="shared" si="84"/>
        <v>39.832285115303982</v>
      </c>
      <c r="W863" s="1">
        <v>79.675151575679195</v>
      </c>
      <c r="X863" s="1">
        <v>84.557913266310607</v>
      </c>
      <c r="Y863" s="1">
        <v>53.499049209001797</v>
      </c>
      <c r="Z863" s="17">
        <v>60.608696460016702</v>
      </c>
    </row>
    <row r="864" spans="1:26" x14ac:dyDescent="0.25">
      <c r="A864" s="17" t="s">
        <v>1749</v>
      </c>
      <c r="B864" s="17" t="s">
        <v>1750</v>
      </c>
      <c r="C864" s="17">
        <v>380.54</v>
      </c>
      <c r="D864" s="17">
        <v>0.96799999999999997</v>
      </c>
      <c r="E864" s="17">
        <v>10.97</v>
      </c>
      <c r="F864" s="1">
        <v>4.3917999999999999</v>
      </c>
      <c r="G864" s="17">
        <f t="shared" si="85"/>
        <v>24649.03945604659</v>
      </c>
      <c r="H864" s="1">
        <v>7.33</v>
      </c>
      <c r="I864" s="1">
        <v>180</v>
      </c>
      <c r="J864" s="1">
        <v>360</v>
      </c>
      <c r="K864" s="2">
        <v>107.59767576808426</v>
      </c>
      <c r="L864" s="2">
        <v>0.1436673274301194</v>
      </c>
      <c r="M864" s="2">
        <v>370.75314081153346</v>
      </c>
      <c r="N864" s="2">
        <v>90.078670845749997</v>
      </c>
      <c r="O864" s="1">
        <f t="shared" si="86"/>
        <v>381031.51985370333</v>
      </c>
      <c r="P864" s="1">
        <f t="shared" si="87"/>
        <v>2652179.3553864169</v>
      </c>
      <c r="Q864" s="1">
        <f t="shared" si="88"/>
        <v>39892.176235038263</v>
      </c>
      <c r="R864" s="1">
        <f t="shared" si="89"/>
        <v>9692.2556192809916</v>
      </c>
      <c r="S864" s="1">
        <f t="shared" si="90"/>
        <v>42.907058001397623</v>
      </c>
      <c r="T864" s="1">
        <f t="shared" si="90"/>
        <v>31.306778476589795</v>
      </c>
      <c r="U864" s="1">
        <f t="shared" si="90"/>
        <v>36.547868623340321</v>
      </c>
      <c r="V864" s="1">
        <f t="shared" si="84"/>
        <v>39.762403913347306</v>
      </c>
      <c r="W864" s="1">
        <v>76.9721407449059</v>
      </c>
      <c r="X864" s="1">
        <v>84.442090535617695</v>
      </c>
      <c r="Y864" s="1">
        <v>51.060874860469802</v>
      </c>
      <c r="Z864" s="17">
        <v>60.599438527946198</v>
      </c>
    </row>
    <row r="865" spans="1:26" x14ac:dyDescent="0.25">
      <c r="A865" s="17" t="s">
        <v>1751</v>
      </c>
      <c r="B865" s="17" t="s">
        <v>1752</v>
      </c>
      <c r="C865" s="17">
        <v>390.45</v>
      </c>
      <c r="D865" s="17">
        <v>-5.3170000000000002</v>
      </c>
      <c r="E865" s="17">
        <v>7.72</v>
      </c>
      <c r="F865" s="1">
        <v>6.8651</v>
      </c>
      <c r="G865" s="17">
        <f t="shared" si="85"/>
        <v>7329932.9165178034</v>
      </c>
      <c r="H865" s="1">
        <v>9.15</v>
      </c>
      <c r="I865" s="1">
        <v>180</v>
      </c>
      <c r="J865" s="1">
        <v>360</v>
      </c>
      <c r="K865" s="2">
        <v>105.76477427566199</v>
      </c>
      <c r="L865" s="2">
        <v>0.24701895846775002</v>
      </c>
      <c r="M865" s="2">
        <v>470.38121169689458</v>
      </c>
      <c r="N865" s="2">
        <v>91.501583506822342</v>
      </c>
      <c r="O865" s="1">
        <f t="shared" si="86"/>
        <v>191501126.51918304</v>
      </c>
      <c r="P865" s="1">
        <f t="shared" si="87"/>
        <v>775248700.37125027</v>
      </c>
      <c r="Q865" s="1">
        <f t="shared" si="88"/>
        <v>49749.762678634434</v>
      </c>
      <c r="R865" s="1">
        <f t="shared" si="89"/>
        <v>9677.644325464702</v>
      </c>
      <c r="S865" s="1">
        <f t="shared" si="90"/>
        <v>86.233403214535286</v>
      </c>
      <c r="T865" s="1">
        <f t="shared" si="90"/>
        <v>93.570929419986015</v>
      </c>
      <c r="U865" s="1">
        <f t="shared" si="90"/>
        <v>40.880503144654085</v>
      </c>
      <c r="V865" s="1">
        <f t="shared" si="84"/>
        <v>39.692522711390637</v>
      </c>
      <c r="W865" s="1">
        <v>88.690283674453696</v>
      </c>
      <c r="X865" s="1">
        <v>94.020407031922204</v>
      </c>
      <c r="Y865" s="1">
        <v>53.497190351343399</v>
      </c>
      <c r="Z865" s="17">
        <v>60.583291260347103</v>
      </c>
    </row>
    <row r="866" spans="1:26" x14ac:dyDescent="0.25">
      <c r="A866" s="17" t="s">
        <v>1753</v>
      </c>
      <c r="B866" s="17" t="s">
        <v>1754</v>
      </c>
      <c r="C866" s="17">
        <v>386.48</v>
      </c>
      <c r="D866" s="17">
        <v>-9.8000000000000004E-2</v>
      </c>
      <c r="E866" s="17">
        <v>9.19</v>
      </c>
      <c r="F866" s="1">
        <v>5.4499000000000004</v>
      </c>
      <c r="G866" s="17">
        <f t="shared" si="85"/>
        <v>281773.40493202355</v>
      </c>
      <c r="H866" s="1">
        <v>6.73</v>
      </c>
      <c r="I866" s="1">
        <v>180</v>
      </c>
      <c r="J866" s="1">
        <v>360</v>
      </c>
      <c r="K866" s="17">
        <v>108.37362745065749</v>
      </c>
      <c r="L866" s="17">
        <v>6.8491371807378007E-2</v>
      </c>
      <c r="M866" s="17">
        <v>216.27822794607175</v>
      </c>
      <c r="N866" s="17">
        <v>89.223866301966254</v>
      </c>
      <c r="O866" s="1">
        <f t="shared" si="86"/>
        <v>2091507.7343507083</v>
      </c>
      <c r="P866" s="1">
        <f t="shared" si="87"/>
        <v>30536806.011606377</v>
      </c>
      <c r="Q866" s="1">
        <f t="shared" si="88"/>
        <v>23438.856101115962</v>
      </c>
      <c r="R866" s="1">
        <f t="shared" si="89"/>
        <v>9669.5140463165644</v>
      </c>
      <c r="S866" s="1">
        <f t="shared" si="90"/>
        <v>55.276030747728861</v>
      </c>
      <c r="T866" s="1">
        <f t="shared" si="90"/>
        <v>57.092941998602377</v>
      </c>
      <c r="U866" s="1">
        <f t="shared" si="90"/>
        <v>26.904262753319355</v>
      </c>
      <c r="V866" s="1">
        <f t="shared" si="84"/>
        <v>39.622641509433961</v>
      </c>
      <c r="W866" s="1">
        <v>81.660437129228399</v>
      </c>
      <c r="X866" s="1">
        <v>88.643604068762897</v>
      </c>
      <c r="Y866" s="1">
        <v>45.7518437409339</v>
      </c>
      <c r="Z866" s="17">
        <v>60.5743063070151</v>
      </c>
    </row>
    <row r="867" spans="1:26" x14ac:dyDescent="0.25">
      <c r="A867" s="17" t="s">
        <v>1755</v>
      </c>
      <c r="B867" s="17" t="s">
        <v>1756</v>
      </c>
      <c r="C867" s="17">
        <v>280.32</v>
      </c>
      <c r="D867" s="17">
        <v>-2.71</v>
      </c>
      <c r="E867" s="17">
        <v>6.47</v>
      </c>
      <c r="F867" s="1">
        <v>6.2710999999999997</v>
      </c>
      <c r="G867" s="17">
        <f t="shared" si="85"/>
        <v>1866809.4901206431</v>
      </c>
      <c r="H867" s="1">
        <v>29.7</v>
      </c>
      <c r="I867" s="1">
        <v>180</v>
      </c>
      <c r="J867" s="1">
        <v>360</v>
      </c>
      <c r="K867" s="2">
        <v>103.17986368597165</v>
      </c>
      <c r="L867" s="2">
        <v>1.0006856144171967</v>
      </c>
      <c r="M867" s="2">
        <v>710.10790706532862</v>
      </c>
      <c r="N867" s="2">
        <v>93.199796298932029</v>
      </c>
      <c r="O867" s="1">
        <f t="shared" si="86"/>
        <v>192749209.81248683</v>
      </c>
      <c r="P867" s="1">
        <f t="shared" si="87"/>
        <v>192617148.71832621</v>
      </c>
      <c r="Q867" s="1">
        <f t="shared" si="88"/>
        <v>73268.837053331241</v>
      </c>
      <c r="R867" s="1">
        <f t="shared" si="89"/>
        <v>9616.3422776841326</v>
      </c>
      <c r="S867" s="1">
        <f t="shared" si="90"/>
        <v>86.373165618448638</v>
      </c>
      <c r="T867" s="1">
        <f t="shared" si="90"/>
        <v>79.874213836477978</v>
      </c>
      <c r="U867" s="1">
        <f t="shared" si="90"/>
        <v>49.266247379454924</v>
      </c>
      <c r="V867" s="1">
        <f t="shared" si="84"/>
        <v>39.552760307477286</v>
      </c>
      <c r="W867" s="1">
        <v>88.702456009543596</v>
      </c>
      <c r="X867" s="1">
        <v>90.856789768037402</v>
      </c>
      <c r="Y867" s="1">
        <v>55.448106490134002</v>
      </c>
      <c r="Z867" s="17">
        <v>60.515544996236002</v>
      </c>
    </row>
    <row r="868" spans="1:26" x14ac:dyDescent="0.25">
      <c r="A868" s="17" t="s">
        <v>1757</v>
      </c>
      <c r="B868" s="17" t="s">
        <v>1758</v>
      </c>
      <c r="C868" s="17">
        <v>346.49</v>
      </c>
      <c r="D868" s="17">
        <v>-2.1190000000000002</v>
      </c>
      <c r="E868" s="17">
        <v>9.27</v>
      </c>
      <c r="F868" s="1">
        <v>5.9378000000000002</v>
      </c>
      <c r="G868" s="17">
        <f t="shared" si="85"/>
        <v>866562.71697671583</v>
      </c>
      <c r="H868" s="1">
        <v>16.5</v>
      </c>
      <c r="I868" s="1">
        <v>60</v>
      </c>
      <c r="J868" s="1">
        <v>120</v>
      </c>
      <c r="K868" s="2">
        <v>103.01243226625434</v>
      </c>
      <c r="L868" s="2">
        <v>0.1395144320817969</v>
      </c>
      <c r="M868" s="2">
        <v>133.03291051093606</v>
      </c>
      <c r="N868" s="2">
        <v>93.324463731061144</v>
      </c>
      <c r="O868" s="1">
        <f t="shared" si="86"/>
        <v>12453997.584385121</v>
      </c>
      <c r="P868" s="1">
        <f t="shared" si="87"/>
        <v>89266733.187025264</v>
      </c>
      <c r="Q868" s="1">
        <f t="shared" si="88"/>
        <v>13704.043683190475</v>
      </c>
      <c r="R868" s="1">
        <f t="shared" si="89"/>
        <v>9613.5799988804447</v>
      </c>
      <c r="S868" s="1">
        <f t="shared" si="90"/>
        <v>69.671558350803636</v>
      </c>
      <c r="T868" s="1">
        <f t="shared" si="90"/>
        <v>69.60167714884696</v>
      </c>
      <c r="U868" s="1">
        <f t="shared" si="90"/>
        <v>16.002795248078268</v>
      </c>
      <c r="V868" s="1">
        <f t="shared" si="84"/>
        <v>39.482879105520617</v>
      </c>
      <c r="W868" s="1">
        <v>82.837610554811206</v>
      </c>
      <c r="X868" s="1">
        <v>90.410068395868805</v>
      </c>
      <c r="Y868" s="1">
        <v>36.524519558714402</v>
      </c>
      <c r="Z868" s="17">
        <v>60.512492340147602</v>
      </c>
    </row>
    <row r="869" spans="1:26" x14ac:dyDescent="0.25">
      <c r="A869" s="17" t="s">
        <v>1759</v>
      </c>
      <c r="B869" s="17" t="s">
        <v>1760</v>
      </c>
      <c r="C869" s="17">
        <v>410.37</v>
      </c>
      <c r="D869" s="17">
        <v>-6.8730000000000002</v>
      </c>
      <c r="E869" s="17">
        <v>5.72</v>
      </c>
      <c r="F869" s="1">
        <v>5.5195999999999996</v>
      </c>
      <c r="G869" s="17">
        <f t="shared" si="85"/>
        <v>330826.27885569789</v>
      </c>
      <c r="H869" s="1">
        <v>7.5</v>
      </c>
      <c r="I869" s="1">
        <v>180</v>
      </c>
      <c r="J869" s="1">
        <v>360</v>
      </c>
      <c r="K869" s="17">
        <v>108.13461119341291</v>
      </c>
      <c r="L869" s="17">
        <v>0.34994395368064934</v>
      </c>
      <c r="M869" s="17">
        <v>490.34701412544086</v>
      </c>
      <c r="N869" s="17">
        <v>88.846715742093011</v>
      </c>
      <c r="O869" s="1">
        <f t="shared" si="86"/>
        <v>12518814.874622677</v>
      </c>
      <c r="P869" s="1">
        <f t="shared" si="87"/>
        <v>35773771.036624491</v>
      </c>
      <c r="Q869" s="1">
        <f t="shared" si="88"/>
        <v>53023.483722305493</v>
      </c>
      <c r="R869" s="1">
        <f t="shared" si="89"/>
        <v>9607.4050625829059</v>
      </c>
      <c r="S869" s="1">
        <f t="shared" si="90"/>
        <v>69.811320754716974</v>
      </c>
      <c r="T869" s="1">
        <f t="shared" si="90"/>
        <v>58.630328441649198</v>
      </c>
      <c r="U869" s="1">
        <f t="shared" si="90"/>
        <v>42.767295597484278</v>
      </c>
      <c r="V869" s="1">
        <f t="shared" si="84"/>
        <v>39.343116701607265</v>
      </c>
      <c r="W869" s="1">
        <v>82.840412702188999</v>
      </c>
      <c r="X869" s="1">
        <v>89.382280098280305</v>
      </c>
      <c r="Y869" s="1">
        <v>53.590563508704399</v>
      </c>
      <c r="Z869" s="17">
        <v>60.5056682799339</v>
      </c>
    </row>
    <row r="870" spans="1:26" x14ac:dyDescent="0.25">
      <c r="A870" s="17" t="s">
        <v>1761</v>
      </c>
      <c r="B870" s="17" t="s">
        <v>1762</v>
      </c>
      <c r="C870" s="17">
        <v>352.49</v>
      </c>
      <c r="D870" s="17">
        <v>0.72199999999999998</v>
      </c>
      <c r="E870" s="17">
        <v>9.99</v>
      </c>
      <c r="F870" s="1">
        <v>5.1622000000000003</v>
      </c>
      <c r="G870" s="17">
        <f t="shared" si="85"/>
        <v>145278.04937031455</v>
      </c>
      <c r="H870" s="1">
        <v>7.98</v>
      </c>
      <c r="I870" s="1">
        <v>180</v>
      </c>
      <c r="J870" s="1">
        <v>360</v>
      </c>
      <c r="K870" s="2">
        <v>108.13461119341291</v>
      </c>
      <c r="L870" s="2">
        <v>0.34994395368064934</v>
      </c>
      <c r="M870" s="2">
        <v>490.34701412544086</v>
      </c>
      <c r="N870" s="2">
        <v>88.846715742093011</v>
      </c>
      <c r="O870" s="1">
        <f t="shared" si="86"/>
        <v>5497474.4198194677</v>
      </c>
      <c r="P870" s="1">
        <f t="shared" si="87"/>
        <v>15709585.383596409</v>
      </c>
      <c r="Q870" s="1">
        <f t="shared" si="88"/>
        <v>53023.483722305493</v>
      </c>
      <c r="R870" s="1">
        <f t="shared" si="89"/>
        <v>9607.4050625829059</v>
      </c>
      <c r="S870" s="1">
        <f t="shared" si="90"/>
        <v>63.87141858839972</v>
      </c>
      <c r="T870" s="1">
        <f t="shared" si="90"/>
        <v>48.637316561844862</v>
      </c>
      <c r="U870" s="1">
        <f t="shared" si="90"/>
        <v>42.767295597484278</v>
      </c>
      <c r="V870" s="1">
        <f t="shared" si="84"/>
        <v>39.343116701607265</v>
      </c>
      <c r="W870" s="1">
        <v>82.536869763698505</v>
      </c>
      <c r="X870" s="1">
        <v>85.828340041016105</v>
      </c>
      <c r="Y870" s="1">
        <v>53.590563508704399</v>
      </c>
      <c r="Z870" s="17">
        <v>60.5056682799339</v>
      </c>
    </row>
    <row r="871" spans="1:26" x14ac:dyDescent="0.25">
      <c r="A871" s="17" t="s">
        <v>1763</v>
      </c>
      <c r="B871" s="17" t="s">
        <v>1764</v>
      </c>
      <c r="C871" s="17">
        <v>236.32</v>
      </c>
      <c r="D871" s="17">
        <v>-3.6850000000000001</v>
      </c>
      <c r="E871" s="17">
        <v>5.14</v>
      </c>
      <c r="F871" s="3">
        <v>3.62</v>
      </c>
      <c r="G871" s="17">
        <f t="shared" si="85"/>
        <v>4168.6938347033583</v>
      </c>
      <c r="H871" s="4">
        <v>5.49</v>
      </c>
      <c r="I871" s="5">
        <v>37.5</v>
      </c>
      <c r="J871" s="5">
        <v>75</v>
      </c>
      <c r="K871" s="17">
        <v>108.13094739565818</v>
      </c>
      <c r="L871" s="17">
        <v>0.3417900072537417</v>
      </c>
      <c r="M871" s="17">
        <v>509.86323378832026</v>
      </c>
      <c r="N871" s="17">
        <v>88.633480820657795</v>
      </c>
      <c r="O871" s="1">
        <f t="shared" si="86"/>
        <v>154066.90896097265</v>
      </c>
      <c r="P871" s="1">
        <f t="shared" si="87"/>
        <v>450764.81374891341</v>
      </c>
      <c r="Q871" s="1">
        <f t="shared" si="88"/>
        <v>55131.994511745026</v>
      </c>
      <c r="R871" s="1">
        <f t="shared" si="89"/>
        <v>9584.022252112627</v>
      </c>
      <c r="S871" s="1">
        <f t="shared" si="90"/>
        <v>36.757512229210342</v>
      </c>
      <c r="T871" s="1">
        <f t="shared" si="90"/>
        <v>19.426974143955274</v>
      </c>
      <c r="U871" s="1">
        <f t="shared" si="90"/>
        <v>44.025157232704402</v>
      </c>
      <c r="V871" s="1">
        <f t="shared" si="84"/>
        <v>39.273235499650596</v>
      </c>
      <c r="W871" s="1">
        <v>76.224007196837206</v>
      </c>
      <c r="X871" s="1">
        <v>80.606471830762402</v>
      </c>
      <c r="Y871" s="1">
        <v>53.650702508672097</v>
      </c>
      <c r="Z871" s="17">
        <v>60.479827413092799</v>
      </c>
    </row>
    <row r="872" spans="1:26" x14ac:dyDescent="0.25">
      <c r="A872" s="17" t="s">
        <v>1765</v>
      </c>
      <c r="B872" s="17" t="s">
        <v>1766</v>
      </c>
      <c r="C872" s="17">
        <v>482.44</v>
      </c>
      <c r="D872" s="17">
        <v>-2.734</v>
      </c>
      <c r="E872" s="17">
        <v>10.81</v>
      </c>
      <c r="F872" s="1">
        <v>4.4888000000000003</v>
      </c>
      <c r="G872" s="17">
        <f t="shared" si="85"/>
        <v>30817.684166115199</v>
      </c>
      <c r="H872" s="1">
        <v>9.1300000000000008</v>
      </c>
      <c r="I872" s="1">
        <v>180</v>
      </c>
      <c r="J872" s="1">
        <v>360</v>
      </c>
      <c r="K872" s="2">
        <v>108.13847941623611</v>
      </c>
      <c r="L872" s="2">
        <v>8.8820247535064603</v>
      </c>
      <c r="M872" s="2">
        <v>2235.540963413428</v>
      </c>
      <c r="N872" s="2">
        <v>88.608045521077358</v>
      </c>
      <c r="O872" s="1">
        <f t="shared" si="86"/>
        <v>29600035.891087707</v>
      </c>
      <c r="P872" s="1">
        <f t="shared" si="87"/>
        <v>3332577.504853514</v>
      </c>
      <c r="Q872" s="1">
        <f t="shared" si="88"/>
        <v>241748.00045623563</v>
      </c>
      <c r="R872" s="1">
        <f t="shared" si="89"/>
        <v>9581.9393066939356</v>
      </c>
      <c r="S872" s="1">
        <f t="shared" si="90"/>
        <v>75.471698113207538</v>
      </c>
      <c r="T872" s="1">
        <f t="shared" si="90"/>
        <v>32.774283717679943</v>
      </c>
      <c r="U872" s="1">
        <f t="shared" si="90"/>
        <v>75.681341719077565</v>
      </c>
      <c r="V872" s="1">
        <f t="shared" si="84"/>
        <v>39.20335429769392</v>
      </c>
      <c r="W872" s="1">
        <v>84.856361192853797</v>
      </c>
      <c r="X872" s="1">
        <v>84.683065509619098</v>
      </c>
      <c r="Y872" s="1">
        <v>64.495775172692106</v>
      </c>
      <c r="Z872" s="17">
        <v>60.4775255035225</v>
      </c>
    </row>
    <row r="873" spans="1:26" x14ac:dyDescent="0.25">
      <c r="A873" s="17" t="s">
        <v>1767</v>
      </c>
      <c r="B873" s="17" t="s">
        <v>1768</v>
      </c>
      <c r="C873" s="17">
        <v>608.51</v>
      </c>
      <c r="D873" s="17">
        <v>-4.0170000000000003</v>
      </c>
      <c r="E873" s="17">
        <v>12.13</v>
      </c>
      <c r="F873" s="1">
        <v>3.3792</v>
      </c>
      <c r="G873" s="17">
        <f t="shared" si="85"/>
        <v>2394.4181728633821</v>
      </c>
      <c r="H873" s="1">
        <v>4.8</v>
      </c>
      <c r="I873" s="1">
        <v>180</v>
      </c>
      <c r="J873" s="1">
        <v>360</v>
      </c>
      <c r="K873" s="2">
        <v>108.06249609543553</v>
      </c>
      <c r="L873" s="2">
        <v>0.14926372008749403</v>
      </c>
      <c r="M873" s="2">
        <v>379.61611378790263</v>
      </c>
      <c r="N873" s="2">
        <v>88.434416796500528</v>
      </c>
      <c r="O873" s="1">
        <f t="shared" si="86"/>
        <v>38621.510593837389</v>
      </c>
      <c r="P873" s="1">
        <f t="shared" si="87"/>
        <v>258746.80445588913</v>
      </c>
      <c r="Q873" s="1">
        <f t="shared" si="88"/>
        <v>41022.264813969639</v>
      </c>
      <c r="R873" s="1">
        <f t="shared" si="89"/>
        <v>9556.4438197739564</v>
      </c>
      <c r="S873" s="1">
        <f t="shared" si="90"/>
        <v>27.882599580712789</v>
      </c>
      <c r="T873" s="1">
        <f t="shared" si="90"/>
        <v>15.583508036338225</v>
      </c>
      <c r="U873" s="1">
        <f t="shared" si="90"/>
        <v>37.386443046820403</v>
      </c>
      <c r="V873" s="1">
        <f t="shared" si="84"/>
        <v>39.133473095737244</v>
      </c>
      <c r="W873" s="1">
        <v>71.037554678149803</v>
      </c>
      <c r="X873" s="1">
        <v>79.645064262487395</v>
      </c>
      <c r="Y873" s="1">
        <v>51.1532459157158</v>
      </c>
      <c r="Z873" s="17">
        <v>60.449349870683797</v>
      </c>
    </row>
    <row r="874" spans="1:26" x14ac:dyDescent="0.25">
      <c r="A874" s="17" t="s">
        <v>1769</v>
      </c>
      <c r="B874" s="17" t="s">
        <v>1770</v>
      </c>
      <c r="C874" s="17">
        <v>242.34</v>
      </c>
      <c r="D874" s="17">
        <v>-1.171</v>
      </c>
      <c r="E874" s="17">
        <v>6.47</v>
      </c>
      <c r="F874" s="3">
        <v>6.1315999999999997</v>
      </c>
      <c r="G874" s="17">
        <f t="shared" si="85"/>
        <v>1353941.8114050759</v>
      </c>
      <c r="H874" s="4">
        <v>25.4</v>
      </c>
      <c r="I874" s="5">
        <v>37.5</v>
      </c>
      <c r="J874" s="5">
        <v>75</v>
      </c>
      <c r="K874" s="2">
        <v>107.26543985705574</v>
      </c>
      <c r="L874" s="2">
        <v>1.7924118088388358E-2</v>
      </c>
      <c r="M874" s="2">
        <v>134.54125250801539</v>
      </c>
      <c r="N874" s="2">
        <v>88.778666429196164</v>
      </c>
      <c r="O874" s="1">
        <f t="shared" si="86"/>
        <v>2603140.5325965933</v>
      </c>
      <c r="P874" s="1">
        <f t="shared" si="87"/>
        <v>145231163.94122428</v>
      </c>
      <c r="Q874" s="1">
        <f t="shared" si="88"/>
        <v>14431.626629191474</v>
      </c>
      <c r="R874" s="1">
        <f t="shared" si="89"/>
        <v>9522.8827044505542</v>
      </c>
      <c r="S874" s="1">
        <f t="shared" si="90"/>
        <v>57.582110412299087</v>
      </c>
      <c r="T874" s="1">
        <f t="shared" si="90"/>
        <v>75.890985324947593</v>
      </c>
      <c r="U874" s="1">
        <f t="shared" si="90"/>
        <v>17.120894479385043</v>
      </c>
      <c r="V874" s="1">
        <f t="shared" si="84"/>
        <v>39.063591893780568</v>
      </c>
      <c r="W874" s="1">
        <v>82.064357458523702</v>
      </c>
      <c r="X874" s="1">
        <v>90.692473991809194</v>
      </c>
      <c r="Y874" s="1">
        <v>37.992957462404</v>
      </c>
      <c r="Z874" s="17">
        <v>60.412260731497099</v>
      </c>
    </row>
    <row r="875" spans="1:26" x14ac:dyDescent="0.25">
      <c r="A875" s="1" t="s">
        <v>1771</v>
      </c>
      <c r="B875" s="10" t="s">
        <v>1772</v>
      </c>
      <c r="C875" s="17">
        <v>250.39</v>
      </c>
      <c r="D875" s="17">
        <v>-1.198</v>
      </c>
      <c r="E875" s="17">
        <v>7.17</v>
      </c>
      <c r="F875" s="17">
        <v>6.3719999999999999</v>
      </c>
      <c r="G875" s="17">
        <f t="shared" si="85"/>
        <v>2355049.2838960118</v>
      </c>
      <c r="H875" s="17">
        <v>5.08</v>
      </c>
      <c r="I875" s="17">
        <v>900</v>
      </c>
      <c r="J875" s="21">
        <v>1804</v>
      </c>
      <c r="K875" s="17">
        <v>107.19521134907495</v>
      </c>
      <c r="L875" s="17">
        <v>1.2752708151812642E-2</v>
      </c>
      <c r="M875" s="17">
        <v>113.59393176202245</v>
      </c>
      <c r="N875" s="17">
        <v>88.732085382704682</v>
      </c>
      <c r="O875" s="1">
        <f t="shared" si="86"/>
        <v>3219421.2459307923</v>
      </c>
      <c r="P875" s="1">
        <f t="shared" si="87"/>
        <v>252450005.7247206</v>
      </c>
      <c r="Q875" s="1">
        <f t="shared" si="88"/>
        <v>12176.725523202394</v>
      </c>
      <c r="R875" s="1">
        <f t="shared" si="89"/>
        <v>9511.6546460431928</v>
      </c>
      <c r="S875" s="1">
        <f t="shared" si="90"/>
        <v>59.25925925925926</v>
      </c>
      <c r="T875" s="1">
        <f t="shared" si="90"/>
        <v>82.809224318658281</v>
      </c>
      <c r="U875" s="1">
        <f t="shared" si="90"/>
        <v>14.255765199161425</v>
      </c>
      <c r="V875" s="1">
        <f t="shared" si="84"/>
        <v>38.9937106918239</v>
      </c>
      <c r="W875" s="1">
        <v>82.438386153782304</v>
      </c>
      <c r="X875" s="1">
        <v>91.064266353977501</v>
      </c>
      <c r="Y875" s="1">
        <v>34.347876118216398</v>
      </c>
      <c r="Z875" s="17">
        <v>60.399852353019398</v>
      </c>
    </row>
    <row r="876" spans="1:26" x14ac:dyDescent="0.25">
      <c r="A876" s="17" t="s">
        <v>1773</v>
      </c>
      <c r="B876" s="17" t="s">
        <v>1774</v>
      </c>
      <c r="C876" s="17">
        <v>360.54</v>
      </c>
      <c r="D876" s="17">
        <v>-2.9340000000000002</v>
      </c>
      <c r="E876" s="17">
        <v>9.3000000000000007</v>
      </c>
      <c r="F876" s="1">
        <v>5.6658999999999997</v>
      </c>
      <c r="G876" s="17">
        <f t="shared" si="85"/>
        <v>463340.21942420886</v>
      </c>
      <c r="H876" s="1">
        <v>4.0599999999999996</v>
      </c>
      <c r="I876" s="1">
        <v>37.5</v>
      </c>
      <c r="J876" s="1">
        <v>75</v>
      </c>
      <c r="K876" s="2">
        <v>108.12864817319426</v>
      </c>
      <c r="L876" s="2">
        <v>5.9682045587312056E-2</v>
      </c>
      <c r="M876" s="2">
        <v>218.67038240109574</v>
      </c>
      <c r="N876" s="2">
        <v>87.810114764896454</v>
      </c>
      <c r="O876" s="1">
        <f t="shared" si="86"/>
        <v>2990091.4663775614</v>
      </c>
      <c r="P876" s="1">
        <f t="shared" si="87"/>
        <v>50100351.570610911</v>
      </c>
      <c r="Q876" s="1">
        <f t="shared" si="88"/>
        <v>23644.532844545931</v>
      </c>
      <c r="R876" s="1">
        <f t="shared" si="89"/>
        <v>9494.7890054612999</v>
      </c>
      <c r="S876" s="1">
        <f t="shared" si="90"/>
        <v>58.700209643605866</v>
      </c>
      <c r="T876" s="1">
        <f t="shared" si="90"/>
        <v>62.403913347309569</v>
      </c>
      <c r="U876" s="1">
        <f t="shared" si="90"/>
        <v>27.183787561146051</v>
      </c>
      <c r="V876" s="1">
        <f t="shared" si="84"/>
        <v>38.923829489867224</v>
      </c>
      <c r="W876" s="1">
        <v>82.361970986256196</v>
      </c>
      <c r="X876" s="1">
        <v>89.9894582192006</v>
      </c>
      <c r="Y876" s="1">
        <v>45.8538035078899</v>
      </c>
      <c r="Z876" s="17">
        <v>60.381213756387901</v>
      </c>
    </row>
    <row r="877" spans="1:26" x14ac:dyDescent="0.25">
      <c r="A877" s="17" t="s">
        <v>1775</v>
      </c>
      <c r="B877" s="17" t="s">
        <v>1776</v>
      </c>
      <c r="C877" s="17">
        <v>406.44</v>
      </c>
      <c r="D877" s="17">
        <v>-3.0310000000000001</v>
      </c>
      <c r="E877" s="17">
        <v>8.8000000000000007</v>
      </c>
      <c r="F877" s="1">
        <v>6.0187999999999997</v>
      </c>
      <c r="G877" s="17">
        <f t="shared" si="85"/>
        <v>1044239.2185431746</v>
      </c>
      <c r="H877" s="1">
        <v>4.18</v>
      </c>
      <c r="I877" s="1">
        <v>180</v>
      </c>
      <c r="J877" s="1">
        <v>360</v>
      </c>
      <c r="K877" s="2">
        <v>107.67384223755025</v>
      </c>
      <c r="L877" s="2">
        <v>1.1872940646471512E-2</v>
      </c>
      <c r="M877" s="2">
        <v>112.10751230731589</v>
      </c>
      <c r="N877" s="2">
        <v>87.414471392515878</v>
      </c>
      <c r="O877" s="1">
        <f t="shared" si="86"/>
        <v>1334960.7823535008</v>
      </c>
      <c r="P877" s="1">
        <f t="shared" si="87"/>
        <v>112437248.87568054</v>
      </c>
      <c r="Q877" s="1">
        <f t="shared" si="88"/>
        <v>12071.046593822153</v>
      </c>
      <c r="R877" s="1">
        <f t="shared" si="89"/>
        <v>9412.2520019966032</v>
      </c>
      <c r="S877" s="1">
        <f t="shared" si="90"/>
        <v>51.991614255765199</v>
      </c>
      <c r="T877" s="1">
        <f t="shared" si="90"/>
        <v>72.676450034940601</v>
      </c>
      <c r="U877" s="1">
        <f t="shared" si="90"/>
        <v>14.116002795248077</v>
      </c>
      <c r="V877" s="1">
        <f t="shared" si="84"/>
        <v>38.853948287910548</v>
      </c>
      <c r="W877" s="1">
        <v>80.875639039151906</v>
      </c>
      <c r="X877" s="1">
        <v>90.578757718212501</v>
      </c>
      <c r="Y877" s="1">
        <v>34.291288600356197</v>
      </c>
      <c r="Z877" s="17">
        <v>60.290000267799698</v>
      </c>
    </row>
    <row r="878" spans="1:26" x14ac:dyDescent="0.25">
      <c r="A878" s="17" t="s">
        <v>1777</v>
      </c>
      <c r="B878" s="17" t="s">
        <v>1778</v>
      </c>
      <c r="C878" s="17">
        <v>468.42</v>
      </c>
      <c r="D878" s="17">
        <v>-2.9380000000000002</v>
      </c>
      <c r="E878" s="17">
        <v>10.45</v>
      </c>
      <c r="F878" s="1">
        <v>4.8078000000000003</v>
      </c>
      <c r="G878" s="17">
        <f t="shared" si="85"/>
        <v>64239.181682438793</v>
      </c>
      <c r="H878" s="1">
        <v>8.66</v>
      </c>
      <c r="I878" s="1">
        <v>180</v>
      </c>
      <c r="J878" s="1">
        <v>360</v>
      </c>
      <c r="K878" s="2">
        <v>107.67330221031415</v>
      </c>
      <c r="L878" s="2">
        <v>9.9266644253834246E-3</v>
      </c>
      <c r="M878" s="2">
        <v>102.50787662563165</v>
      </c>
      <c r="N878" s="2">
        <v>87.403661002031413</v>
      </c>
      <c r="O878" s="1">
        <f t="shared" si="86"/>
        <v>68661.197440734017</v>
      </c>
      <c r="P878" s="1">
        <f t="shared" si="87"/>
        <v>6916844.8230365086</v>
      </c>
      <c r="Q878" s="1">
        <f t="shared" si="88"/>
        <v>11037.361578849235</v>
      </c>
      <c r="R878" s="1">
        <f t="shared" si="89"/>
        <v>9411.0408053595766</v>
      </c>
      <c r="S878" s="1">
        <f t="shared" si="90"/>
        <v>31.027253668763102</v>
      </c>
      <c r="T878" s="1">
        <f t="shared" si="90"/>
        <v>39.20335429769392</v>
      </c>
      <c r="U878" s="1">
        <f t="shared" si="90"/>
        <v>11.949685534591195</v>
      </c>
      <c r="V878" s="1">
        <f t="shared" si="84"/>
        <v>38.784067085953879</v>
      </c>
      <c r="W878" s="1">
        <v>72.114802466632398</v>
      </c>
      <c r="X878" s="1">
        <v>85.2740076421819</v>
      </c>
      <c r="Y878" s="1">
        <v>33.4082264315266</v>
      </c>
      <c r="Z878" s="17">
        <v>60.288661747306001</v>
      </c>
    </row>
    <row r="879" spans="1:26" x14ac:dyDescent="0.25">
      <c r="A879" s="1" t="s">
        <v>1779</v>
      </c>
      <c r="B879" s="10" t="s">
        <v>1780</v>
      </c>
      <c r="C879" s="1">
        <v>384.61</v>
      </c>
      <c r="D879" s="1">
        <v>-1.425</v>
      </c>
      <c r="E879" s="1">
        <v>10.210000000000001</v>
      </c>
      <c r="F879" s="1">
        <v>3.7909999999999999</v>
      </c>
      <c r="G879" s="17">
        <f t="shared" si="85"/>
        <v>6180.1640013841588</v>
      </c>
      <c r="H879" s="1">
        <v>6.89</v>
      </c>
      <c r="I879" s="1">
        <v>900</v>
      </c>
      <c r="J879" s="15">
        <v>1800</v>
      </c>
      <c r="K879" s="2">
        <v>107.18902355780571</v>
      </c>
      <c r="L879" s="2">
        <v>1.1381888301458039E-2</v>
      </c>
      <c r="M879" s="2">
        <v>109.54148036862851</v>
      </c>
      <c r="N879" s="2">
        <v>87.756073410323211</v>
      </c>
      <c r="O879" s="1">
        <f t="shared" si="86"/>
        <v>7539.8834723552982</v>
      </c>
      <c r="P879" s="1">
        <f t="shared" si="87"/>
        <v>662445.74473546946</v>
      </c>
      <c r="Q879" s="1">
        <f t="shared" si="88"/>
        <v>11741.644319789833</v>
      </c>
      <c r="R879" s="1">
        <f t="shared" si="89"/>
        <v>9406.4878201196625</v>
      </c>
      <c r="S879" s="1">
        <f t="shared" si="90"/>
        <v>19.986023759608663</v>
      </c>
      <c r="T879" s="1">
        <f t="shared" si="90"/>
        <v>21.733053808525504</v>
      </c>
      <c r="U879" s="1">
        <f t="shared" si="90"/>
        <v>13.696715583508036</v>
      </c>
      <c r="V879" s="1">
        <f t="shared" si="84"/>
        <v>38.714185883997203</v>
      </c>
      <c r="W879" s="1">
        <v>61.834039318767701</v>
      </c>
      <c r="X879" s="1">
        <v>80.866407193526399</v>
      </c>
      <c r="Y879" s="1">
        <v>34.114904744328101</v>
      </c>
      <c r="Z879" s="1">
        <v>60.2836301414833</v>
      </c>
    </row>
    <row r="880" spans="1:26" x14ac:dyDescent="0.25">
      <c r="A880" s="17" t="s">
        <v>1781</v>
      </c>
      <c r="B880" s="17" t="s">
        <v>1782</v>
      </c>
      <c r="C880" s="17">
        <v>300.49</v>
      </c>
      <c r="D880" s="17">
        <v>-0.95399999999999996</v>
      </c>
      <c r="E880" s="17">
        <v>8.49</v>
      </c>
      <c r="F880" s="1">
        <v>5.8509000000000002</v>
      </c>
      <c r="G880" s="17">
        <f t="shared" si="85"/>
        <v>709414.40045340813</v>
      </c>
      <c r="H880" s="1">
        <v>4.84</v>
      </c>
      <c r="I880" s="1">
        <v>37.5</v>
      </c>
      <c r="J880" s="1">
        <v>75</v>
      </c>
      <c r="K880" s="17">
        <v>105.23590326429805</v>
      </c>
      <c r="L880" s="17">
        <v>1.0764031309537132</v>
      </c>
      <c r="M880" s="17">
        <v>1060.6283687527095</v>
      </c>
      <c r="N880" s="17">
        <v>89.218336451717491</v>
      </c>
      <c r="O880" s="1">
        <f t="shared" si="86"/>
        <v>80359807.067312971</v>
      </c>
      <c r="P880" s="1">
        <f t="shared" si="87"/>
        <v>74655865.220414847</v>
      </c>
      <c r="Q880" s="1">
        <f t="shared" si="88"/>
        <v>111616.18441343038</v>
      </c>
      <c r="R880" s="1">
        <f t="shared" si="89"/>
        <v>9388.9722242345379</v>
      </c>
      <c r="S880" s="1">
        <f t="shared" si="90"/>
        <v>81.271837875611453</v>
      </c>
      <c r="T880" s="1">
        <f t="shared" si="90"/>
        <v>67.365478686233402</v>
      </c>
      <c r="U880" s="1">
        <f t="shared" si="90"/>
        <v>60.237596086652687</v>
      </c>
      <c r="V880" s="1">
        <f t="shared" si="84"/>
        <v>38.644304682040527</v>
      </c>
      <c r="W880" s="1">
        <v>86.690315435707504</v>
      </c>
      <c r="X880" s="1">
        <v>90.253161387789802</v>
      </c>
      <c r="Y880" s="1">
        <v>57.676638189216099</v>
      </c>
      <c r="Z880" s="17">
        <v>60.264273264708997</v>
      </c>
    </row>
    <row r="881" spans="1:26" x14ac:dyDescent="0.25">
      <c r="A881" s="17" t="s">
        <v>1783</v>
      </c>
      <c r="B881" s="17" t="s">
        <v>1784</v>
      </c>
      <c r="C881" s="17">
        <v>287.27</v>
      </c>
      <c r="D881" s="17">
        <v>-4.9960000000000004</v>
      </c>
      <c r="E881" s="17">
        <v>4.03</v>
      </c>
      <c r="F881" s="1">
        <v>2.2858000000000001</v>
      </c>
      <c r="G881" s="17">
        <f t="shared" si="85"/>
        <v>193.10788175580853</v>
      </c>
      <c r="H881" s="1">
        <v>36.299999999999997</v>
      </c>
      <c r="I881" s="1">
        <v>180</v>
      </c>
      <c r="J881" s="1">
        <v>360</v>
      </c>
      <c r="K881" s="17">
        <v>108.13993272291921</v>
      </c>
      <c r="L881" s="17">
        <v>1.692191018047567</v>
      </c>
      <c r="M881" s="17">
        <v>1035.5237463849157</v>
      </c>
      <c r="N881" s="17">
        <v>86.621729555018049</v>
      </c>
      <c r="O881" s="1">
        <f t="shared" si="86"/>
        <v>35337.472261034505</v>
      </c>
      <c r="P881" s="1">
        <f t="shared" si="87"/>
        <v>20882.673341338574</v>
      </c>
      <c r="Q881" s="1">
        <f t="shared" si="88"/>
        <v>111981.46826705005</v>
      </c>
      <c r="R881" s="1">
        <f t="shared" si="89"/>
        <v>9367.2680064225551</v>
      </c>
      <c r="S881" s="1">
        <f t="shared" si="90"/>
        <v>27.463312368972744</v>
      </c>
      <c r="T881" s="1">
        <f t="shared" si="90"/>
        <v>3.8434661076170511</v>
      </c>
      <c r="U881" s="1">
        <f t="shared" si="90"/>
        <v>60.447239692522707</v>
      </c>
      <c r="V881" s="1">
        <f t="shared" si="84"/>
        <v>38.574423480083858</v>
      </c>
      <c r="W881" s="1">
        <v>70.662365058610405</v>
      </c>
      <c r="X881" s="1">
        <v>64.751275304971998</v>
      </c>
      <c r="Y881" s="1">
        <v>57.7088735774038</v>
      </c>
      <c r="Z881" s="17">
        <v>60.240287448158803</v>
      </c>
    </row>
    <row r="882" spans="1:26" x14ac:dyDescent="0.25">
      <c r="A882" s="17" t="s">
        <v>1785</v>
      </c>
      <c r="B882" s="17" t="s">
        <v>1786</v>
      </c>
      <c r="C882" s="17">
        <v>226.25</v>
      </c>
      <c r="D882" s="17">
        <v>-3.7829999999999999</v>
      </c>
      <c r="E882" s="17">
        <v>4.3099999999999996</v>
      </c>
      <c r="F882" s="1">
        <v>3.1383999999999999</v>
      </c>
      <c r="G882" s="17">
        <f t="shared" si="85"/>
        <v>1375.3080974214522</v>
      </c>
      <c r="H882" s="1">
        <v>5.78</v>
      </c>
      <c r="I882" s="1">
        <v>60</v>
      </c>
      <c r="J882" s="1">
        <v>120</v>
      </c>
      <c r="K882" s="2">
        <v>106.44328247560885</v>
      </c>
      <c r="L882" s="2">
        <v>0.77541018645647697</v>
      </c>
      <c r="M882" s="2">
        <v>923.80146593909024</v>
      </c>
      <c r="N882" s="2">
        <v>87.922488507832071</v>
      </c>
      <c r="O882" s="1">
        <f t="shared" si="86"/>
        <v>113514.0870784375</v>
      </c>
      <c r="P882" s="1">
        <f t="shared" si="87"/>
        <v>146392.30830482382</v>
      </c>
      <c r="Q882" s="1">
        <f t="shared" si="88"/>
        <v>98332.460390336128</v>
      </c>
      <c r="R882" s="1">
        <f t="shared" si="89"/>
        <v>9358.7582801976423</v>
      </c>
      <c r="S882" s="1">
        <f t="shared" si="90"/>
        <v>34.381551362683439</v>
      </c>
      <c r="T882" s="1">
        <f t="shared" si="90"/>
        <v>11.809923130677847</v>
      </c>
      <c r="U882" s="1">
        <f t="shared" si="90"/>
        <v>57.651991614255763</v>
      </c>
      <c r="V882" s="1">
        <f t="shared" si="84"/>
        <v>38.504542278127182</v>
      </c>
      <c r="W882" s="1">
        <v>74.534443572312796</v>
      </c>
      <c r="X882" s="1">
        <v>77.480025934743693</v>
      </c>
      <c r="Y882" s="1">
        <v>56.406447476002903</v>
      </c>
      <c r="Z882" s="17">
        <v>60.230883159375303</v>
      </c>
    </row>
    <row r="883" spans="1:26" x14ac:dyDescent="0.25">
      <c r="A883" s="17" t="s">
        <v>1787</v>
      </c>
      <c r="B883" s="17" t="s">
        <v>1788</v>
      </c>
      <c r="C883" s="17">
        <v>310.35000000000002</v>
      </c>
      <c r="D883" s="17">
        <v>-3.8570000000000002</v>
      </c>
      <c r="E883" s="17">
        <v>6.49</v>
      </c>
      <c r="F883" s="1">
        <v>6.3259999999999996</v>
      </c>
      <c r="G883" s="17">
        <f t="shared" si="85"/>
        <v>2118361.1352485032</v>
      </c>
      <c r="H883" s="1">
        <v>10.9</v>
      </c>
      <c r="I883" s="1">
        <v>180</v>
      </c>
      <c r="J883" s="1">
        <v>360</v>
      </c>
      <c r="K883" s="2">
        <v>100.26130612007638</v>
      </c>
      <c r="L883" s="2">
        <v>6.8783807978861508E-2</v>
      </c>
      <c r="M883" s="2">
        <v>155.79263018148012</v>
      </c>
      <c r="N883" s="2">
        <v>93.251901884845665</v>
      </c>
      <c r="O883" s="1">
        <f t="shared" si="86"/>
        <v>14608969.194905484</v>
      </c>
      <c r="P883" s="1">
        <f t="shared" si="87"/>
        <v>212389654.25402272</v>
      </c>
      <c r="Q883" s="1">
        <f t="shared" si="88"/>
        <v>15619.972585877229</v>
      </c>
      <c r="R883" s="1">
        <f t="shared" si="89"/>
        <v>9349.5574811558399</v>
      </c>
      <c r="S883" s="1">
        <f t="shared" si="90"/>
        <v>71.069182389937097</v>
      </c>
      <c r="T883" s="1">
        <f t="shared" si="90"/>
        <v>80.922431865828088</v>
      </c>
      <c r="U883" s="1">
        <f t="shared" si="90"/>
        <v>18.798043326345212</v>
      </c>
      <c r="V883" s="1">
        <f t="shared" si="84"/>
        <v>38.434661076170507</v>
      </c>
      <c r="W883" s="1">
        <v>82.930773166598996</v>
      </c>
      <c r="X883" s="1">
        <v>90.925352964737002</v>
      </c>
      <c r="Y883" s="1">
        <v>39.576918399278497</v>
      </c>
      <c r="Z883" s="17">
        <v>60.220715150564999</v>
      </c>
    </row>
    <row r="884" spans="1:26" x14ac:dyDescent="0.25">
      <c r="A884" s="17" t="s">
        <v>1789</v>
      </c>
      <c r="B884" s="17" t="s">
        <v>1790</v>
      </c>
      <c r="C884" s="17">
        <v>292.42</v>
      </c>
      <c r="D884" s="17">
        <v>-3.1930000000000001</v>
      </c>
      <c r="E884" s="17">
        <v>7.11</v>
      </c>
      <c r="F884" s="3">
        <v>5.8483999999999998</v>
      </c>
      <c r="G884" s="17">
        <f t="shared" si="85"/>
        <v>705342.414258098</v>
      </c>
      <c r="H884" s="4">
        <v>4.5599999999999996</v>
      </c>
      <c r="I884" s="5">
        <v>37.5</v>
      </c>
      <c r="J884" s="5">
        <v>75</v>
      </c>
      <c r="K884" s="2">
        <v>107.99125265583623</v>
      </c>
      <c r="L884" s="2">
        <v>1.5684812871628005E-2</v>
      </c>
      <c r="M884" s="2">
        <v>129.23244314463261</v>
      </c>
      <c r="N884" s="2">
        <v>86.395685071111089</v>
      </c>
      <c r="O884" s="1">
        <f t="shared" si="86"/>
        <v>1194724.9147294366</v>
      </c>
      <c r="P884" s="1">
        <f t="shared" si="87"/>
        <v>76170810.867023766</v>
      </c>
      <c r="Q884" s="1">
        <f t="shared" si="88"/>
        <v>13955.973418963013</v>
      </c>
      <c r="R884" s="1">
        <f t="shared" si="89"/>
        <v>9329.9782548884159</v>
      </c>
      <c r="S884" s="1">
        <f t="shared" si="90"/>
        <v>50.314465408805027</v>
      </c>
      <c r="T884" s="1">
        <f t="shared" si="90"/>
        <v>67.854647099930119</v>
      </c>
      <c r="U884" s="1">
        <f t="shared" si="90"/>
        <v>16.491963661774982</v>
      </c>
      <c r="V884" s="1">
        <f t="shared" si="84"/>
        <v>38.364779874213838</v>
      </c>
      <c r="W884" s="1">
        <v>80.535487545099102</v>
      </c>
      <c r="X884" s="1">
        <v>90.269430482093796</v>
      </c>
      <c r="Y884" s="1">
        <v>36.936726287340001</v>
      </c>
      <c r="Z884" s="17">
        <v>60.199077709699203</v>
      </c>
    </row>
    <row r="885" spans="1:26" x14ac:dyDescent="0.25">
      <c r="A885" s="17" t="s">
        <v>1791</v>
      </c>
      <c r="B885" s="17" t="s">
        <v>1792</v>
      </c>
      <c r="C885" s="17">
        <v>404.47</v>
      </c>
      <c r="D885" s="17">
        <v>0.19900000000000001</v>
      </c>
      <c r="E885" s="17">
        <v>9.7899999999999991</v>
      </c>
      <c r="F885" s="1">
        <v>5.3223000000000003</v>
      </c>
      <c r="G885" s="17">
        <f t="shared" si="85"/>
        <v>210039.02808214366</v>
      </c>
      <c r="H885" s="1">
        <v>6.8</v>
      </c>
      <c r="I885" s="1">
        <v>180</v>
      </c>
      <c r="J885" s="1">
        <v>360</v>
      </c>
      <c r="K885" s="17">
        <v>108.37690879547144</v>
      </c>
      <c r="L885" s="17">
        <v>0.41196838011886483</v>
      </c>
      <c r="M885" s="17">
        <v>553.38369137612028</v>
      </c>
      <c r="N885" s="17">
        <v>85.764768473389935</v>
      </c>
      <c r="O885" s="1">
        <f t="shared" si="86"/>
        <v>9377793.0276700649</v>
      </c>
      <c r="P885" s="1">
        <f t="shared" si="87"/>
        <v>22763380.589947946</v>
      </c>
      <c r="Q885" s="1">
        <f t="shared" si="88"/>
        <v>59974.013849171104</v>
      </c>
      <c r="R885" s="1">
        <f t="shared" si="89"/>
        <v>9294.9204907053045</v>
      </c>
      <c r="S885" s="1">
        <f t="shared" si="90"/>
        <v>67.854647099930119</v>
      </c>
      <c r="T885" s="1">
        <f t="shared" si="90"/>
        <v>53.319357092941999</v>
      </c>
      <c r="U885" s="1">
        <f t="shared" si="90"/>
        <v>45.422781271837877</v>
      </c>
      <c r="V885" s="1">
        <f t="shared" si="84"/>
        <v>38.294898672257162</v>
      </c>
      <c r="W885" s="1">
        <v>82.704621679459905</v>
      </c>
      <c r="X885" s="1">
        <v>88.0763924990747</v>
      </c>
      <c r="Y885" s="1">
        <v>53.788806711048302</v>
      </c>
      <c r="Z885" s="17">
        <v>60.160334590382902</v>
      </c>
    </row>
    <row r="886" spans="1:26" x14ac:dyDescent="0.25">
      <c r="A886" s="17" t="s">
        <v>1793</v>
      </c>
      <c r="B886" s="17" t="s">
        <v>1794</v>
      </c>
      <c r="C886" s="17">
        <v>588.46</v>
      </c>
      <c r="D886" s="17">
        <v>-8.4629999999999992</v>
      </c>
      <c r="E886" s="17">
        <v>8.93</v>
      </c>
      <c r="F886" s="1">
        <v>6.1067999999999998</v>
      </c>
      <c r="G886" s="17">
        <f t="shared" si="85"/>
        <v>1278792.2629358487</v>
      </c>
      <c r="H886" s="1">
        <v>3.94</v>
      </c>
      <c r="I886" s="1">
        <v>180</v>
      </c>
      <c r="J886" s="1">
        <v>360</v>
      </c>
      <c r="K886" s="2">
        <v>99.644937534486957</v>
      </c>
      <c r="L886" s="2">
        <v>8.6356828128216587E-2</v>
      </c>
      <c r="M886" s="2">
        <v>162.80875137973604</v>
      </c>
      <c r="N886" s="2">
        <v>93.271977400072132</v>
      </c>
      <c r="O886" s="1">
        <f t="shared" si="86"/>
        <v>11004033.950485148</v>
      </c>
      <c r="P886" s="1">
        <f t="shared" si="87"/>
        <v>127425175.15982786</v>
      </c>
      <c r="Q886" s="1">
        <f t="shared" si="88"/>
        <v>16223.067861301615</v>
      </c>
      <c r="R886" s="1">
        <f t="shared" si="89"/>
        <v>9294.080361748267</v>
      </c>
      <c r="S886" s="1">
        <f t="shared" si="90"/>
        <v>68.902865129280215</v>
      </c>
      <c r="T886" s="1">
        <f t="shared" si="90"/>
        <v>74.423480083857442</v>
      </c>
      <c r="U886" s="1">
        <f t="shared" si="90"/>
        <v>19.776380153738643</v>
      </c>
      <c r="V886" s="1">
        <f t="shared" si="84"/>
        <v>38.225017470300486</v>
      </c>
      <c r="W886" s="1">
        <v>82.774926481168706</v>
      </c>
      <c r="X886" s="1">
        <v>90.630729894226505</v>
      </c>
      <c r="Y886" s="1">
        <v>40.045113255954703</v>
      </c>
      <c r="Z886" s="17">
        <v>60.159406145081803</v>
      </c>
    </row>
    <row r="887" spans="1:26" x14ac:dyDescent="0.25">
      <c r="A887" s="17" t="s">
        <v>1795</v>
      </c>
      <c r="B887" s="17" t="s">
        <v>1796</v>
      </c>
      <c r="C887" s="17">
        <v>256.3</v>
      </c>
      <c r="D887" s="17">
        <v>-2.5960000000000001</v>
      </c>
      <c r="E887" s="17">
        <v>5.32</v>
      </c>
      <c r="F887" s="1">
        <v>3.1541999999999999</v>
      </c>
      <c r="G887" s="17">
        <f t="shared" si="85"/>
        <v>1426.2642613526182</v>
      </c>
      <c r="H887" s="1">
        <v>9.34</v>
      </c>
      <c r="I887" s="1">
        <v>60</v>
      </c>
      <c r="J887" s="1">
        <v>120</v>
      </c>
      <c r="K887" s="2">
        <v>108.1390350808424</v>
      </c>
      <c r="L887" s="2">
        <v>1.2740688724057816</v>
      </c>
      <c r="M887" s="2">
        <v>941.80787076639297</v>
      </c>
      <c r="N887" s="2">
        <v>85.933730300167213</v>
      </c>
      <c r="O887" s="1">
        <f t="shared" si="86"/>
        <v>196505.80994958885</v>
      </c>
      <c r="P887" s="1">
        <f t="shared" si="87"/>
        <v>154234.84099296256</v>
      </c>
      <c r="Q887" s="1">
        <f t="shared" si="88"/>
        <v>101846.19437622046</v>
      </c>
      <c r="R887" s="1">
        <f t="shared" si="89"/>
        <v>9292.7906755574313</v>
      </c>
      <c r="S887" s="1">
        <f t="shared" si="90"/>
        <v>38.923829489867224</v>
      </c>
      <c r="T887" s="1">
        <f t="shared" si="90"/>
        <v>12.159329140461216</v>
      </c>
      <c r="U887" s="1">
        <f t="shared" si="90"/>
        <v>58.490566037735846</v>
      </c>
      <c r="V887" s="1">
        <f t="shared" si="84"/>
        <v>38.155136268343817</v>
      </c>
      <c r="W887" s="1">
        <v>76.464550345410203</v>
      </c>
      <c r="X887" s="1">
        <v>77.5785857631043</v>
      </c>
      <c r="Y887" s="1">
        <v>56.592846143059703</v>
      </c>
      <c r="Z887" s="17">
        <v>60.1579808840266</v>
      </c>
    </row>
    <row r="888" spans="1:26" x14ac:dyDescent="0.25">
      <c r="A888" s="17" t="s">
        <v>1797</v>
      </c>
      <c r="B888" s="17" t="s">
        <v>1798</v>
      </c>
      <c r="C888" s="17">
        <v>524.41</v>
      </c>
      <c r="D888" s="17">
        <v>-4.6970000000000001</v>
      </c>
      <c r="E888" s="17">
        <v>10.53</v>
      </c>
      <c r="F888" s="1">
        <v>5.0667999999999997</v>
      </c>
      <c r="G888" s="17">
        <f t="shared" si="85"/>
        <v>116627.24050819657</v>
      </c>
      <c r="H888" s="1">
        <v>9.0299999999999994</v>
      </c>
      <c r="I888" s="1">
        <v>180</v>
      </c>
      <c r="J888" s="1">
        <v>360</v>
      </c>
      <c r="K888" s="2">
        <v>108.05738079796264</v>
      </c>
      <c r="L888" s="2">
        <v>9.7473585613791991E-2</v>
      </c>
      <c r="M888" s="2">
        <v>320.2346650231276</v>
      </c>
      <c r="N888" s="2">
        <v>85.961525753377771</v>
      </c>
      <c r="O888" s="1">
        <f t="shared" si="86"/>
        <v>1228404.4429909438</v>
      </c>
      <c r="P888" s="1">
        <f t="shared" si="87"/>
        <v>12602434.13900977</v>
      </c>
      <c r="Q888" s="1">
        <f t="shared" si="88"/>
        <v>34603.719143112103</v>
      </c>
      <c r="R888" s="1">
        <f t="shared" si="89"/>
        <v>9288.7773223066142</v>
      </c>
      <c r="S888" s="1">
        <f t="shared" si="90"/>
        <v>50.733752620545069</v>
      </c>
      <c r="T888" s="1">
        <f t="shared" si="90"/>
        <v>46.331236897274628</v>
      </c>
      <c r="U888" s="1">
        <f t="shared" si="90"/>
        <v>34.032145352900066</v>
      </c>
      <c r="V888" s="1">
        <f t="shared" si="84"/>
        <v>38.085255066387141</v>
      </c>
      <c r="W888" s="1">
        <v>80.617179497744601</v>
      </c>
      <c r="X888" s="1">
        <v>85.623098052481097</v>
      </c>
      <c r="Y888" s="1">
        <v>50.281369731753699</v>
      </c>
      <c r="Z888" s="17">
        <v>60.153545637584699</v>
      </c>
    </row>
    <row r="889" spans="1:26" x14ac:dyDescent="0.25">
      <c r="A889" s="1" t="s">
        <v>1799</v>
      </c>
      <c r="B889" s="14" t="s">
        <v>1800</v>
      </c>
      <c r="C889" s="1">
        <v>213.33</v>
      </c>
      <c r="D889" s="1">
        <v>-2.1240000000000001</v>
      </c>
      <c r="E889" s="1">
        <v>5.27</v>
      </c>
      <c r="F889" s="1">
        <v>3.3370000000000002</v>
      </c>
      <c r="G889" s="17">
        <f t="shared" si="85"/>
        <v>2172.7011788637478</v>
      </c>
      <c r="H889" s="1">
        <v>17.899999999999999</v>
      </c>
      <c r="I889" s="1">
        <v>900</v>
      </c>
      <c r="J889" s="15">
        <v>1800</v>
      </c>
      <c r="K889" s="2">
        <v>107.6611833569269</v>
      </c>
      <c r="L889" s="2">
        <v>1.0573282818793512E-2</v>
      </c>
      <c r="M889" s="2">
        <v>108.42150894929837</v>
      </c>
      <c r="N889" s="2">
        <v>86.238514361010587</v>
      </c>
      <c r="O889" s="1">
        <f t="shared" si="86"/>
        <v>2473.2555830352753</v>
      </c>
      <c r="P889" s="1">
        <f t="shared" si="87"/>
        <v>233915.57999746117</v>
      </c>
      <c r="Q889" s="1">
        <f t="shared" si="88"/>
        <v>11672.787954825102</v>
      </c>
      <c r="R889" s="1">
        <f t="shared" si="89"/>
        <v>9284.5405070497345</v>
      </c>
      <c r="S889" s="1">
        <f t="shared" si="90"/>
        <v>15.30398322851153</v>
      </c>
      <c r="T889" s="1">
        <f t="shared" si="90"/>
        <v>14.954577218728161</v>
      </c>
      <c r="U889" s="1">
        <f t="shared" si="90"/>
        <v>13.487071977638015</v>
      </c>
      <c r="V889" s="1">
        <f t="shared" si="84"/>
        <v>38.015373864430465</v>
      </c>
      <c r="W889" s="1">
        <v>58.4736052974011</v>
      </c>
      <c r="X889" s="1">
        <v>78.984489204008597</v>
      </c>
      <c r="Y889" s="1">
        <v>34.0780344731672</v>
      </c>
      <c r="Z889" s="1">
        <v>60.148863438281801</v>
      </c>
    </row>
    <row r="890" spans="1:26" x14ac:dyDescent="0.25">
      <c r="A890" s="1" t="s">
        <v>1801</v>
      </c>
      <c r="B890" s="10" t="s">
        <v>1802</v>
      </c>
      <c r="C890" s="17">
        <v>333.31</v>
      </c>
      <c r="D890" s="17">
        <v>-4.6820000000000004</v>
      </c>
      <c r="E890" s="17">
        <v>5.21</v>
      </c>
      <c r="F890" s="17">
        <v>2.681</v>
      </c>
      <c r="G890" s="17">
        <f t="shared" si="85"/>
        <v>479.73344863668956</v>
      </c>
      <c r="H890" s="17">
        <v>22.8</v>
      </c>
      <c r="I890" s="20">
        <v>4320</v>
      </c>
      <c r="J890" s="20">
        <v>8640</v>
      </c>
      <c r="K890" s="17">
        <v>108.04179401999406</v>
      </c>
      <c r="L890" s="17">
        <v>9.2911515418078062E-3</v>
      </c>
      <c r="M890" s="17">
        <v>101.7682153981623</v>
      </c>
      <c r="N890" s="17">
        <v>85.606776568439869</v>
      </c>
      <c r="O890" s="1">
        <f t="shared" si="86"/>
        <v>481.57211395282388</v>
      </c>
      <c r="P890" s="1">
        <f t="shared" si="87"/>
        <v>51831.262442106614</v>
      </c>
      <c r="Q890" s="1">
        <f t="shared" si="88"/>
        <v>10995.220565830639</v>
      </c>
      <c r="R890" s="1">
        <f t="shared" si="89"/>
        <v>9249.1097207230341</v>
      </c>
      <c r="S890" s="1">
        <f t="shared" si="90"/>
        <v>9.9930118798043317</v>
      </c>
      <c r="T890" s="1">
        <f t="shared" si="90"/>
        <v>6.8483577917540179</v>
      </c>
      <c r="U890" s="1">
        <f t="shared" si="90"/>
        <v>11.809923130677847</v>
      </c>
      <c r="V890" s="1">
        <f t="shared" si="84"/>
        <v>37.945492662473796</v>
      </c>
      <c r="W890" s="1">
        <v>48.742378081294198</v>
      </c>
      <c r="X890" s="1">
        <v>72.398878093172399</v>
      </c>
      <c r="Y890" s="1">
        <v>33.223993607313098</v>
      </c>
      <c r="Z890" s="17">
        <v>60.028590663228101</v>
      </c>
    </row>
    <row r="891" spans="1:26" x14ac:dyDescent="0.25">
      <c r="A891" s="17" t="s">
        <v>1803</v>
      </c>
      <c r="B891" s="17" t="s">
        <v>1804</v>
      </c>
      <c r="C891" s="17">
        <v>368.47</v>
      </c>
      <c r="D891" s="17">
        <v>-3.044</v>
      </c>
      <c r="E891" s="17">
        <v>8.7200000000000006</v>
      </c>
      <c r="F891" s="3">
        <v>5.8930999999999996</v>
      </c>
      <c r="G891" s="17">
        <f t="shared" si="85"/>
        <v>781807.80176358728</v>
      </c>
      <c r="H891" s="4">
        <v>4.43</v>
      </c>
      <c r="I891" s="5">
        <v>180</v>
      </c>
      <c r="J891" s="5">
        <v>360</v>
      </c>
      <c r="K891" s="17">
        <v>107.14312128639553</v>
      </c>
      <c r="L891" s="17">
        <v>0.48936818126928638</v>
      </c>
      <c r="M891" s="17">
        <v>756.68288991284078</v>
      </c>
      <c r="N891" s="17">
        <v>86.287199480640908</v>
      </c>
      <c r="O891" s="1">
        <f t="shared" si="86"/>
        <v>40992086.278938077</v>
      </c>
      <c r="P891" s="1">
        <f t="shared" si="87"/>
        <v>83765328.127006307</v>
      </c>
      <c r="Q891" s="1">
        <f t="shared" si="88"/>
        <v>81073.366649271775</v>
      </c>
      <c r="R891" s="1">
        <f t="shared" si="89"/>
        <v>9245.0798794177135</v>
      </c>
      <c r="S891" s="1">
        <f t="shared" si="90"/>
        <v>77.288609364081054</v>
      </c>
      <c r="T891" s="1">
        <f t="shared" si="90"/>
        <v>69.252271139063595</v>
      </c>
      <c r="U891" s="1">
        <f t="shared" si="90"/>
        <v>51.432564640111806</v>
      </c>
      <c r="V891" s="1">
        <f t="shared" si="84"/>
        <v>37.875611460517121</v>
      </c>
      <c r="W891" s="1">
        <v>85.586639161670206</v>
      </c>
      <c r="X891" s="1">
        <v>90.350988469188806</v>
      </c>
      <c r="Y891" s="1">
        <v>55.709067999446603</v>
      </c>
      <c r="Z891" s="17">
        <v>60.009929735332001</v>
      </c>
    </row>
    <row r="892" spans="1:26" x14ac:dyDescent="0.25">
      <c r="A892" s="17" t="s">
        <v>1805</v>
      </c>
      <c r="B892" s="17" t="s">
        <v>1806</v>
      </c>
      <c r="C892" s="17">
        <v>638.61</v>
      </c>
      <c r="D892" s="17">
        <v>-5.101</v>
      </c>
      <c r="E892" s="17">
        <v>14.17</v>
      </c>
      <c r="F892" s="1">
        <v>1.4701</v>
      </c>
      <c r="G892" s="17">
        <f t="shared" si="85"/>
        <v>29.518888459446075</v>
      </c>
      <c r="H892" s="1">
        <v>6.98</v>
      </c>
      <c r="I892" s="1">
        <v>180</v>
      </c>
      <c r="J892" s="1">
        <v>360</v>
      </c>
      <c r="K892" s="2">
        <v>107.92249189274688</v>
      </c>
      <c r="L892" s="2">
        <v>1.0866101216596008E-2</v>
      </c>
      <c r="M892" s="2">
        <v>110.05613577875964</v>
      </c>
      <c r="N892" s="2">
        <v>85.617286941680874</v>
      </c>
      <c r="O892" s="1">
        <f t="shared" si="86"/>
        <v>34.616703687835397</v>
      </c>
      <c r="P892" s="1">
        <f t="shared" si="87"/>
        <v>3185.7520004474682</v>
      </c>
      <c r="Q892" s="1">
        <f t="shared" si="88"/>
        <v>11877.532421330237</v>
      </c>
      <c r="R892" s="1">
        <f t="shared" si="89"/>
        <v>9240.0309558425379</v>
      </c>
      <c r="S892" s="1">
        <f t="shared" si="90"/>
        <v>3.2844164919636616</v>
      </c>
      <c r="T892" s="1">
        <f t="shared" si="90"/>
        <v>0.62893081761006286</v>
      </c>
      <c r="U892" s="1">
        <f t="shared" si="90"/>
        <v>13.976240391334731</v>
      </c>
      <c r="V892" s="1">
        <f t="shared" si="84"/>
        <v>37.805730258560445</v>
      </c>
      <c r="W892" s="1">
        <v>31.838833684697899</v>
      </c>
      <c r="X892" s="1">
        <v>51.002055446060297</v>
      </c>
      <c r="Y892" s="1">
        <v>34.187668259420498</v>
      </c>
      <c r="Z892" s="17">
        <v>59.986549757895901</v>
      </c>
    </row>
    <row r="893" spans="1:26" x14ac:dyDescent="0.25">
      <c r="A893" s="1" t="s">
        <v>1807</v>
      </c>
      <c r="B893" s="10" t="s">
        <v>1808</v>
      </c>
      <c r="C893" s="1">
        <v>378.56</v>
      </c>
      <c r="D893" s="1">
        <v>-2.1949999999999998</v>
      </c>
      <c r="E893" s="1">
        <v>9.2799999999999994</v>
      </c>
      <c r="F893" s="1">
        <v>4.2409999999999997</v>
      </c>
      <c r="G893" s="17">
        <f t="shared" si="85"/>
        <v>17418.06873391613</v>
      </c>
      <c r="H893" s="1">
        <v>9.66</v>
      </c>
      <c r="I893" s="1">
        <v>900</v>
      </c>
      <c r="J893" s="15">
        <v>1800</v>
      </c>
      <c r="K893" s="2">
        <v>107.92210955029965</v>
      </c>
      <c r="L893" s="2">
        <v>8.1791451989619308E-3</v>
      </c>
      <c r="M893" s="2">
        <v>95.484163114472892</v>
      </c>
      <c r="N893" s="2">
        <v>85.598807401522123</v>
      </c>
      <c r="O893" s="1">
        <f t="shared" si="86"/>
        <v>15375.113975941138</v>
      </c>
      <c r="P893" s="1">
        <f t="shared" si="87"/>
        <v>1879794.7220563458</v>
      </c>
      <c r="Q893" s="1">
        <f t="shared" si="88"/>
        <v>10304.852311958824</v>
      </c>
      <c r="R893" s="1">
        <f t="shared" si="89"/>
        <v>9238.0038697620712</v>
      </c>
      <c r="S893" s="1">
        <f t="shared" si="90"/>
        <v>23.270440251572325</v>
      </c>
      <c r="T893" s="1">
        <f t="shared" si="90"/>
        <v>28.30188679245283</v>
      </c>
      <c r="U893" s="1">
        <f t="shared" si="90"/>
        <v>10.971348707197764</v>
      </c>
      <c r="V893" s="1">
        <f t="shared" si="84"/>
        <v>37.735849056603769</v>
      </c>
      <c r="W893" s="1">
        <v>65.832561801800793</v>
      </c>
      <c r="X893" s="1">
        <v>83.931385786693198</v>
      </c>
      <c r="Y893" s="1">
        <v>31.547670209963101</v>
      </c>
      <c r="Z893" s="1">
        <v>59.977162959677102</v>
      </c>
    </row>
    <row r="894" spans="1:26" x14ac:dyDescent="0.25">
      <c r="A894" s="17" t="s">
        <v>1809</v>
      </c>
      <c r="B894" s="17" t="s">
        <v>1810</v>
      </c>
      <c r="C894" s="17">
        <v>428.66</v>
      </c>
      <c r="D894" s="17">
        <v>-2.673</v>
      </c>
      <c r="E894" s="17">
        <v>11.5</v>
      </c>
      <c r="F894" s="1">
        <v>4.0039999999999996</v>
      </c>
      <c r="G894" s="17">
        <f t="shared" si="85"/>
        <v>10092.528860766844</v>
      </c>
      <c r="H894" s="1">
        <v>3.26</v>
      </c>
      <c r="I894" s="1">
        <v>60</v>
      </c>
      <c r="J894" s="1">
        <v>120</v>
      </c>
      <c r="K894" s="17">
        <v>98.523299946894568</v>
      </c>
      <c r="L894" s="17">
        <v>9.8644246175242936E-2</v>
      </c>
      <c r="M894" s="17">
        <v>171.60631887308679</v>
      </c>
      <c r="N894" s="17">
        <v>93.275916802867044</v>
      </c>
      <c r="O894" s="1">
        <f t="shared" si="86"/>
        <v>98086.832020848669</v>
      </c>
      <c r="P894" s="1">
        <f t="shared" si="87"/>
        <v>994349.24817202194</v>
      </c>
      <c r="Q894" s="1">
        <f t="shared" si="88"/>
        <v>16907.220827115565</v>
      </c>
      <c r="R894" s="1">
        <f t="shared" si="89"/>
        <v>9189.8511289904527</v>
      </c>
      <c r="S894" s="1">
        <f t="shared" si="90"/>
        <v>33.193570929419984</v>
      </c>
      <c r="T894" s="1">
        <f t="shared" si="90"/>
        <v>24.318658280922431</v>
      </c>
      <c r="U894" s="1">
        <f t="shared" si="90"/>
        <v>20.964360587002094</v>
      </c>
      <c r="V894" s="1">
        <f t="shared" si="84"/>
        <v>37.6659678546471</v>
      </c>
      <c r="W894" s="1">
        <v>73.971422101142196</v>
      </c>
      <c r="X894" s="1">
        <v>82.1812853748512</v>
      </c>
      <c r="Y894" s="1">
        <v>40.514859778859901</v>
      </c>
      <c r="Z894" s="17">
        <v>59.754182758855499</v>
      </c>
    </row>
    <row r="895" spans="1:26" x14ac:dyDescent="0.25">
      <c r="A895" s="1" t="s">
        <v>1811</v>
      </c>
      <c r="B895" s="10" t="s">
        <v>1812</v>
      </c>
      <c r="C895" s="1">
        <v>370.58</v>
      </c>
      <c r="D895" s="1">
        <v>-1.548</v>
      </c>
      <c r="E895" s="1">
        <v>9.7100000000000009</v>
      </c>
      <c r="F895" s="1">
        <v>3.9260000000000002</v>
      </c>
      <c r="G895" s="17">
        <f t="shared" si="85"/>
        <v>8433.3475776427586</v>
      </c>
      <c r="H895" s="1">
        <v>7.16</v>
      </c>
      <c r="I895" s="1">
        <v>900</v>
      </c>
      <c r="J895" s="15">
        <v>1800</v>
      </c>
      <c r="K895" s="2">
        <v>107.91391695682243</v>
      </c>
      <c r="L895" s="2">
        <v>9.5610945405561355E-3</v>
      </c>
      <c r="M895" s="2">
        <v>106.29457777373469</v>
      </c>
      <c r="N895" s="2">
        <v>84.231241286428698</v>
      </c>
      <c r="O895" s="1">
        <f t="shared" si="86"/>
        <v>8701.3185653671189</v>
      </c>
      <c r="P895" s="1">
        <f t="shared" si="87"/>
        <v>910075.57016176032</v>
      </c>
      <c r="Q895" s="1">
        <f t="shared" si="88"/>
        <v>11470.664238835308</v>
      </c>
      <c r="R895" s="1">
        <f t="shared" si="89"/>
        <v>9089.7231773537405</v>
      </c>
      <c r="S895" s="1">
        <f t="shared" si="90"/>
        <v>20.684835779175401</v>
      </c>
      <c r="T895" s="1">
        <f t="shared" si="90"/>
        <v>23.89937106918239</v>
      </c>
      <c r="U895" s="1">
        <f t="shared" si="90"/>
        <v>12.9979035639413</v>
      </c>
      <c r="V895" s="1">
        <f t="shared" si="84"/>
        <v>37.596086652690424</v>
      </c>
      <c r="W895" s="1">
        <v>62.591556726057298</v>
      </c>
      <c r="X895" s="1">
        <v>81.503872349819503</v>
      </c>
      <c r="Y895" s="1">
        <v>33.969804010807103</v>
      </c>
      <c r="Z895" s="1">
        <v>58.0739893066878</v>
      </c>
    </row>
    <row r="896" spans="1:26" x14ac:dyDescent="0.25">
      <c r="A896" s="1" t="s">
        <v>1813</v>
      </c>
      <c r="B896" s="10" t="s">
        <v>1814</v>
      </c>
      <c r="C896" s="1">
        <v>378.56</v>
      </c>
      <c r="D896" s="1">
        <v>-2.1949999999999998</v>
      </c>
      <c r="E896" s="1">
        <v>9.2799999999999994</v>
      </c>
      <c r="F896" s="1">
        <v>4.2409999999999997</v>
      </c>
      <c r="G896" s="17">
        <f t="shared" si="85"/>
        <v>17418.06873391613</v>
      </c>
      <c r="H896" s="1">
        <v>9.64</v>
      </c>
      <c r="I896" s="1">
        <v>900</v>
      </c>
      <c r="J896" s="15">
        <v>1800</v>
      </c>
      <c r="K896" s="2">
        <v>108.13137525237916</v>
      </c>
      <c r="L896" s="2">
        <v>8.9014138892749867E-2</v>
      </c>
      <c r="M896" s="2">
        <v>276.4084811000543</v>
      </c>
      <c r="N896" s="2">
        <v>83.503251158143229</v>
      </c>
      <c r="O896" s="1">
        <f t="shared" si="86"/>
        <v>167652.76540534775</v>
      </c>
      <c r="P896" s="1">
        <f t="shared" si="87"/>
        <v>1883439.7264388178</v>
      </c>
      <c r="Q896" s="1">
        <f t="shared" si="88"/>
        <v>29888.429192770123</v>
      </c>
      <c r="R896" s="1">
        <f t="shared" si="89"/>
        <v>9029.3213857748506</v>
      </c>
      <c r="S896" s="1">
        <f t="shared" si="90"/>
        <v>37.945492662473796</v>
      </c>
      <c r="T896" s="1">
        <f t="shared" si="90"/>
        <v>28.371767994409502</v>
      </c>
      <c r="U896" s="1">
        <f t="shared" si="90"/>
        <v>31.795946890286512</v>
      </c>
      <c r="V896" s="1">
        <f t="shared" si="84"/>
        <v>37.526205450733748</v>
      </c>
      <c r="W896" s="1">
        <v>76.385181847576007</v>
      </c>
      <c r="X896" s="1">
        <v>83.933795882606105</v>
      </c>
      <c r="Y896" s="1">
        <v>49.352144799126499</v>
      </c>
      <c r="Z896" s="1">
        <v>57.9881677378714</v>
      </c>
    </row>
    <row r="897" spans="1:26" x14ac:dyDescent="0.25">
      <c r="A897" s="17" t="s">
        <v>1815</v>
      </c>
      <c r="B897" s="17" t="s">
        <v>1816</v>
      </c>
      <c r="C897" s="17">
        <v>296.39</v>
      </c>
      <c r="D897" s="17">
        <v>-3.1680000000000001</v>
      </c>
      <c r="E897" s="17">
        <v>6.76</v>
      </c>
      <c r="F897" s="1">
        <v>5.9381000000000004</v>
      </c>
      <c r="G897" s="17">
        <f t="shared" si="85"/>
        <v>867161.52409183187</v>
      </c>
      <c r="H897" s="1">
        <v>4.37</v>
      </c>
      <c r="I897" s="1">
        <v>37.5</v>
      </c>
      <c r="J897" s="1">
        <v>75</v>
      </c>
      <c r="K897" s="2">
        <v>107.92630487889886</v>
      </c>
      <c r="L897" s="2">
        <v>7.4446953368432914E-3</v>
      </c>
      <c r="M897" s="2">
        <v>95.049615760767736</v>
      </c>
      <c r="N897" s="2">
        <v>83.528430097449245</v>
      </c>
      <c r="O897" s="1">
        <f t="shared" si="86"/>
        <v>696745.60478193592</v>
      </c>
      <c r="P897" s="1">
        <f t="shared" si="87"/>
        <v>93589539.028385654</v>
      </c>
      <c r="Q897" s="1">
        <f t="shared" si="88"/>
        <v>10258.353809218808</v>
      </c>
      <c r="R897" s="1">
        <f t="shared" si="89"/>
        <v>9014.9148127530989</v>
      </c>
      <c r="S897" s="1">
        <f t="shared" si="90"/>
        <v>46.890286512928022</v>
      </c>
      <c r="T897" s="1">
        <f t="shared" si="90"/>
        <v>70.300489168413691</v>
      </c>
      <c r="U897" s="1">
        <f t="shared" si="90"/>
        <v>10.90146750524109</v>
      </c>
      <c r="V897" s="1">
        <f t="shared" si="90"/>
        <v>37.456324248777079</v>
      </c>
      <c r="W897" s="1">
        <v>79.435316004824202</v>
      </c>
      <c r="X897" s="1">
        <v>90.456491273183403</v>
      </c>
      <c r="Y897" s="1">
        <v>31.512788249976602</v>
      </c>
      <c r="Z897" s="17">
        <v>57.967698234141899</v>
      </c>
    </row>
    <row r="898" spans="1:26" x14ac:dyDescent="0.25">
      <c r="A898" s="17" t="s">
        <v>1817</v>
      </c>
      <c r="B898" s="17" t="s">
        <v>1818</v>
      </c>
      <c r="C898" s="17">
        <v>394.57</v>
      </c>
      <c r="D898" s="17">
        <v>1.0900000000000001</v>
      </c>
      <c r="E898" s="17">
        <v>11.46</v>
      </c>
      <c r="F898" s="1">
        <v>3.9136000000000002</v>
      </c>
      <c r="G898" s="17">
        <f t="shared" ref="G898:G961" si="91">10^F898</f>
        <v>8195.9632048184649</v>
      </c>
      <c r="H898" s="1">
        <v>7.15</v>
      </c>
      <c r="I898" s="1">
        <v>180</v>
      </c>
      <c r="J898" s="1">
        <v>360</v>
      </c>
      <c r="K898" s="2">
        <v>108.14231037766875</v>
      </c>
      <c r="L898" s="2">
        <v>0.70702670785290533</v>
      </c>
      <c r="M898" s="2">
        <v>693.67987862357984</v>
      </c>
      <c r="N898" s="2">
        <v>82.948535978921711</v>
      </c>
      <c r="O898" s="1">
        <f t="shared" ref="O898:O961" si="92">K898*G898*L898</f>
        <v>626659.26247663936</v>
      </c>
      <c r="P898" s="1">
        <f t="shared" ref="P898:P961" si="93">K898*G898</f>
        <v>886330.39673943107</v>
      </c>
      <c r="Q898" s="1">
        <f t="shared" ref="Q898:Q961" si="94">K898*M898</f>
        <v>75016.144736854752</v>
      </c>
      <c r="R898" s="1">
        <f t="shared" ref="R898:R961" si="95">K898*N898</f>
        <v>8970.2463232057744</v>
      </c>
      <c r="S898" s="1">
        <f t="shared" ref="S898:V961" si="96">_xlfn.RANK.EQ(O898,O:O,1)/14.31</f>
        <v>46.26135569531796</v>
      </c>
      <c r="T898" s="1">
        <f t="shared" si="96"/>
        <v>23.480083857442349</v>
      </c>
      <c r="U898" s="1">
        <f t="shared" si="96"/>
        <v>49.545772187281621</v>
      </c>
      <c r="V898" s="1">
        <f t="shared" si="96"/>
        <v>37.386443046820403</v>
      </c>
      <c r="W898" s="1">
        <v>78.214525894210794</v>
      </c>
      <c r="X898" s="1">
        <v>81.365985734473696</v>
      </c>
      <c r="Y898" s="1">
        <v>55.506531542498799</v>
      </c>
      <c r="Z898" s="17">
        <v>57.904231245011196</v>
      </c>
    </row>
    <row r="899" spans="1:26" x14ac:dyDescent="0.25">
      <c r="A899" s="17" t="s">
        <v>1819</v>
      </c>
      <c r="B899" s="17" t="s">
        <v>1820</v>
      </c>
      <c r="C899" s="17">
        <v>544.52</v>
      </c>
      <c r="D899" s="17">
        <v>-4.0519999999999996</v>
      </c>
      <c r="E899" s="17">
        <v>12.21</v>
      </c>
      <c r="F899" s="1">
        <v>3.2677999999999998</v>
      </c>
      <c r="G899" s="17">
        <f t="shared" si="91"/>
        <v>1852.6782370722669</v>
      </c>
      <c r="H899" s="1">
        <v>7.14</v>
      </c>
      <c r="I899" s="1">
        <v>180</v>
      </c>
      <c r="J899" s="1">
        <v>360</v>
      </c>
      <c r="K899" s="2">
        <v>108.04294404069839</v>
      </c>
      <c r="L899" s="2">
        <v>8.6703420725532266E-3</v>
      </c>
      <c r="M899" s="2">
        <v>100.99021080295101</v>
      </c>
      <c r="N899" s="2">
        <v>82.871222970563693</v>
      </c>
      <c r="O899" s="1">
        <f t="shared" si="92"/>
        <v>1735.5320644362271</v>
      </c>
      <c r="P899" s="1">
        <f t="shared" si="93"/>
        <v>200168.81109341868</v>
      </c>
      <c r="Q899" s="1">
        <f t="shared" si="94"/>
        <v>10911.27969444157</v>
      </c>
      <c r="R899" s="1">
        <f t="shared" si="95"/>
        <v>8953.6509059928521</v>
      </c>
      <c r="S899" s="1">
        <f t="shared" si="96"/>
        <v>14.605171208944792</v>
      </c>
      <c r="T899" s="1">
        <f t="shared" si="96"/>
        <v>13.976240391334731</v>
      </c>
      <c r="U899" s="1">
        <f t="shared" si="96"/>
        <v>11.600279524807826</v>
      </c>
      <c r="V899" s="1">
        <f t="shared" si="96"/>
        <v>37.316561844863728</v>
      </c>
      <c r="W899" s="1">
        <v>56.572405224640498</v>
      </c>
      <c r="X899" s="1">
        <v>78.539133051465996</v>
      </c>
      <c r="Y899" s="1">
        <v>32.844866297907501</v>
      </c>
      <c r="Z899" s="17">
        <v>57.8806517334909</v>
      </c>
    </row>
    <row r="900" spans="1:26" x14ac:dyDescent="0.25">
      <c r="A900" s="17" t="s">
        <v>1821</v>
      </c>
      <c r="B900" s="17" t="s">
        <v>1822</v>
      </c>
      <c r="C900" s="17">
        <v>298.39</v>
      </c>
      <c r="D900" s="17">
        <v>0.58499999999999996</v>
      </c>
      <c r="E900" s="17">
        <v>8.2799999999999994</v>
      </c>
      <c r="F900" s="1">
        <v>5.8441000000000001</v>
      </c>
      <c r="G900" s="17">
        <f t="shared" si="91"/>
        <v>698393.1965408863</v>
      </c>
      <c r="H900" s="1">
        <v>11.6</v>
      </c>
      <c r="I900" s="1">
        <v>180</v>
      </c>
      <c r="J900" s="1">
        <v>360</v>
      </c>
      <c r="K900" s="2">
        <v>108.14444591920413</v>
      </c>
      <c r="L900" s="2">
        <v>9.4850593745409739</v>
      </c>
      <c r="M900" s="2">
        <v>2422.2074931994603</v>
      </c>
      <c r="N900" s="2">
        <v>82.377002757740939</v>
      </c>
      <c r="O900" s="1">
        <f t="shared" si="92"/>
        <v>716381354.32208359</v>
      </c>
      <c r="P900" s="1">
        <f t="shared" si="93"/>
        <v>75527345.273655981</v>
      </c>
      <c r="Q900" s="1">
        <f t="shared" si="94"/>
        <v>261948.28725340005</v>
      </c>
      <c r="R900" s="1">
        <f t="shared" si="95"/>
        <v>8908.615319720644</v>
      </c>
      <c r="S900" s="1">
        <f t="shared" si="96"/>
        <v>92.313067784765892</v>
      </c>
      <c r="T900" s="1">
        <f t="shared" si="96"/>
        <v>67.645003494060091</v>
      </c>
      <c r="U900" s="1">
        <f t="shared" si="96"/>
        <v>77.35849056603773</v>
      </c>
      <c r="V900" s="1">
        <f t="shared" si="96"/>
        <v>37.246680642907059</v>
      </c>
      <c r="W900" s="1">
        <v>91.090538084444304</v>
      </c>
      <c r="X900" s="1">
        <v>90.262520265583206</v>
      </c>
      <c r="Y900" s="1">
        <v>66.070505980958004</v>
      </c>
      <c r="Z900" s="17">
        <v>57.8166631569038</v>
      </c>
    </row>
    <row r="901" spans="1:26" x14ac:dyDescent="0.25">
      <c r="A901" s="17" t="s">
        <v>1823</v>
      </c>
      <c r="B901" s="17" t="s">
        <v>1824</v>
      </c>
      <c r="C901" s="17">
        <v>332.53</v>
      </c>
      <c r="D901" s="17">
        <v>-0.74399999999999999</v>
      </c>
      <c r="E901" s="17">
        <v>9.7799999999999994</v>
      </c>
      <c r="F901" s="1">
        <v>5.6247999999999996</v>
      </c>
      <c r="G901" s="17">
        <f t="shared" si="91"/>
        <v>421502.34972104407</v>
      </c>
      <c r="H901" s="1">
        <v>1.27</v>
      </c>
      <c r="I901" s="1">
        <v>37.5</v>
      </c>
      <c r="J901" s="1">
        <v>75</v>
      </c>
      <c r="K901" s="17">
        <v>108.14444547031243</v>
      </c>
      <c r="L901" s="17">
        <v>9.3653281473617618</v>
      </c>
      <c r="M901" s="17">
        <v>2406.8710093664426</v>
      </c>
      <c r="N901" s="17">
        <v>82.376887961803689</v>
      </c>
      <c r="O901" s="1">
        <f t="shared" si="92"/>
        <v>426901044.18595946</v>
      </c>
      <c r="P901" s="1">
        <f t="shared" si="93"/>
        <v>45583137.875016011</v>
      </c>
      <c r="Q901" s="1">
        <f t="shared" si="94"/>
        <v>260289.7306265051</v>
      </c>
      <c r="R901" s="1">
        <f t="shared" si="95"/>
        <v>8908.6028681993157</v>
      </c>
      <c r="S901" s="1">
        <f t="shared" si="96"/>
        <v>89.447938504542279</v>
      </c>
      <c r="T901" s="1">
        <f t="shared" si="96"/>
        <v>61.215932914046121</v>
      </c>
      <c r="U901" s="1">
        <f t="shared" si="96"/>
        <v>77.218728162124393</v>
      </c>
      <c r="V901" s="1">
        <f t="shared" si="96"/>
        <v>37.176799440950383</v>
      </c>
      <c r="W901" s="1">
        <v>90.1533382935785</v>
      </c>
      <c r="X901" s="1">
        <v>89.940947584004405</v>
      </c>
      <c r="Y901" s="1">
        <v>65.963786010758497</v>
      </c>
      <c r="Z901" s="17">
        <v>57.816645465225001</v>
      </c>
    </row>
    <row r="902" spans="1:26" x14ac:dyDescent="0.25">
      <c r="A902" s="17" t="s">
        <v>1825</v>
      </c>
      <c r="B902" s="17" t="s">
        <v>1826</v>
      </c>
      <c r="C902" s="17">
        <v>254.28</v>
      </c>
      <c r="D902" s="17">
        <v>-4.6639999999999997</v>
      </c>
      <c r="E902" s="17">
        <v>4.3099999999999996</v>
      </c>
      <c r="F902" s="1">
        <v>2.8931</v>
      </c>
      <c r="G902" s="17">
        <f t="shared" si="91"/>
        <v>781.80780176358667</v>
      </c>
      <c r="H902" s="1">
        <v>1.65</v>
      </c>
      <c r="I902" s="1">
        <v>60</v>
      </c>
      <c r="J902" s="1">
        <v>120</v>
      </c>
      <c r="K902" s="2">
        <v>108.1392959988214</v>
      </c>
      <c r="L902" s="2">
        <v>9.7270073654800962E-2</v>
      </c>
      <c r="M902" s="2">
        <v>273.47518367948726</v>
      </c>
      <c r="N902" s="2">
        <v>81.857416328966679</v>
      </c>
      <c r="O902" s="1">
        <f t="shared" si="92"/>
        <v>8223.6152393529865</v>
      </c>
      <c r="P902" s="1">
        <f t="shared" si="93"/>
        <v>84544.145289100372</v>
      </c>
      <c r="Q902" s="1">
        <f t="shared" si="94"/>
        <v>29573.413836248124</v>
      </c>
      <c r="R902" s="1">
        <f t="shared" si="95"/>
        <v>8852.0033740968829</v>
      </c>
      <c r="S902" s="1">
        <f t="shared" si="96"/>
        <v>20.335429769392032</v>
      </c>
      <c r="T902" s="1">
        <f t="shared" si="96"/>
        <v>9.0845562543675751</v>
      </c>
      <c r="U902" s="1">
        <f t="shared" si="96"/>
        <v>31.446540880503143</v>
      </c>
      <c r="V902" s="1">
        <f t="shared" si="96"/>
        <v>37.106918238993707</v>
      </c>
      <c r="W902" s="1">
        <v>62.0817212712874</v>
      </c>
      <c r="X902" s="1">
        <v>74.069870891016606</v>
      </c>
      <c r="Y902" s="1">
        <v>48.630036340101903</v>
      </c>
      <c r="Z902" s="17">
        <v>57.736226370838601</v>
      </c>
    </row>
    <row r="903" spans="1:26" x14ac:dyDescent="0.25">
      <c r="A903" s="17" t="s">
        <v>1827</v>
      </c>
      <c r="B903" s="17" t="s">
        <v>1828</v>
      </c>
      <c r="C903" s="17">
        <v>324.51</v>
      </c>
      <c r="D903" s="17">
        <v>-0.89200000000000002</v>
      </c>
      <c r="E903" s="17">
        <v>9.1199999999999992</v>
      </c>
      <c r="F903" s="3">
        <v>5.7633000000000001</v>
      </c>
      <c r="G903" s="17">
        <f t="shared" si="91"/>
        <v>579829.08986560814</v>
      </c>
      <c r="H903" s="4">
        <v>0.96899999999999997</v>
      </c>
      <c r="I903" s="5">
        <v>37.5</v>
      </c>
      <c r="J903" s="5">
        <v>75</v>
      </c>
      <c r="K903" s="2">
        <v>107.83594277149282</v>
      </c>
      <c r="L903" s="2">
        <v>0.21120051213162697</v>
      </c>
      <c r="M903" s="2">
        <v>538.38251816176512</v>
      </c>
      <c r="N903" s="2">
        <v>82.069744169724572</v>
      </c>
      <c r="O903" s="1">
        <f t="shared" si="92"/>
        <v>13205611.197536673</v>
      </c>
      <c r="P903" s="1">
        <f t="shared" si="93"/>
        <v>62526416.551994488</v>
      </c>
      <c r="Q903" s="1">
        <f t="shared" si="94"/>
        <v>58056.986417664302</v>
      </c>
      <c r="R903" s="1">
        <f t="shared" si="95"/>
        <v>8850.0682355574754</v>
      </c>
      <c r="S903" s="1">
        <f t="shared" si="96"/>
        <v>70.370370370370367</v>
      </c>
      <c r="T903" s="1">
        <f t="shared" si="96"/>
        <v>65.338923829489872</v>
      </c>
      <c r="U903" s="1">
        <f t="shared" si="96"/>
        <v>45.003494060097829</v>
      </c>
      <c r="V903" s="1">
        <f t="shared" si="96"/>
        <v>36.967155835080362</v>
      </c>
      <c r="W903" s="1">
        <v>82.870103923593703</v>
      </c>
      <c r="X903" s="1">
        <v>90.122902493892596</v>
      </c>
      <c r="Y903" s="1">
        <v>53.734129204431298</v>
      </c>
      <c r="Z903" s="17">
        <v>57.7334768393928</v>
      </c>
    </row>
    <row r="904" spans="1:26" x14ac:dyDescent="0.25">
      <c r="A904" s="17" t="s">
        <v>1829</v>
      </c>
      <c r="B904" s="17" t="s">
        <v>1830</v>
      </c>
      <c r="C904" s="17">
        <v>330.52</v>
      </c>
      <c r="D904" s="17">
        <v>-1.7849999999999999</v>
      </c>
      <c r="E904" s="17">
        <v>9.2799999999999994</v>
      </c>
      <c r="F904" s="3">
        <v>5.5805999999999996</v>
      </c>
      <c r="G904" s="17">
        <f t="shared" si="91"/>
        <v>380715.01038017758</v>
      </c>
      <c r="H904" s="4">
        <v>4.9400000000000004</v>
      </c>
      <c r="I904" s="5">
        <v>37.5</v>
      </c>
      <c r="J904" s="5">
        <v>75</v>
      </c>
      <c r="K904" s="17">
        <v>107.83594277149282</v>
      </c>
      <c r="L904" s="17">
        <v>0.21120051213162697</v>
      </c>
      <c r="M904" s="17">
        <v>538.38251816176512</v>
      </c>
      <c r="N904" s="17">
        <v>82.069744169724572</v>
      </c>
      <c r="O904" s="1">
        <f t="shared" si="92"/>
        <v>8670786.7749650963</v>
      </c>
      <c r="P904" s="1">
        <f t="shared" si="93"/>
        <v>41054762.071605124</v>
      </c>
      <c r="Q904" s="1">
        <f t="shared" si="94"/>
        <v>58056.986417664302</v>
      </c>
      <c r="R904" s="1">
        <f t="shared" si="95"/>
        <v>8850.0682355574754</v>
      </c>
      <c r="S904" s="1">
        <f t="shared" si="96"/>
        <v>67.155835080363374</v>
      </c>
      <c r="T904" s="1">
        <f t="shared" si="96"/>
        <v>60.027952480782666</v>
      </c>
      <c r="U904" s="1">
        <f t="shared" si="96"/>
        <v>45.003494060097829</v>
      </c>
      <c r="V904" s="1">
        <f t="shared" si="96"/>
        <v>36.967155835080362</v>
      </c>
      <c r="W904" s="1">
        <v>82.674056752882393</v>
      </c>
      <c r="X904" s="1">
        <v>89.892317078247004</v>
      </c>
      <c r="Y904" s="1">
        <v>53.734129204431298</v>
      </c>
      <c r="Z904" s="17">
        <v>57.7334768393928</v>
      </c>
    </row>
    <row r="905" spans="1:26" x14ac:dyDescent="0.25">
      <c r="A905" s="17" t="s">
        <v>1831</v>
      </c>
      <c r="B905" s="17" t="s">
        <v>1832</v>
      </c>
      <c r="C905" s="17">
        <v>308.44</v>
      </c>
      <c r="D905" s="17">
        <v>-1.038</v>
      </c>
      <c r="E905" s="17">
        <v>8.5299999999999994</v>
      </c>
      <c r="F905" s="1">
        <v>6.5606999999999998</v>
      </c>
      <c r="G905" s="17">
        <f t="shared" si="91"/>
        <v>3636637.3933084747</v>
      </c>
      <c r="H905" s="1">
        <v>4.5</v>
      </c>
      <c r="I905" s="1">
        <v>60</v>
      </c>
      <c r="J905" s="1">
        <v>120</v>
      </c>
      <c r="K905" s="2">
        <v>108.14419647715133</v>
      </c>
      <c r="L905" s="2">
        <v>0.27249856301796016</v>
      </c>
      <c r="M905" s="2">
        <v>423.33574427661858</v>
      </c>
      <c r="N905" s="2">
        <v>81.410316682919657</v>
      </c>
      <c r="O905" s="1">
        <f t="shared" si="92"/>
        <v>107168569.70397183</v>
      </c>
      <c r="P905" s="1">
        <f t="shared" si="93"/>
        <v>393281228.77810711</v>
      </c>
      <c r="Q905" s="1">
        <f t="shared" si="94"/>
        <v>45781.303904851731</v>
      </c>
      <c r="R905" s="1">
        <f t="shared" si="95"/>
        <v>8804.0532826247745</v>
      </c>
      <c r="S905" s="1">
        <f t="shared" si="96"/>
        <v>82.809224318658281</v>
      </c>
      <c r="T905" s="1">
        <f t="shared" si="96"/>
        <v>87.49126484975541</v>
      </c>
      <c r="U905" s="1">
        <f t="shared" si="96"/>
        <v>39.133473095737244</v>
      </c>
      <c r="V905" s="1">
        <f t="shared" si="96"/>
        <v>36.897274633123686</v>
      </c>
      <c r="W905" s="1">
        <v>87.669394419212693</v>
      </c>
      <c r="X905" s="1">
        <v>92.569758792643</v>
      </c>
      <c r="Y905" s="1">
        <v>53.384001866245903</v>
      </c>
      <c r="Z905" s="17">
        <v>57.668096734821901</v>
      </c>
    </row>
    <row r="906" spans="1:26" x14ac:dyDescent="0.25">
      <c r="A906" s="1" t="s">
        <v>1833</v>
      </c>
      <c r="B906" s="10" t="s">
        <v>2884</v>
      </c>
      <c r="C906" s="1">
        <v>326.41000000000003</v>
      </c>
      <c r="D906" s="1">
        <v>-2.665</v>
      </c>
      <c r="E906" s="1">
        <v>6.97</v>
      </c>
      <c r="F906" s="1">
        <v>4.4340000000000002</v>
      </c>
      <c r="G906" s="17">
        <f t="shared" si="91"/>
        <v>27164.392688390861</v>
      </c>
      <c r="H906" s="1">
        <v>13.1</v>
      </c>
      <c r="I906" s="15">
        <v>1440</v>
      </c>
      <c r="J906" s="15">
        <v>2880</v>
      </c>
      <c r="K906" s="17">
        <v>95.284031342582765</v>
      </c>
      <c r="L906" s="17">
        <v>0.84633858923397565</v>
      </c>
      <c r="M906" s="17">
        <v>845.8617904749708</v>
      </c>
      <c r="N906" s="17">
        <v>92.296824816091018</v>
      </c>
      <c r="O906" s="1">
        <f t="shared" si="92"/>
        <v>2190605.9679321735</v>
      </c>
      <c r="P906" s="1">
        <f t="shared" si="93"/>
        <v>2588332.8443228607</v>
      </c>
      <c r="Q906" s="1">
        <f t="shared" si="94"/>
        <v>80597.121355110299</v>
      </c>
      <c r="R906" s="1">
        <f t="shared" si="95"/>
        <v>8794.4135485972874</v>
      </c>
      <c r="S906" s="1">
        <f t="shared" si="96"/>
        <v>55.904961565338922</v>
      </c>
      <c r="T906" s="1">
        <f t="shared" si="96"/>
        <v>30.887491264849753</v>
      </c>
      <c r="U906" s="1">
        <f t="shared" si="96"/>
        <v>51.362683438155138</v>
      </c>
      <c r="V906" s="1">
        <f t="shared" si="96"/>
        <v>36.827393431167017</v>
      </c>
      <c r="W906" s="1">
        <v>81.745892660548606</v>
      </c>
      <c r="X906" s="1">
        <v>84.399874889428702</v>
      </c>
      <c r="Y906" s="1">
        <v>55.693143696868297</v>
      </c>
      <c r="Z906" s="1">
        <v>57.654400169279903</v>
      </c>
    </row>
    <row r="907" spans="1:26" x14ac:dyDescent="0.25">
      <c r="A907" s="1" t="s">
        <v>1834</v>
      </c>
      <c r="B907" s="10" t="s">
        <v>1835</v>
      </c>
      <c r="C907" s="1">
        <v>398.63</v>
      </c>
      <c r="D907" s="1">
        <v>-1.302</v>
      </c>
      <c r="E907" s="1">
        <v>10.7</v>
      </c>
      <c r="F907" s="1">
        <v>3.556</v>
      </c>
      <c r="G907" s="17">
        <f t="shared" si="91"/>
        <v>3597.4933515574248</v>
      </c>
      <c r="H907" s="1">
        <v>6.64</v>
      </c>
      <c r="I907" s="1">
        <v>900</v>
      </c>
      <c r="J907" s="15">
        <v>1800</v>
      </c>
      <c r="K907" s="2">
        <v>108.03632088982994</v>
      </c>
      <c r="L907" s="2">
        <v>8.7869670160126805E-3</v>
      </c>
      <c r="M907" s="2">
        <v>105.24645332261581</v>
      </c>
      <c r="N907" s="2">
        <v>81.30074197349262</v>
      </c>
      <c r="O907" s="1">
        <f t="shared" si="92"/>
        <v>3415.1421270710152</v>
      </c>
      <c r="P907" s="1">
        <f t="shared" si="93"/>
        <v>388659.94612788776</v>
      </c>
      <c r="Q907" s="1">
        <f t="shared" si="94"/>
        <v>11370.439603678629</v>
      </c>
      <c r="R907" s="1">
        <f t="shared" si="95"/>
        <v>8783.4330484295151</v>
      </c>
      <c r="S907" s="1">
        <f t="shared" si="96"/>
        <v>16.422082459818309</v>
      </c>
      <c r="T907" s="1">
        <f t="shared" si="96"/>
        <v>18.308874912648498</v>
      </c>
      <c r="U907" s="1">
        <f t="shared" si="96"/>
        <v>12.788259958071279</v>
      </c>
      <c r="V907" s="1">
        <f t="shared" si="96"/>
        <v>36.757512229210342</v>
      </c>
      <c r="W907" s="1">
        <v>59.830051928055298</v>
      </c>
      <c r="X907" s="1">
        <v>80.530209641158194</v>
      </c>
      <c r="Y907" s="1">
        <v>33.916137084341898</v>
      </c>
      <c r="Z907" s="1">
        <v>57.6387985831986</v>
      </c>
    </row>
    <row r="908" spans="1:26" x14ac:dyDescent="0.25">
      <c r="A908" s="17" t="s">
        <v>1836</v>
      </c>
      <c r="B908" s="17" t="s">
        <v>1837</v>
      </c>
      <c r="C908" s="17">
        <v>430.42</v>
      </c>
      <c r="D908" s="17">
        <v>-2.4279999999999999</v>
      </c>
      <c r="E908" s="17">
        <v>8.91</v>
      </c>
      <c r="F908" s="1">
        <v>6.2962999999999996</v>
      </c>
      <c r="G908" s="17">
        <f t="shared" si="91"/>
        <v>1978335.7541433983</v>
      </c>
      <c r="H908" s="1">
        <v>11.2</v>
      </c>
      <c r="I908" s="1">
        <v>180</v>
      </c>
      <c r="J908" s="1">
        <v>360</v>
      </c>
      <c r="K908" s="2">
        <v>100.39408156985753</v>
      </c>
      <c r="L908" s="2">
        <v>2.545426336742463E-2</v>
      </c>
      <c r="M908" s="2">
        <v>167.72498490448609</v>
      </c>
      <c r="N908" s="2">
        <v>87.062509101511836</v>
      </c>
      <c r="O908" s="1">
        <f t="shared" si="92"/>
        <v>5055552.7283858266</v>
      </c>
      <c r="P908" s="1">
        <f t="shared" si="93"/>
        <v>198613201.07403794</v>
      </c>
      <c r="Q908" s="1">
        <f t="shared" si="94"/>
        <v>16838.595815804099</v>
      </c>
      <c r="R908" s="1">
        <f t="shared" si="95"/>
        <v>8740.5606404136433</v>
      </c>
      <c r="S908" s="1">
        <f t="shared" si="96"/>
        <v>63.172606568832983</v>
      </c>
      <c r="T908" s="1">
        <f t="shared" si="96"/>
        <v>80.153738644304681</v>
      </c>
      <c r="U908" s="1">
        <f t="shared" si="96"/>
        <v>20.684835779175401</v>
      </c>
      <c r="V908" s="1">
        <f t="shared" si="96"/>
        <v>36.687631027253666</v>
      </c>
      <c r="W908" s="1">
        <v>82.517764834993798</v>
      </c>
      <c r="X908" s="1">
        <v>90.877581696321101</v>
      </c>
      <c r="Y908" s="1">
        <v>40.4677411342604</v>
      </c>
      <c r="Z908" s="17">
        <v>57.577883547093101</v>
      </c>
    </row>
    <row r="909" spans="1:26" x14ac:dyDescent="0.25">
      <c r="A909" s="17" t="s">
        <v>1838</v>
      </c>
      <c r="B909" s="17" t="s">
        <v>1839</v>
      </c>
      <c r="C909" s="17">
        <v>318.44</v>
      </c>
      <c r="D909" s="17">
        <v>-2.2850000000000001</v>
      </c>
      <c r="E909" s="17">
        <v>8.23</v>
      </c>
      <c r="F909" s="1">
        <v>6.7058999999999997</v>
      </c>
      <c r="G909" s="17">
        <f t="shared" si="91"/>
        <v>5080424.4799484443</v>
      </c>
      <c r="H909" s="1">
        <v>19.3</v>
      </c>
      <c r="I909" s="1">
        <v>37.5</v>
      </c>
      <c r="J909" s="1">
        <v>75</v>
      </c>
      <c r="K909" s="2">
        <v>107.54280239426905</v>
      </c>
      <c r="L909" s="2">
        <v>1.0766874666686122E-2</v>
      </c>
      <c r="M909" s="2">
        <v>125.45754245656146</v>
      </c>
      <c r="N909" s="2">
        <v>80.795580570434566</v>
      </c>
      <c r="O909" s="1">
        <f t="shared" si="92"/>
        <v>5882622.8686702074</v>
      </c>
      <c r="P909" s="1">
        <f t="shared" si="93"/>
        <v>546363085.92610264</v>
      </c>
      <c r="Q909" s="1">
        <f t="shared" si="94"/>
        <v>13492.055697276608</v>
      </c>
      <c r="R909" s="1">
        <f t="shared" si="95"/>
        <v>8688.9831556164881</v>
      </c>
      <c r="S909" s="1">
        <f t="shared" si="96"/>
        <v>64.360587002096437</v>
      </c>
      <c r="T909" s="1">
        <f t="shared" si="96"/>
        <v>91.264849755415796</v>
      </c>
      <c r="U909" s="1">
        <f t="shared" si="96"/>
        <v>15.513626834381551</v>
      </c>
      <c r="V909" s="1">
        <f t="shared" si="96"/>
        <v>36.617749825296997</v>
      </c>
      <c r="W909" s="1">
        <v>82.5535203011097</v>
      </c>
      <c r="X909" s="1">
        <v>92.984301758612503</v>
      </c>
      <c r="Y909" s="1">
        <v>36.364936085214197</v>
      </c>
      <c r="Z909" s="17">
        <v>57.5045999482927</v>
      </c>
    </row>
    <row r="910" spans="1:26" x14ac:dyDescent="0.25">
      <c r="A910" s="17" t="s">
        <v>1840</v>
      </c>
      <c r="B910" s="17" t="s">
        <v>1841</v>
      </c>
      <c r="C910" s="17">
        <v>346.44</v>
      </c>
      <c r="D910" s="17">
        <v>-0.77600000000000002</v>
      </c>
      <c r="E910" s="17">
        <v>9.07</v>
      </c>
      <c r="F910" s="1">
        <v>6.2272999999999996</v>
      </c>
      <c r="G910" s="17">
        <f t="shared" si="91"/>
        <v>1687718.4574248062</v>
      </c>
      <c r="H910" s="1">
        <v>12.9</v>
      </c>
      <c r="I910" s="1">
        <v>180</v>
      </c>
      <c r="J910" s="1">
        <v>360</v>
      </c>
      <c r="K910" s="2">
        <v>107.38267367645398</v>
      </c>
      <c r="L910" s="2">
        <v>2.1152571436937918E-2</v>
      </c>
      <c r="M910" s="2">
        <v>176.96071005835077</v>
      </c>
      <c r="N910" s="2">
        <v>80.805491478690385</v>
      </c>
      <c r="O910" s="1">
        <f t="shared" si="92"/>
        <v>3833516.9117946932</v>
      </c>
      <c r="P910" s="1">
        <f t="shared" si="93"/>
        <v>181231720.37137625</v>
      </c>
      <c r="Q910" s="1">
        <f t="shared" si="94"/>
        <v>19002.514181749466</v>
      </c>
      <c r="R910" s="1">
        <f t="shared" si="95"/>
        <v>8677.1097227216924</v>
      </c>
      <c r="S910" s="1">
        <f t="shared" si="96"/>
        <v>60.656883298392728</v>
      </c>
      <c r="T910" s="1">
        <f t="shared" si="96"/>
        <v>79.175401816911247</v>
      </c>
      <c r="U910" s="1">
        <f t="shared" si="96"/>
        <v>23.200559049615652</v>
      </c>
      <c r="V910" s="1">
        <f t="shared" si="96"/>
        <v>36.547868623340321</v>
      </c>
      <c r="W910" s="1">
        <v>82.464934418195696</v>
      </c>
      <c r="X910" s="1">
        <v>90.817309624165304</v>
      </c>
      <c r="Y910" s="1">
        <v>43.275187578512899</v>
      </c>
      <c r="Z910" s="17">
        <v>57.4877296434287</v>
      </c>
    </row>
    <row r="911" spans="1:26" x14ac:dyDescent="0.25">
      <c r="A911" s="17" t="s">
        <v>1842</v>
      </c>
      <c r="B911" s="17" t="s">
        <v>1843</v>
      </c>
      <c r="C911" s="17">
        <v>348.52</v>
      </c>
      <c r="D911" s="17">
        <v>0.69799999999999995</v>
      </c>
      <c r="E911" s="17">
        <v>10.34</v>
      </c>
      <c r="F911" s="1">
        <v>4.6207000000000003</v>
      </c>
      <c r="G911" s="17">
        <f t="shared" si="91"/>
        <v>41754.183931981119</v>
      </c>
      <c r="H911" s="1">
        <v>8.1999999999999993</v>
      </c>
      <c r="I911" s="1">
        <v>180</v>
      </c>
      <c r="J911" s="1">
        <v>360</v>
      </c>
      <c r="K911" s="17">
        <v>108.36000580867797</v>
      </c>
      <c r="L911" s="17">
        <v>9.9900009059661801E-2</v>
      </c>
      <c r="M911" s="17">
        <v>324.39007655075017</v>
      </c>
      <c r="N911" s="17">
        <v>79.529654618482496</v>
      </c>
      <c r="O911" s="1">
        <f t="shared" si="92"/>
        <v>451995.95396955899</v>
      </c>
      <c r="P911" s="1">
        <f t="shared" si="93"/>
        <v>4524483.6134060826</v>
      </c>
      <c r="Q911" s="1">
        <f t="shared" si="94"/>
        <v>35150.910579316776</v>
      </c>
      <c r="R911" s="1">
        <f t="shared" si="95"/>
        <v>8617.8338364209158</v>
      </c>
      <c r="S911" s="1">
        <f t="shared" si="96"/>
        <v>44.095038434661078</v>
      </c>
      <c r="T911" s="1">
        <f t="shared" si="96"/>
        <v>35.359888190076866</v>
      </c>
      <c r="U911" s="1">
        <f t="shared" si="96"/>
        <v>34.241788958770087</v>
      </c>
      <c r="V911" s="1">
        <f t="shared" si="96"/>
        <v>36.477987421383645</v>
      </c>
      <c r="W911" s="1">
        <v>77.358780442122594</v>
      </c>
      <c r="X911" s="1">
        <v>85.0905037765733</v>
      </c>
      <c r="Y911" s="1">
        <v>50.656057086009298</v>
      </c>
      <c r="Z911" s="17">
        <v>57.250875773606602</v>
      </c>
    </row>
    <row r="912" spans="1:26" x14ac:dyDescent="0.25">
      <c r="A912" s="17" t="s">
        <v>1844</v>
      </c>
      <c r="B912" s="17" t="s">
        <v>1845</v>
      </c>
      <c r="C912" s="17">
        <v>322.39999999999998</v>
      </c>
      <c r="D912" s="17">
        <v>-2.339</v>
      </c>
      <c r="E912" s="17">
        <v>7.94</v>
      </c>
      <c r="F912" s="1">
        <v>6.7679</v>
      </c>
      <c r="G912" s="17">
        <f t="shared" si="91"/>
        <v>5860032.1675105663</v>
      </c>
      <c r="H912" s="1">
        <v>23</v>
      </c>
      <c r="I912" s="1">
        <v>60</v>
      </c>
      <c r="J912" s="1">
        <v>120</v>
      </c>
      <c r="K912" s="2">
        <v>107.74508465194316</v>
      </c>
      <c r="L912" s="2">
        <v>9.3512243874646159E-3</v>
      </c>
      <c r="M912" s="2">
        <v>122.3287752029872</v>
      </c>
      <c r="N912" s="2">
        <v>78.979729245854671</v>
      </c>
      <c r="O912" s="1">
        <f t="shared" si="92"/>
        <v>5904266.4048342425</v>
      </c>
      <c r="P912" s="1">
        <f t="shared" si="93"/>
        <v>631389661.95153594</v>
      </c>
      <c r="Q912" s="1">
        <f t="shared" si="94"/>
        <v>13180.324239614381</v>
      </c>
      <c r="R912" s="1">
        <f t="shared" si="95"/>
        <v>8509.6776133821622</v>
      </c>
      <c r="S912" s="1">
        <f t="shared" si="96"/>
        <v>64.500349406009775</v>
      </c>
      <c r="T912" s="1">
        <f t="shared" si="96"/>
        <v>92.033542976939202</v>
      </c>
      <c r="U912" s="1">
        <f t="shared" si="96"/>
        <v>15.164220824598182</v>
      </c>
      <c r="V912" s="1">
        <f t="shared" si="96"/>
        <v>36.408106219426976</v>
      </c>
      <c r="W912" s="1">
        <v>82.554455983207603</v>
      </c>
      <c r="X912" s="1">
        <v>93.2145522250525</v>
      </c>
      <c r="Y912" s="1">
        <v>36.164181376985098</v>
      </c>
      <c r="Z912" s="17">
        <v>55.598062798752999</v>
      </c>
    </row>
    <row r="913" spans="1:26" x14ac:dyDescent="0.25">
      <c r="A913" s="17" t="s">
        <v>1846</v>
      </c>
      <c r="B913" s="17" t="s">
        <v>1847</v>
      </c>
      <c r="C913" s="17">
        <v>450.43</v>
      </c>
      <c r="D913" s="17">
        <v>-3.0049999999999999</v>
      </c>
      <c r="E913" s="17">
        <v>10.25</v>
      </c>
      <c r="F913" s="1">
        <v>4.9897</v>
      </c>
      <c r="G913" s="17">
        <f t="shared" si="91"/>
        <v>97656.240249949624</v>
      </c>
      <c r="H913" s="1">
        <v>8.4</v>
      </c>
      <c r="I913" s="1">
        <v>180</v>
      </c>
      <c r="J913" s="1">
        <v>360</v>
      </c>
      <c r="K913" s="2">
        <v>108.09741665969118</v>
      </c>
      <c r="L913" s="2">
        <v>9.8990404475959044E-3</v>
      </c>
      <c r="M913" s="2">
        <v>110.22020164415866</v>
      </c>
      <c r="N913" s="2">
        <v>78.50475557619788</v>
      </c>
      <c r="O913" s="1">
        <f t="shared" si="92"/>
        <v>104498.10478120098</v>
      </c>
      <c r="P913" s="1">
        <f t="shared" si="93"/>
        <v>10556387.291717708</v>
      </c>
      <c r="Q913" s="1">
        <f t="shared" si="94"/>
        <v>11914.519061443798</v>
      </c>
      <c r="R913" s="1">
        <f t="shared" si="95"/>
        <v>8486.1612732874764</v>
      </c>
      <c r="S913" s="1">
        <f t="shared" si="96"/>
        <v>33.822501747030046</v>
      </c>
      <c r="T913" s="1">
        <f t="shared" si="96"/>
        <v>44.234800838574422</v>
      </c>
      <c r="U913" s="1">
        <f t="shared" si="96"/>
        <v>14.046121593291405</v>
      </c>
      <c r="V913" s="1">
        <f t="shared" si="96"/>
        <v>36.3382250174703</v>
      </c>
      <c r="W913" s="1">
        <v>74.379837561847197</v>
      </c>
      <c r="X913" s="1">
        <v>85.497472493947399</v>
      </c>
      <c r="Y913" s="1">
        <v>34.207473363146399</v>
      </c>
      <c r="Z913" s="17">
        <v>55.364664739133403</v>
      </c>
    </row>
    <row r="914" spans="1:26" x14ac:dyDescent="0.25">
      <c r="A914" s="17" t="s">
        <v>1848</v>
      </c>
      <c r="B914" s="17" t="s">
        <v>1849</v>
      </c>
      <c r="C914" s="17">
        <v>498.44</v>
      </c>
      <c r="D914" s="17">
        <v>-5.6890000000000001</v>
      </c>
      <c r="E914" s="17">
        <v>9.5500000000000007</v>
      </c>
      <c r="F914" s="1">
        <v>5.0316999999999998</v>
      </c>
      <c r="G914" s="17">
        <f t="shared" si="91"/>
        <v>107572.18745733997</v>
      </c>
      <c r="H914" s="1">
        <v>5.68</v>
      </c>
      <c r="I914" s="1">
        <v>180</v>
      </c>
      <c r="J914" s="1">
        <v>360</v>
      </c>
      <c r="K914" s="2">
        <v>108.09736907344217</v>
      </c>
      <c r="L914" s="2">
        <v>8.5581592464588074E-3</v>
      </c>
      <c r="M914" s="2">
        <v>102.48370873832407</v>
      </c>
      <c r="N914" s="2">
        <v>78.495251730453873</v>
      </c>
      <c r="O914" s="1">
        <f t="shared" si="92"/>
        <v>99516.590268684216</v>
      </c>
      <c r="P914" s="1">
        <f t="shared" si="93"/>
        <v>11628270.449613584</v>
      </c>
      <c r="Q914" s="1">
        <f t="shared" si="94"/>
        <v>11078.219287501766</v>
      </c>
      <c r="R914" s="1">
        <f t="shared" si="95"/>
        <v>8485.1301968196221</v>
      </c>
      <c r="S914" s="1">
        <f t="shared" si="96"/>
        <v>33.47309573724668</v>
      </c>
      <c r="T914" s="1">
        <f t="shared" si="96"/>
        <v>45.283018867924525</v>
      </c>
      <c r="U914" s="1">
        <f t="shared" si="96"/>
        <v>12.089447938504541</v>
      </c>
      <c r="V914" s="1">
        <f t="shared" si="96"/>
        <v>36.268343815513624</v>
      </c>
      <c r="W914" s="1">
        <v>74.1303917082396</v>
      </c>
      <c r="X914" s="1">
        <v>85.563285219873904</v>
      </c>
      <c r="Y914" s="1">
        <v>33.586848883071099</v>
      </c>
      <c r="Z914" s="17">
        <v>55.358285275378996</v>
      </c>
    </row>
    <row r="915" spans="1:26" x14ac:dyDescent="0.25">
      <c r="A915" s="17" t="s">
        <v>1850</v>
      </c>
      <c r="B915" s="17" t="s">
        <v>1851</v>
      </c>
      <c r="C915" s="17">
        <v>404.5</v>
      </c>
      <c r="D915" s="17">
        <v>-0.68</v>
      </c>
      <c r="E915" s="17">
        <v>10.23</v>
      </c>
      <c r="F915" s="1">
        <v>5.2611999999999997</v>
      </c>
      <c r="G915" s="17">
        <f t="shared" si="91"/>
        <v>182473.58307625813</v>
      </c>
      <c r="H915" s="1">
        <v>3.93</v>
      </c>
      <c r="I915" s="1">
        <v>180</v>
      </c>
      <c r="J915" s="1">
        <v>360</v>
      </c>
      <c r="K915" s="2">
        <v>103.47498952740051</v>
      </c>
      <c r="L915" s="2">
        <v>0.35691458217750466</v>
      </c>
      <c r="M915" s="2">
        <v>734.8233407462418</v>
      </c>
      <c r="N915" s="2">
        <v>81.88852625461962</v>
      </c>
      <c r="O915" s="1">
        <f t="shared" si="92"/>
        <v>6739065.5864062244</v>
      </c>
      <c r="P915" s="1">
        <f t="shared" si="93"/>
        <v>18881452.097843058</v>
      </c>
      <c r="Q915" s="1">
        <f t="shared" si="94"/>
        <v>76035.837488206831</v>
      </c>
      <c r="R915" s="1">
        <f t="shared" si="95"/>
        <v>8473.4143966110278</v>
      </c>
      <c r="S915" s="1">
        <f t="shared" si="96"/>
        <v>65.618448637316561</v>
      </c>
      <c r="T915" s="1">
        <f t="shared" si="96"/>
        <v>51.083158630328441</v>
      </c>
      <c r="U915" s="1">
        <f t="shared" si="96"/>
        <v>50.034940600978338</v>
      </c>
      <c r="V915" s="1">
        <f t="shared" si="96"/>
        <v>36.198462613556948</v>
      </c>
      <c r="W915" s="1">
        <v>82.590545587216198</v>
      </c>
      <c r="X915" s="1">
        <v>87.487555481077806</v>
      </c>
      <c r="Y915" s="1">
        <v>55.540627198893802</v>
      </c>
      <c r="Z915" s="17">
        <v>55.285797419128201</v>
      </c>
    </row>
    <row r="916" spans="1:26" x14ac:dyDescent="0.25">
      <c r="A916" s="17" t="s">
        <v>1852</v>
      </c>
      <c r="B916" s="17" t="s">
        <v>1853</v>
      </c>
      <c r="C916" s="17">
        <v>416.41</v>
      </c>
      <c r="D916" s="17">
        <v>-1.23</v>
      </c>
      <c r="E916" s="17">
        <v>9.07</v>
      </c>
      <c r="F916" s="1">
        <v>6.2157</v>
      </c>
      <c r="G916" s="17">
        <f t="shared" si="91"/>
        <v>1643236.2237025592</v>
      </c>
      <c r="H916" s="1">
        <v>11.6</v>
      </c>
      <c r="I916" s="1">
        <v>180</v>
      </c>
      <c r="J916" s="1">
        <v>360</v>
      </c>
      <c r="K916" s="17">
        <v>108.38549307004806</v>
      </c>
      <c r="L916" s="17">
        <v>0.76113835876609515</v>
      </c>
      <c r="M916" s="17">
        <v>736.12509242881833</v>
      </c>
      <c r="N916" s="17">
        <v>78.047783631524453</v>
      </c>
      <c r="O916" s="1">
        <f t="shared" si="92"/>
        <v>135561001.0110634</v>
      </c>
      <c r="P916" s="1">
        <f t="shared" si="93"/>
        <v>178102968.33656567</v>
      </c>
      <c r="Q916" s="1">
        <f t="shared" si="94"/>
        <v>79785.281104132169</v>
      </c>
      <c r="R916" s="1">
        <f t="shared" si="95"/>
        <v>8459.247511927204</v>
      </c>
      <c r="S916" s="1">
        <f t="shared" si="96"/>
        <v>84.206848357791756</v>
      </c>
      <c r="T916" s="1">
        <f t="shared" si="96"/>
        <v>78.965758211041233</v>
      </c>
      <c r="U916" s="1">
        <f t="shared" si="96"/>
        <v>51.083158630328441</v>
      </c>
      <c r="V916" s="1">
        <f t="shared" si="96"/>
        <v>36.12858141160028</v>
      </c>
      <c r="W916" s="1">
        <v>88.100906828375102</v>
      </c>
      <c r="X916" s="1">
        <v>90.806460354668403</v>
      </c>
      <c r="Y916" s="1">
        <v>55.665998043230601</v>
      </c>
      <c r="Z916" s="17">
        <v>55.1981442428878</v>
      </c>
    </row>
    <row r="917" spans="1:26" x14ac:dyDescent="0.25">
      <c r="A917" s="17" t="s">
        <v>1854</v>
      </c>
      <c r="B917" s="17" t="s">
        <v>1855</v>
      </c>
      <c r="C917" s="17">
        <v>454.61</v>
      </c>
      <c r="D917" s="17">
        <v>-5.2210000000000001</v>
      </c>
      <c r="E917" s="17">
        <v>8.7799999999999994</v>
      </c>
      <c r="F917" s="1">
        <v>2.3984000000000001</v>
      </c>
      <c r="G917" s="17">
        <f t="shared" si="91"/>
        <v>250.26493257310815</v>
      </c>
      <c r="H917" s="1">
        <v>5.4</v>
      </c>
      <c r="I917" s="1">
        <v>15</v>
      </c>
      <c r="J917" s="1">
        <v>30</v>
      </c>
      <c r="K917" s="2">
        <v>107.75036822757551</v>
      </c>
      <c r="L917" s="2">
        <v>1.3773177550926888E-2</v>
      </c>
      <c r="M917" s="2">
        <v>151.15654018294356</v>
      </c>
      <c r="N917" s="2">
        <v>78.462159486922303</v>
      </c>
      <c r="O917" s="1">
        <f t="shared" si="92"/>
        <v>371.4094153406358</v>
      </c>
      <c r="P917" s="1">
        <f t="shared" si="93"/>
        <v>26966.138639201759</v>
      </c>
      <c r="Q917" s="1">
        <f t="shared" si="94"/>
        <v>16287.172864718483</v>
      </c>
      <c r="R917" s="1">
        <f t="shared" si="95"/>
        <v>8454.3265766466357</v>
      </c>
      <c r="S917" s="1">
        <f t="shared" si="96"/>
        <v>8.8749126484975545</v>
      </c>
      <c r="T917" s="1">
        <f t="shared" si="96"/>
        <v>4.6121593291404608</v>
      </c>
      <c r="U917" s="1">
        <f t="shared" si="96"/>
        <v>19.916142557651991</v>
      </c>
      <c r="V917" s="1">
        <f t="shared" si="96"/>
        <v>36.058700209643604</v>
      </c>
      <c r="W917" s="1">
        <v>47.907388498209102</v>
      </c>
      <c r="X917" s="1">
        <v>66.279869139387898</v>
      </c>
      <c r="Y917" s="1">
        <v>40.089128416248698</v>
      </c>
      <c r="Z917" s="17">
        <v>55.167697492099499</v>
      </c>
    </row>
    <row r="918" spans="1:26" x14ac:dyDescent="0.25">
      <c r="A918" s="17" t="s">
        <v>1856</v>
      </c>
      <c r="B918" s="17" t="s">
        <v>1857</v>
      </c>
      <c r="C918" s="17">
        <v>352.88</v>
      </c>
      <c r="D918" s="17">
        <v>-2.4140000000000001</v>
      </c>
      <c r="E918" s="17">
        <v>8.8800000000000008</v>
      </c>
      <c r="F918" s="1">
        <v>6.3785999999999996</v>
      </c>
      <c r="G918" s="17">
        <f t="shared" si="91"/>
        <v>2391112.445949696</v>
      </c>
      <c r="H918" s="1">
        <v>21.3</v>
      </c>
      <c r="I918" s="1">
        <v>60</v>
      </c>
      <c r="J918" s="1">
        <v>120</v>
      </c>
      <c r="K918" s="2">
        <v>107.7499724269526</v>
      </c>
      <c r="L918" s="2">
        <v>1.1788739935582151E-2</v>
      </c>
      <c r="M918" s="2">
        <v>139.84391164518189</v>
      </c>
      <c r="N918" s="2">
        <v>78.444716692714508</v>
      </c>
      <c r="O918" s="1">
        <f t="shared" si="92"/>
        <v>3037278.0725295874</v>
      </c>
      <c r="P918" s="1">
        <f t="shared" si="93"/>
        <v>257642300.12082294</v>
      </c>
      <c r="Q918" s="1">
        <f t="shared" si="94"/>
        <v>15068.177623845544</v>
      </c>
      <c r="R918" s="1">
        <f t="shared" si="95"/>
        <v>8452.4160606800961</v>
      </c>
      <c r="S918" s="1">
        <f t="shared" si="96"/>
        <v>58.909853249475887</v>
      </c>
      <c r="T918" s="1">
        <f t="shared" si="96"/>
        <v>82.879105520614957</v>
      </c>
      <c r="U918" s="1">
        <f t="shared" si="96"/>
        <v>18.238993710691823</v>
      </c>
      <c r="V918" s="1">
        <f t="shared" si="96"/>
        <v>35.988819007686928</v>
      </c>
      <c r="W918" s="1">
        <v>82.398263371395103</v>
      </c>
      <c r="X918" s="1">
        <v>91.0822711688635</v>
      </c>
      <c r="Y918" s="1">
        <v>38.710893574119602</v>
      </c>
      <c r="Z918" s="17">
        <v>55.155876770997899</v>
      </c>
    </row>
    <row r="919" spans="1:26" x14ac:dyDescent="0.25">
      <c r="A919" s="17" t="s">
        <v>1858</v>
      </c>
      <c r="B919" s="17" t="s">
        <v>1859</v>
      </c>
      <c r="C919" s="17">
        <v>520.72</v>
      </c>
      <c r="D919" s="17">
        <v>-6.7770000000000001</v>
      </c>
      <c r="E919" s="17">
        <v>10.26</v>
      </c>
      <c r="F919" s="3">
        <v>1.5412999999999999</v>
      </c>
      <c r="G919" s="17">
        <f t="shared" si="91"/>
        <v>34.777631385474542</v>
      </c>
      <c r="H919" s="4">
        <v>8.15</v>
      </c>
      <c r="I919" s="5">
        <v>15</v>
      </c>
      <c r="J919" s="5">
        <v>30</v>
      </c>
      <c r="K919" s="2">
        <v>108.14323192255546</v>
      </c>
      <c r="L919" s="2">
        <v>3.261888292800641E-2</v>
      </c>
      <c r="M919" s="2">
        <v>156.66291070528965</v>
      </c>
      <c r="N919" s="2">
        <v>78.041028406395313</v>
      </c>
      <c r="O919" s="1">
        <f t="shared" si="92"/>
        <v>122.67849192630271</v>
      </c>
      <c r="P919" s="1">
        <f t="shared" si="93"/>
        <v>3760.965456636517</v>
      </c>
      <c r="Q919" s="1">
        <f t="shared" si="94"/>
        <v>16942.033486064734</v>
      </c>
      <c r="R919" s="1">
        <f t="shared" si="95"/>
        <v>8439.6090344275472</v>
      </c>
      <c r="S919" s="1">
        <f t="shared" si="96"/>
        <v>5.6603773584905657</v>
      </c>
      <c r="T919" s="1">
        <f t="shared" si="96"/>
        <v>0.69881201956673655</v>
      </c>
      <c r="U919" s="1">
        <f t="shared" si="96"/>
        <v>21.174004192872118</v>
      </c>
      <c r="V919" s="1">
        <f t="shared" si="96"/>
        <v>35.918937805730259</v>
      </c>
      <c r="W919" s="1">
        <v>38.462557299551001</v>
      </c>
      <c r="X919" s="1">
        <v>53.397601149895898</v>
      </c>
      <c r="Y919" s="1">
        <v>40.538762511598897</v>
      </c>
      <c r="Z919" s="17">
        <v>55.0766372942686</v>
      </c>
    </row>
    <row r="920" spans="1:26" x14ac:dyDescent="0.25">
      <c r="A920" s="1" t="s">
        <v>1860</v>
      </c>
      <c r="B920" s="10" t="s">
        <v>1861</v>
      </c>
      <c r="C920" s="17">
        <v>363.5</v>
      </c>
      <c r="D920" s="17">
        <v>-4.1449999999999996</v>
      </c>
      <c r="E920" s="17">
        <v>7.56</v>
      </c>
      <c r="F920" s="17">
        <v>4.0970000000000004</v>
      </c>
      <c r="G920" s="17">
        <f t="shared" si="91"/>
        <v>12502.590302177219</v>
      </c>
      <c r="H920" s="17">
        <v>15</v>
      </c>
      <c r="I920" s="17">
        <v>900</v>
      </c>
      <c r="J920" s="21">
        <v>1804</v>
      </c>
      <c r="K920" s="2">
        <v>108.09437561834038</v>
      </c>
      <c r="L920" s="2">
        <v>8.5186510312665886E-3</v>
      </c>
      <c r="M920" s="2">
        <v>106.39835634291499</v>
      </c>
      <c r="N920" s="2">
        <v>76.753747090627684</v>
      </c>
      <c r="O920" s="1">
        <f t="shared" si="92"/>
        <v>11512.613501746097</v>
      </c>
      <c r="P920" s="1">
        <f t="shared" si="93"/>
        <v>1351459.6923257641</v>
      </c>
      <c r="Q920" s="1">
        <f t="shared" si="94"/>
        <v>11501.063895705081</v>
      </c>
      <c r="R920" s="1">
        <f t="shared" si="95"/>
        <v>8296.6483681294085</v>
      </c>
      <c r="S920" s="1">
        <f t="shared" si="96"/>
        <v>21.872816212438853</v>
      </c>
      <c r="T920" s="1">
        <f t="shared" si="96"/>
        <v>26.345213137665969</v>
      </c>
      <c r="U920" s="1">
        <f t="shared" si="96"/>
        <v>13.20754716981132</v>
      </c>
      <c r="V920" s="1">
        <f t="shared" si="96"/>
        <v>35.849056603773583</v>
      </c>
      <c r="W920" s="1">
        <v>64.279089212742505</v>
      </c>
      <c r="X920" s="1">
        <v>83.424199774370294</v>
      </c>
      <c r="Y920" s="1">
        <v>33.986082006204597</v>
      </c>
      <c r="Z920" s="17">
        <v>54.409446869876099</v>
      </c>
    </row>
    <row r="921" spans="1:26" x14ac:dyDescent="0.25">
      <c r="A921" s="17" t="s">
        <v>1862</v>
      </c>
      <c r="B921" s="17" t="s">
        <v>1863</v>
      </c>
      <c r="C921" s="17">
        <v>386.5</v>
      </c>
      <c r="D921" s="17">
        <v>-0.747</v>
      </c>
      <c r="E921" s="17">
        <v>10.029999999999999</v>
      </c>
      <c r="F921" s="1">
        <v>5.4515000000000002</v>
      </c>
      <c r="G921" s="17">
        <f t="shared" si="91"/>
        <v>282813.41110474803</v>
      </c>
      <c r="H921" s="1">
        <v>3.84</v>
      </c>
      <c r="I921" s="1">
        <v>60</v>
      </c>
      <c r="J921" s="1">
        <v>120</v>
      </c>
      <c r="K921" s="2">
        <v>106.11705361465745</v>
      </c>
      <c r="L921" s="2">
        <v>0.17142739771142956</v>
      </c>
      <c r="M921" s="2">
        <v>580.98562965133078</v>
      </c>
      <c r="N921" s="2">
        <v>77.896457901337286</v>
      </c>
      <c r="O921" s="1">
        <f t="shared" si="92"/>
        <v>5144763.5024746228</v>
      </c>
      <c r="P921" s="1">
        <f t="shared" si="93"/>
        <v>30011325.909146704</v>
      </c>
      <c r="Q921" s="1">
        <f t="shared" si="94"/>
        <v>61652.483211055784</v>
      </c>
      <c r="R921" s="1">
        <f t="shared" si="95"/>
        <v>8266.1425995081154</v>
      </c>
      <c r="S921" s="1">
        <f t="shared" si="96"/>
        <v>63.382250174703003</v>
      </c>
      <c r="T921" s="1">
        <f t="shared" si="96"/>
        <v>56.953179594689026</v>
      </c>
      <c r="U921" s="1">
        <f t="shared" si="96"/>
        <v>45.842068483577918</v>
      </c>
      <c r="V921" s="1">
        <f t="shared" si="96"/>
        <v>35.779175401816907</v>
      </c>
      <c r="W921" s="1">
        <v>82.521621548777503</v>
      </c>
      <c r="X921" s="1">
        <v>88.574467252649896</v>
      </c>
      <c r="Y921" s="1">
        <v>53.836680058154599</v>
      </c>
      <c r="Z921" s="17">
        <v>54.2970029351658</v>
      </c>
    </row>
    <row r="922" spans="1:26" x14ac:dyDescent="0.25">
      <c r="A922" s="17" t="s">
        <v>1864</v>
      </c>
      <c r="B922" s="17" t="s">
        <v>1865</v>
      </c>
      <c r="C922" s="17">
        <v>448.51</v>
      </c>
      <c r="D922" s="17">
        <v>-3.198</v>
      </c>
      <c r="E922" s="17">
        <v>10.6</v>
      </c>
      <c r="F922" s="1">
        <v>4.9829999999999997</v>
      </c>
      <c r="G922" s="17">
        <f t="shared" si="91"/>
        <v>96161.22783836654</v>
      </c>
      <c r="H922" s="1">
        <v>18.2</v>
      </c>
      <c r="I922" s="1">
        <v>180</v>
      </c>
      <c r="J922" s="1">
        <v>360</v>
      </c>
      <c r="K922" s="2">
        <v>108.14759057045917</v>
      </c>
      <c r="L922" s="2">
        <v>0.22521906221760965</v>
      </c>
      <c r="M922" s="2">
        <v>393.8714495560173</v>
      </c>
      <c r="N922" s="2">
        <v>75.898603034624941</v>
      </c>
      <c r="O922" s="1">
        <f t="shared" si="92"/>
        <v>2342189.3073834856</v>
      </c>
      <c r="P922" s="1">
        <f t="shared" si="93"/>
        <v>10399605.097016305</v>
      </c>
      <c r="Q922" s="1">
        <f t="shared" si="94"/>
        <v>42596.248263977424</v>
      </c>
      <c r="R922" s="1">
        <f t="shared" si="95"/>
        <v>8208.2510458584275</v>
      </c>
      <c r="S922" s="1">
        <f t="shared" si="96"/>
        <v>56.673654786862329</v>
      </c>
      <c r="T922" s="1">
        <f t="shared" si="96"/>
        <v>44.025157232704402</v>
      </c>
      <c r="U922" s="1">
        <f t="shared" si="96"/>
        <v>38.085255066387141</v>
      </c>
      <c r="V922" s="1">
        <f t="shared" si="96"/>
        <v>35.709294199860238</v>
      </c>
      <c r="W922" s="1">
        <v>81.863653421081594</v>
      </c>
      <c r="X922" s="1">
        <v>85.487846198829303</v>
      </c>
      <c r="Y922" s="1">
        <v>51.281900000826901</v>
      </c>
      <c r="Z922" s="17">
        <v>54.083615291678598</v>
      </c>
    </row>
    <row r="923" spans="1:26" x14ac:dyDescent="0.25">
      <c r="A923" s="17" t="s">
        <v>1866</v>
      </c>
      <c r="B923" s="17" t="s">
        <v>1867</v>
      </c>
      <c r="C923" s="17">
        <v>321.47000000000003</v>
      </c>
      <c r="D923" s="17">
        <v>-4.0309999999999997</v>
      </c>
      <c r="E923" s="17">
        <v>7.31</v>
      </c>
      <c r="F923" s="7">
        <v>6.55</v>
      </c>
      <c r="G923" s="17">
        <f t="shared" si="91"/>
        <v>3548133.8923357595</v>
      </c>
      <c r="H923" s="8">
        <v>7.65</v>
      </c>
      <c r="I923" s="5">
        <v>37.5</v>
      </c>
      <c r="J923" s="5">
        <v>75</v>
      </c>
      <c r="K923" s="2">
        <v>108.09735342092402</v>
      </c>
      <c r="L923" s="2">
        <v>6.7089756428134438E-3</v>
      </c>
      <c r="M923" s="2">
        <v>95.851109016950247</v>
      </c>
      <c r="N923" s="2">
        <v>75.653645889308024</v>
      </c>
      <c r="O923" s="1">
        <f t="shared" si="92"/>
        <v>2573186.5713088503</v>
      </c>
      <c r="P923" s="1">
        <f t="shared" si="93"/>
        <v>383543883.34457737</v>
      </c>
      <c r="Q923" s="1">
        <f t="shared" si="94"/>
        <v>10361.251207192789</v>
      </c>
      <c r="R923" s="1">
        <f t="shared" si="95"/>
        <v>8177.9588972779657</v>
      </c>
      <c r="S923" s="1">
        <f t="shared" si="96"/>
        <v>57.512229210342419</v>
      </c>
      <c r="T923" s="1">
        <f t="shared" si="96"/>
        <v>86.862334032145355</v>
      </c>
      <c r="U923" s="1">
        <f t="shared" si="96"/>
        <v>11.111111111111111</v>
      </c>
      <c r="V923" s="1">
        <f t="shared" si="96"/>
        <v>35.639412997903563</v>
      </c>
      <c r="W923" s="1">
        <v>82.041319126502302</v>
      </c>
      <c r="X923" s="1">
        <v>92.366540311777698</v>
      </c>
      <c r="Y923" s="1">
        <v>31.589979185325902</v>
      </c>
      <c r="Z923" s="17">
        <v>53.932593950278402</v>
      </c>
    </row>
    <row r="924" spans="1:26" x14ac:dyDescent="0.25">
      <c r="A924" s="17" t="s">
        <v>1868</v>
      </c>
      <c r="B924" s="17" t="s">
        <v>1869</v>
      </c>
      <c r="C924" s="17">
        <v>356.43</v>
      </c>
      <c r="D924" s="17">
        <v>-1.05</v>
      </c>
      <c r="E924" s="17">
        <v>8.84</v>
      </c>
      <c r="F924" s="1">
        <v>6.4774000000000003</v>
      </c>
      <c r="G924" s="17">
        <f t="shared" si="91"/>
        <v>3001926.1222416987</v>
      </c>
      <c r="H924" s="1">
        <v>1.08</v>
      </c>
      <c r="I924" s="1">
        <v>60</v>
      </c>
      <c r="J924" s="1">
        <v>120</v>
      </c>
      <c r="K924" s="2">
        <v>108.14968419546385</v>
      </c>
      <c r="L924" s="2">
        <v>12.395653992973713</v>
      </c>
      <c r="M924" s="2">
        <v>2799.3328230517495</v>
      </c>
      <c r="N924" s="2">
        <v>75.498892912040318</v>
      </c>
      <c r="O924" s="1">
        <f t="shared" si="92"/>
        <v>4024340326.8452425</v>
      </c>
      <c r="P924" s="1">
        <f t="shared" si="93"/>
        <v>324657362.09855312</v>
      </c>
      <c r="Q924" s="1">
        <f t="shared" si="94"/>
        <v>302746.96077104297</v>
      </c>
      <c r="R924" s="1">
        <f t="shared" si="95"/>
        <v>8165.1814255443041</v>
      </c>
      <c r="S924" s="1">
        <f t="shared" si="96"/>
        <v>97.62403913347309</v>
      </c>
      <c r="T924" s="1">
        <f t="shared" si="96"/>
        <v>85.604472396925217</v>
      </c>
      <c r="U924" s="1">
        <f t="shared" si="96"/>
        <v>79.944095038434654</v>
      </c>
      <c r="V924" s="1">
        <f t="shared" si="96"/>
        <v>35.569531795946887</v>
      </c>
      <c r="W924" s="1">
        <v>94.076431307328804</v>
      </c>
      <c r="X924" s="1">
        <v>91.505983633694598</v>
      </c>
      <c r="Y924" s="1">
        <v>68.165805196108593</v>
      </c>
      <c r="Z924" s="17">
        <v>53.862912951587901</v>
      </c>
    </row>
    <row r="925" spans="1:26" x14ac:dyDescent="0.25">
      <c r="A925" s="17" t="s">
        <v>1870</v>
      </c>
      <c r="B925" s="17" t="s">
        <v>1871</v>
      </c>
      <c r="C925" s="17">
        <v>344.48</v>
      </c>
      <c r="D925" s="17">
        <v>-2.1739999999999999</v>
      </c>
      <c r="E925" s="17">
        <v>9.06</v>
      </c>
      <c r="F925" s="1">
        <v>6.1893000000000002</v>
      </c>
      <c r="G925" s="17">
        <f t="shared" si="91"/>
        <v>1546322.232249704</v>
      </c>
      <c r="H925" s="1">
        <v>1.35</v>
      </c>
      <c r="I925" s="1">
        <v>60</v>
      </c>
      <c r="J925" s="1">
        <v>120</v>
      </c>
      <c r="K925" s="17">
        <v>107.95445315870136</v>
      </c>
      <c r="L925" s="17">
        <v>9.9638228704423057E-3</v>
      </c>
      <c r="M925" s="17">
        <v>136.36860328680226</v>
      </c>
      <c r="N925" s="17">
        <v>75.578762477175701</v>
      </c>
      <c r="O925" s="1">
        <f t="shared" si="92"/>
        <v>1663284.5758839259</v>
      </c>
      <c r="P925" s="1">
        <f t="shared" si="93"/>
        <v>166932370.98965919</v>
      </c>
      <c r="Q925" s="1">
        <f t="shared" si="94"/>
        <v>14721.597995842621</v>
      </c>
      <c r="R925" s="1">
        <f t="shared" si="95"/>
        <v>8159.0639736348794</v>
      </c>
      <c r="S925" s="1">
        <f t="shared" si="96"/>
        <v>53.948287910552061</v>
      </c>
      <c r="T925" s="1">
        <f t="shared" si="96"/>
        <v>77.987421383647799</v>
      </c>
      <c r="U925" s="1">
        <f t="shared" si="96"/>
        <v>17.679944095038433</v>
      </c>
      <c r="V925" s="1">
        <f t="shared" si="96"/>
        <v>35.499650593990218</v>
      </c>
      <c r="W925" s="1">
        <v>81.291166798084504</v>
      </c>
      <c r="X925" s="1">
        <v>90.767725159386003</v>
      </c>
      <c r="Y925" s="1">
        <v>38.245337904707199</v>
      </c>
      <c r="Z925" s="17">
        <v>53.829551879274497</v>
      </c>
    </row>
    <row r="926" spans="1:26" x14ac:dyDescent="0.25">
      <c r="A926" s="17" t="s">
        <v>1872</v>
      </c>
      <c r="B926" s="17" t="s">
        <v>1873</v>
      </c>
      <c r="C926" s="17">
        <v>250.47</v>
      </c>
      <c r="D926" s="17">
        <v>2.1389999999999998</v>
      </c>
      <c r="E926" s="17">
        <v>8.66</v>
      </c>
      <c r="F926" s="3">
        <v>5.6801000000000004</v>
      </c>
      <c r="G926" s="17">
        <f t="shared" si="91"/>
        <v>478740.31366341747</v>
      </c>
      <c r="H926" s="4">
        <v>8.23</v>
      </c>
      <c r="I926" s="5">
        <v>37.5</v>
      </c>
      <c r="J926" s="5">
        <v>75</v>
      </c>
      <c r="K926" s="17">
        <v>108.3900635752757</v>
      </c>
      <c r="L926" s="17">
        <v>9.8589279722577583</v>
      </c>
      <c r="M926" s="17">
        <v>2498.8777233290589</v>
      </c>
      <c r="N926" s="17">
        <v>75.11292115831786</v>
      </c>
      <c r="O926" s="1">
        <f t="shared" si="92"/>
        <v>511586605.05299234</v>
      </c>
      <c r="P926" s="1">
        <f t="shared" si="93"/>
        <v>51890693.034025252</v>
      </c>
      <c r="Q926" s="1">
        <f t="shared" si="94"/>
        <v>270853.51529847691</v>
      </c>
      <c r="R926" s="1">
        <f t="shared" si="95"/>
        <v>8141.4942996747441</v>
      </c>
      <c r="S926" s="1">
        <f t="shared" si="96"/>
        <v>90.496156533892375</v>
      </c>
      <c r="T926" s="1">
        <f t="shared" si="96"/>
        <v>63.032844164919638</v>
      </c>
      <c r="U926" s="1">
        <f t="shared" si="96"/>
        <v>77.707896575821096</v>
      </c>
      <c r="V926" s="1">
        <f t="shared" si="96"/>
        <v>35.429769392033542</v>
      </c>
      <c r="W926" s="1">
        <v>90.427509928590993</v>
      </c>
      <c r="X926" s="1">
        <v>90.008684806088297</v>
      </c>
      <c r="Y926" s="1">
        <v>66.453908859186598</v>
      </c>
      <c r="Z926" s="17">
        <v>53.733736959568297</v>
      </c>
    </row>
    <row r="927" spans="1:26" x14ac:dyDescent="0.25">
      <c r="A927" s="17" t="s">
        <v>1874</v>
      </c>
      <c r="B927" s="17" t="s">
        <v>1875</v>
      </c>
      <c r="C927" s="17">
        <v>454.56</v>
      </c>
      <c r="D927" s="17">
        <v>-1.7010000000000001</v>
      </c>
      <c r="E927" s="17">
        <v>11.52</v>
      </c>
      <c r="F927" s="1">
        <v>4.0526</v>
      </c>
      <c r="G927" s="17">
        <f t="shared" si="91"/>
        <v>11287.558132382364</v>
      </c>
      <c r="H927" s="1">
        <v>11</v>
      </c>
      <c r="I927" s="1">
        <v>180</v>
      </c>
      <c r="J927" s="1">
        <v>360</v>
      </c>
      <c r="K927" s="2">
        <v>106.77451775791459</v>
      </c>
      <c r="L927" s="2">
        <v>0.11150741588118293</v>
      </c>
      <c r="M927" s="2">
        <v>506.66180346303003</v>
      </c>
      <c r="N927" s="2">
        <v>75.93290380406367</v>
      </c>
      <c r="O927" s="1">
        <f t="shared" si="92"/>
        <v>134391.36654666561</v>
      </c>
      <c r="P927" s="1">
        <f t="shared" si="93"/>
        <v>1205223.5762495541</v>
      </c>
      <c r="Q927" s="1">
        <f t="shared" si="94"/>
        <v>54098.569731120333</v>
      </c>
      <c r="R927" s="1">
        <f t="shared" si="95"/>
        <v>8107.6991856370169</v>
      </c>
      <c r="S927" s="1">
        <f t="shared" si="96"/>
        <v>35.639412997903563</v>
      </c>
      <c r="T927" s="1">
        <f t="shared" si="96"/>
        <v>25.856044723969251</v>
      </c>
      <c r="U927" s="1">
        <f t="shared" si="96"/>
        <v>43.60587002096436</v>
      </c>
      <c r="V927" s="1">
        <f t="shared" si="96"/>
        <v>35.359888190076866</v>
      </c>
      <c r="W927" s="1">
        <v>74.8924470356679</v>
      </c>
      <c r="X927" s="1">
        <v>83.2518510196915</v>
      </c>
      <c r="Y927" s="1">
        <v>53.621227140009097</v>
      </c>
      <c r="Z927" s="17">
        <v>53.549437800384503</v>
      </c>
    </row>
    <row r="928" spans="1:26" x14ac:dyDescent="0.25">
      <c r="A928" s="1" t="s">
        <v>1876</v>
      </c>
      <c r="B928" s="10" t="s">
        <v>1877</v>
      </c>
      <c r="C928" s="1">
        <v>268.38</v>
      </c>
      <c r="D928" s="1">
        <v>-1.278</v>
      </c>
      <c r="E928" s="1">
        <v>7.19</v>
      </c>
      <c r="F928" s="1">
        <v>6.7110000000000003</v>
      </c>
      <c r="G928" s="17">
        <f t="shared" si="91"/>
        <v>5140436.5158242723</v>
      </c>
      <c r="H928" s="1">
        <v>15.6</v>
      </c>
      <c r="I928" s="15">
        <v>1440</v>
      </c>
      <c r="J928" s="15">
        <v>2880</v>
      </c>
      <c r="K928" s="2">
        <v>108.07103489521039</v>
      </c>
      <c r="L928" s="2">
        <v>0.2776197307907507</v>
      </c>
      <c r="M928" s="2">
        <v>687.76902457004314</v>
      </c>
      <c r="N928" s="2">
        <v>74.664182216482004</v>
      </c>
      <c r="O928" s="1">
        <f t="shared" si="92"/>
        <v>154226725.92757431</v>
      </c>
      <c r="P928" s="1">
        <f t="shared" si="93"/>
        <v>555532294.07825863</v>
      </c>
      <c r="Q928" s="1">
        <f t="shared" si="94"/>
        <v>74327.910254153947</v>
      </c>
      <c r="R928" s="1">
        <f t="shared" si="95"/>
        <v>8069.0354417397739</v>
      </c>
      <c r="S928" s="1">
        <f t="shared" si="96"/>
        <v>84.696016771488473</v>
      </c>
      <c r="T928" s="1">
        <f t="shared" si="96"/>
        <v>91.404612159329133</v>
      </c>
      <c r="U928" s="1">
        <f t="shared" si="96"/>
        <v>49.406009783368269</v>
      </c>
      <c r="V928" s="1">
        <f t="shared" si="96"/>
        <v>35.290006988120197</v>
      </c>
      <c r="W928" s="1">
        <v>88.304571578540902</v>
      </c>
      <c r="X928" s="1">
        <v>93.009131812374605</v>
      </c>
      <c r="Y928" s="1">
        <v>55.483518917950597</v>
      </c>
      <c r="Z928" s="1">
        <v>53.367571852456003</v>
      </c>
    </row>
    <row r="929" spans="1:26" x14ac:dyDescent="0.25">
      <c r="A929" s="17" t="s">
        <v>1878</v>
      </c>
      <c r="B929" s="17" t="s">
        <v>1879</v>
      </c>
      <c r="C929" s="17">
        <v>320.45</v>
      </c>
      <c r="D929" s="17">
        <v>-1.885</v>
      </c>
      <c r="E929" s="17">
        <v>8.44</v>
      </c>
      <c r="F929" s="1">
        <v>6.2606999999999999</v>
      </c>
      <c r="G929" s="17">
        <f t="shared" si="91"/>
        <v>1822636.2348577708</v>
      </c>
      <c r="H929" s="1">
        <v>5.17</v>
      </c>
      <c r="I929" s="1">
        <v>60</v>
      </c>
      <c r="J929" s="1">
        <v>120</v>
      </c>
      <c r="K929" s="2">
        <v>108.14991717212742</v>
      </c>
      <c r="L929" s="2">
        <v>1.6310072783918443</v>
      </c>
      <c r="M929" s="2">
        <v>1043.6686760891519</v>
      </c>
      <c r="N929" s="2">
        <v>74.070240474706566</v>
      </c>
      <c r="O929" s="1">
        <f t="shared" si="92"/>
        <v>321500823.93027276</v>
      </c>
      <c r="P929" s="1">
        <f t="shared" si="93"/>
        <v>197117957.83478609</v>
      </c>
      <c r="Q929" s="1">
        <f t="shared" si="94"/>
        <v>112872.68087418565</v>
      </c>
      <c r="R929" s="1">
        <f t="shared" si="95"/>
        <v>8010.690372259075</v>
      </c>
      <c r="S929" s="1">
        <f t="shared" si="96"/>
        <v>88.53948287910552</v>
      </c>
      <c r="T929" s="1">
        <f t="shared" si="96"/>
        <v>80.013976240391329</v>
      </c>
      <c r="U929" s="1">
        <f t="shared" si="96"/>
        <v>60.79664570230608</v>
      </c>
      <c r="V929" s="1">
        <f t="shared" si="96"/>
        <v>35.220125786163521</v>
      </c>
      <c r="W929" s="1">
        <v>89.749126235671994</v>
      </c>
      <c r="X929" s="1">
        <v>90.872396786591693</v>
      </c>
      <c r="Y929" s="1">
        <v>57.787520865161099</v>
      </c>
      <c r="Z929" s="17">
        <v>53.281158502666699</v>
      </c>
    </row>
    <row r="930" spans="1:26" x14ac:dyDescent="0.25">
      <c r="A930" s="17" t="s">
        <v>1880</v>
      </c>
      <c r="B930" s="17" t="s">
        <v>1881</v>
      </c>
      <c r="C930" s="17">
        <v>236.32</v>
      </c>
      <c r="D930" s="17">
        <v>-3.6850000000000001</v>
      </c>
      <c r="E930" s="17">
        <v>5.14</v>
      </c>
      <c r="F930" s="3">
        <v>3.6560999999999999</v>
      </c>
      <c r="G930" s="17">
        <f t="shared" si="91"/>
        <v>4530.0187543224092</v>
      </c>
      <c r="H930" s="4">
        <v>5.01</v>
      </c>
      <c r="I930" s="5">
        <v>37.5</v>
      </c>
      <c r="J930" s="5">
        <v>75</v>
      </c>
      <c r="K930" s="2">
        <v>108.0866783437411</v>
      </c>
      <c r="L930" s="2">
        <v>0.12559981347579399</v>
      </c>
      <c r="M930" s="2">
        <v>450.41559639941255</v>
      </c>
      <c r="N930" s="2">
        <v>74.02154520068747</v>
      </c>
      <c r="O930" s="1">
        <f t="shared" si="92"/>
        <v>61498.024477968938</v>
      </c>
      <c r="P930" s="1">
        <f t="shared" si="93"/>
        <v>489634.67998956097</v>
      </c>
      <c r="Q930" s="1">
        <f t="shared" si="94"/>
        <v>48683.925689027616</v>
      </c>
      <c r="R930" s="1">
        <f t="shared" si="95"/>
        <v>8000.742946613399</v>
      </c>
      <c r="S930" s="1">
        <f t="shared" si="96"/>
        <v>30.677847658979733</v>
      </c>
      <c r="T930" s="1">
        <f t="shared" si="96"/>
        <v>19.986023759608663</v>
      </c>
      <c r="U930" s="1">
        <f t="shared" si="96"/>
        <v>40.53109713487072</v>
      </c>
      <c r="V930" s="1">
        <f t="shared" si="96"/>
        <v>35.150244584206845</v>
      </c>
      <c r="W930" s="1">
        <v>71.949124090766503</v>
      </c>
      <c r="X930" s="1">
        <v>80.654202406845798</v>
      </c>
      <c r="Y930" s="1">
        <v>53.466790520806803</v>
      </c>
      <c r="Z930" s="17">
        <v>53.266425631843603</v>
      </c>
    </row>
    <row r="931" spans="1:26" x14ac:dyDescent="0.25">
      <c r="A931" s="17" t="s">
        <v>1882</v>
      </c>
      <c r="B931" s="17" t="s">
        <v>1883</v>
      </c>
      <c r="C931" s="17">
        <v>386.48</v>
      </c>
      <c r="D931" s="17">
        <v>-9.8000000000000004E-2</v>
      </c>
      <c r="E931" s="17">
        <v>9.74</v>
      </c>
      <c r="F931" s="3">
        <v>5.1292</v>
      </c>
      <c r="G931" s="17">
        <f t="shared" si="91"/>
        <v>134648.02883878502</v>
      </c>
      <c r="H931" s="4">
        <v>7.51</v>
      </c>
      <c r="I931" s="5">
        <v>180</v>
      </c>
      <c r="J931" s="5">
        <v>360</v>
      </c>
      <c r="K931" s="2">
        <v>108.15079158491797</v>
      </c>
      <c r="L931" s="2">
        <v>12.389310960652869</v>
      </c>
      <c r="M931" s="2">
        <v>2803.77135723229</v>
      </c>
      <c r="N931" s="2">
        <v>73.974928051610632</v>
      </c>
      <c r="O931" s="1">
        <f t="shared" si="92"/>
        <v>180416750.3124069</v>
      </c>
      <c r="P931" s="1">
        <f t="shared" si="93"/>
        <v>14562290.904263463</v>
      </c>
      <c r="Q931" s="1">
        <f t="shared" si="94"/>
        <v>303230.09170779196</v>
      </c>
      <c r="R931" s="1">
        <f t="shared" si="95"/>
        <v>8000.4470262190434</v>
      </c>
      <c r="S931" s="1">
        <f t="shared" si="96"/>
        <v>85.883997204751921</v>
      </c>
      <c r="T931" s="1">
        <f t="shared" si="96"/>
        <v>47.868623340321449</v>
      </c>
      <c r="U931" s="1">
        <f t="shared" si="96"/>
        <v>80.293501048218033</v>
      </c>
      <c r="V931" s="1">
        <f t="shared" si="96"/>
        <v>35.080363382250177</v>
      </c>
      <c r="W931" s="1">
        <v>88.582179718431703</v>
      </c>
      <c r="X931" s="1">
        <v>85.743431612344096</v>
      </c>
      <c r="Y931" s="1">
        <v>68.188375017297005</v>
      </c>
      <c r="Z931" s="17">
        <v>53.265987351920799</v>
      </c>
    </row>
    <row r="932" spans="1:26" x14ac:dyDescent="0.25">
      <c r="A932" s="17" t="s">
        <v>1884</v>
      </c>
      <c r="B932" s="17" t="s">
        <v>1885</v>
      </c>
      <c r="C932" s="17">
        <v>372.6</v>
      </c>
      <c r="D932" s="17">
        <v>-1.4159999999999999</v>
      </c>
      <c r="E932" s="17">
        <v>10.75</v>
      </c>
      <c r="F932" s="1">
        <v>4.5278</v>
      </c>
      <c r="G932" s="17">
        <f t="shared" si="91"/>
        <v>33713.201787284386</v>
      </c>
      <c r="H932" s="1">
        <v>4.57</v>
      </c>
      <c r="I932" s="1">
        <v>37.5</v>
      </c>
      <c r="J932" s="1">
        <v>75</v>
      </c>
      <c r="K932" s="2">
        <v>107.99975246997272</v>
      </c>
      <c r="L932" s="2">
        <v>1.0867336604461212E-2</v>
      </c>
      <c r="M932" s="2">
        <v>147.51032321983496</v>
      </c>
      <c r="N932" s="2">
        <v>73.925718034442227</v>
      </c>
      <c r="O932" s="1">
        <f t="shared" si="92"/>
        <v>39568.162190099261</v>
      </c>
      <c r="P932" s="1">
        <f t="shared" si="93"/>
        <v>3641017.4479969554</v>
      </c>
      <c r="Q932" s="1">
        <f t="shared" si="94"/>
        <v>15931.078394507846</v>
      </c>
      <c r="R932" s="1">
        <f t="shared" si="95"/>
        <v>7983.9592488847584</v>
      </c>
      <c r="S932" s="1">
        <f t="shared" si="96"/>
        <v>27.952480782669461</v>
      </c>
      <c r="T932" s="1">
        <f t="shared" si="96"/>
        <v>33.47309573724668</v>
      </c>
      <c r="U932" s="1">
        <f t="shared" si="96"/>
        <v>19.636617749825298</v>
      </c>
      <c r="V932" s="1">
        <f t="shared" si="96"/>
        <v>35.010482180293501</v>
      </c>
      <c r="W932" s="1">
        <v>71.1009847562174</v>
      </c>
      <c r="X932" s="1">
        <v>84.788501864875698</v>
      </c>
      <c r="Y932" s="1">
        <v>39.839948655529902</v>
      </c>
      <c r="Z932" s="17">
        <v>53.241567738014801</v>
      </c>
    </row>
    <row r="933" spans="1:26" x14ac:dyDescent="0.25">
      <c r="A933" s="17" t="s">
        <v>1886</v>
      </c>
      <c r="B933" s="17" t="s">
        <v>1887</v>
      </c>
      <c r="C933" s="17">
        <v>360.47</v>
      </c>
      <c r="D933" s="17">
        <v>-0.65300000000000002</v>
      </c>
      <c r="E933" s="17">
        <v>9.56</v>
      </c>
      <c r="F933" s="3">
        <v>5.8022999999999998</v>
      </c>
      <c r="G933" s="17">
        <f t="shared" si="91"/>
        <v>634307.72420823656</v>
      </c>
      <c r="H933" s="4">
        <v>12.3</v>
      </c>
      <c r="I933" s="5">
        <v>180</v>
      </c>
      <c r="J933" s="5">
        <v>360</v>
      </c>
      <c r="K933" s="2">
        <v>107.31304471591326</v>
      </c>
      <c r="L933" s="2">
        <v>7.4494316494979548E-2</v>
      </c>
      <c r="M933" s="2">
        <v>450.24482333211256</v>
      </c>
      <c r="N933" s="2">
        <v>74.014867936625137</v>
      </c>
      <c r="O933" s="1">
        <f t="shared" si="92"/>
        <v>5070790.3679785915</v>
      </c>
      <c r="P933" s="1">
        <f t="shared" si="93"/>
        <v>68069493.171607673</v>
      </c>
      <c r="Q933" s="1">
        <f t="shared" si="94"/>
        <v>48317.142859347463</v>
      </c>
      <c r="R933" s="1">
        <f t="shared" si="95"/>
        <v>7942.7608325254687</v>
      </c>
      <c r="S933" s="1">
        <f t="shared" si="96"/>
        <v>63.242487770789658</v>
      </c>
      <c r="T933" s="1">
        <f t="shared" si="96"/>
        <v>66.247379454926616</v>
      </c>
      <c r="U933" s="1">
        <f t="shared" si="96"/>
        <v>40.461215932914044</v>
      </c>
      <c r="V933" s="1">
        <f t="shared" si="96"/>
        <v>34.940600978336825</v>
      </c>
      <c r="W933" s="1">
        <v>82.5184235807031</v>
      </c>
      <c r="X933" s="1">
        <v>90.182429934009306</v>
      </c>
      <c r="Y933" s="1">
        <v>53.456329131331003</v>
      </c>
      <c r="Z933" s="17">
        <v>53.180549845752303</v>
      </c>
    </row>
    <row r="934" spans="1:26" x14ac:dyDescent="0.25">
      <c r="A934" s="17" t="s">
        <v>1888</v>
      </c>
      <c r="B934" s="17" t="s">
        <v>1889</v>
      </c>
      <c r="C934" s="17">
        <v>422.51</v>
      </c>
      <c r="D934" s="17">
        <v>-1.2270000000000001</v>
      </c>
      <c r="E934" s="17">
        <v>9.74</v>
      </c>
      <c r="F934" s="1">
        <v>5.5960999999999999</v>
      </c>
      <c r="G934" s="17">
        <f t="shared" si="91"/>
        <v>394548.13968330156</v>
      </c>
      <c r="H934" s="1">
        <v>9.44</v>
      </c>
      <c r="I934" s="1">
        <v>180</v>
      </c>
      <c r="J934" s="1">
        <v>360</v>
      </c>
      <c r="K934" s="2">
        <v>106.76998374737913</v>
      </c>
      <c r="L934" s="2">
        <v>2.0400497743118837E-2</v>
      </c>
      <c r="M934" s="2">
        <v>231.19586393733354</v>
      </c>
      <c r="N934" s="2">
        <v>74.386140580932206</v>
      </c>
      <c r="O934" s="1">
        <f t="shared" si="92"/>
        <v>859389.29649159743</v>
      </c>
      <c r="P934" s="1">
        <f t="shared" si="93"/>
        <v>42125898.461544774</v>
      </c>
      <c r="Q934" s="1">
        <f t="shared" si="94"/>
        <v>24684.778635050377</v>
      </c>
      <c r="R934" s="1">
        <f t="shared" si="95"/>
        <v>7942.207020856391</v>
      </c>
      <c r="S934" s="1">
        <f t="shared" si="96"/>
        <v>47.938504542278125</v>
      </c>
      <c r="T934" s="1">
        <f t="shared" si="96"/>
        <v>60.377358490566039</v>
      </c>
      <c r="U934" s="1">
        <f t="shared" si="96"/>
        <v>27.812718378756113</v>
      </c>
      <c r="V934" s="1">
        <f t="shared" si="96"/>
        <v>34.870719776380156</v>
      </c>
      <c r="W934" s="1">
        <v>79.956139106043196</v>
      </c>
      <c r="X934" s="1">
        <v>89.903820077697404</v>
      </c>
      <c r="Y934" s="1">
        <v>46.714142197398502</v>
      </c>
      <c r="Z934" s="17">
        <v>53.179729609836897</v>
      </c>
    </row>
    <row r="935" spans="1:26" x14ac:dyDescent="0.25">
      <c r="A935" s="17" t="s">
        <v>1890</v>
      </c>
      <c r="B935" s="17" t="s">
        <v>1891</v>
      </c>
      <c r="C935" s="17">
        <v>396.4</v>
      </c>
      <c r="D935" s="17">
        <v>-1.4259999999999999</v>
      </c>
      <c r="E935" s="17">
        <v>8.73</v>
      </c>
      <c r="F935" s="1">
        <v>6.4790999999999999</v>
      </c>
      <c r="G935" s="17">
        <f t="shared" si="91"/>
        <v>3013699.8743411503</v>
      </c>
      <c r="H935" s="1">
        <v>4.42</v>
      </c>
      <c r="I935" s="1">
        <v>180</v>
      </c>
      <c r="J935" s="1">
        <v>360</v>
      </c>
      <c r="K935" s="2">
        <v>108.14835603428226</v>
      </c>
      <c r="L935" s="2">
        <v>0.2167023580749966</v>
      </c>
      <c r="M935" s="2">
        <v>396.47629871033269</v>
      </c>
      <c r="N935" s="2">
        <v>73.225973841790378</v>
      </c>
      <c r="O935" s="1">
        <f t="shared" si="92"/>
        <v>70629081.630459994</v>
      </c>
      <c r="P935" s="1">
        <f t="shared" si="93"/>
        <v>325926686.99071842</v>
      </c>
      <c r="Q935" s="1">
        <f t="shared" si="94"/>
        <v>42878.259912079506</v>
      </c>
      <c r="R935" s="1">
        <f t="shared" si="95"/>
        <v>7919.2686899989849</v>
      </c>
      <c r="S935" s="1">
        <f t="shared" si="96"/>
        <v>80.433263452131371</v>
      </c>
      <c r="T935" s="1">
        <f t="shared" si="96"/>
        <v>85.674353598881893</v>
      </c>
      <c r="U935" s="1">
        <f t="shared" si="96"/>
        <v>38.364779874213838</v>
      </c>
      <c r="V935" s="1">
        <f t="shared" si="96"/>
        <v>34.80083857442348</v>
      </c>
      <c r="W935" s="1">
        <v>86.397452907058494</v>
      </c>
      <c r="X935" s="1">
        <v>91.518940357863698</v>
      </c>
      <c r="Y935" s="1">
        <v>51.304951037721203</v>
      </c>
      <c r="Z935" s="17">
        <v>53.145756250552097</v>
      </c>
    </row>
    <row r="936" spans="1:26" x14ac:dyDescent="0.25">
      <c r="A936" s="17" t="s">
        <v>1892</v>
      </c>
      <c r="B936" s="17" t="s">
        <v>1893</v>
      </c>
      <c r="C936" s="17">
        <v>250.47</v>
      </c>
      <c r="D936" s="17">
        <v>2.1389999999999998</v>
      </c>
      <c r="E936" s="17">
        <v>8.66</v>
      </c>
      <c r="F936" s="3">
        <v>5.7324999999999999</v>
      </c>
      <c r="G936" s="17">
        <f t="shared" si="91"/>
        <v>540132.11476463499</v>
      </c>
      <c r="H936" s="4">
        <v>8.23</v>
      </c>
      <c r="I936" s="5">
        <v>15</v>
      </c>
      <c r="J936" s="5">
        <v>30</v>
      </c>
      <c r="K936" s="17">
        <v>108.29650371223808</v>
      </c>
      <c r="L936" s="17">
        <v>8.4232299115899016E-3</v>
      </c>
      <c r="M936" s="17">
        <v>129.50125879549356</v>
      </c>
      <c r="N936" s="17">
        <v>72.152408415371156</v>
      </c>
      <c r="O936" s="1">
        <f t="shared" si="92"/>
        <v>492711.94459749461</v>
      </c>
      <c r="P936" s="1">
        <f t="shared" si="93"/>
        <v>58494419.571707293</v>
      </c>
      <c r="Q936" s="1">
        <f t="shared" si="94"/>
        <v>14024.533553885673</v>
      </c>
      <c r="R936" s="1">
        <f t="shared" si="95"/>
        <v>7813.8535658021601</v>
      </c>
      <c r="S936" s="1">
        <f t="shared" si="96"/>
        <v>44.793850454227808</v>
      </c>
      <c r="T936" s="1">
        <f t="shared" si="96"/>
        <v>64.360587002096437</v>
      </c>
      <c r="U936" s="1">
        <f t="shared" si="96"/>
        <v>16.771488469601678</v>
      </c>
      <c r="V936" s="1">
        <f t="shared" si="96"/>
        <v>34.730957372466804</v>
      </c>
      <c r="W936" s="1">
        <v>77.623577113357697</v>
      </c>
      <c r="X936" s="1">
        <v>90.079602630790205</v>
      </c>
      <c r="Y936" s="1">
        <v>37.0489041882294</v>
      </c>
      <c r="Z936" s="17">
        <v>52.989628679167197</v>
      </c>
    </row>
    <row r="937" spans="1:26" x14ac:dyDescent="0.25">
      <c r="A937" s="17" t="s">
        <v>1894</v>
      </c>
      <c r="B937" s="17" t="s">
        <v>1895</v>
      </c>
      <c r="C937" s="17">
        <v>388.52</v>
      </c>
      <c r="D937" s="17">
        <v>-0.40699999999999997</v>
      </c>
      <c r="E937" s="17">
        <v>10.54</v>
      </c>
      <c r="F937" s="1">
        <v>4.9782000000000002</v>
      </c>
      <c r="G937" s="17">
        <f t="shared" si="91"/>
        <v>95104.266415739301</v>
      </c>
      <c r="H937" s="1">
        <v>10.6</v>
      </c>
      <c r="I937" s="1">
        <v>180</v>
      </c>
      <c r="J937" s="1">
        <v>360</v>
      </c>
      <c r="K937" s="2">
        <v>108.14758750970893</v>
      </c>
      <c r="L937" s="2">
        <v>0.10639674893601872</v>
      </c>
      <c r="M937" s="2">
        <v>285.36608441297773</v>
      </c>
      <c r="N937" s="2">
        <v>72.231866226420735</v>
      </c>
      <c r="O937" s="1">
        <f t="shared" si="92"/>
        <v>1094322.1599541064</v>
      </c>
      <c r="P937" s="1">
        <f t="shared" si="93"/>
        <v>10285296.974742837</v>
      </c>
      <c r="Q937" s="1">
        <f t="shared" si="94"/>
        <v>30861.653586355493</v>
      </c>
      <c r="R937" s="1">
        <f t="shared" si="95"/>
        <v>7811.7020737114253</v>
      </c>
      <c r="S937" s="1">
        <f t="shared" si="96"/>
        <v>49.615653389238297</v>
      </c>
      <c r="T937" s="1">
        <f t="shared" si="96"/>
        <v>43.745632424877705</v>
      </c>
      <c r="U937" s="1">
        <f t="shared" si="96"/>
        <v>32.424877707896577</v>
      </c>
      <c r="V937" s="1">
        <f t="shared" si="96"/>
        <v>34.661076170510128</v>
      </c>
      <c r="W937" s="1">
        <v>80.330811295473097</v>
      </c>
      <c r="X937" s="1">
        <v>85.480827776096405</v>
      </c>
      <c r="Y937" s="1">
        <v>49.498625504842103</v>
      </c>
      <c r="Z937" s="17">
        <v>52.986442160747401</v>
      </c>
    </row>
    <row r="938" spans="1:26" x14ac:dyDescent="0.25">
      <c r="A938" s="1" t="s">
        <v>1896</v>
      </c>
      <c r="B938" s="10" t="s">
        <v>1897</v>
      </c>
      <c r="C938" s="17">
        <v>226.32</v>
      </c>
      <c r="D938" s="17">
        <v>-4.5830000000000002</v>
      </c>
      <c r="E938" s="17">
        <v>4.2699999999999996</v>
      </c>
      <c r="F938" s="17">
        <v>2.9350000000000001</v>
      </c>
      <c r="G938" s="17">
        <f t="shared" si="91"/>
        <v>860.99375218460102</v>
      </c>
      <c r="H938" s="17">
        <v>31.7</v>
      </c>
      <c r="I938" s="17">
        <v>900</v>
      </c>
      <c r="J938" s="21">
        <v>1804</v>
      </c>
      <c r="K938" s="2">
        <v>108.12596586773857</v>
      </c>
      <c r="L938" s="2">
        <v>1.1037450245045204E-2</v>
      </c>
      <c r="M938" s="2">
        <v>116.59865925093261</v>
      </c>
      <c r="N938" s="2">
        <v>72.170511749922497</v>
      </c>
      <c r="O938" s="1">
        <f t="shared" si="92"/>
        <v>1027.5400514849425</v>
      </c>
      <c r="P938" s="1">
        <f t="shared" si="93"/>
        <v>93095.781061048328</v>
      </c>
      <c r="Q938" s="1">
        <f t="shared" si="94"/>
        <v>12607.342650390419</v>
      </c>
      <c r="R938" s="1">
        <f t="shared" si="95"/>
        <v>7803.5062901293459</v>
      </c>
      <c r="S938" s="1">
        <f t="shared" si="96"/>
        <v>12.9979035639413</v>
      </c>
      <c r="T938" s="1">
        <f t="shared" si="96"/>
        <v>9.8532494758909852</v>
      </c>
      <c r="U938" s="1">
        <f t="shared" si="96"/>
        <v>14.744933612858141</v>
      </c>
      <c r="V938" s="1">
        <f t="shared" si="96"/>
        <v>34.591194968553459</v>
      </c>
      <c r="W938" s="1">
        <v>53.824940173357497</v>
      </c>
      <c r="X938" s="1">
        <v>75.180378424935</v>
      </c>
      <c r="Y938" s="1">
        <v>35.445876133389703</v>
      </c>
      <c r="Z938" s="17">
        <v>52.974303600972299</v>
      </c>
    </row>
    <row r="939" spans="1:26" x14ac:dyDescent="0.25">
      <c r="A939" s="17" t="s">
        <v>1898</v>
      </c>
      <c r="B939" s="17" t="s">
        <v>1899</v>
      </c>
      <c r="C939" s="17">
        <v>410.36</v>
      </c>
      <c r="D939" s="17">
        <v>-2.9380000000000002</v>
      </c>
      <c r="E939" s="17">
        <v>8.9</v>
      </c>
      <c r="F939" s="1">
        <v>5.8013000000000003</v>
      </c>
      <c r="G939" s="17">
        <f t="shared" si="91"/>
        <v>632848.85692569683</v>
      </c>
      <c r="H939" s="1">
        <v>11.7</v>
      </c>
      <c r="I939" s="1">
        <v>180</v>
      </c>
      <c r="J939" s="1">
        <v>360</v>
      </c>
      <c r="K939" s="2">
        <v>108.12593767978888</v>
      </c>
      <c r="L939" s="2">
        <v>9.5854271488153044E-3</v>
      </c>
      <c r="M939" s="2">
        <v>108.65880201584716</v>
      </c>
      <c r="N939" s="2">
        <v>72.163305567192026</v>
      </c>
      <c r="O939" s="1">
        <f t="shared" si="92"/>
        <v>655905.62825251615</v>
      </c>
      <c r="P939" s="1">
        <f t="shared" si="93"/>
        <v>68427376.064673528</v>
      </c>
      <c r="Q939" s="1">
        <f t="shared" si="94"/>
        <v>11748.834855126008</v>
      </c>
      <c r="R939" s="1">
        <f t="shared" si="95"/>
        <v>7802.7250805257663</v>
      </c>
      <c r="S939" s="1">
        <f t="shared" si="96"/>
        <v>46.750524109014677</v>
      </c>
      <c r="T939" s="1">
        <f t="shared" si="96"/>
        <v>66.457023060796644</v>
      </c>
      <c r="U939" s="1">
        <f t="shared" si="96"/>
        <v>13.76659678546471</v>
      </c>
      <c r="V939" s="1">
        <f t="shared" si="96"/>
        <v>34.521313766596784</v>
      </c>
      <c r="W939" s="1">
        <v>78.337443292488103</v>
      </c>
      <c r="X939" s="1">
        <v>90.186273260369006</v>
      </c>
      <c r="Y939" s="1">
        <v>34.118755034533898</v>
      </c>
      <c r="Z939" s="17">
        <v>52.9731465719494</v>
      </c>
    </row>
    <row r="940" spans="1:26" x14ac:dyDescent="0.25">
      <c r="A940" s="17" t="s">
        <v>1900</v>
      </c>
      <c r="B940" s="17" t="s">
        <v>1901</v>
      </c>
      <c r="C940" s="17">
        <v>268.33</v>
      </c>
      <c r="D940" s="17">
        <v>-3.4140000000000001</v>
      </c>
      <c r="E940" s="17">
        <v>5.78</v>
      </c>
      <c r="F940" s="1">
        <v>4.7732999999999999</v>
      </c>
      <c r="G940" s="17">
        <f t="shared" si="91"/>
        <v>59333.504438000484</v>
      </c>
      <c r="H940" s="1">
        <v>4.59</v>
      </c>
      <c r="I940" s="1">
        <v>37.5</v>
      </c>
      <c r="J940" s="1">
        <v>75</v>
      </c>
      <c r="K940" s="2">
        <v>108.12591690336714</v>
      </c>
      <c r="L940" s="2">
        <v>8.5807166396995125E-3</v>
      </c>
      <c r="M940" s="2">
        <v>102.80659074959047</v>
      </c>
      <c r="N940" s="2">
        <v>72.157994123608916</v>
      </c>
      <c r="O940" s="1">
        <f t="shared" si="92"/>
        <v>55049.498108968743</v>
      </c>
      <c r="P940" s="1">
        <f t="shared" si="93"/>
        <v>6415489.5704488056</v>
      </c>
      <c r="Q940" s="1">
        <f t="shared" si="94"/>
        <v>11116.056888508692</v>
      </c>
      <c r="R940" s="1">
        <f t="shared" si="95"/>
        <v>7802.1492765229923</v>
      </c>
      <c r="S940" s="1">
        <f t="shared" si="96"/>
        <v>29.979035639412995</v>
      </c>
      <c r="T940" s="1">
        <f t="shared" si="96"/>
        <v>38.714185883997203</v>
      </c>
      <c r="U940" s="1">
        <f t="shared" si="96"/>
        <v>12.299091544374562</v>
      </c>
      <c r="V940" s="1">
        <f t="shared" si="96"/>
        <v>34.451432564640108</v>
      </c>
      <c r="W940" s="1">
        <v>71.799974910494399</v>
      </c>
      <c r="X940" s="1">
        <v>85.243224850618006</v>
      </c>
      <c r="Y940" s="1">
        <v>33.752267974726401</v>
      </c>
      <c r="Z940" s="17">
        <v>52.972293763766203</v>
      </c>
    </row>
    <row r="941" spans="1:26" x14ac:dyDescent="0.25">
      <c r="A941" s="1" t="s">
        <v>1902</v>
      </c>
      <c r="B941" s="10" t="s">
        <v>1903</v>
      </c>
      <c r="C941" s="17">
        <v>426.6</v>
      </c>
      <c r="D941" s="17">
        <v>-4.258</v>
      </c>
      <c r="E941" s="17">
        <v>9.0299999999999994</v>
      </c>
      <c r="F941" s="17">
        <v>4.2699999999999996</v>
      </c>
      <c r="G941" s="17">
        <f t="shared" si="91"/>
        <v>18620.871366628675</v>
      </c>
      <c r="H941" s="17">
        <v>3.73</v>
      </c>
      <c r="I941" s="17">
        <v>900</v>
      </c>
      <c r="J941" s="21">
        <v>1804</v>
      </c>
      <c r="K941" s="2">
        <v>108.12591607142696</v>
      </c>
      <c r="L941" s="2">
        <v>8.5416434640259321E-3</v>
      </c>
      <c r="M941" s="2">
        <v>102.5722534836094</v>
      </c>
      <c r="N941" s="2">
        <v>72.157781440041788</v>
      </c>
      <c r="O941" s="1">
        <f t="shared" si="92"/>
        <v>17197.734483240351</v>
      </c>
      <c r="P941" s="1">
        <f t="shared" si="93"/>
        <v>2013398.7745649295</v>
      </c>
      <c r="Q941" s="1">
        <f t="shared" si="94"/>
        <v>11090.718871425881</v>
      </c>
      <c r="R941" s="1">
        <f t="shared" si="95"/>
        <v>7802.1262198863278</v>
      </c>
      <c r="S941" s="1">
        <f t="shared" si="96"/>
        <v>23.89937106918239</v>
      </c>
      <c r="T941" s="1">
        <f t="shared" si="96"/>
        <v>28.930817610062892</v>
      </c>
      <c r="U941" s="1">
        <f t="shared" si="96"/>
        <v>12.159329140461216</v>
      </c>
      <c r="V941" s="1">
        <f t="shared" si="96"/>
        <v>34.381551362683439</v>
      </c>
      <c r="W941" s="1">
        <v>66.212081740012096</v>
      </c>
      <c r="X941" s="1">
        <v>84.019725483195899</v>
      </c>
      <c r="Y941" s="1">
        <v>33.641494784602202</v>
      </c>
      <c r="Z941" s="17">
        <v>52.972259615187298</v>
      </c>
    </row>
    <row r="942" spans="1:26" x14ac:dyDescent="0.25">
      <c r="A942" s="17" t="s">
        <v>1904</v>
      </c>
      <c r="B942" s="17" t="s">
        <v>1905</v>
      </c>
      <c r="C942" s="17">
        <v>322.42</v>
      </c>
      <c r="D942" s="17">
        <v>-2.863</v>
      </c>
      <c r="E942" s="17">
        <v>6.52</v>
      </c>
      <c r="F942" s="1">
        <v>3.2568999999999999</v>
      </c>
      <c r="G942" s="17">
        <f t="shared" si="91"/>
        <v>1806.7580566942167</v>
      </c>
      <c r="H942" s="1">
        <v>7.06</v>
      </c>
      <c r="I942" s="1">
        <v>37.5</v>
      </c>
      <c r="J942" s="1">
        <v>75</v>
      </c>
      <c r="K942" s="2">
        <v>107.31337196539459</v>
      </c>
      <c r="L942" s="2">
        <v>1.130588353243759E-2</v>
      </c>
      <c r="M942" s="2">
        <v>188.03879195084735</v>
      </c>
      <c r="N942" s="2">
        <v>72.639467420817454</v>
      </c>
      <c r="O942" s="1">
        <f t="shared" si="92"/>
        <v>2192.0898370836094</v>
      </c>
      <c r="P942" s="1">
        <f t="shared" si="93"/>
        <v>193889.29938949997</v>
      </c>
      <c r="Q942" s="1">
        <f t="shared" si="94"/>
        <v>20179.076824544729</v>
      </c>
      <c r="R942" s="1">
        <f t="shared" si="95"/>
        <v>7795.1861866983454</v>
      </c>
      <c r="S942" s="1">
        <f t="shared" si="96"/>
        <v>15.024458420684836</v>
      </c>
      <c r="T942" s="1">
        <f t="shared" si="96"/>
        <v>13.417190775681341</v>
      </c>
      <c r="U942" s="1">
        <f t="shared" si="96"/>
        <v>24.039133473095735</v>
      </c>
      <c r="V942" s="1">
        <f t="shared" si="96"/>
        <v>34.311670160726763</v>
      </c>
      <c r="W942" s="1">
        <v>57.991593024367099</v>
      </c>
      <c r="X942" s="1">
        <v>78.456262327449295</v>
      </c>
      <c r="Y942" s="1">
        <v>43.777074740757399</v>
      </c>
      <c r="Z942" s="17">
        <v>52.961980914334603</v>
      </c>
    </row>
    <row r="943" spans="1:26" x14ac:dyDescent="0.25">
      <c r="A943" s="1" t="s">
        <v>1906</v>
      </c>
      <c r="B943" s="10" t="s">
        <v>1907</v>
      </c>
      <c r="C943" s="17">
        <v>227.22</v>
      </c>
      <c r="D943" s="17">
        <v>-5.625</v>
      </c>
      <c r="E943" s="17">
        <v>4.51</v>
      </c>
      <c r="F943" s="17">
        <v>2.7290000000000001</v>
      </c>
      <c r="G943" s="17">
        <f t="shared" si="91"/>
        <v>535.79665751334198</v>
      </c>
      <c r="H943" s="17">
        <v>306</v>
      </c>
      <c r="I943" s="20">
        <v>1440</v>
      </c>
      <c r="J943" s="20">
        <v>2880</v>
      </c>
      <c r="K943" s="17">
        <v>106.05903030159232</v>
      </c>
      <c r="L943" s="17">
        <v>5.9803881778773722E-3</v>
      </c>
      <c r="M943" s="17">
        <v>144.60931497941561</v>
      </c>
      <c r="N943" s="17">
        <v>72.465421872448601</v>
      </c>
      <c r="O943" s="1">
        <f t="shared" si="92"/>
        <v>339.8419807542619</v>
      </c>
      <c r="P943" s="1">
        <f t="shared" si="93"/>
        <v>56826.073934699416</v>
      </c>
      <c r="Q943" s="1">
        <f t="shared" si="94"/>
        <v>15337.123719294348</v>
      </c>
      <c r="R943" s="1">
        <f t="shared" si="95"/>
        <v>7685.6123741876963</v>
      </c>
      <c r="S943" s="1">
        <f t="shared" si="96"/>
        <v>8.3857442348008391</v>
      </c>
      <c r="T943" s="1">
        <f t="shared" si="96"/>
        <v>7.0580013976240386</v>
      </c>
      <c r="U943" s="1">
        <f t="shared" si="96"/>
        <v>18.588399720475191</v>
      </c>
      <c r="V943" s="1">
        <f t="shared" si="96"/>
        <v>34.241788958770087</v>
      </c>
      <c r="W943" s="1">
        <v>47.142944826565</v>
      </c>
      <c r="X943" s="1">
        <v>72.582619954074303</v>
      </c>
      <c r="Y943" s="1">
        <v>39.337778506053098</v>
      </c>
      <c r="Z943" s="17">
        <v>52.799694018929202</v>
      </c>
    </row>
    <row r="944" spans="1:26" x14ac:dyDescent="0.25">
      <c r="A944" s="17" t="s">
        <v>1908</v>
      </c>
      <c r="B944" s="17" t="s">
        <v>1909</v>
      </c>
      <c r="C944" s="17">
        <v>330.37</v>
      </c>
      <c r="D944" s="17">
        <v>-0.36299999999999999</v>
      </c>
      <c r="E944" s="17">
        <v>7.35</v>
      </c>
      <c r="F944" s="1">
        <v>5.3023999999999996</v>
      </c>
      <c r="G944" s="17">
        <f t="shared" si="91"/>
        <v>200631.90647905742</v>
      </c>
      <c r="H944" s="1">
        <v>4.01</v>
      </c>
      <c r="I944" s="1">
        <v>180</v>
      </c>
      <c r="J944" s="1">
        <v>360</v>
      </c>
      <c r="K944" s="2">
        <v>108.14493347495269</v>
      </c>
      <c r="L944" s="2">
        <v>4.8693630558549188E-2</v>
      </c>
      <c r="M944" s="2">
        <v>206.37169215041709</v>
      </c>
      <c r="N944" s="2">
        <v>70.678373551832777</v>
      </c>
      <c r="O944" s="1">
        <f t="shared" si="92"/>
        <v>1056521.4876876618</v>
      </c>
      <c r="P944" s="1">
        <f t="shared" si="93"/>
        <v>21697324.179130595</v>
      </c>
      <c r="Q944" s="1">
        <f t="shared" si="94"/>
        <v>22318.052918720274</v>
      </c>
      <c r="R944" s="1">
        <f t="shared" si="95"/>
        <v>7643.5080058808117</v>
      </c>
      <c r="S944" s="1">
        <f t="shared" si="96"/>
        <v>49.196366177498248</v>
      </c>
      <c r="T944" s="1">
        <f t="shared" si="96"/>
        <v>52.760307477288606</v>
      </c>
      <c r="U944" s="1">
        <f t="shared" si="96"/>
        <v>26.135569531795944</v>
      </c>
      <c r="V944" s="1">
        <f t="shared" si="96"/>
        <v>34.171907756813418</v>
      </c>
      <c r="W944" s="1">
        <v>80.270526580805097</v>
      </c>
      <c r="X944" s="1">
        <v>88.007708797086295</v>
      </c>
      <c r="Y944" s="1">
        <v>45.149331261195101</v>
      </c>
      <c r="Z944" s="17">
        <v>52.737334345034903</v>
      </c>
    </row>
    <row r="945" spans="1:26" x14ac:dyDescent="0.25">
      <c r="A945" s="1" t="s">
        <v>1910</v>
      </c>
      <c r="B945" s="10" t="s">
        <v>1911</v>
      </c>
      <c r="C945" s="17">
        <v>226.32</v>
      </c>
      <c r="D945" s="17">
        <v>-4.5830000000000002</v>
      </c>
      <c r="E945" s="17">
        <v>4.2699999999999996</v>
      </c>
      <c r="F945" s="17">
        <v>2.9350000000000001</v>
      </c>
      <c r="G945" s="17">
        <f t="shared" si="91"/>
        <v>860.99375218460102</v>
      </c>
      <c r="H945" s="17">
        <v>31.7</v>
      </c>
      <c r="I945" s="17">
        <v>900</v>
      </c>
      <c r="J945" s="21">
        <v>1804</v>
      </c>
      <c r="K945" s="2">
        <v>105.31625283887675</v>
      </c>
      <c r="L945" s="2">
        <v>6.1944502276611536E-3</v>
      </c>
      <c r="M945" s="2">
        <v>150.77782431278274</v>
      </c>
      <c r="N945" s="2">
        <v>72.287969939517424</v>
      </c>
      <c r="O945" s="1">
        <f t="shared" si="92"/>
        <v>561.69190664157793</v>
      </c>
      <c r="P945" s="1">
        <f t="shared" si="93"/>
        <v>90676.635697766629</v>
      </c>
      <c r="Q945" s="1">
        <f t="shared" si="94"/>
        <v>15879.355467820766</v>
      </c>
      <c r="R945" s="1">
        <f t="shared" si="95"/>
        <v>7613.0981193593389</v>
      </c>
      <c r="S945" s="1">
        <f t="shared" si="96"/>
        <v>10.691823899371069</v>
      </c>
      <c r="T945" s="1">
        <f t="shared" si="96"/>
        <v>9.5737246680642905</v>
      </c>
      <c r="U945" s="1">
        <f t="shared" si="96"/>
        <v>19.566736547868622</v>
      </c>
      <c r="V945" s="1">
        <f t="shared" si="96"/>
        <v>34.102026554856742</v>
      </c>
      <c r="W945" s="1">
        <v>51.359967559571601</v>
      </c>
      <c r="X945" s="1">
        <v>74.731115707900003</v>
      </c>
      <c r="Y945" s="1">
        <v>39.796218534512697</v>
      </c>
      <c r="Z945" s="17">
        <v>52.657217491674601</v>
      </c>
    </row>
    <row r="946" spans="1:26" x14ac:dyDescent="0.25">
      <c r="A946" s="17" t="s">
        <v>1912</v>
      </c>
      <c r="B946" s="17" t="s">
        <v>1913</v>
      </c>
      <c r="C946" s="17">
        <v>542.52</v>
      </c>
      <c r="D946" s="17">
        <v>-2.2989999999999999</v>
      </c>
      <c r="E946" s="17">
        <v>12.48</v>
      </c>
      <c r="F946" s="1">
        <v>3.0415999999999999</v>
      </c>
      <c r="G946" s="17">
        <f t="shared" si="91"/>
        <v>1100.5252214205427</v>
      </c>
      <c r="H946" s="1">
        <v>7.36</v>
      </c>
      <c r="I946" s="1">
        <v>180</v>
      </c>
      <c r="J946" s="1">
        <v>360</v>
      </c>
      <c r="K946" s="2">
        <v>106.68358990357757</v>
      </c>
      <c r="L946" s="2">
        <v>4.6940389755545393E-3</v>
      </c>
      <c r="M946" s="2">
        <v>141.59153910150403</v>
      </c>
      <c r="N946" s="2">
        <v>71.211090405103263</v>
      </c>
      <c r="O946" s="1">
        <f t="shared" si="92"/>
        <v>551.11764073547249</v>
      </c>
      <c r="P946" s="1">
        <f t="shared" si="93"/>
        <v>117407.98140057309</v>
      </c>
      <c r="Q946" s="1">
        <f t="shared" si="94"/>
        <v>15105.493691321224</v>
      </c>
      <c r="R946" s="1">
        <f t="shared" si="95"/>
        <v>7597.0547653646245</v>
      </c>
      <c r="S946" s="1">
        <f t="shared" si="96"/>
        <v>10.552061495457721</v>
      </c>
      <c r="T946" s="1">
        <f t="shared" si="96"/>
        <v>10.621942697414395</v>
      </c>
      <c r="U946" s="1">
        <f t="shared" si="96"/>
        <v>18.308874912648498</v>
      </c>
      <c r="V946" s="1">
        <f t="shared" si="96"/>
        <v>34.032145352900066</v>
      </c>
      <c r="W946" s="1">
        <v>51.217008937725197</v>
      </c>
      <c r="X946" s="1">
        <v>77.115769845744296</v>
      </c>
      <c r="Y946" s="1">
        <v>38.902400501955597</v>
      </c>
      <c r="Z946" s="17">
        <v>52.553371503421197</v>
      </c>
    </row>
    <row r="947" spans="1:26" x14ac:dyDescent="0.25">
      <c r="A947" s="17" t="s">
        <v>1914</v>
      </c>
      <c r="B947" s="17" t="s">
        <v>1915</v>
      </c>
      <c r="C947" s="17">
        <v>276.33</v>
      </c>
      <c r="D947" s="17">
        <v>-2.4529999999999998</v>
      </c>
      <c r="E947" s="17">
        <v>6.26</v>
      </c>
      <c r="F947" s="1">
        <v>5.5669000000000004</v>
      </c>
      <c r="G947" s="17">
        <f t="shared" si="91"/>
        <v>368892.6481189967</v>
      </c>
      <c r="H947" s="1">
        <v>14.8</v>
      </c>
      <c r="I947" s="1">
        <v>180</v>
      </c>
      <c r="J947" s="1">
        <v>360</v>
      </c>
      <c r="K947" s="17">
        <v>108.39313123446568</v>
      </c>
      <c r="L947" s="17">
        <v>1.6597628203571981</v>
      </c>
      <c r="M947" s="17">
        <v>1065.056096772239</v>
      </c>
      <c r="N947" s="17">
        <v>69.351969951891206</v>
      </c>
      <c r="O947" s="1">
        <f t="shared" si="92"/>
        <v>66366328.773707248</v>
      </c>
      <c r="P947" s="1">
        <f t="shared" si="93"/>
        <v>39985429.21899198</v>
      </c>
      <c r="Q947" s="1">
        <f t="shared" si="94"/>
        <v>115444.76526950109</v>
      </c>
      <c r="R947" s="1">
        <f t="shared" si="95"/>
        <v>7517.2771803640644</v>
      </c>
      <c r="S947" s="1">
        <f t="shared" si="96"/>
        <v>80.223619846261357</v>
      </c>
      <c r="T947" s="1">
        <f t="shared" si="96"/>
        <v>59.678546470999301</v>
      </c>
      <c r="U947" s="1">
        <f t="shared" si="96"/>
        <v>61.774982529699507</v>
      </c>
      <c r="V947" s="1">
        <f t="shared" si="96"/>
        <v>33.962264150943398</v>
      </c>
      <c r="W947" s="1">
        <v>86.295440651128402</v>
      </c>
      <c r="X947" s="1">
        <v>89.880833447094602</v>
      </c>
      <c r="Y947" s="1">
        <v>58.014500892098503</v>
      </c>
      <c r="Z947" s="17">
        <v>52.036984334156202</v>
      </c>
    </row>
    <row r="948" spans="1:26" x14ac:dyDescent="0.25">
      <c r="A948" s="17" t="s">
        <v>1916</v>
      </c>
      <c r="B948" s="17" t="s">
        <v>1917</v>
      </c>
      <c r="C948" s="17">
        <v>394.55</v>
      </c>
      <c r="D948" s="17">
        <v>-1.7210000000000001</v>
      </c>
      <c r="E948" s="17">
        <v>9.89</v>
      </c>
      <c r="F948" s="1">
        <v>5.1692</v>
      </c>
      <c r="G948" s="17">
        <f t="shared" si="91"/>
        <v>147638.6277753865</v>
      </c>
      <c r="H948" s="1">
        <v>4.57</v>
      </c>
      <c r="I948" s="1">
        <v>180</v>
      </c>
      <c r="J948" s="1">
        <v>360</v>
      </c>
      <c r="K948" s="17">
        <v>107.29948116824647</v>
      </c>
      <c r="L948" s="17">
        <v>3.7064920713513767E-3</v>
      </c>
      <c r="M948" s="17">
        <v>138.80778988832745</v>
      </c>
      <c r="N948" s="17">
        <v>69.908524457953433</v>
      </c>
      <c r="O948" s="1">
        <f t="shared" si="92"/>
        <v>58716.572655531563</v>
      </c>
      <c r="P948" s="1">
        <f t="shared" si="93"/>
        <v>15841548.160690835</v>
      </c>
      <c r="Q948" s="1">
        <f t="shared" si="94"/>
        <v>14894.003837128505</v>
      </c>
      <c r="R948" s="1">
        <f t="shared" si="95"/>
        <v>7501.1484035760723</v>
      </c>
      <c r="S948" s="1">
        <f t="shared" si="96"/>
        <v>30.468204053109712</v>
      </c>
      <c r="T948" s="1">
        <f t="shared" si="96"/>
        <v>48.707197763801538</v>
      </c>
      <c r="U948" s="1">
        <f t="shared" si="96"/>
        <v>18.099231306778474</v>
      </c>
      <c r="V948" s="1">
        <f t="shared" si="96"/>
        <v>33.892382948986722</v>
      </c>
      <c r="W948" s="1">
        <v>71.884791367979304</v>
      </c>
      <c r="X948" s="1">
        <v>85.874698367933405</v>
      </c>
      <c r="Y948" s="1">
        <v>38.395393625662997</v>
      </c>
      <c r="Z948" s="17">
        <v>51.331401999648101</v>
      </c>
    </row>
    <row r="949" spans="1:26" x14ac:dyDescent="0.25">
      <c r="A949" s="17" t="s">
        <v>1918</v>
      </c>
      <c r="B949" s="17" t="s">
        <v>1919</v>
      </c>
      <c r="C949" s="17">
        <v>252.33</v>
      </c>
      <c r="D949" s="17">
        <v>-2.1429999999999998</v>
      </c>
      <c r="E949" s="17">
        <v>6.24</v>
      </c>
      <c r="F949" s="1">
        <v>5.2846000000000002</v>
      </c>
      <c r="G949" s="17">
        <f t="shared" si="91"/>
        <v>192575.04144506544</v>
      </c>
      <c r="H949" s="1">
        <v>6.63</v>
      </c>
      <c r="I949" s="1">
        <v>37.5</v>
      </c>
      <c r="J949" s="1">
        <v>75</v>
      </c>
      <c r="K949" s="2">
        <v>107.24038593121313</v>
      </c>
      <c r="L949" s="2">
        <v>3.6080502920486156E-3</v>
      </c>
      <c r="M949" s="2">
        <v>136.95206747826018</v>
      </c>
      <c r="N949" s="2">
        <v>69.90729809883014</v>
      </c>
      <c r="O949" s="1">
        <f t="shared" si="92"/>
        <v>74512.811551583975</v>
      </c>
      <c r="P949" s="1">
        <f t="shared" si="93"/>
        <v>20651821.765288182</v>
      </c>
      <c r="Q949" s="1">
        <f t="shared" si="94"/>
        <v>14686.792570446163</v>
      </c>
      <c r="R949" s="1">
        <f t="shared" si="95"/>
        <v>7496.8856275269054</v>
      </c>
      <c r="S949" s="1">
        <f t="shared" si="96"/>
        <v>31.306778476589795</v>
      </c>
      <c r="T949" s="1">
        <f t="shared" si="96"/>
        <v>52.20125786163522</v>
      </c>
      <c r="U949" s="1">
        <f t="shared" si="96"/>
        <v>17.540181691125088</v>
      </c>
      <c r="V949" s="1">
        <f t="shared" si="96"/>
        <v>33.822501747030046</v>
      </c>
      <c r="W949" s="1">
        <v>72.2501455509218</v>
      </c>
      <c r="X949" s="1">
        <v>87.940349344535903</v>
      </c>
      <c r="Y949" s="1">
        <v>38.215044538994697</v>
      </c>
      <c r="Z949" s="17">
        <v>51.315215288532798</v>
      </c>
    </row>
    <row r="950" spans="1:26" x14ac:dyDescent="0.25">
      <c r="A950" s="17" t="s">
        <v>1920</v>
      </c>
      <c r="B950" s="17" t="s">
        <v>1921</v>
      </c>
      <c r="C950" s="17">
        <v>210.25</v>
      </c>
      <c r="D950" s="17">
        <v>-2.5129999999999999</v>
      </c>
      <c r="E950" s="17">
        <v>4.7699999999999996</v>
      </c>
      <c r="F950" s="1">
        <v>3.4847000000000001</v>
      </c>
      <c r="G950" s="17">
        <f t="shared" si="91"/>
        <v>3052.8115771626694</v>
      </c>
      <c r="H950" s="1">
        <v>7.31</v>
      </c>
      <c r="I950" s="1">
        <v>37.5</v>
      </c>
      <c r="J950" s="1">
        <v>75</v>
      </c>
      <c r="K950" s="2">
        <v>108.15373490837294</v>
      </c>
      <c r="L950" s="2">
        <v>4.0544936188453242</v>
      </c>
      <c r="M950" s="2">
        <v>1641.9717782164516</v>
      </c>
      <c r="N950" s="2">
        <v>69.238806908649408</v>
      </c>
      <c r="O950" s="1">
        <f t="shared" si="92"/>
        <v>1338684.2163671064</v>
      </c>
      <c r="P950" s="1">
        <f t="shared" si="93"/>
        <v>330172.97404166323</v>
      </c>
      <c r="Q950" s="1">
        <f t="shared" si="94"/>
        <v>177585.38042825184</v>
      </c>
      <c r="R950" s="1">
        <f t="shared" si="95"/>
        <v>7488.4355677700887</v>
      </c>
      <c r="S950" s="1">
        <f t="shared" si="96"/>
        <v>52.061495457721868</v>
      </c>
      <c r="T950" s="1">
        <f t="shared" si="96"/>
        <v>17.40041928721174</v>
      </c>
      <c r="U950" s="1">
        <f t="shared" si="96"/>
        <v>71.558350803633815</v>
      </c>
      <c r="V950" s="1">
        <f t="shared" si="96"/>
        <v>33.752620545073377</v>
      </c>
      <c r="W950" s="1">
        <v>80.884670477857199</v>
      </c>
      <c r="X950" s="1">
        <v>80.458390076517503</v>
      </c>
      <c r="Y950" s="1">
        <v>60.673227776540998</v>
      </c>
      <c r="Z950" s="17">
        <v>51.283128527555199</v>
      </c>
    </row>
    <row r="951" spans="1:26" x14ac:dyDescent="0.25">
      <c r="A951" s="1" t="s">
        <v>1922</v>
      </c>
      <c r="B951" s="10" t="s">
        <v>1923</v>
      </c>
      <c r="C951" s="17">
        <v>448.69</v>
      </c>
      <c r="D951" s="17">
        <v>-1.5820000000000001</v>
      </c>
      <c r="E951" s="17">
        <v>11.74</v>
      </c>
      <c r="F951" s="17">
        <v>3.06</v>
      </c>
      <c r="G951" s="17">
        <f t="shared" si="91"/>
        <v>1148.1536214968839</v>
      </c>
      <c r="H951" s="17">
        <v>7.63</v>
      </c>
      <c r="I951" s="17">
        <v>360</v>
      </c>
      <c r="J951" s="17">
        <v>720</v>
      </c>
      <c r="K951" s="2">
        <v>108.11481046303368</v>
      </c>
      <c r="L951" s="2">
        <v>0.23512551694499137</v>
      </c>
      <c r="M951" s="2">
        <v>645.53831477614528</v>
      </c>
      <c r="N951" s="2">
        <v>69.125508327615847</v>
      </c>
      <c r="O951" s="1">
        <f t="shared" si="92"/>
        <v>29186.697346111152</v>
      </c>
      <c r="P951" s="1">
        <f t="shared" si="93"/>
        <v>124132.41117058131</v>
      </c>
      <c r="Q951" s="1">
        <f t="shared" si="94"/>
        <v>69792.252548649121</v>
      </c>
      <c r="R951" s="1">
        <f t="shared" si="95"/>
        <v>7473.4912310010432</v>
      </c>
      <c r="S951" s="1">
        <f t="shared" si="96"/>
        <v>26.135569531795944</v>
      </c>
      <c r="T951" s="1">
        <f t="shared" si="96"/>
        <v>10.90146750524109</v>
      </c>
      <c r="U951" s="1">
        <f t="shared" si="96"/>
        <v>47.868623340321449</v>
      </c>
      <c r="V951" s="1">
        <f t="shared" si="96"/>
        <v>33.682739343116701</v>
      </c>
      <c r="W951" s="1">
        <v>69.929088833228107</v>
      </c>
      <c r="X951" s="1">
        <v>77.200278086935</v>
      </c>
      <c r="Y951" s="1">
        <v>54.312100718116298</v>
      </c>
      <c r="Z951" s="17">
        <v>51.226381548755498</v>
      </c>
    </row>
    <row r="952" spans="1:26" x14ac:dyDescent="0.25">
      <c r="A952" s="1" t="s">
        <v>1924</v>
      </c>
      <c r="B952" s="10" t="s">
        <v>1925</v>
      </c>
      <c r="C952" s="17">
        <v>325.5</v>
      </c>
      <c r="D952" s="17">
        <v>-4.7320000000000002</v>
      </c>
      <c r="E952" s="17">
        <v>7.62</v>
      </c>
      <c r="F952" s="17">
        <v>4.5709999999999997</v>
      </c>
      <c r="G952" s="17">
        <f t="shared" si="91"/>
        <v>37239.170625456842</v>
      </c>
      <c r="H952" s="17">
        <v>7.01</v>
      </c>
      <c r="I952" s="17">
        <v>900</v>
      </c>
      <c r="J952" s="21">
        <v>1804</v>
      </c>
      <c r="K952" s="17">
        <v>108.39447578311967</v>
      </c>
      <c r="L952" s="17">
        <v>3.2109462970387934</v>
      </c>
      <c r="M952" s="17">
        <v>1444.8655513343801</v>
      </c>
      <c r="N952" s="17">
        <v>68.725096414117218</v>
      </c>
      <c r="O952" s="1">
        <f t="shared" si="92"/>
        <v>12961050.162409229</v>
      </c>
      <c r="P952" s="1">
        <f t="shared" si="93"/>
        <v>4036520.3785445429</v>
      </c>
      <c r="Q952" s="1">
        <f t="shared" si="94"/>
        <v>156615.44401397833</v>
      </c>
      <c r="R952" s="1">
        <f t="shared" si="95"/>
        <v>7449.420798952593</v>
      </c>
      <c r="S952" s="1">
        <f t="shared" si="96"/>
        <v>70.160726764500353</v>
      </c>
      <c r="T952" s="1">
        <f t="shared" si="96"/>
        <v>34.521313766596784</v>
      </c>
      <c r="U952" s="1">
        <f t="shared" si="96"/>
        <v>69.182389937106919</v>
      </c>
      <c r="V952" s="1">
        <f t="shared" si="96"/>
        <v>33.612858141160025</v>
      </c>
      <c r="W952" s="1">
        <v>82.859531188128102</v>
      </c>
      <c r="X952" s="1">
        <v>84.923699618659597</v>
      </c>
      <c r="Y952" s="1">
        <v>60.191666710992401</v>
      </c>
      <c r="Z952" s="17">
        <v>51.134980751365603</v>
      </c>
    </row>
    <row r="953" spans="1:26" x14ac:dyDescent="0.25">
      <c r="A953" s="17" t="s">
        <v>1926</v>
      </c>
      <c r="B953" s="17" t="s">
        <v>1927</v>
      </c>
      <c r="C953" s="17">
        <v>248.25</v>
      </c>
      <c r="D953" s="17">
        <v>-1.6220000000000001</v>
      </c>
      <c r="E953" s="17">
        <v>5.38</v>
      </c>
      <c r="F953" s="1">
        <v>4.8329000000000004</v>
      </c>
      <c r="G953" s="17">
        <f t="shared" si="91"/>
        <v>68061.26238014971</v>
      </c>
      <c r="H953" s="1">
        <v>5.16</v>
      </c>
      <c r="I953" s="1">
        <v>60</v>
      </c>
      <c r="J953" s="1">
        <v>120</v>
      </c>
      <c r="K953" s="2">
        <v>105.58642110365417</v>
      </c>
      <c r="L953" s="2">
        <v>1.9272064539576082E-3</v>
      </c>
      <c r="M953" s="2">
        <v>106.6727002102466</v>
      </c>
      <c r="N953" s="2">
        <v>70.187717404794157</v>
      </c>
      <c r="O953" s="1">
        <f t="shared" si="92"/>
        <v>13849.570677354646</v>
      </c>
      <c r="P953" s="1">
        <f t="shared" si="93"/>
        <v>7186345.1105167838</v>
      </c>
      <c r="Q953" s="1">
        <f t="shared" si="94"/>
        <v>11263.188644662958</v>
      </c>
      <c r="R953" s="1">
        <f t="shared" si="95"/>
        <v>7410.8698862068732</v>
      </c>
      <c r="S953" s="1">
        <f t="shared" si="96"/>
        <v>22.641509433962263</v>
      </c>
      <c r="T953" s="1">
        <f t="shared" si="96"/>
        <v>39.762403913347306</v>
      </c>
      <c r="U953" s="1">
        <f t="shared" si="96"/>
        <v>12.648497554157931</v>
      </c>
      <c r="V953" s="1">
        <f t="shared" si="96"/>
        <v>33.542976939203356</v>
      </c>
      <c r="W953" s="1">
        <v>65.460244627266405</v>
      </c>
      <c r="X953" s="1">
        <v>85.290554733556903</v>
      </c>
      <c r="Y953" s="1">
        <v>33.858707797402502</v>
      </c>
      <c r="Z953" s="17">
        <v>50.988594340105003</v>
      </c>
    </row>
    <row r="954" spans="1:26" x14ac:dyDescent="0.25">
      <c r="A954" s="17" t="s">
        <v>1928</v>
      </c>
      <c r="B954" s="17" t="s">
        <v>1929</v>
      </c>
      <c r="C954" s="17">
        <v>348.51</v>
      </c>
      <c r="D954" s="17">
        <v>-1.6379999999999999</v>
      </c>
      <c r="E954" s="17">
        <v>9.42</v>
      </c>
      <c r="F954" s="1">
        <v>5.7042000000000002</v>
      </c>
      <c r="G954" s="17">
        <f t="shared" si="91"/>
        <v>506057.65651324525</v>
      </c>
      <c r="H954" s="1">
        <v>4.8899999999999997</v>
      </c>
      <c r="I954" s="1">
        <v>60</v>
      </c>
      <c r="J954" s="1">
        <v>120</v>
      </c>
      <c r="K954" s="2">
        <v>107.22983863538641</v>
      </c>
      <c r="L954" s="2">
        <v>2.7694676607699872E-3</v>
      </c>
      <c r="M954" s="2">
        <v>137.51151069387123</v>
      </c>
      <c r="N954" s="2">
        <v>68.890095986344093</v>
      </c>
      <c r="O954" s="1">
        <f t="shared" si="92"/>
        <v>150283.72483733261</v>
      </c>
      <c r="P954" s="1">
        <f t="shared" si="93"/>
        <v>54264480.848117091</v>
      </c>
      <c r="Q954" s="1">
        <f t="shared" si="94"/>
        <v>14745.337102212025</v>
      </c>
      <c r="R954" s="1">
        <f t="shared" si="95"/>
        <v>7387.0738761919583</v>
      </c>
      <c r="S954" s="1">
        <f t="shared" si="96"/>
        <v>36.617749825296997</v>
      </c>
      <c r="T954" s="1">
        <f t="shared" si="96"/>
        <v>63.591893780573024</v>
      </c>
      <c r="U954" s="1">
        <f t="shared" si="96"/>
        <v>17.749825296995109</v>
      </c>
      <c r="V954" s="1">
        <f t="shared" si="96"/>
        <v>33.47309573724668</v>
      </c>
      <c r="W954" s="1">
        <v>75.8497803910427</v>
      </c>
      <c r="X954" s="1">
        <v>90.034177059154601</v>
      </c>
      <c r="Y954" s="1">
        <v>38.265999552216002</v>
      </c>
      <c r="Z954" s="17">
        <v>50.898235584363398</v>
      </c>
    </row>
    <row r="955" spans="1:26" x14ac:dyDescent="0.25">
      <c r="A955" s="17" t="s">
        <v>1930</v>
      </c>
      <c r="B955" s="17" t="s">
        <v>1931</v>
      </c>
      <c r="C955" s="17">
        <v>229.3</v>
      </c>
      <c r="D955" s="17">
        <v>-2.1840000000000002</v>
      </c>
      <c r="E955" s="17">
        <v>5.33</v>
      </c>
      <c r="F955" s="3">
        <v>3.3715999999999999</v>
      </c>
      <c r="G955" s="17">
        <f t="shared" si="91"/>
        <v>2352.8812019381708</v>
      </c>
      <c r="H955" s="4">
        <v>5.13</v>
      </c>
      <c r="I955" s="5">
        <v>60</v>
      </c>
      <c r="J955" s="5">
        <v>120</v>
      </c>
      <c r="K955" s="2">
        <v>108.12279697592642</v>
      </c>
      <c r="L955" s="2">
        <v>0.11279174204312738</v>
      </c>
      <c r="M955" s="2">
        <v>430.72884782907772</v>
      </c>
      <c r="N955" s="2">
        <v>68.275021852036247</v>
      </c>
      <c r="O955" s="1">
        <f t="shared" si="92"/>
        <v>28694.230060810245</v>
      </c>
      <c r="P955" s="1">
        <f t="shared" si="93"/>
        <v>254400.09650563457</v>
      </c>
      <c r="Q955" s="1">
        <f t="shared" si="94"/>
        <v>46571.607765498076</v>
      </c>
      <c r="R955" s="1">
        <f t="shared" si="95"/>
        <v>7382.0863262346547</v>
      </c>
      <c r="S955" s="1">
        <f t="shared" si="96"/>
        <v>25.9958071278826</v>
      </c>
      <c r="T955" s="1">
        <f t="shared" si="96"/>
        <v>15.513626834381551</v>
      </c>
      <c r="U955" s="1">
        <f t="shared" si="96"/>
        <v>39.273235499650596</v>
      </c>
      <c r="V955" s="1">
        <f t="shared" si="96"/>
        <v>33.403214535290005</v>
      </c>
      <c r="W955" s="1">
        <v>69.881089036360194</v>
      </c>
      <c r="X955" s="1">
        <v>79.513727161822899</v>
      </c>
      <c r="Y955" s="1">
        <v>53.406542933660901</v>
      </c>
      <c r="Z955" s="17">
        <v>50.879296745118502</v>
      </c>
    </row>
    <row r="956" spans="1:26" x14ac:dyDescent="0.25">
      <c r="A956" s="17" t="s">
        <v>1932</v>
      </c>
      <c r="B956" s="17" t="s">
        <v>1933</v>
      </c>
      <c r="C956" s="17">
        <v>376.53</v>
      </c>
      <c r="D956" s="17">
        <v>-0.57799999999999996</v>
      </c>
      <c r="E956" s="17">
        <v>10.220000000000001</v>
      </c>
      <c r="F956" s="1">
        <v>4.8246000000000002</v>
      </c>
      <c r="G956" s="17">
        <f t="shared" si="91"/>
        <v>66772.863346427795</v>
      </c>
      <c r="H956" s="1">
        <v>3.01</v>
      </c>
      <c r="I956" s="1">
        <v>180</v>
      </c>
      <c r="J956" s="1">
        <v>360</v>
      </c>
      <c r="K956" s="2">
        <v>105.65216357539778</v>
      </c>
      <c r="L956" s="2">
        <v>1.7940392969194519E-2</v>
      </c>
      <c r="M956" s="2">
        <v>368.77151611997726</v>
      </c>
      <c r="N956" s="2">
        <v>69.59451419648272</v>
      </c>
      <c r="O956" s="1">
        <f t="shared" si="92"/>
        <v>126564.0450820866</v>
      </c>
      <c r="P956" s="1">
        <f t="shared" si="93"/>
        <v>7054697.4806744726</v>
      </c>
      <c r="Q956" s="1">
        <f t="shared" si="94"/>
        <v>38961.508543055279</v>
      </c>
      <c r="R956" s="1">
        <f t="shared" si="95"/>
        <v>7352.8109978371349</v>
      </c>
      <c r="S956" s="1">
        <f t="shared" si="96"/>
        <v>35.290006988120197</v>
      </c>
      <c r="T956" s="1">
        <f t="shared" si="96"/>
        <v>39.552760307477286</v>
      </c>
      <c r="U956" s="1">
        <f t="shared" si="96"/>
        <v>36.058700209643604</v>
      </c>
      <c r="V956" s="1">
        <f t="shared" si="96"/>
        <v>33.26345213137666</v>
      </c>
      <c r="W956" s="1">
        <v>74.758224174045594</v>
      </c>
      <c r="X956" s="1">
        <v>85.282471679617899</v>
      </c>
      <c r="Y956" s="1">
        <v>50.984804047619797</v>
      </c>
      <c r="Z956" s="17">
        <v>50.7681317957733</v>
      </c>
    </row>
    <row r="957" spans="1:26" x14ac:dyDescent="0.25">
      <c r="A957" s="17" t="s">
        <v>1934</v>
      </c>
      <c r="B957" s="17" t="s">
        <v>1935</v>
      </c>
      <c r="C957" s="17">
        <v>273.33</v>
      </c>
      <c r="D957" s="17">
        <v>-6.14</v>
      </c>
      <c r="E957" s="17">
        <v>3.06</v>
      </c>
      <c r="F957" s="1">
        <v>1.7384999999999999</v>
      </c>
      <c r="G957" s="17">
        <f t="shared" si="91"/>
        <v>54.764610096189415</v>
      </c>
      <c r="H957" s="1">
        <v>8.2799999999999994</v>
      </c>
      <c r="I957" s="1">
        <v>37.5</v>
      </c>
      <c r="J957" s="1">
        <v>75</v>
      </c>
      <c r="K957" s="17">
        <v>105.65216357539778</v>
      </c>
      <c r="L957" s="17">
        <v>1.7940392969194519E-2</v>
      </c>
      <c r="M957" s="17">
        <v>368.77151611997726</v>
      </c>
      <c r="N957" s="17">
        <v>69.59451419648272</v>
      </c>
      <c r="O957" s="1">
        <f t="shared" si="92"/>
        <v>103.80310553939751</v>
      </c>
      <c r="P957" s="1">
        <f t="shared" si="93"/>
        <v>5785.9995440254852</v>
      </c>
      <c r="Q957" s="1">
        <f t="shared" si="94"/>
        <v>38961.508543055279</v>
      </c>
      <c r="R957" s="1">
        <f t="shared" si="95"/>
        <v>7352.8109978371349</v>
      </c>
      <c r="S957" s="1">
        <f t="shared" si="96"/>
        <v>5.2410901467505235</v>
      </c>
      <c r="T957" s="1">
        <f t="shared" si="96"/>
        <v>1.1180992313067784</v>
      </c>
      <c r="U957" s="1">
        <f t="shared" si="96"/>
        <v>36.058700209643604</v>
      </c>
      <c r="V957" s="1">
        <f t="shared" si="96"/>
        <v>33.26345213137666</v>
      </c>
      <c r="W957" s="1">
        <v>38.019762284844802</v>
      </c>
      <c r="X957" s="1">
        <v>56.9325781808691</v>
      </c>
      <c r="Y957" s="1">
        <v>50.984804047619797</v>
      </c>
      <c r="Z957" s="17">
        <v>50.7681317957733</v>
      </c>
    </row>
    <row r="958" spans="1:26" x14ac:dyDescent="0.25">
      <c r="A958" s="1" t="s">
        <v>1936</v>
      </c>
      <c r="B958" s="10" t="s">
        <v>1937</v>
      </c>
      <c r="C958" s="17">
        <v>248.37</v>
      </c>
      <c r="D958" s="17">
        <v>-2.1680000000000001</v>
      </c>
      <c r="E958" s="17">
        <v>6.59</v>
      </c>
      <c r="F958" s="17">
        <v>5.2240000000000002</v>
      </c>
      <c r="G958" s="17">
        <f t="shared" si="91"/>
        <v>167494.28760264389</v>
      </c>
      <c r="H958" s="17">
        <v>6.47</v>
      </c>
      <c r="I958" s="17">
        <v>900</v>
      </c>
      <c r="J958" s="20">
        <v>1802</v>
      </c>
      <c r="K958" s="17">
        <v>107.77457487696731</v>
      </c>
      <c r="L958" s="17">
        <v>2.8884277850546409E-3</v>
      </c>
      <c r="M958" s="17">
        <v>134.51840845082975</v>
      </c>
      <c r="N958" s="17">
        <v>68.195631603276581</v>
      </c>
      <c r="O958" s="1">
        <f t="shared" si="92"/>
        <v>52140.817065989497</v>
      </c>
      <c r="P958" s="1">
        <f t="shared" si="93"/>
        <v>18051625.640695442</v>
      </c>
      <c r="Q958" s="1">
        <f t="shared" si="94"/>
        <v>14497.664283914422</v>
      </c>
      <c r="R958" s="1">
        <f t="shared" si="95"/>
        <v>7349.7552045094099</v>
      </c>
      <c r="S958" s="1">
        <f t="shared" si="96"/>
        <v>29.559748427672954</v>
      </c>
      <c r="T958" s="1">
        <f t="shared" si="96"/>
        <v>50.384346610761703</v>
      </c>
      <c r="U958" s="1">
        <f t="shared" si="96"/>
        <v>17.330538085255064</v>
      </c>
      <c r="V958" s="1">
        <f t="shared" si="96"/>
        <v>33.193570929419984</v>
      </c>
      <c r="W958" s="1">
        <v>71.732699479115396</v>
      </c>
      <c r="X958" s="1">
        <v>86.766202590122603</v>
      </c>
      <c r="Y958" s="1">
        <v>38.050434215023202</v>
      </c>
      <c r="Z958" s="17">
        <v>50.7565282671681</v>
      </c>
    </row>
    <row r="959" spans="1:26" x14ac:dyDescent="0.25">
      <c r="A959" s="17" t="s">
        <v>1938</v>
      </c>
      <c r="B959" s="17" t="s">
        <v>1939</v>
      </c>
      <c r="C959" s="17">
        <v>315.39</v>
      </c>
      <c r="D959" s="17">
        <v>-4.5449999999999999</v>
      </c>
      <c r="E959" s="17">
        <v>6.8</v>
      </c>
      <c r="F959" s="3">
        <v>6.3338000000000001</v>
      </c>
      <c r="G959" s="17">
        <f t="shared" si="91"/>
        <v>2156750.9598981687</v>
      </c>
      <c r="H959" s="4">
        <v>31.3</v>
      </c>
      <c r="I959" s="5">
        <v>60</v>
      </c>
      <c r="J959" s="5">
        <v>120</v>
      </c>
      <c r="K959" s="2">
        <v>78.677856204579399</v>
      </c>
      <c r="L959" s="2">
        <v>2.1387648380685157E-3</v>
      </c>
      <c r="M959" s="2">
        <v>0.48300110513880934</v>
      </c>
      <c r="N959" s="2">
        <v>93.348317846009124</v>
      </c>
      <c r="O959" s="1">
        <f t="shared" si="92"/>
        <v>362923.88682163332</v>
      </c>
      <c r="P959" s="1">
        <f t="shared" si="93"/>
        <v>169688541.89195672</v>
      </c>
      <c r="Q959" s="1">
        <f t="shared" si="94"/>
        <v>38.001491496764174</v>
      </c>
      <c r="R959" s="1">
        <f t="shared" si="95"/>
        <v>7344.4455284276792</v>
      </c>
      <c r="S959" s="1">
        <f t="shared" si="96"/>
        <v>42.697414395527602</v>
      </c>
      <c r="T959" s="1">
        <f t="shared" si="96"/>
        <v>78.336827393431165</v>
      </c>
      <c r="U959" s="1">
        <f t="shared" si="96"/>
        <v>6.9881201956673647E-2</v>
      </c>
      <c r="V959" s="1">
        <f t="shared" si="96"/>
        <v>33.123689727463308</v>
      </c>
      <c r="W959" s="1">
        <v>76.922330554827496</v>
      </c>
      <c r="X959" s="1">
        <v>90.777282465483097</v>
      </c>
      <c r="Y959" s="1">
        <v>0.67567567567567499</v>
      </c>
      <c r="Z959" s="17">
        <v>50.736366243205502</v>
      </c>
    </row>
    <row r="960" spans="1:26" x14ac:dyDescent="0.25">
      <c r="A960" s="1" t="s">
        <v>1940</v>
      </c>
      <c r="B960" s="10" t="s">
        <v>1941</v>
      </c>
      <c r="C960" s="17">
        <v>346.49</v>
      </c>
      <c r="D960" s="17">
        <v>-2.1190000000000002</v>
      </c>
      <c r="E960" s="17">
        <v>9.27</v>
      </c>
      <c r="F960" s="17">
        <v>5.9379999999999997</v>
      </c>
      <c r="G960" s="17">
        <f t="shared" si="91"/>
        <v>866961.87575821707</v>
      </c>
      <c r="H960" s="17">
        <v>15.1</v>
      </c>
      <c r="I960" s="20">
        <v>1440</v>
      </c>
      <c r="J960" s="20">
        <v>2880</v>
      </c>
      <c r="K960" s="2">
        <v>108.15186779169666</v>
      </c>
      <c r="L960" s="2">
        <v>0.20246413284033643</v>
      </c>
      <c r="M960" s="2">
        <v>389.85280618976628</v>
      </c>
      <c r="N960" s="2">
        <v>67.747170261268451</v>
      </c>
      <c r="O960" s="1">
        <f t="shared" si="92"/>
        <v>18983755.066826407</v>
      </c>
      <c r="P960" s="1">
        <f t="shared" si="93"/>
        <v>93763546.167444035</v>
      </c>
      <c r="Q960" s="1">
        <f t="shared" si="94"/>
        <v>42163.309153257542</v>
      </c>
      <c r="R960" s="1">
        <f t="shared" si="95"/>
        <v>7326.9830013582696</v>
      </c>
      <c r="S960" s="1">
        <f t="shared" si="96"/>
        <v>71.907756813417194</v>
      </c>
      <c r="T960" s="1">
        <f t="shared" si="96"/>
        <v>70.440251572327043</v>
      </c>
      <c r="U960" s="1">
        <f t="shared" si="96"/>
        <v>37.875611460517121</v>
      </c>
      <c r="V960" s="1">
        <f t="shared" si="96"/>
        <v>33.053808525506639</v>
      </c>
      <c r="W960" s="1">
        <v>83.135379287490593</v>
      </c>
      <c r="X960" s="1">
        <v>90.458359946532397</v>
      </c>
      <c r="Y960" s="1">
        <v>51.246512471689798</v>
      </c>
      <c r="Z960" s="17">
        <v>50.654838015283801</v>
      </c>
    </row>
    <row r="961" spans="1:26" x14ac:dyDescent="0.25">
      <c r="A961" s="17" t="s">
        <v>1942</v>
      </c>
      <c r="B961" s="17" t="s">
        <v>1943</v>
      </c>
      <c r="C961" s="17">
        <v>420.66</v>
      </c>
      <c r="D961" s="17">
        <v>-0.36299999999999999</v>
      </c>
      <c r="E961" s="17">
        <v>12.39</v>
      </c>
      <c r="F961" s="3">
        <v>3.1924999999999999</v>
      </c>
      <c r="G961" s="17">
        <f t="shared" si="91"/>
        <v>1557.7580348316033</v>
      </c>
      <c r="H961" s="4">
        <v>6.94</v>
      </c>
      <c r="I961" s="5">
        <v>180</v>
      </c>
      <c r="J961" s="5">
        <v>360</v>
      </c>
      <c r="K961" s="2">
        <v>106.23543238785395</v>
      </c>
      <c r="L961" s="2">
        <v>5.3178543325329789E-3</v>
      </c>
      <c r="M961" s="2">
        <v>221.44287441170135</v>
      </c>
      <c r="N961" s="2">
        <v>68.887068238815843</v>
      </c>
      <c r="O961" s="1">
        <f t="shared" si="92"/>
        <v>880.04691883890814</v>
      </c>
      <c r="P961" s="1">
        <f t="shared" si="93"/>
        <v>165489.09838598903</v>
      </c>
      <c r="Q961" s="1">
        <f t="shared" si="94"/>
        <v>23525.079512336331</v>
      </c>
      <c r="R961" s="1">
        <f t="shared" si="95"/>
        <v>7318.2474802822016</v>
      </c>
      <c r="S961" s="1">
        <f t="shared" si="96"/>
        <v>12.019566736547867</v>
      </c>
      <c r="T961" s="1">
        <f t="shared" si="96"/>
        <v>12.788259958071279</v>
      </c>
      <c r="U961" s="1">
        <f t="shared" si="96"/>
        <v>26.97414395527603</v>
      </c>
      <c r="V961" s="1">
        <f t="shared" ref="V961:V1024" si="97">_xlfn.RANK.EQ(R961,R:R,1)/14.31</f>
        <v>32.983927323549963</v>
      </c>
      <c r="W961" s="1">
        <v>53.423245856698202</v>
      </c>
      <c r="X961" s="1">
        <v>77.741701310377096</v>
      </c>
      <c r="Y961" s="1">
        <v>45.794587119536502</v>
      </c>
      <c r="Z961" s="17">
        <v>50.5318167209645</v>
      </c>
    </row>
    <row r="962" spans="1:26" x14ac:dyDescent="0.25">
      <c r="A962" s="17" t="s">
        <v>1944</v>
      </c>
      <c r="B962" s="17" t="s">
        <v>1945</v>
      </c>
      <c r="C962" s="17">
        <v>396.43</v>
      </c>
      <c r="D962" s="17">
        <v>-3.0139999999999998</v>
      </c>
      <c r="E962" s="17">
        <v>9.16</v>
      </c>
      <c r="F962" s="3">
        <v>5.2081</v>
      </c>
      <c r="G962" s="17">
        <f t="shared" ref="G962:G1025" si="98">10^F962</f>
        <v>161473.03194203644</v>
      </c>
      <c r="H962" s="4">
        <v>5.9</v>
      </c>
      <c r="I962" s="5">
        <v>180</v>
      </c>
      <c r="J962" s="5">
        <v>360</v>
      </c>
      <c r="K962" s="17">
        <v>106.28451417156373</v>
      </c>
      <c r="L962" s="17">
        <v>1.1953535855081857E-2</v>
      </c>
      <c r="M962" s="17">
        <v>336.65102218879508</v>
      </c>
      <c r="N962" s="17">
        <v>68.852596706945377</v>
      </c>
      <c r="O962" s="1">
        <f t="shared" ref="O962:O1025" si="99">K962*G962*L962</f>
        <v>205147.57152114948</v>
      </c>
      <c r="P962" s="1">
        <f t="shared" ref="P962:P1025" si="100">K962*G962</f>
        <v>17162082.751768734</v>
      </c>
      <c r="Q962" s="1">
        <f t="shared" ref="Q962:Q1025" si="101">K962*M962</f>
        <v>35780.790338696403</v>
      </c>
      <c r="R962" s="1">
        <f t="shared" ref="R962:R1025" si="102">K962*N962</f>
        <v>7317.9647904482981</v>
      </c>
      <c r="S962" s="1">
        <f t="shared" ref="S962:V1025" si="103">_xlfn.RANK.EQ(O962,O:O,1)/14.31</f>
        <v>39.063591893780568</v>
      </c>
      <c r="T962" s="1">
        <f t="shared" si="103"/>
        <v>49.755415793151641</v>
      </c>
      <c r="U962" s="1">
        <f t="shared" si="103"/>
        <v>34.381551362683439</v>
      </c>
      <c r="V962" s="1">
        <f t="shared" si="97"/>
        <v>32.844164919636619</v>
      </c>
      <c r="W962" s="1">
        <v>76.488321966236001</v>
      </c>
      <c r="X962" s="1">
        <v>86.338600201667802</v>
      </c>
      <c r="Y962" s="1">
        <v>50.724818854906403</v>
      </c>
      <c r="Z962" s="17">
        <v>50.527835633980203</v>
      </c>
    </row>
    <row r="963" spans="1:26" x14ac:dyDescent="0.25">
      <c r="A963" s="17" t="s">
        <v>1946</v>
      </c>
      <c r="B963" s="17" t="s">
        <v>1947</v>
      </c>
      <c r="C963" s="17">
        <v>362.51</v>
      </c>
      <c r="D963" s="17">
        <v>-0.70199999999999996</v>
      </c>
      <c r="E963" s="17">
        <v>9.73</v>
      </c>
      <c r="F963" s="1">
        <v>5.1283000000000003</v>
      </c>
      <c r="G963" s="17">
        <f t="shared" si="98"/>
        <v>134369.28307506535</v>
      </c>
      <c r="H963" s="1">
        <v>3.08</v>
      </c>
      <c r="I963" s="1">
        <v>180</v>
      </c>
      <c r="J963" s="1">
        <v>360</v>
      </c>
      <c r="K963" s="2">
        <v>106.28451417156373</v>
      </c>
      <c r="L963" s="2">
        <v>1.1953535855081857E-2</v>
      </c>
      <c r="M963" s="2">
        <v>336.65102218879508</v>
      </c>
      <c r="N963" s="2">
        <v>68.852596706945377</v>
      </c>
      <c r="O963" s="1">
        <f t="shared" si="99"/>
        <v>170712.91582474697</v>
      </c>
      <c r="P963" s="1">
        <f t="shared" si="100"/>
        <v>14281373.971214641</v>
      </c>
      <c r="Q963" s="1">
        <f t="shared" si="101"/>
        <v>35780.790338696403</v>
      </c>
      <c r="R963" s="1">
        <f t="shared" si="102"/>
        <v>7317.9647904482981</v>
      </c>
      <c r="S963" s="1">
        <f t="shared" si="103"/>
        <v>38.155136268343817</v>
      </c>
      <c r="T963" s="1">
        <f t="shared" si="103"/>
        <v>47.658979734451428</v>
      </c>
      <c r="U963" s="1">
        <f t="shared" si="103"/>
        <v>34.381551362683439</v>
      </c>
      <c r="V963" s="1">
        <f t="shared" si="97"/>
        <v>32.844164919636619</v>
      </c>
      <c r="W963" s="1">
        <v>76.393599660869896</v>
      </c>
      <c r="X963" s="1">
        <v>85.726183548516801</v>
      </c>
      <c r="Y963" s="1">
        <v>50.724818854906403</v>
      </c>
      <c r="Z963" s="17">
        <v>50.527835633980203</v>
      </c>
    </row>
    <row r="964" spans="1:26" x14ac:dyDescent="0.25">
      <c r="A964" s="17" t="s">
        <v>1948</v>
      </c>
      <c r="B964" s="17" t="s">
        <v>1949</v>
      </c>
      <c r="C964" s="17">
        <v>264.7</v>
      </c>
      <c r="D964" s="17">
        <v>-1.819</v>
      </c>
      <c r="E964" s="17">
        <v>5.82</v>
      </c>
      <c r="F964" s="1">
        <v>5.5663</v>
      </c>
      <c r="G964" s="17">
        <f t="shared" si="98"/>
        <v>368383.35597906547</v>
      </c>
      <c r="H964" s="1">
        <v>5.27</v>
      </c>
      <c r="I964" s="1">
        <v>37.5</v>
      </c>
      <c r="J964" s="1">
        <v>75</v>
      </c>
      <c r="K964" s="2">
        <v>105.98713874794711</v>
      </c>
      <c r="L964" s="2">
        <v>9.145849194296361E-5</v>
      </c>
      <c r="M964" s="2">
        <v>28.039124702850355</v>
      </c>
      <c r="N964" s="2">
        <v>69.044244329468555</v>
      </c>
      <c r="O964" s="1">
        <f t="shared" si="99"/>
        <v>3570.8960180873628</v>
      </c>
      <c r="P964" s="1">
        <f t="shared" si="100"/>
        <v>39043897.862587608</v>
      </c>
      <c r="Q964" s="1">
        <f t="shared" si="101"/>
        <v>2971.7866002519918</v>
      </c>
      <c r="R964" s="1">
        <f t="shared" si="102"/>
        <v>7317.8019034945446</v>
      </c>
      <c r="S964" s="1">
        <f t="shared" si="103"/>
        <v>16.561844863731654</v>
      </c>
      <c r="T964" s="1">
        <f t="shared" si="103"/>
        <v>59.46890286512928</v>
      </c>
      <c r="U964" s="1">
        <f t="shared" si="103"/>
        <v>2.166317260656883</v>
      </c>
      <c r="V964" s="1">
        <f t="shared" si="97"/>
        <v>32.774283717679943</v>
      </c>
      <c r="W964" s="1">
        <v>59.9629941378344</v>
      </c>
      <c r="X964" s="1">
        <v>89.870722284056001</v>
      </c>
      <c r="Y964" s="1">
        <v>10.9097233112903</v>
      </c>
      <c r="Z964" s="17">
        <v>50.525541716570501</v>
      </c>
    </row>
    <row r="965" spans="1:26" x14ac:dyDescent="0.25">
      <c r="A965" s="17" t="s">
        <v>1950</v>
      </c>
      <c r="B965" s="17" t="s">
        <v>1951</v>
      </c>
      <c r="C965" s="17">
        <v>388.5</v>
      </c>
      <c r="D965" s="17">
        <v>-2.903</v>
      </c>
      <c r="E965" s="17">
        <v>9.74</v>
      </c>
      <c r="F965" s="3">
        <v>5.0204000000000004</v>
      </c>
      <c r="G965" s="17">
        <f t="shared" si="98"/>
        <v>104809.34333628754</v>
      </c>
      <c r="H965" s="4">
        <v>5.43</v>
      </c>
      <c r="I965" s="5">
        <v>180</v>
      </c>
      <c r="J965" s="5">
        <v>360</v>
      </c>
      <c r="K965" s="17">
        <v>106.83477671573999</v>
      </c>
      <c r="L965" s="17">
        <v>1.1093105710860813E-3</v>
      </c>
      <c r="M965" s="17">
        <v>100.4589458057514</v>
      </c>
      <c r="N965" s="17">
        <v>68.483512148810746</v>
      </c>
      <c r="O965" s="1">
        <f t="shared" si="99"/>
        <v>12421.26416977687</v>
      </c>
      <c r="P965" s="1">
        <f t="shared" si="100"/>
        <v>11197282.793055611</v>
      </c>
      <c r="Q965" s="1">
        <f t="shared" si="101"/>
        <v>10732.509044256076</v>
      </c>
      <c r="R965" s="1">
        <f t="shared" si="102"/>
        <v>7316.4207291278635</v>
      </c>
      <c r="S965" s="1">
        <f t="shared" si="103"/>
        <v>22.082459818308873</v>
      </c>
      <c r="T965" s="1">
        <f t="shared" si="103"/>
        <v>44.723969252271139</v>
      </c>
      <c r="U965" s="1">
        <f t="shared" si="103"/>
        <v>11.46051712089448</v>
      </c>
      <c r="V965" s="1">
        <f t="shared" si="97"/>
        <v>32.704402515723267</v>
      </c>
      <c r="W965" s="1">
        <v>64.652878229999899</v>
      </c>
      <c r="X965" s="1">
        <v>85.536822939624599</v>
      </c>
      <c r="Y965" s="1">
        <v>32.1800786080777</v>
      </c>
      <c r="Z965" s="17">
        <v>50.506090803821301</v>
      </c>
    </row>
    <row r="966" spans="1:26" x14ac:dyDescent="0.25">
      <c r="A966" s="17" t="s">
        <v>1952</v>
      </c>
      <c r="B966" s="17" t="s">
        <v>1953</v>
      </c>
      <c r="C966" s="17">
        <v>430.57</v>
      </c>
      <c r="D966" s="17">
        <v>-6.6470000000000002</v>
      </c>
      <c r="E966" s="17">
        <v>9.14</v>
      </c>
      <c r="F966" s="1">
        <v>6.1894999999999998</v>
      </c>
      <c r="G966" s="17">
        <f t="shared" si="98"/>
        <v>1547034.5039479216</v>
      </c>
      <c r="H966" s="1">
        <v>7.95</v>
      </c>
      <c r="I966" s="1">
        <v>180</v>
      </c>
      <c r="J966" s="1">
        <v>360</v>
      </c>
      <c r="K966" s="17">
        <v>106.82144967030307</v>
      </c>
      <c r="L966" s="17">
        <v>3.8720969505695712E-3</v>
      </c>
      <c r="M966" s="17">
        <v>209.33568141872988</v>
      </c>
      <c r="N966" s="17">
        <v>68.025484682234293</v>
      </c>
      <c r="O966" s="1">
        <f t="shared" si="99"/>
        <v>639889.06736010057</v>
      </c>
      <c r="P966" s="1">
        <f t="shared" si="100"/>
        <v>165256468.40169516</v>
      </c>
      <c r="Q966" s="1">
        <f t="shared" si="101"/>
        <v>22361.540956869452</v>
      </c>
      <c r="R966" s="1">
        <f t="shared" si="102"/>
        <v>7266.5808882812626</v>
      </c>
      <c r="S966" s="1">
        <f t="shared" si="103"/>
        <v>46.540880503144649</v>
      </c>
      <c r="T966" s="1">
        <f t="shared" si="103"/>
        <v>77.777777777777771</v>
      </c>
      <c r="U966" s="1">
        <f t="shared" si="103"/>
        <v>26.20545073375262</v>
      </c>
      <c r="V966" s="1">
        <f t="shared" si="97"/>
        <v>32.634521313766598</v>
      </c>
      <c r="W966" s="1">
        <v>78.270128467482806</v>
      </c>
      <c r="X966" s="1">
        <v>90.7619137947827</v>
      </c>
      <c r="Y966" s="1">
        <v>45.184544963601503</v>
      </c>
      <c r="Z966" s="17">
        <v>49.297416712958601</v>
      </c>
    </row>
    <row r="967" spans="1:26" x14ac:dyDescent="0.25">
      <c r="A967" s="17" t="s">
        <v>1954</v>
      </c>
      <c r="B967" s="17" t="s">
        <v>1955</v>
      </c>
      <c r="C967" s="17">
        <v>246.23</v>
      </c>
      <c r="D967" s="17">
        <v>-2.5430000000000001</v>
      </c>
      <c r="E967" s="17">
        <v>4.2699999999999996</v>
      </c>
      <c r="F967" s="1">
        <v>2.7094999999999998</v>
      </c>
      <c r="G967" s="17">
        <f t="shared" si="98"/>
        <v>512.271270264539</v>
      </c>
      <c r="H967" s="1">
        <v>13.6</v>
      </c>
      <c r="I967" s="1">
        <v>180</v>
      </c>
      <c r="J967" s="1">
        <v>360</v>
      </c>
      <c r="K967" s="2">
        <v>108.14235389346432</v>
      </c>
      <c r="L967" s="2">
        <v>0.1177203199032763</v>
      </c>
      <c r="M967" s="2">
        <v>365.77627254279469</v>
      </c>
      <c r="N967" s="2">
        <v>67.044660110855332</v>
      </c>
      <c r="O967" s="1">
        <f t="shared" si="99"/>
        <v>6521.4962980043147</v>
      </c>
      <c r="P967" s="1">
        <f t="shared" si="100"/>
        <v>55398.220998402277</v>
      </c>
      <c r="Q967" s="1">
        <f t="shared" si="101"/>
        <v>39555.90711115516</v>
      </c>
      <c r="R967" s="1">
        <f t="shared" si="102"/>
        <v>7250.3673603751477</v>
      </c>
      <c r="S967" s="1">
        <f t="shared" si="103"/>
        <v>19.077568134171909</v>
      </c>
      <c r="T967" s="1">
        <f t="shared" si="103"/>
        <v>6.9881201956673653</v>
      </c>
      <c r="U967" s="1">
        <f t="shared" si="103"/>
        <v>36.268343815513624</v>
      </c>
      <c r="V967" s="1">
        <f t="shared" si="97"/>
        <v>32.564640111809922</v>
      </c>
      <c r="W967" s="1">
        <v>61.464838492276002</v>
      </c>
      <c r="X967" s="1">
        <v>72.530094176875593</v>
      </c>
      <c r="Y967" s="1">
        <v>51.033388932022397</v>
      </c>
      <c r="Z967" s="17">
        <v>49.229012887464201</v>
      </c>
    </row>
    <row r="968" spans="1:26" x14ac:dyDescent="0.25">
      <c r="A968" s="17" t="s">
        <v>1956</v>
      </c>
      <c r="B968" s="17" t="s">
        <v>1957</v>
      </c>
      <c r="C968" s="17">
        <v>386.48</v>
      </c>
      <c r="D968" s="17">
        <v>0.13300000000000001</v>
      </c>
      <c r="E968" s="17">
        <v>10.14</v>
      </c>
      <c r="F968" s="3">
        <v>5.0896999999999997</v>
      </c>
      <c r="G968" s="17">
        <f t="shared" si="98"/>
        <v>122941.92247093785</v>
      </c>
      <c r="H968" s="4">
        <v>7.03</v>
      </c>
      <c r="I968" s="5">
        <v>180</v>
      </c>
      <c r="J968" s="5">
        <v>360</v>
      </c>
      <c r="K968" s="2">
        <v>105.56776310424404</v>
      </c>
      <c r="L968" s="2">
        <v>1.0513816867404779E-2</v>
      </c>
      <c r="M968" s="2">
        <v>361.74755376737085</v>
      </c>
      <c r="N968" s="2">
        <v>68.558492164517844</v>
      </c>
      <c r="O968" s="1">
        <f t="shared" si="99"/>
        <v>136455.71437217729</v>
      </c>
      <c r="P968" s="1">
        <f t="shared" si="100"/>
        <v>12978703.746992303</v>
      </c>
      <c r="Q968" s="1">
        <f t="shared" si="101"/>
        <v>38188.880059653588</v>
      </c>
      <c r="R968" s="1">
        <f t="shared" si="102"/>
        <v>7237.5666596079909</v>
      </c>
      <c r="S968" s="1">
        <f t="shared" si="103"/>
        <v>35.779175401816907</v>
      </c>
      <c r="T968" s="1">
        <f t="shared" si="103"/>
        <v>46.610761705101325</v>
      </c>
      <c r="U968" s="1">
        <f t="shared" si="103"/>
        <v>35.429769392033542</v>
      </c>
      <c r="V968" s="1">
        <f t="shared" si="97"/>
        <v>32.494758909853246</v>
      </c>
      <c r="W968" s="1">
        <v>74.927846459823101</v>
      </c>
      <c r="X968" s="1">
        <v>85.646200690490005</v>
      </c>
      <c r="Y968" s="1">
        <v>50.921651026117402</v>
      </c>
      <c r="Z968" s="17">
        <v>49.175007558916903</v>
      </c>
    </row>
    <row r="969" spans="1:26" x14ac:dyDescent="0.25">
      <c r="A969" s="1" t="s">
        <v>1958</v>
      </c>
      <c r="B969" s="10" t="s">
        <v>1959</v>
      </c>
      <c r="C969" s="17">
        <v>351.45</v>
      </c>
      <c r="D969" s="17">
        <v>-5.6619999999999999</v>
      </c>
      <c r="E969" s="17">
        <v>6.11</v>
      </c>
      <c r="F969" s="17">
        <v>3.1920000000000002</v>
      </c>
      <c r="G969" s="17">
        <f t="shared" si="98"/>
        <v>1555.9656316050762</v>
      </c>
      <c r="H969" s="17">
        <v>7.55</v>
      </c>
      <c r="I969" s="17">
        <v>900</v>
      </c>
      <c r="J969" s="21">
        <v>1804</v>
      </c>
      <c r="K969" s="2">
        <v>106.07525524779223</v>
      </c>
      <c r="L969" s="2">
        <v>8.6612423345353148E-4</v>
      </c>
      <c r="M969" s="2">
        <v>109.36651268195914</v>
      </c>
      <c r="N969" s="2">
        <v>68.158519457196519</v>
      </c>
      <c r="O969" s="1">
        <f t="shared" si="99"/>
        <v>142.95332968774139</v>
      </c>
      <c r="P969" s="1">
        <f t="shared" si="100"/>
        <v>165049.45152930071</v>
      </c>
      <c r="Q969" s="1">
        <f t="shared" si="101"/>
        <v>11601.080748299721</v>
      </c>
      <c r="R969" s="1">
        <f t="shared" si="102"/>
        <v>7229.9323487337333</v>
      </c>
      <c r="S969" s="1">
        <f t="shared" si="103"/>
        <v>6.2194269741439552</v>
      </c>
      <c r="T969" s="1">
        <f t="shared" si="103"/>
        <v>12.718378756114605</v>
      </c>
      <c r="U969" s="1">
        <f t="shared" si="103"/>
        <v>13.277428371767995</v>
      </c>
      <c r="V969" s="1">
        <f t="shared" si="97"/>
        <v>32.424877707896577</v>
      </c>
      <c r="W969" s="1">
        <v>38.814737454435999</v>
      </c>
      <c r="X969" s="1">
        <v>77.729259933787105</v>
      </c>
      <c r="Y969" s="1">
        <v>34.039637672085298</v>
      </c>
      <c r="Z969" s="17">
        <v>49.142798895149497</v>
      </c>
    </row>
    <row r="970" spans="1:26" x14ac:dyDescent="0.25">
      <c r="A970" s="17" t="s">
        <v>1960</v>
      </c>
      <c r="B970" s="17" t="s">
        <v>1961</v>
      </c>
      <c r="C970" s="17">
        <v>368.49</v>
      </c>
      <c r="D970" s="17">
        <v>6.5000000000000002E-2</v>
      </c>
      <c r="E970" s="17">
        <v>9.94</v>
      </c>
      <c r="F970" s="3">
        <v>5.2697000000000003</v>
      </c>
      <c r="G970" s="17">
        <f t="shared" si="98"/>
        <v>186080.12966026022</v>
      </c>
      <c r="H970" s="4">
        <v>4.78</v>
      </c>
      <c r="I970" s="5">
        <v>180</v>
      </c>
      <c r="J970" s="5">
        <v>360</v>
      </c>
      <c r="K970" s="2">
        <v>104.61757474595458</v>
      </c>
      <c r="L970" s="2">
        <v>1.623209319668167E-2</v>
      </c>
      <c r="M970" s="2">
        <v>398.12078752360259</v>
      </c>
      <c r="N970" s="2">
        <v>69.103451052595034</v>
      </c>
      <c r="O970" s="1">
        <f t="shared" si="99"/>
        <v>315994.24669342785</v>
      </c>
      <c r="P970" s="1">
        <f t="shared" si="100"/>
        <v>19467251.873469196</v>
      </c>
      <c r="Q970" s="1">
        <f t="shared" si="101"/>
        <v>41650.431246668799</v>
      </c>
      <c r="R970" s="1">
        <f t="shared" si="102"/>
        <v>7229.4354556982753</v>
      </c>
      <c r="S970" s="1">
        <f t="shared" si="103"/>
        <v>42.208245981830885</v>
      </c>
      <c r="T970" s="1">
        <f t="shared" si="103"/>
        <v>51.362683438155138</v>
      </c>
      <c r="U970" s="1">
        <f t="shared" si="103"/>
        <v>37.596086652690424</v>
      </c>
      <c r="V970" s="1">
        <f t="shared" si="97"/>
        <v>32.354996505939901</v>
      </c>
      <c r="W970" s="1">
        <v>76.793237244235499</v>
      </c>
      <c r="X970" s="1">
        <v>87.864030076053993</v>
      </c>
      <c r="Y970" s="1">
        <v>51.204590914099299</v>
      </c>
      <c r="Z970" s="17">
        <v>49.140702535573503</v>
      </c>
    </row>
    <row r="971" spans="1:26" x14ac:dyDescent="0.25">
      <c r="A971" s="1" t="s">
        <v>1962</v>
      </c>
      <c r="B971" s="10" t="s">
        <v>1963</v>
      </c>
      <c r="C971" s="17">
        <v>312.45999999999998</v>
      </c>
      <c r="D971" s="17">
        <v>-5.2389999999999999</v>
      </c>
      <c r="E971" s="17">
        <v>6.26</v>
      </c>
      <c r="F971" s="17">
        <v>4.8150000000000004</v>
      </c>
      <c r="G971" s="17">
        <f t="shared" si="98"/>
        <v>65313.055264747367</v>
      </c>
      <c r="H971" s="17">
        <v>9.32</v>
      </c>
      <c r="I971" s="17">
        <v>900</v>
      </c>
      <c r="J971" s="21">
        <v>1804</v>
      </c>
      <c r="K971" s="2">
        <v>107.66020871677686</v>
      </c>
      <c r="L971" s="2">
        <v>2.1861247787362545E-3</v>
      </c>
      <c r="M971" s="2">
        <v>133.18477100677273</v>
      </c>
      <c r="N971" s="2">
        <v>67.150431124143111</v>
      </c>
      <c r="O971" s="1">
        <f t="shared" si="99"/>
        <v>15371.992511851788</v>
      </c>
      <c r="P971" s="1">
        <f t="shared" si="100"/>
        <v>7031617.1617330834</v>
      </c>
      <c r="Q971" s="1">
        <f t="shared" si="101"/>
        <v>14338.700244485284</v>
      </c>
      <c r="R971" s="1">
        <f t="shared" si="102"/>
        <v>7229.429430246797</v>
      </c>
      <c r="S971" s="1">
        <f t="shared" si="103"/>
        <v>23.200559049615652</v>
      </c>
      <c r="T971" s="1">
        <f t="shared" si="103"/>
        <v>39.343116701607265</v>
      </c>
      <c r="U971" s="1">
        <f t="shared" si="103"/>
        <v>16.981132075471699</v>
      </c>
      <c r="V971" s="1">
        <f t="shared" si="97"/>
        <v>32.285115303983225</v>
      </c>
      <c r="W971" s="1">
        <v>65.831911826749206</v>
      </c>
      <c r="X971" s="1">
        <v>85.281054567413406</v>
      </c>
      <c r="Y971" s="1">
        <v>37.912077745400801</v>
      </c>
      <c r="Z971" s="17">
        <v>49.140677114583397</v>
      </c>
    </row>
    <row r="972" spans="1:26" x14ac:dyDescent="0.25">
      <c r="A972" s="17" t="s">
        <v>1964</v>
      </c>
      <c r="B972" s="17" t="s">
        <v>1965</v>
      </c>
      <c r="C972" s="17">
        <v>348.46</v>
      </c>
      <c r="D972" s="17">
        <v>-3.512</v>
      </c>
      <c r="E972" s="17">
        <v>8.31</v>
      </c>
      <c r="F972" s="1">
        <v>6.5580999999999996</v>
      </c>
      <c r="G972" s="17">
        <f t="shared" si="98"/>
        <v>3614930.899173575</v>
      </c>
      <c r="H972" s="1">
        <v>8.65</v>
      </c>
      <c r="I972" s="1">
        <v>60</v>
      </c>
      <c r="J972" s="1">
        <v>120</v>
      </c>
      <c r="K972" s="17">
        <v>106.20392222995909</v>
      </c>
      <c r="L972" s="17">
        <v>6.9923786627567857E-3</v>
      </c>
      <c r="M972" s="17">
        <v>329.17624484963085</v>
      </c>
      <c r="N972" s="17">
        <v>67.976302977308336</v>
      </c>
      <c r="O972" s="1">
        <f t="shared" si="99"/>
        <v>2684512.8980019153</v>
      </c>
      <c r="P972" s="1">
        <f t="shared" si="100"/>
        <v>383919840.08250642</v>
      </c>
      <c r="Q972" s="1">
        <f t="shared" si="101"/>
        <v>34959.808307960164</v>
      </c>
      <c r="R972" s="1">
        <f t="shared" si="102"/>
        <v>7219.3499948821909</v>
      </c>
      <c r="S972" s="1">
        <f t="shared" si="103"/>
        <v>57.721872816212439</v>
      </c>
      <c r="T972" s="1">
        <f t="shared" si="103"/>
        <v>87.002096436058693</v>
      </c>
      <c r="U972" s="1">
        <f t="shared" si="103"/>
        <v>34.102026554856742</v>
      </c>
      <c r="V972" s="1">
        <f t="shared" si="97"/>
        <v>32.215234102026557</v>
      </c>
      <c r="W972" s="1">
        <v>82.126942956099796</v>
      </c>
      <c r="X972" s="1">
        <v>92.375005375415697</v>
      </c>
      <c r="Y972" s="1">
        <v>50.525200497785796</v>
      </c>
      <c r="Z972" s="17">
        <v>49.098152628749503</v>
      </c>
    </row>
    <row r="973" spans="1:26" x14ac:dyDescent="0.25">
      <c r="A973" s="17" t="s">
        <v>1966</v>
      </c>
      <c r="B973" s="17" t="s">
        <v>1967</v>
      </c>
      <c r="C973" s="17">
        <v>378.46</v>
      </c>
      <c r="D973" s="17">
        <v>-0.58599999999999997</v>
      </c>
      <c r="E973" s="17">
        <v>9.76</v>
      </c>
      <c r="F973" s="3">
        <v>5.6208999999999998</v>
      </c>
      <c r="G973" s="17">
        <f t="shared" si="98"/>
        <v>417734.16872487788</v>
      </c>
      <c r="H973" s="4">
        <v>12.4</v>
      </c>
      <c r="I973" s="5">
        <v>180</v>
      </c>
      <c r="J973" s="5">
        <v>360</v>
      </c>
      <c r="K973" s="2">
        <v>106.59774240256741</v>
      </c>
      <c r="L973" s="2">
        <v>6.3107589061089735E-4</v>
      </c>
      <c r="M973" s="2">
        <v>95.728638312264721</v>
      </c>
      <c r="N973" s="2">
        <v>67.716636228319643</v>
      </c>
      <c r="O973" s="1">
        <f t="shared" si="99"/>
        <v>28101.506057339575</v>
      </c>
      <c r="P973" s="1">
        <f t="shared" si="100"/>
        <v>44529519.310485162</v>
      </c>
      <c r="Q973" s="1">
        <f t="shared" si="101"/>
        <v>10204.45672735934</v>
      </c>
      <c r="R973" s="1">
        <f t="shared" si="102"/>
        <v>7218.4405450347813</v>
      </c>
      <c r="S973" s="1">
        <f t="shared" si="103"/>
        <v>25.716282320055903</v>
      </c>
      <c r="T973" s="1">
        <f t="shared" si="103"/>
        <v>61.076170510132769</v>
      </c>
      <c r="U973" s="1">
        <f t="shared" si="103"/>
        <v>10.691823899371069</v>
      </c>
      <c r="V973" s="1">
        <f t="shared" si="97"/>
        <v>32.145352900069881</v>
      </c>
      <c r="W973" s="1">
        <v>69.823317418600993</v>
      </c>
      <c r="X973" s="1">
        <v>89.9296327095565</v>
      </c>
      <c r="Y973" s="1">
        <v>31.472356069540101</v>
      </c>
      <c r="Z973" s="17">
        <v>49.0943157186693</v>
      </c>
    </row>
    <row r="974" spans="1:26" x14ac:dyDescent="0.25">
      <c r="A974" s="17" t="s">
        <v>1968</v>
      </c>
      <c r="B974" s="17" t="s">
        <v>1969</v>
      </c>
      <c r="C974" s="17">
        <v>458.49</v>
      </c>
      <c r="D974" s="17">
        <v>-0.86199999999999999</v>
      </c>
      <c r="E974" s="17">
        <v>10.54</v>
      </c>
      <c r="F974" s="1">
        <v>4.9695</v>
      </c>
      <c r="G974" s="17">
        <f t="shared" si="98"/>
        <v>93218.047034160991</v>
      </c>
      <c r="H974" s="1">
        <v>9.75</v>
      </c>
      <c r="I974" s="1">
        <v>180</v>
      </c>
      <c r="J974" s="1">
        <v>360</v>
      </c>
      <c r="K974" s="2">
        <v>107.17074321015686</v>
      </c>
      <c r="L974" s="2">
        <v>2.6352166615541864E-2</v>
      </c>
      <c r="M974" s="2">
        <v>581.85004670417925</v>
      </c>
      <c r="N974" s="2">
        <v>67.32682841040905</v>
      </c>
      <c r="O974" s="1">
        <f t="shared" si="99"/>
        <v>263264.66352119111</v>
      </c>
      <c r="P974" s="1">
        <f t="shared" si="100"/>
        <v>9990247.3812503908</v>
      </c>
      <c r="Q974" s="1">
        <f t="shared" si="101"/>
        <v>62357.301942151367</v>
      </c>
      <c r="R974" s="1">
        <f t="shared" si="102"/>
        <v>7215.4662387262415</v>
      </c>
      <c r="S974" s="1">
        <f t="shared" si="103"/>
        <v>40.880503144654085</v>
      </c>
      <c r="T974" s="1">
        <f t="shared" si="103"/>
        <v>43.39622641509434</v>
      </c>
      <c r="U974" s="1">
        <f t="shared" si="103"/>
        <v>46.051712089447939</v>
      </c>
      <c r="V974" s="1">
        <f t="shared" si="97"/>
        <v>32.075471698113205</v>
      </c>
      <c r="W974" s="1">
        <v>76.648189542202303</v>
      </c>
      <c r="X974" s="1">
        <v>85.462711978783801</v>
      </c>
      <c r="Y974" s="1">
        <v>53.8567829164652</v>
      </c>
      <c r="Z974" s="17">
        <v>49.081767312741</v>
      </c>
    </row>
    <row r="975" spans="1:26" x14ac:dyDescent="0.25">
      <c r="A975" s="1" t="s">
        <v>1970</v>
      </c>
      <c r="B975" s="10" t="s">
        <v>1971</v>
      </c>
      <c r="C975" s="17">
        <v>378.58</v>
      </c>
      <c r="D975" s="17">
        <v>-5.3550000000000004</v>
      </c>
      <c r="E975" s="17">
        <v>7.74</v>
      </c>
      <c r="F975" s="17">
        <v>6.2309999999999999</v>
      </c>
      <c r="G975" s="17">
        <f t="shared" si="98"/>
        <v>1702158.5083949533</v>
      </c>
      <c r="H975" s="17">
        <v>13.1</v>
      </c>
      <c r="I975" s="17">
        <v>360</v>
      </c>
      <c r="J975" s="17">
        <v>720</v>
      </c>
      <c r="K975" s="2">
        <v>106.68381457097081</v>
      </c>
      <c r="L975" s="2">
        <v>6.9631922681089769E-4</v>
      </c>
      <c r="M975" s="2">
        <v>107.78347714449527</v>
      </c>
      <c r="N975" s="2">
        <v>67.378965192320564</v>
      </c>
      <c r="O975" s="1">
        <f t="shared" si="99"/>
        <v>126446.53210379762</v>
      </c>
      <c r="P975" s="1">
        <f t="shared" si="100"/>
        <v>181592762.68000746</v>
      </c>
      <c r="Q975" s="1">
        <f t="shared" si="101"/>
        <v>11498.752489497803</v>
      </c>
      <c r="R975" s="1">
        <f t="shared" si="102"/>
        <v>7188.2450285614232</v>
      </c>
      <c r="S975" s="1">
        <f t="shared" si="103"/>
        <v>35.220125786163521</v>
      </c>
      <c r="T975" s="1">
        <f t="shared" si="103"/>
        <v>79.245283018867923</v>
      </c>
      <c r="U975" s="1">
        <f t="shared" si="103"/>
        <v>13.137665967854646</v>
      </c>
      <c r="V975" s="1">
        <f t="shared" si="97"/>
        <v>32.005590496156536</v>
      </c>
      <c r="W975" s="1">
        <v>74.7562090621973</v>
      </c>
      <c r="X975" s="1">
        <v>90.818561575506493</v>
      </c>
      <c r="Y975" s="1">
        <v>33.984844325800303</v>
      </c>
      <c r="Z975" s="17">
        <v>48.9669227878085</v>
      </c>
    </row>
    <row r="976" spans="1:26" x14ac:dyDescent="0.25">
      <c r="A976" s="17" t="s">
        <v>1972</v>
      </c>
      <c r="B976" s="17" t="s">
        <v>1973</v>
      </c>
      <c r="C976" s="17">
        <v>336.45</v>
      </c>
      <c r="D976" s="17">
        <v>-3.9380000000000002</v>
      </c>
      <c r="E976" s="17">
        <v>7.18</v>
      </c>
      <c r="F976" s="1">
        <v>6.1525999999999996</v>
      </c>
      <c r="G976" s="17">
        <f t="shared" si="98"/>
        <v>1421019.3769960061</v>
      </c>
      <c r="H976" s="1">
        <v>3.58</v>
      </c>
      <c r="I976" s="1">
        <v>60</v>
      </c>
      <c r="J976" s="1">
        <v>120</v>
      </c>
      <c r="K976" s="2">
        <v>108.15592040396994</v>
      </c>
      <c r="L976" s="2">
        <v>3.521269059199335</v>
      </c>
      <c r="M976" s="2">
        <v>1521.9509079920413</v>
      </c>
      <c r="N976" s="2">
        <v>66.347427623938472</v>
      </c>
      <c r="O976" s="1">
        <f t="shared" si="99"/>
        <v>541189682.19394064</v>
      </c>
      <c r="P976" s="1">
        <f t="shared" si="100"/>
        <v>153691658.63087898</v>
      </c>
      <c r="Q976" s="1">
        <f t="shared" si="101"/>
        <v>164608.00126353701</v>
      </c>
      <c r="R976" s="1">
        <f t="shared" si="102"/>
        <v>7175.8671011028464</v>
      </c>
      <c r="S976" s="1">
        <f t="shared" si="103"/>
        <v>90.775681341719078</v>
      </c>
      <c r="T976" s="1">
        <f t="shared" si="103"/>
        <v>76.939203354297689</v>
      </c>
      <c r="U976" s="1">
        <f t="shared" si="103"/>
        <v>70.300489168413691</v>
      </c>
      <c r="V976" s="1">
        <f t="shared" si="97"/>
        <v>31.865828092243184</v>
      </c>
      <c r="W976" s="1">
        <v>90.523350636003599</v>
      </c>
      <c r="X976" s="1">
        <v>90.721811627372603</v>
      </c>
      <c r="Y976" s="1">
        <v>60.375210633564102</v>
      </c>
      <c r="Z976" s="17">
        <v>48.9147011125037</v>
      </c>
    </row>
    <row r="977" spans="1:26" x14ac:dyDescent="0.25">
      <c r="A977" s="17" t="s">
        <v>1974</v>
      </c>
      <c r="B977" s="17" t="s">
        <v>1975</v>
      </c>
      <c r="C977" s="17">
        <v>320.33999999999997</v>
      </c>
      <c r="D977" s="17">
        <v>-3.9620000000000002</v>
      </c>
      <c r="E977" s="17">
        <v>5.55</v>
      </c>
      <c r="F977" s="1">
        <v>2.794</v>
      </c>
      <c r="G977" s="17">
        <f t="shared" si="98"/>
        <v>622.30028516916013</v>
      </c>
      <c r="H977" s="1">
        <v>8</v>
      </c>
      <c r="I977" s="1">
        <v>180</v>
      </c>
      <c r="J977" s="1">
        <v>360</v>
      </c>
      <c r="K977" s="17">
        <v>108.15592040396994</v>
      </c>
      <c r="L977" s="17">
        <v>3.521269059199335</v>
      </c>
      <c r="M977" s="17">
        <v>1521.9509079920413</v>
      </c>
      <c r="N977" s="17">
        <v>66.347427623938472</v>
      </c>
      <c r="O977" s="1">
        <f t="shared" si="99"/>
        <v>237000.63420095289</v>
      </c>
      <c r="P977" s="1">
        <f t="shared" si="100"/>
        <v>67305.460110123488</v>
      </c>
      <c r="Q977" s="1">
        <f t="shared" si="101"/>
        <v>164608.00126353701</v>
      </c>
      <c r="R977" s="1">
        <f t="shared" si="102"/>
        <v>7175.8671011028464</v>
      </c>
      <c r="S977" s="1">
        <f t="shared" si="103"/>
        <v>39.832285115303982</v>
      </c>
      <c r="T977" s="1">
        <f t="shared" si="103"/>
        <v>7.7568134171907754</v>
      </c>
      <c r="U977" s="1">
        <f t="shared" si="103"/>
        <v>70.300489168413691</v>
      </c>
      <c r="V977" s="1">
        <f t="shared" si="97"/>
        <v>31.865828092243184</v>
      </c>
      <c r="W977" s="1">
        <v>76.575942866430395</v>
      </c>
      <c r="X977" s="1">
        <v>72.968120371825293</v>
      </c>
      <c r="Y977" s="1">
        <v>60.375210633564102</v>
      </c>
      <c r="Z977" s="17">
        <v>48.9147011125037</v>
      </c>
    </row>
    <row r="978" spans="1:26" x14ac:dyDescent="0.25">
      <c r="A978" s="17" t="s">
        <v>1976</v>
      </c>
      <c r="B978" s="17" t="s">
        <v>1977</v>
      </c>
      <c r="C978" s="17">
        <v>348.41</v>
      </c>
      <c r="D978" s="17">
        <v>-1.5549999999999999</v>
      </c>
      <c r="E978" s="17">
        <v>8.5299999999999994</v>
      </c>
      <c r="F978" s="3">
        <v>6.6246</v>
      </c>
      <c r="G978" s="17">
        <f t="shared" si="98"/>
        <v>4213082.8540400937</v>
      </c>
      <c r="H978" s="4">
        <v>7.79</v>
      </c>
      <c r="I978" s="5">
        <v>60</v>
      </c>
      <c r="J978" s="5">
        <v>120</v>
      </c>
      <c r="K978" s="2">
        <v>106.78688064920269</v>
      </c>
      <c r="L978" s="2">
        <v>5.0228357270678172E-3</v>
      </c>
      <c r="M978" s="2">
        <v>304.72387770770541</v>
      </c>
      <c r="N978" s="2">
        <v>67.097535458938864</v>
      </c>
      <c r="O978" s="1">
        <f t="shared" si="99"/>
        <v>2259783.718226823</v>
      </c>
      <c r="P978" s="1">
        <f t="shared" si="100"/>
        <v>449901975.89958173</v>
      </c>
      <c r="Q978" s="1">
        <f t="shared" si="101"/>
        <v>32540.512359734974</v>
      </c>
      <c r="R978" s="1">
        <f t="shared" si="102"/>
        <v>7165.1365109093495</v>
      </c>
      <c r="S978" s="1">
        <f t="shared" si="103"/>
        <v>56.254367575122288</v>
      </c>
      <c r="T978" s="1">
        <f t="shared" si="103"/>
        <v>89.517819706498955</v>
      </c>
      <c r="U978" s="1">
        <f t="shared" si="103"/>
        <v>32.983927323549963</v>
      </c>
      <c r="V978" s="1">
        <f t="shared" si="97"/>
        <v>31.72606568832984</v>
      </c>
      <c r="W978" s="1">
        <v>81.800273245579405</v>
      </c>
      <c r="X978" s="1">
        <v>92.723086776013702</v>
      </c>
      <c r="Y978" s="1">
        <v>49.751311750216097</v>
      </c>
      <c r="Z978" s="17">
        <v>48.869429446565398</v>
      </c>
    </row>
    <row r="979" spans="1:26" x14ac:dyDescent="0.25">
      <c r="A979" s="16" t="s">
        <v>1978</v>
      </c>
      <c r="B979" s="10" t="s">
        <v>1979</v>
      </c>
      <c r="C979" s="17">
        <v>361.44</v>
      </c>
      <c r="D979" s="17">
        <v>-4.2329999999999997</v>
      </c>
      <c r="E979" s="17">
        <v>7.98</v>
      </c>
      <c r="F979" s="17">
        <v>6.6139999999999999</v>
      </c>
      <c r="G979" s="17">
        <f t="shared" si="98"/>
        <v>4111497.2110452298</v>
      </c>
      <c r="H979" s="17">
        <v>22.6</v>
      </c>
      <c r="I979" s="20">
        <v>4320</v>
      </c>
      <c r="J979" s="20">
        <v>8640</v>
      </c>
      <c r="K979" s="17">
        <v>106.78688064920269</v>
      </c>
      <c r="L979" s="17">
        <v>5.0228357270678172E-3</v>
      </c>
      <c r="M979" s="17">
        <v>304.72387770770541</v>
      </c>
      <c r="N979" s="17">
        <v>67.097535458938864</v>
      </c>
      <c r="O979" s="1">
        <f t="shared" si="99"/>
        <v>2205295.9262705692</v>
      </c>
      <c r="P979" s="1">
        <f t="shared" si="100"/>
        <v>439053961.96541667</v>
      </c>
      <c r="Q979" s="1">
        <f t="shared" si="101"/>
        <v>32540.512359734974</v>
      </c>
      <c r="R979" s="1">
        <f t="shared" si="102"/>
        <v>7165.1365109093495</v>
      </c>
      <c r="S979" s="1">
        <f t="shared" si="103"/>
        <v>56.114605171208943</v>
      </c>
      <c r="T979" s="1">
        <f t="shared" si="103"/>
        <v>89.308176100628927</v>
      </c>
      <c r="U979" s="1">
        <f t="shared" si="103"/>
        <v>32.983927323549963</v>
      </c>
      <c r="V979" s="1">
        <f t="shared" si="97"/>
        <v>31.72606568832984</v>
      </c>
      <c r="W979" s="1">
        <v>81.758365337969494</v>
      </c>
      <c r="X979" s="1">
        <v>92.693710545838996</v>
      </c>
      <c r="Y979" s="1">
        <v>49.751311750216097</v>
      </c>
      <c r="Z979" s="17">
        <v>48.869429446565398</v>
      </c>
    </row>
    <row r="980" spans="1:26" x14ac:dyDescent="0.25">
      <c r="A980" s="17" t="s">
        <v>1980</v>
      </c>
      <c r="B980" s="17" t="s">
        <v>1981</v>
      </c>
      <c r="C980" s="17">
        <v>329.35</v>
      </c>
      <c r="D980" s="17">
        <v>-4.6260000000000003</v>
      </c>
      <c r="E980" s="17">
        <v>5.5</v>
      </c>
      <c r="F980" s="1">
        <v>2.7949000000000002</v>
      </c>
      <c r="G980" s="17">
        <f t="shared" si="98"/>
        <v>623.5912317626271</v>
      </c>
      <c r="H980" s="1">
        <v>22.8</v>
      </c>
      <c r="I980" s="1">
        <v>60</v>
      </c>
      <c r="J980" s="1">
        <v>120</v>
      </c>
      <c r="K980" s="2">
        <v>102.69588850077368</v>
      </c>
      <c r="L980" s="2">
        <v>2.7656382847267954E-2</v>
      </c>
      <c r="M980" s="2">
        <v>460.49894635523043</v>
      </c>
      <c r="N980" s="2">
        <v>69.726480507599732</v>
      </c>
      <c r="O980" s="1">
        <f t="shared" si="99"/>
        <v>1771.1218267083732</v>
      </c>
      <c r="P980" s="1">
        <f t="shared" si="100"/>
        <v>64040.255607154868</v>
      </c>
      <c r="Q980" s="1">
        <f t="shared" si="101"/>
        <v>47291.348449620506</v>
      </c>
      <c r="R980" s="1">
        <f t="shared" si="102"/>
        <v>7160.622867759831</v>
      </c>
      <c r="S980" s="1">
        <f t="shared" si="103"/>
        <v>14.675052410901467</v>
      </c>
      <c r="T980" s="1">
        <f t="shared" si="103"/>
        <v>7.5471698113207548</v>
      </c>
      <c r="U980" s="1">
        <f t="shared" si="103"/>
        <v>39.762403913347306</v>
      </c>
      <c r="V980" s="1">
        <f t="shared" si="97"/>
        <v>31.656184486373164</v>
      </c>
      <c r="W980" s="1">
        <v>56.653774489483702</v>
      </c>
      <c r="X980" s="1">
        <v>72.848004777374896</v>
      </c>
      <c r="Y980" s="1">
        <v>53.427071396306602</v>
      </c>
      <c r="Z980" s="17">
        <v>48.850386678074102</v>
      </c>
    </row>
    <row r="981" spans="1:26" x14ac:dyDescent="0.25">
      <c r="A981" s="1" t="s">
        <v>1982</v>
      </c>
      <c r="B981" s="10" t="s">
        <v>1983</v>
      </c>
      <c r="C981" s="1">
        <v>410.41</v>
      </c>
      <c r="D981" s="1">
        <v>-2.996</v>
      </c>
      <c r="E981" s="1">
        <v>8.02</v>
      </c>
      <c r="F981" s="1">
        <v>5.141</v>
      </c>
      <c r="G981" s="17">
        <f t="shared" si="98"/>
        <v>138356.63789717827</v>
      </c>
      <c r="H981" s="1">
        <v>7.42</v>
      </c>
      <c r="I981" s="15">
        <v>4320</v>
      </c>
      <c r="J981" s="15">
        <v>8640</v>
      </c>
      <c r="K981" s="17">
        <v>108.38366696174651</v>
      </c>
      <c r="L981" s="17">
        <v>1.5889595666334477E-2</v>
      </c>
      <c r="M981" s="17">
        <v>134.77343127686314</v>
      </c>
      <c r="N981" s="17">
        <v>65.920940522795874</v>
      </c>
      <c r="O981" s="1">
        <f t="shared" si="99"/>
        <v>238274.01702087896</v>
      </c>
      <c r="P981" s="1">
        <f t="shared" si="100"/>
        <v>14995599.763794726</v>
      </c>
      <c r="Q981" s="1">
        <f t="shared" si="101"/>
        <v>14607.238690803366</v>
      </c>
      <c r="R981" s="1">
        <f t="shared" si="102"/>
        <v>7144.7532634278077</v>
      </c>
      <c r="S981" s="1">
        <f t="shared" si="103"/>
        <v>39.902166317260658</v>
      </c>
      <c r="T981" s="1">
        <f t="shared" si="103"/>
        <v>48.078266946191469</v>
      </c>
      <c r="U981" s="1">
        <f t="shared" si="103"/>
        <v>17.470300489168412</v>
      </c>
      <c r="V981" s="1">
        <f t="shared" si="97"/>
        <v>31.586303284416491</v>
      </c>
      <c r="W981" s="1">
        <v>76.579445667718105</v>
      </c>
      <c r="X981" s="1">
        <v>85.770036412507096</v>
      </c>
      <c r="Y981" s="1">
        <v>38.1458037599376</v>
      </c>
      <c r="Z981" s="1">
        <v>48.783433843892901</v>
      </c>
    </row>
    <row r="982" spans="1:26" x14ac:dyDescent="0.25">
      <c r="A982" s="17" t="s">
        <v>1984</v>
      </c>
      <c r="B982" s="17" t="s">
        <v>1985</v>
      </c>
      <c r="C982" s="17">
        <v>267.29000000000002</v>
      </c>
      <c r="D982" s="17">
        <v>-6.4</v>
      </c>
      <c r="E982" s="17">
        <v>3.16</v>
      </c>
      <c r="F982" s="1">
        <v>1.9097999999999999</v>
      </c>
      <c r="G982" s="17">
        <f t="shared" si="98"/>
        <v>81.245628005583171</v>
      </c>
      <c r="H982" s="1">
        <v>9.82</v>
      </c>
      <c r="I982" s="1">
        <v>37.5</v>
      </c>
      <c r="J982" s="1">
        <v>75</v>
      </c>
      <c r="K982" s="17">
        <v>108.32362624434212</v>
      </c>
      <c r="L982" s="17">
        <v>1.3820248317516859E-2</v>
      </c>
      <c r="M982" s="17">
        <v>125.69146425019161</v>
      </c>
      <c r="N982" s="17">
        <v>65.916244108010403</v>
      </c>
      <c r="O982" s="1">
        <f t="shared" si="99"/>
        <v>121.62953219934707</v>
      </c>
      <c r="P982" s="1">
        <f t="shared" si="100"/>
        <v>8800.821042063646</v>
      </c>
      <c r="Q982" s="1">
        <f t="shared" si="101"/>
        <v>13615.355195541846</v>
      </c>
      <c r="R982" s="1">
        <f t="shared" si="102"/>
        <v>7140.2865901869372</v>
      </c>
      <c r="S982" s="1">
        <f t="shared" si="103"/>
        <v>5.5206149545772183</v>
      </c>
      <c r="T982" s="1">
        <f t="shared" si="103"/>
        <v>1.6771488469601676</v>
      </c>
      <c r="U982" s="1">
        <f t="shared" si="103"/>
        <v>15.86303284416492</v>
      </c>
      <c r="V982" s="1">
        <f t="shared" si="97"/>
        <v>31.516422082459819</v>
      </c>
      <c r="W982" s="1">
        <v>38.4379499019485</v>
      </c>
      <c r="X982" s="1">
        <v>59.135455570671603</v>
      </c>
      <c r="Y982" s="1">
        <v>36.444340823461303</v>
      </c>
      <c r="Z982" s="17">
        <v>48.764589238408</v>
      </c>
    </row>
    <row r="983" spans="1:26" x14ac:dyDescent="0.25">
      <c r="A983" s="17" t="s">
        <v>1986</v>
      </c>
      <c r="B983" s="17" t="s">
        <v>1987</v>
      </c>
      <c r="C983" s="17">
        <v>418.49</v>
      </c>
      <c r="D983" s="17">
        <v>0.32300000000000001</v>
      </c>
      <c r="E983" s="17">
        <v>10.29</v>
      </c>
      <c r="F983" s="1">
        <v>4.9459</v>
      </c>
      <c r="G983" s="17">
        <f t="shared" si="98"/>
        <v>88287.658716530292</v>
      </c>
      <c r="H983" s="1">
        <v>6.56</v>
      </c>
      <c r="I983" s="1">
        <v>180</v>
      </c>
      <c r="J983" s="1">
        <v>360</v>
      </c>
      <c r="K983" s="2">
        <v>106.07738317081724</v>
      </c>
      <c r="L983" s="2">
        <v>4.1849446667568648E-4</v>
      </c>
      <c r="M983" s="2">
        <v>110.47985307963006</v>
      </c>
      <c r="N983" s="2">
        <v>67.193202988393296</v>
      </c>
      <c r="O983" s="1">
        <f t="shared" si="99"/>
        <v>3919.3361901513508</v>
      </c>
      <c r="P983" s="1">
        <f t="shared" si="100"/>
        <v>9365323.8029277269</v>
      </c>
      <c r="Q983" s="1">
        <f t="shared" si="101"/>
        <v>11719.413707783511</v>
      </c>
      <c r="R983" s="1">
        <f t="shared" si="102"/>
        <v>7127.679139874298</v>
      </c>
      <c r="S983" s="1">
        <f t="shared" si="103"/>
        <v>17.260656883298392</v>
      </c>
      <c r="T983" s="1">
        <f t="shared" si="103"/>
        <v>42.697414395527602</v>
      </c>
      <c r="U983" s="1">
        <f t="shared" si="103"/>
        <v>13.556953179594689</v>
      </c>
      <c r="V983" s="1">
        <f t="shared" si="97"/>
        <v>31.446540880503143</v>
      </c>
      <c r="W983" s="1">
        <v>60.237614403667898</v>
      </c>
      <c r="X983" s="1">
        <v>85.424342195769498</v>
      </c>
      <c r="Y983" s="1">
        <v>34.103000998128799</v>
      </c>
      <c r="Z983" s="17">
        <v>48.711399221028202</v>
      </c>
    </row>
    <row r="984" spans="1:26" x14ac:dyDescent="0.25">
      <c r="A984" s="17" t="s">
        <v>1988</v>
      </c>
      <c r="B984" s="17" t="s">
        <v>1989</v>
      </c>
      <c r="C984" s="17">
        <v>320.31</v>
      </c>
      <c r="D984" s="17">
        <v>-0.309</v>
      </c>
      <c r="E984" s="17">
        <v>6.97</v>
      </c>
      <c r="F984" s="1">
        <v>5.5955000000000004</v>
      </c>
      <c r="G984" s="17">
        <f t="shared" si="98"/>
        <v>394003.42764474632</v>
      </c>
      <c r="H984" s="1">
        <v>4.25</v>
      </c>
      <c r="I984" s="1">
        <v>180</v>
      </c>
      <c r="J984" s="1">
        <v>360</v>
      </c>
      <c r="K984" s="2">
        <v>108.15517040182574</v>
      </c>
      <c r="L984" s="2">
        <v>0.5895277250640738</v>
      </c>
      <c r="M984" s="2">
        <v>637.85291679865873</v>
      </c>
      <c r="N984" s="2">
        <v>65.889434293900109</v>
      </c>
      <c r="O984" s="1">
        <f t="shared" si="99"/>
        <v>25121844.343242168</v>
      </c>
      <c r="P984" s="1">
        <f t="shared" si="100"/>
        <v>42613507.855820961</v>
      </c>
      <c r="Q984" s="1">
        <f t="shared" si="101"/>
        <v>68987.090907660517</v>
      </c>
      <c r="R984" s="1">
        <f t="shared" si="102"/>
        <v>7126.2829937366669</v>
      </c>
      <c r="S984" s="1">
        <f t="shared" si="103"/>
        <v>74.213836477987414</v>
      </c>
      <c r="T984" s="1">
        <f t="shared" si="103"/>
        <v>60.587002096436059</v>
      </c>
      <c r="U984" s="1">
        <f t="shared" si="103"/>
        <v>47.658979734451428</v>
      </c>
      <c r="V984" s="1">
        <f t="shared" si="97"/>
        <v>31.376659678546471</v>
      </c>
      <c r="W984" s="1">
        <v>83.748990886990597</v>
      </c>
      <c r="X984" s="1">
        <v>89.909056544917703</v>
      </c>
      <c r="Y984" s="1">
        <v>54.045877931003297</v>
      </c>
      <c r="Z984" s="17">
        <v>48.705508970780599</v>
      </c>
    </row>
    <row r="985" spans="1:26" x14ac:dyDescent="0.25">
      <c r="A985" s="17" t="s">
        <v>1990</v>
      </c>
      <c r="B985" s="17" t="s">
        <v>1991</v>
      </c>
      <c r="C985" s="17">
        <v>400.5</v>
      </c>
      <c r="D985" s="17">
        <v>0.104</v>
      </c>
      <c r="E985" s="17">
        <v>10.84</v>
      </c>
      <c r="F985" s="1">
        <v>4.6188000000000002</v>
      </c>
      <c r="G985" s="17">
        <f t="shared" si="98"/>
        <v>41571.912067521866</v>
      </c>
      <c r="H985" s="1">
        <v>7.25</v>
      </c>
      <c r="I985" s="1">
        <v>180</v>
      </c>
      <c r="J985" s="1">
        <v>360</v>
      </c>
      <c r="K985" s="2">
        <v>105.45516119992787</v>
      </c>
      <c r="L985" s="2">
        <v>7.6306218393088496E-3</v>
      </c>
      <c r="M985" s="2">
        <v>488.88469103306528</v>
      </c>
      <c r="N985" s="2">
        <v>67.5289193982846</v>
      </c>
      <c r="O985" s="1">
        <f t="shared" si="99"/>
        <v>33452.437739570771</v>
      </c>
      <c r="P985" s="1">
        <f t="shared" si="100"/>
        <v>4383972.6884697452</v>
      </c>
      <c r="Q985" s="1">
        <f t="shared" si="101"/>
        <v>51555.41390106883</v>
      </c>
      <c r="R985" s="1">
        <f t="shared" si="102"/>
        <v>7121.2730808030392</v>
      </c>
      <c r="S985" s="1">
        <f t="shared" si="103"/>
        <v>26.834381551362682</v>
      </c>
      <c r="T985" s="1">
        <f t="shared" si="103"/>
        <v>35.290006988120197</v>
      </c>
      <c r="U985" s="1">
        <f t="shared" si="103"/>
        <v>42.208245981830885</v>
      </c>
      <c r="V985" s="1">
        <f t="shared" si="97"/>
        <v>31.306778476589795</v>
      </c>
      <c r="W985" s="1">
        <v>70.383489405631906</v>
      </c>
      <c r="X985" s="1">
        <v>85.042471865894001</v>
      </c>
      <c r="Y985" s="1">
        <v>53.548691182807801</v>
      </c>
      <c r="Z985" s="17">
        <v>48.684372472170502</v>
      </c>
    </row>
    <row r="986" spans="1:26" x14ac:dyDescent="0.25">
      <c r="A986" s="17" t="s">
        <v>1992</v>
      </c>
      <c r="B986" s="17" t="s">
        <v>1993</v>
      </c>
      <c r="C986" s="17">
        <v>488.61</v>
      </c>
      <c r="D986" s="17">
        <v>-1.7430000000000001</v>
      </c>
      <c r="E986" s="17">
        <v>12.44</v>
      </c>
      <c r="F986" s="1">
        <v>3.1736</v>
      </c>
      <c r="G986" s="17">
        <f t="shared" si="98"/>
        <v>1491.4201280943992</v>
      </c>
      <c r="H986" s="1">
        <v>0.26800000000000002</v>
      </c>
      <c r="I986" s="1">
        <v>180</v>
      </c>
      <c r="J986" s="1">
        <v>360</v>
      </c>
      <c r="K986" s="17">
        <v>108.15663629008715</v>
      </c>
      <c r="L986" s="17">
        <v>11.826230278525898</v>
      </c>
      <c r="M986" s="17">
        <v>2758.3406012575288</v>
      </c>
      <c r="N986" s="17">
        <v>65.766657802880104</v>
      </c>
      <c r="O986" s="1">
        <f t="shared" si="99"/>
        <v>1907653.5424579228</v>
      </c>
      <c r="P986" s="1">
        <f t="shared" si="100"/>
        <v>161306.98435002111</v>
      </c>
      <c r="Q986" s="1">
        <f t="shared" si="101"/>
        <v>298332.84117439087</v>
      </c>
      <c r="R986" s="1">
        <f t="shared" si="102"/>
        <v>7113.1004880007258</v>
      </c>
      <c r="S986" s="1">
        <f t="shared" si="103"/>
        <v>54.856743535988819</v>
      </c>
      <c r="T986" s="1">
        <f t="shared" si="103"/>
        <v>12.648497554157931</v>
      </c>
      <c r="U986" s="1">
        <f t="shared" si="103"/>
        <v>79.245283018867923</v>
      </c>
      <c r="V986" s="1">
        <f t="shared" si="97"/>
        <v>31.236897274633122</v>
      </c>
      <c r="W986" s="1">
        <v>81.501893862756006</v>
      </c>
      <c r="X986" s="1">
        <v>77.667463841542897</v>
      </c>
      <c r="Y986" s="1">
        <v>67.959596314783099</v>
      </c>
      <c r="Z986" s="17">
        <v>48.649892831766302</v>
      </c>
    </row>
    <row r="987" spans="1:26" x14ac:dyDescent="0.25">
      <c r="A987" s="17" t="s">
        <v>1994</v>
      </c>
      <c r="B987" s="17" t="s">
        <v>1995</v>
      </c>
      <c r="C987" s="17">
        <v>282.38</v>
      </c>
      <c r="D987" s="17">
        <v>-0.95699999999999996</v>
      </c>
      <c r="E987" s="17">
        <v>7.18</v>
      </c>
      <c r="F987" s="3">
        <v>5.1009000000000002</v>
      </c>
      <c r="G987" s="17">
        <f t="shared" si="98"/>
        <v>126153.70215114029</v>
      </c>
      <c r="H987" s="4">
        <v>8.01</v>
      </c>
      <c r="I987" s="5">
        <v>180</v>
      </c>
      <c r="J987" s="5">
        <v>360</v>
      </c>
      <c r="K987" s="17">
        <v>104.66550397114305</v>
      </c>
      <c r="L987" s="17">
        <v>1.2530405397454713E-2</v>
      </c>
      <c r="M987" s="17">
        <v>558.62699842379732</v>
      </c>
      <c r="N987" s="17">
        <v>67.884554146385824</v>
      </c>
      <c r="O987" s="1">
        <f t="shared" si="99"/>
        <v>165450.73123683434</v>
      </c>
      <c r="P987" s="1">
        <f t="shared" si="100"/>
        <v>13203940.813474571</v>
      </c>
      <c r="Q987" s="1">
        <f t="shared" si="101"/>
        <v>58468.97632191368</v>
      </c>
      <c r="R987" s="1">
        <f t="shared" si="102"/>
        <v>7105.1710715878207</v>
      </c>
      <c r="S987" s="1">
        <f t="shared" si="103"/>
        <v>37.526205450733748</v>
      </c>
      <c r="T987" s="1">
        <f t="shared" si="103"/>
        <v>46.820405310971346</v>
      </c>
      <c r="U987" s="1">
        <f t="shared" si="103"/>
        <v>45.213137665967857</v>
      </c>
      <c r="V987" s="1">
        <f t="shared" si="97"/>
        <v>31.16701607267645</v>
      </c>
      <c r="W987" s="1">
        <v>76.379124526870498</v>
      </c>
      <c r="X987" s="1">
        <v>85.660030057259704</v>
      </c>
      <c r="Y987" s="1">
        <v>53.745879991272197</v>
      </c>
      <c r="Z987" s="17">
        <v>48.6301944493649</v>
      </c>
    </row>
    <row r="988" spans="1:26" x14ac:dyDescent="0.25">
      <c r="A988" s="17" t="s">
        <v>1996</v>
      </c>
      <c r="B988" s="17" t="s">
        <v>1997</v>
      </c>
      <c r="C988" s="17">
        <v>342.48</v>
      </c>
      <c r="D988" s="17">
        <v>-0.72</v>
      </c>
      <c r="E988" s="17">
        <v>9.36</v>
      </c>
      <c r="F988" s="3">
        <v>5.9797000000000002</v>
      </c>
      <c r="G988" s="17">
        <f t="shared" si="98"/>
        <v>954333.12830853707</v>
      </c>
      <c r="H988" s="4">
        <v>12</v>
      </c>
      <c r="I988" s="5">
        <v>60</v>
      </c>
      <c r="J988" s="5">
        <v>120</v>
      </c>
      <c r="K988" s="2">
        <v>106.10424946923499</v>
      </c>
      <c r="L988" s="2">
        <v>5.4374002736114124E-3</v>
      </c>
      <c r="M988" s="2">
        <v>449.86054803071664</v>
      </c>
      <c r="N988" s="2">
        <v>66.930668968479594</v>
      </c>
      <c r="O988" s="1">
        <f t="shared" si="99"/>
        <v>550584.62858078035</v>
      </c>
      <c r="P988" s="1">
        <f t="shared" si="100"/>
        <v>101258800.32280445</v>
      </c>
      <c r="Q988" s="1">
        <f t="shared" si="101"/>
        <v>47732.11581461793</v>
      </c>
      <c r="R988" s="1">
        <f t="shared" si="102"/>
        <v>7101.6283973743439</v>
      </c>
      <c r="S988" s="1">
        <f t="shared" si="103"/>
        <v>45.352900069881201</v>
      </c>
      <c r="T988" s="1">
        <f t="shared" si="103"/>
        <v>71.278825995807125</v>
      </c>
      <c r="U988" s="1">
        <f t="shared" si="103"/>
        <v>40.181691125087347</v>
      </c>
      <c r="V988" s="1">
        <f t="shared" si="97"/>
        <v>31.097134870719774</v>
      </c>
      <c r="W988" s="1">
        <v>77.894797414267899</v>
      </c>
      <c r="X988" s="1">
        <v>90.538851941052897</v>
      </c>
      <c r="Y988" s="1">
        <v>53.439642974636797</v>
      </c>
      <c r="Z988" s="17">
        <v>48.621631070736797</v>
      </c>
    </row>
    <row r="989" spans="1:26" x14ac:dyDescent="0.25">
      <c r="A989" s="17" t="s">
        <v>1998</v>
      </c>
      <c r="B989" s="17" t="s">
        <v>1999</v>
      </c>
      <c r="C989" s="17">
        <v>522.44000000000005</v>
      </c>
      <c r="D989" s="17">
        <v>-3.919</v>
      </c>
      <c r="E989" s="17">
        <v>11.07</v>
      </c>
      <c r="F989" s="3">
        <v>4.5243000000000002</v>
      </c>
      <c r="G989" s="17">
        <f t="shared" si="98"/>
        <v>33442.597353373443</v>
      </c>
      <c r="H989" s="4">
        <v>11</v>
      </c>
      <c r="I989" s="5">
        <v>180</v>
      </c>
      <c r="J989" s="5">
        <v>360</v>
      </c>
      <c r="K989" s="2">
        <v>105.86195884109704</v>
      </c>
      <c r="L989" s="2">
        <v>3.4913804072020214E-4</v>
      </c>
      <c r="M989" s="2">
        <v>128.14075966214145</v>
      </c>
      <c r="N989" s="2">
        <v>66.869526480483884</v>
      </c>
      <c r="O989" s="1">
        <f t="shared" si="99"/>
        <v>1236.0530091372027</v>
      </c>
      <c r="P989" s="1">
        <f t="shared" si="100"/>
        <v>3540298.8645621999</v>
      </c>
      <c r="Q989" s="1">
        <f t="shared" si="101"/>
        <v>13565.231825220526</v>
      </c>
      <c r="R989" s="1">
        <f t="shared" si="102"/>
        <v>7078.9390600006336</v>
      </c>
      <c r="S989" s="1">
        <f t="shared" si="103"/>
        <v>13.556953179594689</v>
      </c>
      <c r="T989" s="1">
        <f t="shared" si="103"/>
        <v>33.193570929419984</v>
      </c>
      <c r="U989" s="1">
        <f t="shared" si="103"/>
        <v>15.653389238294897</v>
      </c>
      <c r="V989" s="1">
        <f t="shared" si="97"/>
        <v>31.027253668763102</v>
      </c>
      <c r="W989" s="1">
        <v>55.4007735465282</v>
      </c>
      <c r="X989" s="1">
        <v>84.754072470823303</v>
      </c>
      <c r="Y989" s="1">
        <v>36.412061429332198</v>
      </c>
      <c r="Z989" s="17">
        <v>48.5667862345923</v>
      </c>
    </row>
    <row r="990" spans="1:26" x14ac:dyDescent="0.25">
      <c r="A990" s="1" t="s">
        <v>2000</v>
      </c>
      <c r="B990" s="10" t="s">
        <v>2001</v>
      </c>
      <c r="C990" s="17">
        <v>406.63</v>
      </c>
      <c r="D990" s="17">
        <v>-5.1100000000000003</v>
      </c>
      <c r="E990" s="17">
        <v>8.73</v>
      </c>
      <c r="F990" s="17">
        <v>5.9669999999999996</v>
      </c>
      <c r="G990" s="17">
        <f t="shared" si="98"/>
        <v>926829.82337935036</v>
      </c>
      <c r="H990" s="17">
        <v>11.5</v>
      </c>
      <c r="I990" s="17">
        <v>900</v>
      </c>
      <c r="J990" s="21">
        <v>1804</v>
      </c>
      <c r="K990" s="2">
        <v>107.23779025914013</v>
      </c>
      <c r="L990" s="2">
        <v>5.7777066937149651E-4</v>
      </c>
      <c r="M990" s="2">
        <v>105.00927402467853</v>
      </c>
      <c r="N990" s="2">
        <v>66.009673314296492</v>
      </c>
      <c r="O990" s="1">
        <f t="shared" si="99"/>
        <v>57425.309872479156</v>
      </c>
      <c r="P990" s="1">
        <f t="shared" si="100"/>
        <v>99391182.205470666</v>
      </c>
      <c r="Q990" s="1">
        <f t="shared" si="101"/>
        <v>11260.962503123048</v>
      </c>
      <c r="R990" s="1">
        <f t="shared" si="102"/>
        <v>7078.731501952886</v>
      </c>
      <c r="S990" s="1">
        <f t="shared" si="103"/>
        <v>30.258560447239692</v>
      </c>
      <c r="T990" s="1">
        <f t="shared" si="103"/>
        <v>71.069182389937097</v>
      </c>
      <c r="U990" s="1">
        <f t="shared" si="103"/>
        <v>12.578616352201257</v>
      </c>
      <c r="V990" s="1">
        <f t="shared" si="97"/>
        <v>30.957372466806429</v>
      </c>
      <c r="W990" s="1">
        <v>71.854925508000207</v>
      </c>
      <c r="X990" s="1">
        <v>90.5187954754347</v>
      </c>
      <c r="Y990" s="1">
        <v>33.857515773364298</v>
      </c>
      <c r="Z990" s="17">
        <v>48.566284523725599</v>
      </c>
    </row>
    <row r="991" spans="1:26" x14ac:dyDescent="0.25">
      <c r="A991" s="17" t="s">
        <v>2002</v>
      </c>
      <c r="B991" s="17" t="s">
        <v>2003</v>
      </c>
      <c r="C991" s="17">
        <v>368.49</v>
      </c>
      <c r="D991" s="17">
        <v>-0.63</v>
      </c>
      <c r="E991" s="17">
        <v>9.58</v>
      </c>
      <c r="F991" s="1">
        <v>5.1517999999999997</v>
      </c>
      <c r="G991" s="17">
        <f t="shared" si="98"/>
        <v>141840.41720008556</v>
      </c>
      <c r="H991" s="1">
        <v>8.35</v>
      </c>
      <c r="I991" s="1">
        <v>180</v>
      </c>
      <c r="J991" s="1">
        <v>360</v>
      </c>
      <c r="K991" s="2">
        <v>108.15544124381648</v>
      </c>
      <c r="L991" s="2">
        <v>0.35806173003454234</v>
      </c>
      <c r="M991" s="2">
        <v>497.37683378852478</v>
      </c>
      <c r="N991" s="2">
        <v>65.404107944990074</v>
      </c>
      <c r="O991" s="1">
        <f t="shared" si="99"/>
        <v>5492958.0101474011</v>
      </c>
      <c r="P991" s="1">
        <f t="shared" si="100"/>
        <v>15340812.90848227</v>
      </c>
      <c r="Q991" s="1">
        <f t="shared" si="101"/>
        <v>53794.01092285027</v>
      </c>
      <c r="R991" s="1">
        <f t="shared" si="102"/>
        <v>7073.8101539486051</v>
      </c>
      <c r="S991" s="1">
        <f t="shared" si="103"/>
        <v>63.801537386443044</v>
      </c>
      <c r="T991" s="1">
        <f t="shared" si="103"/>
        <v>48.287910552061497</v>
      </c>
      <c r="U991" s="1">
        <f t="shared" si="103"/>
        <v>43.39622641509434</v>
      </c>
      <c r="V991" s="1">
        <f t="shared" si="97"/>
        <v>30.887491264849753</v>
      </c>
      <c r="W991" s="1">
        <v>82.5366745126247</v>
      </c>
      <c r="X991" s="1">
        <v>85.791232209745004</v>
      </c>
      <c r="Y991" s="1">
        <v>53.612540505701901</v>
      </c>
      <c r="Z991" s="17">
        <v>48.554388604490001</v>
      </c>
    </row>
    <row r="992" spans="1:26" x14ac:dyDescent="0.25">
      <c r="A992" s="17" t="s">
        <v>2004</v>
      </c>
      <c r="B992" s="17" t="s">
        <v>2005</v>
      </c>
      <c r="C992" s="17">
        <v>452.73</v>
      </c>
      <c r="D992" s="17">
        <v>-0.89400000000000002</v>
      </c>
      <c r="E992" s="17">
        <v>12.16</v>
      </c>
      <c r="F992" s="3">
        <v>2.9257</v>
      </c>
      <c r="G992" s="17">
        <f t="shared" si="98"/>
        <v>842.75240391283808</v>
      </c>
      <c r="H992" s="4">
        <v>5.82</v>
      </c>
      <c r="I992" s="5">
        <v>37.5</v>
      </c>
      <c r="J992" s="5">
        <v>75</v>
      </c>
      <c r="K992" s="2">
        <v>106.11739397844016</v>
      </c>
      <c r="L992" s="2">
        <v>5.7205923236163117E-3</v>
      </c>
      <c r="M992" s="2">
        <v>526.62858181354193</v>
      </c>
      <c r="N992" s="2">
        <v>66.576044845456025</v>
      </c>
      <c r="O992" s="1">
        <f t="shared" si="99"/>
        <v>511.59651225857618</v>
      </c>
      <c r="P992" s="1">
        <f t="shared" si="100"/>
        <v>89430.688872296174</v>
      </c>
      <c r="Q992" s="1">
        <f t="shared" si="101"/>
        <v>55884.452696614833</v>
      </c>
      <c r="R992" s="1">
        <f t="shared" si="102"/>
        <v>7064.8763803915572</v>
      </c>
      <c r="S992" s="1">
        <f t="shared" si="103"/>
        <v>10.13277428371768</v>
      </c>
      <c r="T992" s="1">
        <f t="shared" si="103"/>
        <v>9.3640810621942698</v>
      </c>
      <c r="U992" s="1">
        <f t="shared" si="103"/>
        <v>44.444444444444443</v>
      </c>
      <c r="V992" s="1">
        <f t="shared" si="97"/>
        <v>30.817610062893081</v>
      </c>
      <c r="W992" s="1">
        <v>50.459379749503498</v>
      </c>
      <c r="X992" s="1">
        <v>74.466349526818206</v>
      </c>
      <c r="Y992" s="1">
        <v>53.672164140731198</v>
      </c>
      <c r="Z992" s="17">
        <v>48.532793820172699</v>
      </c>
    </row>
    <row r="993" spans="1:26" x14ac:dyDescent="0.25">
      <c r="A993" s="1" t="s">
        <v>2006</v>
      </c>
      <c r="B993" s="10" t="s">
        <v>2007</v>
      </c>
      <c r="C993" s="17">
        <v>268.39999999999998</v>
      </c>
      <c r="D993" s="17">
        <v>-2.343</v>
      </c>
      <c r="E993" s="17">
        <v>6.84</v>
      </c>
      <c r="F993" s="17">
        <v>6.2709999999999999</v>
      </c>
      <c r="G993" s="17">
        <f t="shared" si="98"/>
        <v>1866379.6908346722</v>
      </c>
      <c r="H993" s="17">
        <v>8.2899999999999991</v>
      </c>
      <c r="I993" s="17">
        <v>360</v>
      </c>
      <c r="J993" s="17">
        <v>720</v>
      </c>
      <c r="K993" s="2">
        <v>106.57895080767724</v>
      </c>
      <c r="L993" s="2">
        <v>1.6134951350742276E-5</v>
      </c>
      <c r="M993" s="2">
        <v>23.48967270134759</v>
      </c>
      <c r="N993" s="2">
        <v>66.256027826685894</v>
      </c>
      <c r="O993" s="1">
        <f t="shared" si="99"/>
        <v>3209.5127175223347</v>
      </c>
      <c r="P993" s="1">
        <f t="shared" si="100"/>
        <v>198916789.25791639</v>
      </c>
      <c r="Q993" s="1">
        <f t="shared" si="101"/>
        <v>2503.5046713253637</v>
      </c>
      <c r="R993" s="1">
        <f t="shared" si="102"/>
        <v>7061.4979304524504</v>
      </c>
      <c r="S993" s="1">
        <f t="shared" si="103"/>
        <v>16.07267645003494</v>
      </c>
      <c r="T993" s="1">
        <f t="shared" si="103"/>
        <v>80.223619846261357</v>
      </c>
      <c r="U993" s="1">
        <f t="shared" si="103"/>
        <v>1.6771488469601676</v>
      </c>
      <c r="V993" s="1">
        <f t="shared" si="97"/>
        <v>30.747728860936409</v>
      </c>
      <c r="W993" s="1">
        <v>59.654538957415497</v>
      </c>
      <c r="X993" s="1">
        <v>90.878634419574993</v>
      </c>
      <c r="Y993" s="1">
        <v>8.1852361334410197</v>
      </c>
      <c r="Z993" s="17">
        <v>48.524627405689898</v>
      </c>
    </row>
    <row r="994" spans="1:26" x14ac:dyDescent="0.25">
      <c r="A994" s="17" t="s">
        <v>2008</v>
      </c>
      <c r="B994" s="17" t="s">
        <v>2009</v>
      </c>
      <c r="C994" s="17">
        <v>402.6</v>
      </c>
      <c r="D994" s="17">
        <v>-1.5009999999999999</v>
      </c>
      <c r="E994" s="17">
        <v>11.13</v>
      </c>
      <c r="F994" s="1">
        <v>4.3829000000000002</v>
      </c>
      <c r="G994" s="17">
        <f t="shared" si="98"/>
        <v>24149.047180616544</v>
      </c>
      <c r="H994" s="1">
        <v>4.0999999999999996</v>
      </c>
      <c r="I994" s="1">
        <v>60</v>
      </c>
      <c r="J994" s="1">
        <v>120</v>
      </c>
      <c r="K994" s="2">
        <v>107.32139251234314</v>
      </c>
      <c r="L994" s="2">
        <v>3.8409095035598063E-3</v>
      </c>
      <c r="M994" s="2">
        <v>282.39665990090356</v>
      </c>
      <c r="N994" s="2">
        <v>65.534800153739724</v>
      </c>
      <c r="O994" s="1">
        <f t="shared" si="99"/>
        <v>9954.5211545761122</v>
      </c>
      <c r="P994" s="1">
        <f t="shared" si="100"/>
        <v>2591709.3712700414</v>
      </c>
      <c r="Q994" s="1">
        <f t="shared" si="101"/>
        <v>30307.202781399541</v>
      </c>
      <c r="R994" s="1">
        <f t="shared" si="102"/>
        <v>7033.2860105174659</v>
      </c>
      <c r="S994" s="1">
        <f t="shared" si="103"/>
        <v>21.243885394828791</v>
      </c>
      <c r="T994" s="1">
        <f t="shared" si="103"/>
        <v>30.957372466806429</v>
      </c>
      <c r="U994" s="1">
        <f t="shared" si="103"/>
        <v>32.075471698113205</v>
      </c>
      <c r="V994" s="1">
        <f t="shared" si="97"/>
        <v>30.677847658979733</v>
      </c>
      <c r="W994" s="1">
        <v>63.617685725734702</v>
      </c>
      <c r="X994" s="1">
        <v>84.402107466660894</v>
      </c>
      <c r="Y994" s="1">
        <v>49.415174714120198</v>
      </c>
      <c r="Z994" s="17">
        <v>48.456433341638103</v>
      </c>
    </row>
    <row r="995" spans="1:26" x14ac:dyDescent="0.25">
      <c r="A995" s="1" t="s">
        <v>2010</v>
      </c>
      <c r="B995" s="10" t="s">
        <v>2011</v>
      </c>
      <c r="C995" s="17">
        <v>420.66</v>
      </c>
      <c r="D995" s="17">
        <v>-4.9850000000000003</v>
      </c>
      <c r="E995" s="17">
        <v>9.2200000000000006</v>
      </c>
      <c r="F995" s="17">
        <v>5.6829999999999998</v>
      </c>
      <c r="G995" s="17">
        <f t="shared" si="98"/>
        <v>481947.79762512789</v>
      </c>
      <c r="H995" s="17">
        <v>10.8</v>
      </c>
      <c r="I995" s="17">
        <v>900</v>
      </c>
      <c r="J995" s="21">
        <v>1804</v>
      </c>
      <c r="K995" s="17">
        <v>106.93729174789033</v>
      </c>
      <c r="L995" s="17">
        <v>4.0885686161111386E-3</v>
      </c>
      <c r="M995" s="17">
        <v>404.55714309198038</v>
      </c>
      <c r="N995" s="17">
        <v>65.692300033502079</v>
      </c>
      <c r="O995" s="1">
        <f t="shared" si="99"/>
        <v>210717.43533130016</v>
      </c>
      <c r="P995" s="1">
        <f t="shared" si="100"/>
        <v>51538192.241891503</v>
      </c>
      <c r="Q995" s="1">
        <f t="shared" si="101"/>
        <v>43262.245239520118</v>
      </c>
      <c r="R995" s="1">
        <f t="shared" si="102"/>
        <v>7024.956654272557</v>
      </c>
      <c r="S995" s="1">
        <f t="shared" si="103"/>
        <v>39.412997903563941</v>
      </c>
      <c r="T995" s="1">
        <f t="shared" si="103"/>
        <v>62.82320055904961</v>
      </c>
      <c r="U995" s="1">
        <f t="shared" si="103"/>
        <v>38.504542278127182</v>
      </c>
      <c r="V995" s="1">
        <f t="shared" si="97"/>
        <v>30.607966457023061</v>
      </c>
      <c r="W995" s="1">
        <v>76.503643459365605</v>
      </c>
      <c r="X995" s="1">
        <v>90.004899278440902</v>
      </c>
      <c r="Y995" s="1">
        <v>51.336337187936302</v>
      </c>
      <c r="Z995" s="17">
        <v>48.436299559372102</v>
      </c>
    </row>
    <row r="996" spans="1:26" x14ac:dyDescent="0.25">
      <c r="A996" s="1" t="s">
        <v>2012</v>
      </c>
      <c r="B996" s="10" t="s">
        <v>2013</v>
      </c>
      <c r="C996" s="1">
        <v>360.54</v>
      </c>
      <c r="D996" s="1">
        <v>-2.4380000000000002</v>
      </c>
      <c r="E996" s="1">
        <v>8.2899999999999991</v>
      </c>
      <c r="F996" s="1">
        <v>4.2320000000000002</v>
      </c>
      <c r="G996" s="17">
        <f t="shared" si="98"/>
        <v>17060.823890031268</v>
      </c>
      <c r="H996" s="1">
        <v>5.67</v>
      </c>
      <c r="I996" s="1">
        <v>360</v>
      </c>
      <c r="J996" s="1">
        <v>720</v>
      </c>
      <c r="K996" s="2">
        <v>106.82600444752224</v>
      </c>
      <c r="L996" s="2">
        <v>2.8413585592616222E-4</v>
      </c>
      <c r="M996" s="2">
        <v>100.17910186496289</v>
      </c>
      <c r="N996" s="2">
        <v>65.607362750446555</v>
      </c>
      <c r="O996" s="1">
        <f t="shared" si="99"/>
        <v>517.84886305833311</v>
      </c>
      <c r="P996" s="1">
        <f t="shared" si="100"/>
        <v>1822539.6487548738</v>
      </c>
      <c r="Q996" s="1">
        <f t="shared" si="101"/>
        <v>10701.733181375308</v>
      </c>
      <c r="R996" s="1">
        <f t="shared" si="102"/>
        <v>7008.5724249694085</v>
      </c>
      <c r="S996" s="1">
        <f t="shared" si="103"/>
        <v>10.342417889587701</v>
      </c>
      <c r="T996" s="1">
        <f t="shared" si="103"/>
        <v>28.092243186582809</v>
      </c>
      <c r="U996" s="1">
        <f t="shared" si="103"/>
        <v>11.390635918937805</v>
      </c>
      <c r="V996" s="1">
        <f t="shared" si="97"/>
        <v>30.538085255066385</v>
      </c>
      <c r="W996" s="1">
        <v>50.688811658627998</v>
      </c>
      <c r="X996" s="1">
        <v>83.893528433538705</v>
      </c>
      <c r="Y996" s="1">
        <v>32.092606074778097</v>
      </c>
      <c r="Z996" s="1">
        <v>48.396695477653601</v>
      </c>
    </row>
    <row r="997" spans="1:26" x14ac:dyDescent="0.25">
      <c r="A997" s="1" t="s">
        <v>2014</v>
      </c>
      <c r="B997" s="10" t="s">
        <v>2015</v>
      </c>
      <c r="C997" s="1">
        <v>392.37</v>
      </c>
      <c r="D997" s="1">
        <v>-3.0049999999999999</v>
      </c>
      <c r="E997" s="1">
        <v>8.6999999999999993</v>
      </c>
      <c r="F997" s="1">
        <v>5.9450000000000003</v>
      </c>
      <c r="G997" s="17">
        <f t="shared" si="98"/>
        <v>881048.87300801568</v>
      </c>
      <c r="H997" s="1">
        <v>11.6</v>
      </c>
      <c r="I997" s="15">
        <v>4320</v>
      </c>
      <c r="J997" s="15">
        <v>8640</v>
      </c>
      <c r="K997" s="17">
        <v>108.15726034459163</v>
      </c>
      <c r="L997" s="17">
        <v>7.0102458406703665</v>
      </c>
      <c r="M997" s="17">
        <v>2133.6236508663255</v>
      </c>
      <c r="N997" s="17">
        <v>64.782992589685577</v>
      </c>
      <c r="O997" s="1">
        <f t="shared" si="99"/>
        <v>668019171.27094293</v>
      </c>
      <c r="P997" s="1">
        <f t="shared" si="100"/>
        <v>95291832.334237009</v>
      </c>
      <c r="Q997" s="1">
        <f t="shared" si="101"/>
        <v>230766.88868412725</v>
      </c>
      <c r="R997" s="1">
        <f t="shared" si="102"/>
        <v>7006.7509954243733</v>
      </c>
      <c r="S997" s="1">
        <f t="shared" si="103"/>
        <v>91.754018169112499</v>
      </c>
      <c r="T997" s="1">
        <f t="shared" si="103"/>
        <v>70.510132774283719</v>
      </c>
      <c r="U997" s="1">
        <f t="shared" si="103"/>
        <v>75.3319357092942</v>
      </c>
      <c r="V997" s="1">
        <f t="shared" si="97"/>
        <v>30.468204053109712</v>
      </c>
      <c r="W997" s="1">
        <v>90.933964299443105</v>
      </c>
      <c r="X997" s="1">
        <v>90.474772305501602</v>
      </c>
      <c r="Y997" s="1">
        <v>64.016377094277104</v>
      </c>
      <c r="Z997" s="1">
        <v>48.392292704522703</v>
      </c>
    </row>
    <row r="998" spans="1:26" x14ac:dyDescent="0.25">
      <c r="A998" s="17" t="s">
        <v>2016</v>
      </c>
      <c r="B998" s="17" t="s">
        <v>2017</v>
      </c>
      <c r="C998" s="17">
        <v>508.41</v>
      </c>
      <c r="D998" s="17">
        <v>-4.0419999999999998</v>
      </c>
      <c r="E998" s="17">
        <v>10.58</v>
      </c>
      <c r="F998" s="3">
        <v>4.9977999999999998</v>
      </c>
      <c r="G998" s="17">
        <f t="shared" si="98"/>
        <v>99494.712175099281</v>
      </c>
      <c r="H998" s="4">
        <v>11.7</v>
      </c>
      <c r="I998" s="5">
        <v>180</v>
      </c>
      <c r="J998" s="5">
        <v>360</v>
      </c>
      <c r="K998" s="2">
        <v>106.46093463402322</v>
      </c>
      <c r="L998" s="2">
        <v>2.5590617061168306E-4</v>
      </c>
      <c r="M998" s="2">
        <v>113.44278418707758</v>
      </c>
      <c r="N998" s="2">
        <v>65.752973190132224</v>
      </c>
      <c r="O998" s="1">
        <f t="shared" si="99"/>
        <v>2710.634943587379</v>
      </c>
      <c r="P998" s="1">
        <f t="shared" si="100"/>
        <v>10592300.049304198</v>
      </c>
      <c r="Q998" s="1">
        <f t="shared" si="101"/>
        <v>12077.224832042069</v>
      </c>
      <c r="R998" s="1">
        <f t="shared" si="102"/>
        <v>7000.1229807873478</v>
      </c>
      <c r="S998" s="1">
        <f t="shared" si="103"/>
        <v>15.793151642208246</v>
      </c>
      <c r="T998" s="1">
        <f t="shared" si="103"/>
        <v>44.304682040531098</v>
      </c>
      <c r="U998" s="1">
        <f t="shared" si="103"/>
        <v>14.185883997204751</v>
      </c>
      <c r="V998" s="1">
        <f t="shared" si="97"/>
        <v>30.39832285115304</v>
      </c>
      <c r="W998" s="1">
        <v>58.817196305087101</v>
      </c>
      <c r="X998" s="1">
        <v>85.499677507110306</v>
      </c>
      <c r="Y998" s="1">
        <v>34.294596839450399</v>
      </c>
      <c r="Z998" s="17">
        <v>48.376271417927001</v>
      </c>
    </row>
    <row r="999" spans="1:26" x14ac:dyDescent="0.25">
      <c r="A999" s="1" t="s">
        <v>2018</v>
      </c>
      <c r="B999" s="10" t="s">
        <v>2019</v>
      </c>
      <c r="C999" s="1">
        <v>424.68</v>
      </c>
      <c r="D999" s="1">
        <v>-4.2549999999999999</v>
      </c>
      <c r="E999" s="1">
        <v>10.19</v>
      </c>
      <c r="F999" s="1">
        <v>4.8310000000000004</v>
      </c>
      <c r="G999" s="17">
        <f t="shared" si="98"/>
        <v>67764.150761067678</v>
      </c>
      <c r="H999" s="1">
        <v>5.57</v>
      </c>
      <c r="I999" s="1">
        <v>900</v>
      </c>
      <c r="J999" s="15">
        <v>1800</v>
      </c>
      <c r="K999" s="2">
        <v>107.91294314995778</v>
      </c>
      <c r="L999" s="2">
        <v>1.8423197388297737E-3</v>
      </c>
      <c r="M999" s="2">
        <v>129.45426410987758</v>
      </c>
      <c r="N999" s="2">
        <v>64.684151467184805</v>
      </c>
      <c r="O999" s="1">
        <f t="shared" si="99"/>
        <v>13472.200654899038</v>
      </c>
      <c r="P999" s="1">
        <f t="shared" si="100"/>
        <v>7312628.9486842649</v>
      </c>
      <c r="Q999" s="1">
        <f t="shared" si="101"/>
        <v>13969.79064340884</v>
      </c>
      <c r="R999" s="1">
        <f t="shared" si="102"/>
        <v>6980.2571599815719</v>
      </c>
      <c r="S999" s="1">
        <f t="shared" si="103"/>
        <v>22.57162823200559</v>
      </c>
      <c r="T999" s="1">
        <f t="shared" si="103"/>
        <v>40.111809923130679</v>
      </c>
      <c r="U999" s="1">
        <f t="shared" si="103"/>
        <v>16.561844863731654</v>
      </c>
      <c r="V999" s="1">
        <f t="shared" si="97"/>
        <v>30.328441649196364</v>
      </c>
      <c r="W999" s="1">
        <v>65.214152241299701</v>
      </c>
      <c r="X999" s="1">
        <v>85.298308455190707</v>
      </c>
      <c r="Y999" s="1">
        <v>36.959333991309599</v>
      </c>
      <c r="Z999" s="1">
        <v>48.328251607166401</v>
      </c>
    </row>
    <row r="1000" spans="1:26" x14ac:dyDescent="0.25">
      <c r="A1000" s="17" t="s">
        <v>2020</v>
      </c>
      <c r="B1000" s="17" t="s">
        <v>2021</v>
      </c>
      <c r="C1000" s="17">
        <v>452.51</v>
      </c>
      <c r="D1000" s="17">
        <v>-9.3550000000000004</v>
      </c>
      <c r="E1000" s="17">
        <v>6.93</v>
      </c>
      <c r="F1000" s="3">
        <v>2.0691999999999999</v>
      </c>
      <c r="G1000" s="17">
        <f t="shared" si="98"/>
        <v>117.27353057793785</v>
      </c>
      <c r="H1000" s="4">
        <v>18.600000000000001</v>
      </c>
      <c r="I1000" s="5">
        <v>60</v>
      </c>
      <c r="J1000" s="5">
        <v>120</v>
      </c>
      <c r="K1000" s="2">
        <v>108.15226868406961</v>
      </c>
      <c r="L1000" s="2">
        <v>3.5556338439326006E-2</v>
      </c>
      <c r="M1000" s="2">
        <v>173.87062049586314</v>
      </c>
      <c r="N1000" s="2">
        <v>64.516632067427267</v>
      </c>
      <c r="O1000" s="1">
        <f t="shared" si="99"/>
        <v>450.97520566567124</v>
      </c>
      <c r="P1000" s="1">
        <f t="shared" si="100"/>
        <v>12683.398388594587</v>
      </c>
      <c r="Q1000" s="1">
        <f t="shared" si="101"/>
        <v>18804.502064134489</v>
      </c>
      <c r="R1000" s="1">
        <f t="shared" si="102"/>
        <v>6977.6201259476557</v>
      </c>
      <c r="S1000" s="1">
        <f t="shared" si="103"/>
        <v>9.6436058700209646</v>
      </c>
      <c r="T1000" s="1">
        <f t="shared" si="103"/>
        <v>2.3759608665269041</v>
      </c>
      <c r="U1000" s="1">
        <f t="shared" si="103"/>
        <v>23.13067784765898</v>
      </c>
      <c r="V1000" s="1">
        <f t="shared" si="97"/>
        <v>30.258560447239692</v>
      </c>
      <c r="W1000" s="1">
        <v>48.466995512306099</v>
      </c>
      <c r="X1000" s="1">
        <v>61.064788398469297</v>
      </c>
      <c r="Y1000" s="1">
        <v>42.870474087276897</v>
      </c>
      <c r="Z1000" s="17">
        <v>48.3218773487596</v>
      </c>
    </row>
    <row r="1001" spans="1:26" x14ac:dyDescent="0.25">
      <c r="A1001" s="17" t="s">
        <v>2022</v>
      </c>
      <c r="B1001" s="17" t="s">
        <v>2023</v>
      </c>
      <c r="C1001" s="17">
        <v>402.49</v>
      </c>
      <c r="D1001" s="17">
        <v>-3.58</v>
      </c>
      <c r="E1001" s="17">
        <v>8.23</v>
      </c>
      <c r="F1001" s="1">
        <v>4.391</v>
      </c>
      <c r="G1001" s="17">
        <f t="shared" si="98"/>
        <v>24603.676041476308</v>
      </c>
      <c r="H1001" s="1">
        <v>8.02</v>
      </c>
      <c r="I1001" s="1">
        <v>180</v>
      </c>
      <c r="J1001" s="1">
        <v>360</v>
      </c>
      <c r="K1001" s="2">
        <v>105.43403433274501</v>
      </c>
      <c r="L1001" s="2">
        <v>1.1954950928094751E-4</v>
      </c>
      <c r="M1001" s="2">
        <v>130.45077287942414</v>
      </c>
      <c r="N1001" s="2">
        <v>65.987688734464413</v>
      </c>
      <c r="O1001" s="1">
        <f t="shared" si="99"/>
        <v>310.11917680820619</v>
      </c>
      <c r="P1001" s="1">
        <f t="shared" si="100"/>
        <v>2594064.8244687491</v>
      </c>
      <c r="Q1001" s="1">
        <f t="shared" si="101"/>
        <v>13753.951266502327</v>
      </c>
      <c r="R1001" s="1">
        <f t="shared" si="102"/>
        <v>6957.3482395680121</v>
      </c>
      <c r="S1001" s="1">
        <f t="shared" si="103"/>
        <v>8.1761006289308167</v>
      </c>
      <c r="T1001" s="1">
        <f t="shared" si="103"/>
        <v>31.027253668763102</v>
      </c>
      <c r="U1001" s="1">
        <f t="shared" si="103"/>
        <v>16.07267645003494</v>
      </c>
      <c r="V1001" s="1">
        <f t="shared" si="97"/>
        <v>30.188679245283019</v>
      </c>
      <c r="W1001" s="1">
        <v>46.581839621689703</v>
      </c>
      <c r="X1001" s="1">
        <v>84.403664904603701</v>
      </c>
      <c r="Y1001" s="1">
        <v>36.6061782068589</v>
      </c>
      <c r="Z1001" s="17">
        <v>48.272875993254203</v>
      </c>
    </row>
    <row r="1002" spans="1:26" x14ac:dyDescent="0.25">
      <c r="A1002" s="17" t="s">
        <v>2024</v>
      </c>
      <c r="B1002" s="17" t="s">
        <v>2025</v>
      </c>
      <c r="C1002" s="17">
        <v>458.77</v>
      </c>
      <c r="D1002" s="17">
        <v>-0.121</v>
      </c>
      <c r="E1002" s="17">
        <v>13.09</v>
      </c>
      <c r="F1002" s="3">
        <v>2.2505999999999999</v>
      </c>
      <c r="G1002" s="17">
        <f t="shared" si="98"/>
        <v>178.07378917032946</v>
      </c>
      <c r="H1002" s="4">
        <v>4.6399999999999997</v>
      </c>
      <c r="I1002" s="5">
        <v>37.5</v>
      </c>
      <c r="J1002" s="5">
        <v>75</v>
      </c>
      <c r="K1002" s="2">
        <v>106.90918070396543</v>
      </c>
      <c r="L1002" s="2">
        <v>4.0225076114608549E-3</v>
      </c>
      <c r="M1002" s="2">
        <v>408.824419847652</v>
      </c>
      <c r="N1002" s="2">
        <v>64.944657803786768</v>
      </c>
      <c r="O1002" s="1">
        <f t="shared" si="99"/>
        <v>76.579385290448684</v>
      </c>
      <c r="P1002" s="1">
        <f t="shared" si="100"/>
        <v>19037.722905050596</v>
      </c>
      <c r="Q1002" s="1">
        <f t="shared" si="101"/>
        <v>43707.083777686457</v>
      </c>
      <c r="R1002" s="1">
        <f t="shared" si="102"/>
        <v>6943.1801569022382</v>
      </c>
      <c r="S1002" s="1">
        <f t="shared" si="103"/>
        <v>4.6121593291404608</v>
      </c>
      <c r="T1002" s="1">
        <f t="shared" si="103"/>
        <v>3.63382250174703</v>
      </c>
      <c r="U1002" s="1">
        <f t="shared" si="103"/>
        <v>38.644304682040527</v>
      </c>
      <c r="V1002" s="1">
        <f t="shared" si="97"/>
        <v>30.118798043326343</v>
      </c>
      <c r="W1002" s="1">
        <v>37.338938759057001</v>
      </c>
      <c r="X1002" s="1">
        <v>64.392703065797704</v>
      </c>
      <c r="Y1002" s="1">
        <v>51.607312112371297</v>
      </c>
      <c r="Z1002" s="17">
        <v>48.238628797776897</v>
      </c>
    </row>
    <row r="1003" spans="1:26" x14ac:dyDescent="0.25">
      <c r="A1003" s="17" t="s">
        <v>2026</v>
      </c>
      <c r="B1003" s="17" t="s">
        <v>2027</v>
      </c>
      <c r="C1003" s="17">
        <v>434.4</v>
      </c>
      <c r="D1003" s="17">
        <v>-1.163</v>
      </c>
      <c r="E1003" s="17">
        <v>9.27</v>
      </c>
      <c r="F1003" s="1">
        <v>6.0475000000000003</v>
      </c>
      <c r="G1003" s="17">
        <f t="shared" si="98"/>
        <v>1115578.1513508551</v>
      </c>
      <c r="H1003" s="1">
        <v>13.8</v>
      </c>
      <c r="I1003" s="1">
        <v>180</v>
      </c>
      <c r="J1003" s="1">
        <v>360</v>
      </c>
      <c r="K1003" s="17">
        <v>107.75331791777464</v>
      </c>
      <c r="L1003" s="17">
        <v>4.7322464417288747E-3</v>
      </c>
      <c r="M1003" s="17">
        <v>266.53913734065702</v>
      </c>
      <c r="N1003" s="17">
        <v>64.363879233005861</v>
      </c>
      <c r="O1003" s="1">
        <f t="shared" si="99"/>
        <v>568850.31785414298</v>
      </c>
      <c r="P1003" s="1">
        <f t="shared" si="100"/>
        <v>120207247.204632</v>
      </c>
      <c r="Q1003" s="1">
        <f t="shared" si="101"/>
        <v>28720.476403397213</v>
      </c>
      <c r="R1003" s="1">
        <f t="shared" si="102"/>
        <v>6935.4215414153332</v>
      </c>
      <c r="S1003" s="1">
        <f t="shared" si="103"/>
        <v>45.772187281621243</v>
      </c>
      <c r="T1003" s="1">
        <f t="shared" si="103"/>
        <v>73.654786862334035</v>
      </c>
      <c r="U1003" s="1">
        <f t="shared" si="103"/>
        <v>30.887491264849753</v>
      </c>
      <c r="V1003" s="1">
        <f t="shared" si="97"/>
        <v>30.048916841369671</v>
      </c>
      <c r="W1003" s="1">
        <v>77.971564935416595</v>
      </c>
      <c r="X1003" s="1">
        <v>90.605700986622395</v>
      </c>
      <c r="Y1003" s="1">
        <v>48.0950740566702</v>
      </c>
      <c r="Z1003" s="17">
        <v>48.219874614343603</v>
      </c>
    </row>
    <row r="1004" spans="1:26" x14ac:dyDescent="0.25">
      <c r="A1004" s="17" t="s">
        <v>2028</v>
      </c>
      <c r="B1004" s="17" t="s">
        <v>2029</v>
      </c>
      <c r="C1004" s="17">
        <v>416.48</v>
      </c>
      <c r="D1004" s="17">
        <v>0.26700000000000002</v>
      </c>
      <c r="E1004" s="17">
        <v>10.07</v>
      </c>
      <c r="F1004" s="1">
        <v>5.2178000000000004</v>
      </c>
      <c r="G1004" s="17">
        <f t="shared" si="98"/>
        <v>165120.12168506347</v>
      </c>
      <c r="H1004" s="1">
        <v>1.2</v>
      </c>
      <c r="I1004" s="1">
        <v>180</v>
      </c>
      <c r="J1004" s="1">
        <v>360</v>
      </c>
      <c r="K1004" s="2">
        <v>104.27688434210297</v>
      </c>
      <c r="L1004" s="2">
        <v>6.6109054026772476E-5</v>
      </c>
      <c r="M1004" s="2">
        <v>122.34783559579726</v>
      </c>
      <c r="N1004" s="2">
        <v>66.439906331299085</v>
      </c>
      <c r="O1004" s="1">
        <f t="shared" si="99"/>
        <v>1138.2796962135312</v>
      </c>
      <c r="P1004" s="1">
        <f t="shared" si="100"/>
        <v>17218211.831507333</v>
      </c>
      <c r="Q1004" s="1">
        <f t="shared" si="101"/>
        <v>12758.051101929581</v>
      </c>
      <c r="R1004" s="1">
        <f t="shared" si="102"/>
        <v>6928.1464282090301</v>
      </c>
      <c r="S1004" s="1">
        <f t="shared" si="103"/>
        <v>13.277428371767995</v>
      </c>
      <c r="T1004" s="1">
        <f t="shared" si="103"/>
        <v>49.825296995108317</v>
      </c>
      <c r="U1004" s="1">
        <f t="shared" si="103"/>
        <v>15.024458420684836</v>
      </c>
      <c r="V1004" s="1">
        <f t="shared" si="97"/>
        <v>29.979035639412995</v>
      </c>
      <c r="W1004" s="1">
        <v>54.850087656499902</v>
      </c>
      <c r="X1004" s="1">
        <v>86.358318263725806</v>
      </c>
      <c r="Y1004" s="1">
        <v>35.892237951112499</v>
      </c>
      <c r="Z1004" s="17">
        <v>48.202289156242202</v>
      </c>
    </row>
    <row r="1005" spans="1:26" x14ac:dyDescent="0.25">
      <c r="A1005" s="1" t="s">
        <v>2030</v>
      </c>
      <c r="B1005" s="10" t="s">
        <v>2031</v>
      </c>
      <c r="C1005" s="1">
        <v>256.31</v>
      </c>
      <c r="D1005" s="1">
        <v>0.216</v>
      </c>
      <c r="E1005" s="1">
        <v>6.81</v>
      </c>
      <c r="F1005" s="1">
        <v>5.1150000000000002</v>
      </c>
      <c r="G1005" s="17">
        <f t="shared" si="98"/>
        <v>130316.67784523005</v>
      </c>
      <c r="H1005" s="1">
        <v>14.8</v>
      </c>
      <c r="I1005" s="15">
        <v>4320</v>
      </c>
      <c r="J1005" s="15">
        <v>8640</v>
      </c>
      <c r="K1005" s="17">
        <v>107.45957297320788</v>
      </c>
      <c r="L1005" s="17">
        <v>3.305142202399662E-4</v>
      </c>
      <c r="M1005" s="17">
        <v>105.66801818673125</v>
      </c>
      <c r="N1005" s="17">
        <v>64.343121285476457</v>
      </c>
      <c r="O1005" s="1">
        <f t="shared" si="99"/>
        <v>4628.4466266475592</v>
      </c>
      <c r="P1005" s="1">
        <f t="shared" si="100"/>
        <v>14003774.552535521</v>
      </c>
      <c r="Q1005" s="1">
        <f t="shared" si="101"/>
        <v>11355.040111271304</v>
      </c>
      <c r="R1005" s="1">
        <f t="shared" si="102"/>
        <v>6914.2843371006229</v>
      </c>
      <c r="S1005" s="1">
        <f t="shared" si="103"/>
        <v>17.749825296995109</v>
      </c>
      <c r="T1005" s="1">
        <f t="shared" si="103"/>
        <v>47.449336128581407</v>
      </c>
      <c r="U1005" s="1">
        <f t="shared" si="103"/>
        <v>12.718378756114605</v>
      </c>
      <c r="V1005" s="1">
        <f t="shared" si="97"/>
        <v>29.909154437456323</v>
      </c>
      <c r="W1005" s="1">
        <v>60.7327660616277</v>
      </c>
      <c r="X1005" s="1">
        <v>85.709139177286303</v>
      </c>
      <c r="Y1005" s="1">
        <v>33.907891173290899</v>
      </c>
      <c r="Z1005" s="1">
        <v>48.168781605847997</v>
      </c>
    </row>
    <row r="1006" spans="1:26" x14ac:dyDescent="0.25">
      <c r="A1006" s="1" t="s">
        <v>2032</v>
      </c>
      <c r="B1006" s="14" t="s">
        <v>2033</v>
      </c>
      <c r="C1006" s="1">
        <v>262.48</v>
      </c>
      <c r="D1006" s="1">
        <v>1.9279999999999999</v>
      </c>
      <c r="E1006" s="1">
        <v>8.94</v>
      </c>
      <c r="F1006" s="1">
        <v>5.7990000000000004</v>
      </c>
      <c r="G1006" s="17">
        <f t="shared" si="98"/>
        <v>629506.18285719911</v>
      </c>
      <c r="H1006" s="1">
        <v>1.24</v>
      </c>
      <c r="I1006" s="15">
        <v>360</v>
      </c>
      <c r="J1006" s="15">
        <v>720</v>
      </c>
      <c r="K1006" s="2">
        <v>107.14928930414084</v>
      </c>
      <c r="L1006" s="2">
        <v>1.5455541033367142E-5</v>
      </c>
      <c r="M1006" s="2">
        <v>23.304840841133167</v>
      </c>
      <c r="N1006" s="2">
        <v>64.504946308464767</v>
      </c>
      <c r="O1006" s="1">
        <f t="shared" si="99"/>
        <v>1042.4938636512188</v>
      </c>
      <c r="P1006" s="1">
        <f t="shared" si="100"/>
        <v>67451140.105711415</v>
      </c>
      <c r="Q1006" s="1">
        <f t="shared" si="101"/>
        <v>2497.0971334735345</v>
      </c>
      <c r="R1006" s="1">
        <f t="shared" si="102"/>
        <v>6911.6591535537627</v>
      </c>
      <c r="S1006" s="1">
        <f t="shared" si="103"/>
        <v>13.067784765897972</v>
      </c>
      <c r="T1006" s="1">
        <f t="shared" si="103"/>
        <v>66.107617051013278</v>
      </c>
      <c r="U1006" s="1">
        <f t="shared" si="103"/>
        <v>1.5373864430468203</v>
      </c>
      <c r="V1006" s="1">
        <f t="shared" si="97"/>
        <v>29.769392033542974</v>
      </c>
      <c r="W1006" s="1">
        <v>53.865666553303697</v>
      </c>
      <c r="X1006" s="1">
        <v>90.175789402472901</v>
      </c>
      <c r="Y1006" s="1">
        <v>8.1700054460627207</v>
      </c>
      <c r="Z1006" s="1">
        <v>48.1624359925272</v>
      </c>
    </row>
    <row r="1007" spans="1:26" x14ac:dyDescent="0.25">
      <c r="A1007" s="1" t="s">
        <v>2034</v>
      </c>
      <c r="B1007" s="10" t="s">
        <v>2035</v>
      </c>
      <c r="C1007" s="17">
        <v>468.68</v>
      </c>
      <c r="D1007" s="17">
        <v>-3.89</v>
      </c>
      <c r="E1007" s="17">
        <v>10.57</v>
      </c>
      <c r="F1007" s="17">
        <v>3.6970000000000001</v>
      </c>
      <c r="G1007" s="17">
        <f t="shared" si="98"/>
        <v>4977.3708497893676</v>
      </c>
      <c r="H1007" s="17">
        <v>3.53</v>
      </c>
      <c r="I1007" s="17">
        <v>360</v>
      </c>
      <c r="J1007" s="17">
        <v>720</v>
      </c>
      <c r="K1007" s="2">
        <v>107.14928930414084</v>
      </c>
      <c r="L1007" s="2">
        <v>1.5455541033367142E-5</v>
      </c>
      <c r="M1007" s="2">
        <v>23.304840841133167</v>
      </c>
      <c r="N1007" s="2">
        <v>64.504946308464767</v>
      </c>
      <c r="O1007" s="1">
        <f t="shared" si="99"/>
        <v>8.2427761780998168</v>
      </c>
      <c r="P1007" s="1">
        <f t="shared" si="100"/>
        <v>533321.74915807822</v>
      </c>
      <c r="Q1007" s="1">
        <f t="shared" si="101"/>
        <v>2497.0971334735345</v>
      </c>
      <c r="R1007" s="1">
        <f t="shared" si="102"/>
        <v>6911.6591535537627</v>
      </c>
      <c r="S1007" s="1">
        <f t="shared" si="103"/>
        <v>1.6072676450034939</v>
      </c>
      <c r="T1007" s="1">
        <f t="shared" si="103"/>
        <v>20.684835779175401</v>
      </c>
      <c r="U1007" s="1">
        <f t="shared" si="103"/>
        <v>1.5373864430468203</v>
      </c>
      <c r="V1007" s="1">
        <f t="shared" si="97"/>
        <v>29.769392033542974</v>
      </c>
      <c r="W1007" s="1">
        <v>24.8428745125841</v>
      </c>
      <c r="X1007" s="1">
        <v>80.707848307397498</v>
      </c>
      <c r="Y1007" s="1">
        <v>8.1700054460627207</v>
      </c>
      <c r="Z1007" s="17">
        <v>48.1624359925272</v>
      </c>
    </row>
    <row r="1008" spans="1:26" x14ac:dyDescent="0.25">
      <c r="A1008" s="17" t="s">
        <v>2036</v>
      </c>
      <c r="B1008" s="17" t="s">
        <v>2037</v>
      </c>
      <c r="C1008" s="17">
        <v>530.49</v>
      </c>
      <c r="D1008" s="17">
        <v>-4.1760000000000002</v>
      </c>
      <c r="E1008" s="17">
        <v>11.72</v>
      </c>
      <c r="F1008" s="1">
        <v>3.7073</v>
      </c>
      <c r="G1008" s="17">
        <f t="shared" si="98"/>
        <v>5096.8282590542849</v>
      </c>
      <c r="H1008" s="1">
        <v>7.43</v>
      </c>
      <c r="I1008" s="1">
        <v>180</v>
      </c>
      <c r="J1008" s="1">
        <v>360</v>
      </c>
      <c r="K1008" s="2">
        <v>108.04034271193272</v>
      </c>
      <c r="L1008" s="2">
        <v>7.8291650779115627E-4</v>
      </c>
      <c r="M1008" s="2">
        <v>69.746047445980466</v>
      </c>
      <c r="N1008" s="2">
        <v>63.835135035394117</v>
      </c>
      <c r="O1008" s="1">
        <f t="shared" si="99"/>
        <v>431.12320918398757</v>
      </c>
      <c r="P1008" s="1">
        <f t="shared" si="100"/>
        <v>550663.07185208832</v>
      </c>
      <c r="Q1008" s="1">
        <f t="shared" si="101"/>
        <v>7535.3868688664497</v>
      </c>
      <c r="R1008" s="1">
        <f t="shared" si="102"/>
        <v>6896.7698662864841</v>
      </c>
      <c r="S1008" s="1">
        <f t="shared" si="103"/>
        <v>9.5038434661076163</v>
      </c>
      <c r="T1008" s="1">
        <f t="shared" si="103"/>
        <v>20.824598183088749</v>
      </c>
      <c r="U1008" s="1">
        <f t="shared" si="103"/>
        <v>8.3158630328441649</v>
      </c>
      <c r="V1008" s="1">
        <f t="shared" si="97"/>
        <v>29.699510831586302</v>
      </c>
      <c r="W1008" s="1">
        <v>48.339565402107503</v>
      </c>
      <c r="X1008" s="1">
        <v>80.729142729073899</v>
      </c>
      <c r="Y1008" s="1">
        <v>25.599113941839899</v>
      </c>
      <c r="Z1008" s="17">
        <v>48.126445495888497</v>
      </c>
    </row>
    <row r="1009" spans="1:26" x14ac:dyDescent="0.25">
      <c r="A1009" s="17" t="s">
        <v>2038</v>
      </c>
      <c r="B1009" s="17" t="s">
        <v>2039</v>
      </c>
      <c r="C1009" s="17">
        <v>616.66999999999996</v>
      </c>
      <c r="D1009" s="17">
        <v>-13.38</v>
      </c>
      <c r="E1009" s="17">
        <v>8.2200000000000006</v>
      </c>
      <c r="F1009" s="3">
        <v>0.19089999999999999</v>
      </c>
      <c r="G1009" s="17">
        <f t="shared" si="98"/>
        <v>1.5520296007891439</v>
      </c>
      <c r="H1009" s="4">
        <v>2.75</v>
      </c>
      <c r="I1009" s="5">
        <v>60</v>
      </c>
      <c r="J1009" s="5">
        <v>120</v>
      </c>
      <c r="K1009" s="2">
        <v>108.1569833097347</v>
      </c>
      <c r="L1009" s="2">
        <v>0.29939445537014109</v>
      </c>
      <c r="M1009" s="2">
        <v>451.19198320452665</v>
      </c>
      <c r="N1009" s="2">
        <v>63.734384971663076</v>
      </c>
      <c r="O1009" s="1">
        <f t="shared" si="99"/>
        <v>50.257203447539624</v>
      </c>
      <c r="P1009" s="1">
        <f t="shared" si="100"/>
        <v>167.86283962876564</v>
      </c>
      <c r="Q1009" s="1">
        <f t="shared" si="101"/>
        <v>48799.563796938084</v>
      </c>
      <c r="R1009" s="1">
        <f t="shared" si="102"/>
        <v>6893.318811636369</v>
      </c>
      <c r="S1009" s="1">
        <f t="shared" si="103"/>
        <v>3.8434661076170511</v>
      </c>
      <c r="T1009" s="1">
        <f t="shared" si="103"/>
        <v>0.13976240391334729</v>
      </c>
      <c r="U1009" s="1">
        <f t="shared" si="103"/>
        <v>40.600978336827389</v>
      </c>
      <c r="V1009" s="1">
        <f t="shared" si="97"/>
        <v>29.62962962962963</v>
      </c>
      <c r="W1009" s="1">
        <v>32.790691780562</v>
      </c>
      <c r="X1009" s="1">
        <v>17.516432841278601</v>
      </c>
      <c r="Y1009" s="1">
        <v>53.470088753949703</v>
      </c>
      <c r="Z1009" s="17">
        <v>48.118103580754799</v>
      </c>
    </row>
    <row r="1010" spans="1:26" x14ac:dyDescent="0.25">
      <c r="A1010" s="17" t="s">
        <v>2040</v>
      </c>
      <c r="B1010" s="17" t="s">
        <v>2041</v>
      </c>
      <c r="C1010" s="17">
        <v>494.46</v>
      </c>
      <c r="D1010" s="17">
        <v>-15.675000000000001</v>
      </c>
      <c r="E1010" s="17">
        <v>1.81</v>
      </c>
      <c r="F1010" s="3">
        <v>0.2757</v>
      </c>
      <c r="G1010" s="17">
        <f t="shared" si="98"/>
        <v>1.8866876212189525</v>
      </c>
      <c r="H1010" s="4">
        <v>4.67</v>
      </c>
      <c r="I1010" s="5">
        <v>37.5</v>
      </c>
      <c r="J1010" s="5">
        <v>75</v>
      </c>
      <c r="K1010" s="2">
        <v>108.15697623849866</v>
      </c>
      <c r="L1010" s="2">
        <v>0.27297939760746526</v>
      </c>
      <c r="M1010" s="2">
        <v>430.82850850174594</v>
      </c>
      <c r="N1010" s="2">
        <v>63.732412891402404</v>
      </c>
      <c r="O1010" s="1">
        <f t="shared" si="99"/>
        <v>55.703746811579691</v>
      </c>
      <c r="P1010" s="1">
        <f t="shared" si="100"/>
        <v>204.05842821764782</v>
      </c>
      <c r="Q1010" s="1">
        <f t="shared" si="101"/>
        <v>46597.108756891153</v>
      </c>
      <c r="R1010" s="1">
        <f t="shared" si="102"/>
        <v>6893.105066717595</v>
      </c>
      <c r="S1010" s="1">
        <f t="shared" si="103"/>
        <v>3.983228511530398</v>
      </c>
      <c r="T1010" s="1">
        <f t="shared" si="103"/>
        <v>0.27952480782669459</v>
      </c>
      <c r="U1010" s="1">
        <f t="shared" si="103"/>
        <v>39.343116701607265</v>
      </c>
      <c r="V1010" s="1">
        <f t="shared" si="97"/>
        <v>29.559748427672954</v>
      </c>
      <c r="W1010" s="1">
        <v>33.056995862938997</v>
      </c>
      <c r="X1010" s="1">
        <v>19.249338697115199</v>
      </c>
      <c r="Y1010" s="1">
        <v>53.407270273605398</v>
      </c>
      <c r="Z1010" s="17">
        <v>48.1175869149371</v>
      </c>
    </row>
    <row r="1011" spans="1:26" x14ac:dyDescent="0.25">
      <c r="A1011" s="1" t="s">
        <v>2042</v>
      </c>
      <c r="B1011" s="10" t="s">
        <v>2043</v>
      </c>
      <c r="C1011" s="17">
        <v>234.34</v>
      </c>
      <c r="D1011" s="17">
        <v>-2.2919999999999998</v>
      </c>
      <c r="E1011" s="17">
        <v>6.1</v>
      </c>
      <c r="F1011" s="17">
        <v>4.6260000000000003</v>
      </c>
      <c r="G1011" s="17">
        <f t="shared" si="98"/>
        <v>42266.861426560339</v>
      </c>
      <c r="H1011" s="17">
        <v>6.7</v>
      </c>
      <c r="I1011" s="17">
        <v>900</v>
      </c>
      <c r="J1011" s="20">
        <v>1801</v>
      </c>
      <c r="K1011" s="2">
        <v>107.66096046532819</v>
      </c>
      <c r="L1011" s="2">
        <v>5.1790302405398342E-4</v>
      </c>
      <c r="M1011" s="2">
        <v>102.58191578106241</v>
      </c>
      <c r="N1011" s="2">
        <v>63.888010012291879</v>
      </c>
      <c r="O1011" s="1">
        <f t="shared" si="99"/>
        <v>2356.7129965063205</v>
      </c>
      <c r="P1011" s="1">
        <f t="shared" si="100"/>
        <v>4550490.8970384179</v>
      </c>
      <c r="Q1011" s="1">
        <f t="shared" si="101"/>
        <v>11044.067579362585</v>
      </c>
      <c r="R1011" s="1">
        <f t="shared" si="102"/>
        <v>6878.2445201418477</v>
      </c>
      <c r="S1011" s="1">
        <f t="shared" si="103"/>
        <v>15.234102026554856</v>
      </c>
      <c r="T1011" s="1">
        <f t="shared" si="103"/>
        <v>35.429769392033542</v>
      </c>
      <c r="U1011" s="1">
        <f t="shared" si="103"/>
        <v>12.019566736547867</v>
      </c>
      <c r="V1011" s="1">
        <f t="shared" si="97"/>
        <v>29.489867225716281</v>
      </c>
      <c r="W1011" s="1">
        <v>58.311731705207897</v>
      </c>
      <c r="X1011" s="1">
        <v>85.099394042757297</v>
      </c>
      <c r="Y1011" s="1">
        <v>33.437543842885603</v>
      </c>
      <c r="Z1011" s="17">
        <v>48.081665890513101</v>
      </c>
    </row>
    <row r="1012" spans="1:26" x14ac:dyDescent="0.25">
      <c r="A1012" s="17" t="s">
        <v>2044</v>
      </c>
      <c r="B1012" s="17" t="s">
        <v>2045</v>
      </c>
      <c r="C1012" s="17">
        <v>296.36</v>
      </c>
      <c r="D1012" s="17">
        <v>-2.355</v>
      </c>
      <c r="E1012" s="17">
        <v>6.58</v>
      </c>
      <c r="F1012" s="1">
        <v>5.0406000000000004</v>
      </c>
      <c r="G1012" s="17">
        <f t="shared" si="98"/>
        <v>109799.40836496066</v>
      </c>
      <c r="H1012" s="1">
        <v>3.32</v>
      </c>
      <c r="I1012" s="1">
        <v>180</v>
      </c>
      <c r="J1012" s="1">
        <v>360</v>
      </c>
      <c r="K1012" s="2">
        <v>108.14337722965115</v>
      </c>
      <c r="L1012" s="2">
        <v>0.13070874005897185</v>
      </c>
      <c r="M1012" s="2">
        <v>441.46263330271159</v>
      </c>
      <c r="N1012" s="2">
        <v>63.600098755435212</v>
      </c>
      <c r="O1012" s="1">
        <f t="shared" si="99"/>
        <v>1552045.8843287462</v>
      </c>
      <c r="P1012" s="1">
        <f t="shared" si="100"/>
        <v>11874078.838404454</v>
      </c>
      <c r="Q1012" s="1">
        <f t="shared" si="101"/>
        <v>47741.260086050293</v>
      </c>
      <c r="R1012" s="1">
        <f t="shared" si="102"/>
        <v>6877.9294715520964</v>
      </c>
      <c r="S1012" s="1">
        <f t="shared" si="103"/>
        <v>52.969951083158627</v>
      </c>
      <c r="T1012" s="1">
        <f t="shared" si="103"/>
        <v>45.492662473794546</v>
      </c>
      <c r="U1012" s="1">
        <f t="shared" si="103"/>
        <v>40.251572327044023</v>
      </c>
      <c r="V1012" s="1">
        <f t="shared" si="97"/>
        <v>29.419986023759609</v>
      </c>
      <c r="W1012" s="1">
        <v>81.195242167072706</v>
      </c>
      <c r="X1012" s="1">
        <v>85.5783776485614</v>
      </c>
      <c r="Y1012" s="1">
        <v>53.439903787786101</v>
      </c>
      <c r="Z1012" s="17">
        <v>48.080904352703698</v>
      </c>
    </row>
    <row r="1013" spans="1:26" x14ac:dyDescent="0.25">
      <c r="A1013" s="17" t="s">
        <v>2046</v>
      </c>
      <c r="B1013" s="17" t="s">
        <v>2047</v>
      </c>
      <c r="C1013" s="17">
        <v>304.48</v>
      </c>
      <c r="D1013" s="17">
        <v>-1.0620000000000001</v>
      </c>
      <c r="E1013" s="17">
        <v>8.8800000000000008</v>
      </c>
      <c r="F1013" s="1">
        <v>6.2225999999999999</v>
      </c>
      <c r="G1013" s="17">
        <f t="shared" si="98"/>
        <v>1669552.1915543028</v>
      </c>
      <c r="H1013" s="1">
        <v>4.3</v>
      </c>
      <c r="I1013" s="1">
        <v>37.5</v>
      </c>
      <c r="J1013" s="1">
        <v>75</v>
      </c>
      <c r="K1013" s="2">
        <v>105.36148618097894</v>
      </c>
      <c r="L1013" s="2">
        <v>5.5232952649178546E-5</v>
      </c>
      <c r="M1013" s="2">
        <v>108.85574330619653</v>
      </c>
      <c r="N1013" s="2">
        <v>65.189771659358755</v>
      </c>
      <c r="O1013" s="1">
        <f t="shared" si="99"/>
        <v>9715.8353939576846</v>
      </c>
      <c r="P1013" s="1">
        <f t="shared" si="100"/>
        <v>175906500.1588718</v>
      </c>
      <c r="Q1013" s="1">
        <f t="shared" si="101"/>
        <v>11469.202894076017</v>
      </c>
      <c r="R1013" s="1">
        <f t="shared" si="102"/>
        <v>6868.4912258287004</v>
      </c>
      <c r="S1013" s="1">
        <f t="shared" si="103"/>
        <v>20.964360587002094</v>
      </c>
      <c r="T1013" s="1">
        <f t="shared" si="103"/>
        <v>78.756114605171206</v>
      </c>
      <c r="U1013" s="1">
        <f t="shared" si="103"/>
        <v>12.928022361984626</v>
      </c>
      <c r="V1013" s="1">
        <f t="shared" si="97"/>
        <v>29.350104821802933</v>
      </c>
      <c r="W1013" s="1">
        <v>63.515853421623</v>
      </c>
      <c r="X1013" s="1">
        <v>90.798843875338505</v>
      </c>
      <c r="Y1013" s="1">
        <v>33.969021509762101</v>
      </c>
      <c r="Z1013" s="17">
        <v>48.058090154489499</v>
      </c>
    </row>
    <row r="1014" spans="1:26" x14ac:dyDescent="0.25">
      <c r="A1014" s="1" t="s">
        <v>2048</v>
      </c>
      <c r="B1014" s="10" t="s">
        <v>2049</v>
      </c>
      <c r="C1014" s="1">
        <v>344.54</v>
      </c>
      <c r="D1014" s="1">
        <v>-1.1659999999999999</v>
      </c>
      <c r="E1014" s="1">
        <v>8.75</v>
      </c>
      <c r="F1014" s="1">
        <v>4.0110000000000001</v>
      </c>
      <c r="G1014" s="17">
        <f t="shared" si="98"/>
        <v>10256.519262514092</v>
      </c>
      <c r="H1014" s="1">
        <v>10.4</v>
      </c>
      <c r="I1014" s="1">
        <v>360</v>
      </c>
      <c r="J1014" s="1">
        <v>720</v>
      </c>
      <c r="K1014" s="2">
        <v>107.37465500937834</v>
      </c>
      <c r="L1014" s="2">
        <v>2.767262282256114E-4</v>
      </c>
      <c r="M1014" s="2">
        <v>97.825487051612726</v>
      </c>
      <c r="N1014" s="2">
        <v>63.53441230943011</v>
      </c>
      <c r="O1014" s="1">
        <f t="shared" si="99"/>
        <v>304.75588804549284</v>
      </c>
      <c r="P1014" s="1">
        <f t="shared" si="100"/>
        <v>1101290.2174094941</v>
      </c>
      <c r="Q1014" s="1">
        <f t="shared" si="101"/>
        <v>10503.977923291324</v>
      </c>
      <c r="R1014" s="1">
        <f t="shared" si="102"/>
        <v>6821.9856029486591</v>
      </c>
      <c r="S1014" s="1">
        <f t="shared" si="103"/>
        <v>7.9664570230607961</v>
      </c>
      <c r="T1014" s="1">
        <f t="shared" si="103"/>
        <v>25.087351502445841</v>
      </c>
      <c r="U1014" s="1">
        <f t="shared" si="103"/>
        <v>11.180992313067785</v>
      </c>
      <c r="V1014" s="1">
        <f t="shared" si="97"/>
        <v>29.280223619846261</v>
      </c>
      <c r="W1014" s="1">
        <v>46.538274736833401</v>
      </c>
      <c r="X1014" s="1">
        <v>83.129358810199705</v>
      </c>
      <c r="Y1014" s="1">
        <v>31.6970490328818</v>
      </c>
      <c r="Z1014" s="1">
        <v>47.9147687453911</v>
      </c>
    </row>
    <row r="1015" spans="1:26" x14ac:dyDescent="0.25">
      <c r="A1015" s="17" t="s">
        <v>2050</v>
      </c>
      <c r="B1015" s="17" t="s">
        <v>2051</v>
      </c>
      <c r="C1015" s="17">
        <v>326.8</v>
      </c>
      <c r="D1015" s="17">
        <v>-4.0540000000000003</v>
      </c>
      <c r="E1015" s="17">
        <v>6.94</v>
      </c>
      <c r="F1015" s="1">
        <v>6.6925999999999997</v>
      </c>
      <c r="G1015" s="17">
        <f t="shared" si="98"/>
        <v>4927197.8321161391</v>
      </c>
      <c r="H1015" s="1">
        <v>11.3</v>
      </c>
      <c r="I1015" s="1">
        <v>60</v>
      </c>
      <c r="J1015" s="1">
        <v>120</v>
      </c>
      <c r="K1015" s="17">
        <v>107.71674448608026</v>
      </c>
      <c r="L1015" s="17">
        <v>3.2174079190203909E-3</v>
      </c>
      <c r="M1015" s="17">
        <v>262.46144284168622</v>
      </c>
      <c r="N1015" s="17">
        <v>63.323549336854782</v>
      </c>
      <c r="O1015" s="1">
        <f t="shared" si="99"/>
        <v>1707612.580433087</v>
      </c>
      <c r="P1015" s="1">
        <f t="shared" si="100"/>
        <v>530741709.91442275</v>
      </c>
      <c r="Q1015" s="1">
        <f t="shared" si="101"/>
        <v>28271.492176025873</v>
      </c>
      <c r="R1015" s="1">
        <f t="shared" si="102"/>
        <v>6821.0065838696837</v>
      </c>
      <c r="S1015" s="1">
        <f t="shared" si="103"/>
        <v>54.157931516422082</v>
      </c>
      <c r="T1015" s="1">
        <f t="shared" si="103"/>
        <v>91.125087351502444</v>
      </c>
      <c r="U1015" s="1">
        <f t="shared" si="103"/>
        <v>30.607966457023061</v>
      </c>
      <c r="V1015" s="1">
        <f t="shared" si="97"/>
        <v>29.210342417889585</v>
      </c>
      <c r="W1015" s="1">
        <v>81.329392234040398</v>
      </c>
      <c r="X1015" s="1">
        <v>92.941999348222097</v>
      </c>
      <c r="Y1015" s="1">
        <v>47.894652034627299</v>
      </c>
      <c r="Z1015" s="17">
        <v>47.909722693354396</v>
      </c>
    </row>
    <row r="1016" spans="1:26" x14ac:dyDescent="0.25">
      <c r="A1016" s="1" t="s">
        <v>2052</v>
      </c>
      <c r="B1016" s="10" t="s">
        <v>2053</v>
      </c>
      <c r="C1016" s="18">
        <v>276.43</v>
      </c>
      <c r="D1016" s="18">
        <v>-1.9219999999999999</v>
      </c>
      <c r="E1016" s="18">
        <v>7.57</v>
      </c>
      <c r="F1016" s="18">
        <v>5.9290000000000003</v>
      </c>
      <c r="G1016" s="17">
        <f t="shared" si="98"/>
        <v>849180.47503631492</v>
      </c>
      <c r="H1016" s="18">
        <v>6.05</v>
      </c>
      <c r="I1016" s="18">
        <v>900</v>
      </c>
      <c r="J1016" s="21">
        <v>1802</v>
      </c>
      <c r="K1016" s="17">
        <v>108.16363124639301</v>
      </c>
      <c r="L1016" s="17">
        <v>2.2399404952977006E-3</v>
      </c>
      <c r="M1016" s="17">
        <v>128.48474412437619</v>
      </c>
      <c r="N1016" s="17">
        <v>63.020434834967006</v>
      </c>
      <c r="O1016" s="1">
        <f t="shared" si="99"/>
        <v>205739.52849684894</v>
      </c>
      <c r="P1016" s="1">
        <f t="shared" si="100"/>
        <v>91850443.763464808</v>
      </c>
      <c r="Q1016" s="1">
        <f t="shared" si="101"/>
        <v>13897.376484256187</v>
      </c>
      <c r="R1016" s="1">
        <f t="shared" si="102"/>
        <v>6816.5190744767115</v>
      </c>
      <c r="S1016" s="1">
        <f t="shared" si="103"/>
        <v>39.133473095737244</v>
      </c>
      <c r="T1016" s="1">
        <f t="shared" si="103"/>
        <v>70.020964360587001</v>
      </c>
      <c r="U1016" s="1">
        <f t="shared" si="103"/>
        <v>16.422082459818309</v>
      </c>
      <c r="V1016" s="1">
        <f t="shared" si="97"/>
        <v>29.140461215932913</v>
      </c>
      <c r="W1016" s="1">
        <v>76.489950312106799</v>
      </c>
      <c r="X1016" s="1">
        <v>90.437815022367502</v>
      </c>
      <c r="Y1016" s="1">
        <v>36.8408501467609</v>
      </c>
      <c r="Z1016" s="17">
        <v>47.886593209569597</v>
      </c>
    </row>
    <row r="1017" spans="1:26" x14ac:dyDescent="0.25">
      <c r="A1017" s="1" t="s">
        <v>2054</v>
      </c>
      <c r="B1017" s="10" t="s">
        <v>2055</v>
      </c>
      <c r="C1017" s="17">
        <v>262.39999999999998</v>
      </c>
      <c r="D1017" s="17">
        <v>-1.204</v>
      </c>
      <c r="E1017" s="17">
        <v>7.53</v>
      </c>
      <c r="F1017" s="17">
        <v>6.5110000000000001</v>
      </c>
      <c r="G1017" s="17">
        <f t="shared" si="98"/>
        <v>3243396.1734935003</v>
      </c>
      <c r="H1017" s="17">
        <v>2.92</v>
      </c>
      <c r="I1017" s="17">
        <v>900</v>
      </c>
      <c r="J1017" s="21">
        <v>1804</v>
      </c>
      <c r="K1017" s="17">
        <v>108.16362082505151</v>
      </c>
      <c r="L1017" s="17">
        <v>2.1740343460660049E-3</v>
      </c>
      <c r="M1017" s="17">
        <v>126.58041749714796</v>
      </c>
      <c r="N1017" s="17">
        <v>63.020152094254449</v>
      </c>
      <c r="O1017" s="1">
        <f t="shared" si="99"/>
        <v>762689.23744822224</v>
      </c>
      <c r="P1017" s="1">
        <f t="shared" si="100"/>
        <v>350817473.89517397</v>
      </c>
      <c r="Q1017" s="1">
        <f t="shared" si="101"/>
        <v>13691.396282038228</v>
      </c>
      <c r="R1017" s="1">
        <f t="shared" si="102"/>
        <v>6816.4878354600141</v>
      </c>
      <c r="S1017" s="1">
        <f t="shared" si="103"/>
        <v>47.589098532494759</v>
      </c>
      <c r="T1017" s="1">
        <f t="shared" si="103"/>
        <v>86.303284416491962</v>
      </c>
      <c r="U1017" s="1">
        <f t="shared" si="103"/>
        <v>15.932914046121592</v>
      </c>
      <c r="V1017" s="1">
        <f t="shared" si="97"/>
        <v>29.07058001397624</v>
      </c>
      <c r="W1017" s="1">
        <v>79.801921333757903</v>
      </c>
      <c r="X1017" s="1">
        <v>91.773014836559298</v>
      </c>
      <c r="Y1017" s="1">
        <v>36.503825916343899</v>
      </c>
      <c r="Z1017" s="17">
        <v>47.886432197688301</v>
      </c>
    </row>
    <row r="1018" spans="1:26" x14ac:dyDescent="0.25">
      <c r="A1018" s="16" t="s">
        <v>2056</v>
      </c>
      <c r="B1018" s="10" t="s">
        <v>2887</v>
      </c>
      <c r="C1018" s="17">
        <v>311.36</v>
      </c>
      <c r="D1018" s="17">
        <v>-4.6929999999999996</v>
      </c>
      <c r="E1018" s="17">
        <v>5.3</v>
      </c>
      <c r="F1018" s="17">
        <v>2.7690000000000001</v>
      </c>
      <c r="G1018" s="17">
        <f t="shared" si="98"/>
        <v>587.48935252977742</v>
      </c>
      <c r="H1018" s="17">
        <v>25.8</v>
      </c>
      <c r="I1018" s="17">
        <v>900</v>
      </c>
      <c r="J1018" s="21">
        <v>1804</v>
      </c>
      <c r="K1018" s="2">
        <v>108.12820978139142</v>
      </c>
      <c r="L1018" s="2">
        <v>8.755056954224745E-2</v>
      </c>
      <c r="M1018" s="2">
        <v>482.08616963126144</v>
      </c>
      <c r="N1018" s="2">
        <v>63.015153103286259</v>
      </c>
      <c r="O1018" s="1">
        <f t="shared" si="99"/>
        <v>5561.5774343313351</v>
      </c>
      <c r="P1018" s="1">
        <f t="shared" si="100"/>
        <v>63524.171954673591</v>
      </c>
      <c r="Q1018" s="1">
        <f t="shared" si="101"/>
        <v>52127.114482596488</v>
      </c>
      <c r="R1018" s="1">
        <f t="shared" si="102"/>
        <v>6813.7156941586354</v>
      </c>
      <c r="S1018" s="1">
        <f t="shared" si="103"/>
        <v>18.448637316561843</v>
      </c>
      <c r="T1018" s="1">
        <f t="shared" si="103"/>
        <v>7.4772886093640807</v>
      </c>
      <c r="U1018" s="1">
        <f t="shared" si="103"/>
        <v>42.278127183787561</v>
      </c>
      <c r="V1018" s="1">
        <f t="shared" si="97"/>
        <v>29.000698812019564</v>
      </c>
      <c r="W1018" s="1">
        <v>61.112387958126099</v>
      </c>
      <c r="X1018" s="1">
        <v>72.829019842542294</v>
      </c>
      <c r="Y1018" s="1">
        <v>53.564997241769497</v>
      </c>
      <c r="Z1018" s="17">
        <v>47.8721440499287</v>
      </c>
    </row>
    <row r="1019" spans="1:26" x14ac:dyDescent="0.25">
      <c r="A1019" s="1" t="s">
        <v>2057</v>
      </c>
      <c r="B1019" s="10" t="s">
        <v>2058</v>
      </c>
      <c r="C1019" s="17">
        <v>212.3</v>
      </c>
      <c r="D1019" s="17">
        <v>-4.7060000000000004</v>
      </c>
      <c r="E1019" s="17">
        <v>3.78</v>
      </c>
      <c r="F1019" s="17">
        <v>2.6080000000000001</v>
      </c>
      <c r="G1019" s="17">
        <f t="shared" si="98"/>
        <v>405.50853544838429</v>
      </c>
      <c r="H1019" s="17">
        <v>38.1</v>
      </c>
      <c r="I1019" s="17">
        <v>900</v>
      </c>
      <c r="J1019" s="20">
        <v>1800</v>
      </c>
      <c r="K1019" s="2">
        <v>108.04380625807767</v>
      </c>
      <c r="L1019" s="2">
        <v>2.2325693505558246E-3</v>
      </c>
      <c r="M1019" s="2">
        <v>128.27316259136228</v>
      </c>
      <c r="N1019" s="2">
        <v>63.020403415059555</v>
      </c>
      <c r="O1019" s="1">
        <f t="shared" si="99"/>
        <v>97.814859125361238</v>
      </c>
      <c r="P1019" s="1">
        <f t="shared" si="100"/>
        <v>43812.685639982054</v>
      </c>
      <c r="Q1019" s="1">
        <f t="shared" si="101"/>
        <v>13859.120727132042</v>
      </c>
      <c r="R1019" s="1">
        <f t="shared" si="102"/>
        <v>6808.9642568825902</v>
      </c>
      <c r="S1019" s="1">
        <f t="shared" si="103"/>
        <v>5.1712089447938503</v>
      </c>
      <c r="T1019" s="1">
        <f t="shared" si="103"/>
        <v>6.3591893780573026</v>
      </c>
      <c r="U1019" s="1">
        <f t="shared" si="103"/>
        <v>16.352201257861633</v>
      </c>
      <c r="V1019" s="1">
        <f t="shared" si="97"/>
        <v>28.930817610062892</v>
      </c>
      <c r="W1019" s="1">
        <v>37.879284860721299</v>
      </c>
      <c r="X1019" s="1">
        <v>70.611347721539403</v>
      </c>
      <c r="Y1019" s="1">
        <v>36.778256184016101</v>
      </c>
      <c r="Z1019" s="17">
        <v>47.847654231232703</v>
      </c>
    </row>
    <row r="1020" spans="1:26" x14ac:dyDescent="0.25">
      <c r="A1020" s="1" t="s">
        <v>2059</v>
      </c>
      <c r="B1020" s="10" t="s">
        <v>2060</v>
      </c>
      <c r="C1020" s="1">
        <v>350.51</v>
      </c>
      <c r="D1020" s="1">
        <v>-2.4430000000000001</v>
      </c>
      <c r="E1020" s="1">
        <v>8.3000000000000007</v>
      </c>
      <c r="F1020" s="1">
        <v>4.3929999999999998</v>
      </c>
      <c r="G1020" s="17">
        <f t="shared" si="98"/>
        <v>24717.241450161328</v>
      </c>
      <c r="H1020" s="1">
        <v>10.8</v>
      </c>
      <c r="I1020" s="1">
        <v>900</v>
      </c>
      <c r="J1020" s="15">
        <v>1800</v>
      </c>
      <c r="K1020" s="2">
        <v>108.15726087037491</v>
      </c>
      <c r="L1020" s="2">
        <v>0.78361817662887856</v>
      </c>
      <c r="M1020" s="2">
        <v>742.66988343274488</v>
      </c>
      <c r="N1020" s="2">
        <v>62.931515356781752</v>
      </c>
      <c r="O1020" s="1">
        <f t="shared" si="99"/>
        <v>2094884.9719349938</v>
      </c>
      <c r="P1020" s="1">
        <f t="shared" si="100"/>
        <v>2673349.1315211426</v>
      </c>
      <c r="Q1020" s="1">
        <f t="shared" si="101"/>
        <v>80325.140323006315</v>
      </c>
      <c r="R1020" s="1">
        <f t="shared" si="102"/>
        <v>6806.5003234114492</v>
      </c>
      <c r="S1020" s="1">
        <f t="shared" si="103"/>
        <v>55.345911949685529</v>
      </c>
      <c r="T1020" s="1">
        <f t="shared" si="103"/>
        <v>31.586303284416491</v>
      </c>
      <c r="U1020" s="1">
        <f t="shared" si="103"/>
        <v>51.292802236198462</v>
      </c>
      <c r="V1020" s="1">
        <f t="shared" si="97"/>
        <v>28.86093640810622</v>
      </c>
      <c r="W1020" s="1">
        <v>81.663349427679407</v>
      </c>
      <c r="X1020" s="1">
        <v>84.456088102036205</v>
      </c>
      <c r="Y1020" s="1">
        <v>55.684049416454599</v>
      </c>
      <c r="Z1020" s="1">
        <v>47.834954645721702</v>
      </c>
    </row>
    <row r="1021" spans="1:26" x14ac:dyDescent="0.25">
      <c r="A1021" s="17" t="s">
        <v>2061</v>
      </c>
      <c r="B1021" s="17" t="s">
        <v>2062</v>
      </c>
      <c r="C1021" s="17">
        <v>294.39</v>
      </c>
      <c r="D1021" s="17">
        <v>-0.96</v>
      </c>
      <c r="E1021" s="17">
        <v>7.54</v>
      </c>
      <c r="F1021" s="1">
        <v>5.4151999999999996</v>
      </c>
      <c r="G1021" s="17">
        <f t="shared" si="98"/>
        <v>260135.72566531322</v>
      </c>
      <c r="H1021" s="1">
        <v>3.55</v>
      </c>
      <c r="I1021" s="1">
        <v>60</v>
      </c>
      <c r="J1021" s="1">
        <v>120</v>
      </c>
      <c r="K1021" s="2">
        <v>108.15266306186994</v>
      </c>
      <c r="L1021" s="2">
        <v>0.1336203445010635</v>
      </c>
      <c r="M1021" s="2">
        <v>359.56419428514005</v>
      </c>
      <c r="N1021" s="2">
        <v>62.931185054419906</v>
      </c>
      <c r="O1021" s="1">
        <f t="shared" si="99"/>
        <v>3759324.410578947</v>
      </c>
      <c r="P1021" s="1">
        <f t="shared" si="100"/>
        <v>28134371.488235656</v>
      </c>
      <c r="Q1021" s="1">
        <f t="shared" si="101"/>
        <v>38887.825153633494</v>
      </c>
      <c r="R1021" s="1">
        <f t="shared" si="102"/>
        <v>6806.1752532748615</v>
      </c>
      <c r="S1021" s="1">
        <f t="shared" si="103"/>
        <v>60.517120894479383</v>
      </c>
      <c r="T1021" s="1">
        <f t="shared" si="103"/>
        <v>56.184486373165619</v>
      </c>
      <c r="U1021" s="1">
        <f t="shared" si="103"/>
        <v>35.849056603773583</v>
      </c>
      <c r="V1021" s="1">
        <f t="shared" si="97"/>
        <v>28.791055206149544</v>
      </c>
      <c r="W1021" s="1">
        <v>82.461726966573394</v>
      </c>
      <c r="X1021" s="1">
        <v>88.422433791540101</v>
      </c>
      <c r="Y1021" s="1">
        <v>50.978781322886697</v>
      </c>
      <c r="Z1021" s="17">
        <v>47.833279171913297</v>
      </c>
    </row>
    <row r="1022" spans="1:26" x14ac:dyDescent="0.25">
      <c r="A1022" s="1" t="s">
        <v>2063</v>
      </c>
      <c r="B1022" s="10" t="s">
        <v>2064</v>
      </c>
      <c r="C1022" s="17">
        <v>358.38</v>
      </c>
      <c r="D1022" s="17">
        <v>-2.2069999999999999</v>
      </c>
      <c r="E1022" s="17">
        <v>8.34</v>
      </c>
      <c r="F1022" s="17">
        <v>6.5990000000000002</v>
      </c>
      <c r="G1022" s="17">
        <f t="shared" si="98"/>
        <v>3971915.4946944113</v>
      </c>
      <c r="H1022" s="17">
        <v>27.1</v>
      </c>
      <c r="I1022" s="20">
        <v>4320</v>
      </c>
      <c r="J1022" s="20">
        <v>8640</v>
      </c>
      <c r="K1022" s="2">
        <v>108.1572268031745</v>
      </c>
      <c r="L1022" s="2">
        <v>0.63900657412731643</v>
      </c>
      <c r="M1022" s="2">
        <v>670.65045776921534</v>
      </c>
      <c r="N1022" s="2">
        <v>62.92233530951335</v>
      </c>
      <c r="O1022" s="1">
        <f t="shared" si="99"/>
        <v>274511706.42505699</v>
      </c>
      <c r="P1022" s="1">
        <f t="shared" si="100"/>
        <v>429591365.00270647</v>
      </c>
      <c r="Q1022" s="1">
        <f t="shared" si="101"/>
        <v>72535.693666597828</v>
      </c>
      <c r="R1022" s="1">
        <f t="shared" si="102"/>
        <v>6805.50529105643</v>
      </c>
      <c r="S1022" s="1">
        <f t="shared" si="103"/>
        <v>87.910552061495451</v>
      </c>
      <c r="T1022" s="1">
        <f t="shared" si="103"/>
        <v>88.679245283018858</v>
      </c>
      <c r="U1022" s="1">
        <f t="shared" si="103"/>
        <v>48.707197763801538</v>
      </c>
      <c r="V1022" s="1">
        <f t="shared" si="97"/>
        <v>28.721174004192871</v>
      </c>
      <c r="W1022" s="1">
        <v>89.415420304261005</v>
      </c>
      <c r="X1022" s="1">
        <v>92.668086000358798</v>
      </c>
      <c r="Y1022" s="1">
        <v>55.423592238199497</v>
      </c>
      <c r="Z1022" s="17">
        <v>47.8298260581901</v>
      </c>
    </row>
    <row r="1023" spans="1:26" x14ac:dyDescent="0.25">
      <c r="A1023" s="17" t="s">
        <v>2065</v>
      </c>
      <c r="B1023" s="17" t="s">
        <v>2066</v>
      </c>
      <c r="C1023" s="17">
        <v>396.53</v>
      </c>
      <c r="D1023" s="17">
        <v>-6.59</v>
      </c>
      <c r="E1023" s="17">
        <v>6.89</v>
      </c>
      <c r="F1023" s="3">
        <v>2.8325999999999998</v>
      </c>
      <c r="G1023" s="17">
        <f t="shared" si="98"/>
        <v>680.14263560385677</v>
      </c>
      <c r="H1023" s="4">
        <v>9.0299999999999994</v>
      </c>
      <c r="I1023" s="5">
        <v>15</v>
      </c>
      <c r="J1023" s="5">
        <v>30</v>
      </c>
      <c r="K1023" s="2">
        <v>103.54910890220123</v>
      </c>
      <c r="L1023" s="2">
        <v>1.3315149027105173E-4</v>
      </c>
      <c r="M1023" s="2">
        <v>251.31279248246352</v>
      </c>
      <c r="N1023" s="2">
        <v>65.644995741827174</v>
      </c>
      <c r="O1023" s="1">
        <f t="shared" si="99"/>
        <v>9.3776149727724096</v>
      </c>
      <c r="P1023" s="1">
        <f t="shared" si="100"/>
        <v>70428.163843173927</v>
      </c>
      <c r="Q1023" s="1">
        <f t="shared" si="101"/>
        <v>26023.215717282914</v>
      </c>
      <c r="R1023" s="1">
        <f t="shared" si="102"/>
        <v>6797.4808129549974</v>
      </c>
      <c r="S1023" s="1">
        <f t="shared" si="103"/>
        <v>1.8867924528301887</v>
      </c>
      <c r="T1023" s="1">
        <f t="shared" si="103"/>
        <v>8.1062194269741443</v>
      </c>
      <c r="U1023" s="1">
        <f t="shared" si="103"/>
        <v>29.07058001397624</v>
      </c>
      <c r="V1023" s="1">
        <f t="shared" si="97"/>
        <v>28.651292802236199</v>
      </c>
      <c r="W1023" s="1">
        <v>26.4148857950448</v>
      </c>
      <c r="X1023" s="1">
        <v>73.172578939339104</v>
      </c>
      <c r="Y1023" s="1">
        <v>47.188013746356702</v>
      </c>
      <c r="Z1023" s="17">
        <v>47.788466359552203</v>
      </c>
    </row>
    <row r="1024" spans="1:26" x14ac:dyDescent="0.25">
      <c r="A1024" s="1" t="s">
        <v>2067</v>
      </c>
      <c r="B1024" s="10" t="s">
        <v>2068</v>
      </c>
      <c r="C1024" s="17">
        <v>442.69</v>
      </c>
      <c r="D1024" s="17">
        <v>-4.4669999999999996</v>
      </c>
      <c r="E1024" s="17">
        <v>10.95</v>
      </c>
      <c r="F1024" s="17">
        <v>4.59</v>
      </c>
      <c r="G1024" s="17">
        <f t="shared" si="98"/>
        <v>38904.514499428085</v>
      </c>
      <c r="H1024" s="17">
        <v>10.4</v>
      </c>
      <c r="I1024" s="17">
        <v>900</v>
      </c>
      <c r="J1024" s="21">
        <v>1804</v>
      </c>
      <c r="K1024" s="17">
        <v>107.88894010065746</v>
      </c>
      <c r="L1024" s="17">
        <v>1.3406438962648243E-4</v>
      </c>
      <c r="M1024" s="17">
        <v>60.907622841928351</v>
      </c>
      <c r="N1024" s="17">
        <v>62.77484470971482</v>
      </c>
      <c r="O1024" s="1">
        <f t="shared" si="99"/>
        <v>562.7174227021917</v>
      </c>
      <c r="P1024" s="1">
        <f t="shared" si="100"/>
        <v>4197366.8344739564</v>
      </c>
      <c r="Q1024" s="1">
        <f t="shared" si="101"/>
        <v>6571.2588724662446</v>
      </c>
      <c r="R1024" s="1">
        <f t="shared" si="102"/>
        <v>6772.7114607144968</v>
      </c>
      <c r="S1024" s="1">
        <f t="shared" si="103"/>
        <v>10.761705101327742</v>
      </c>
      <c r="T1024" s="1">
        <f t="shared" si="103"/>
        <v>34.940600978336825</v>
      </c>
      <c r="U1024" s="1">
        <f t="shared" si="103"/>
        <v>6.9881201956673653</v>
      </c>
      <c r="V1024" s="1">
        <f t="shared" si="97"/>
        <v>28.581411600279523</v>
      </c>
      <c r="W1024" s="1">
        <v>51.364150033060703</v>
      </c>
      <c r="X1024" s="1">
        <v>84.978682977482407</v>
      </c>
      <c r="Y1024" s="1">
        <v>22.419500688062499</v>
      </c>
      <c r="Z1024" s="17">
        <v>47.6608003691696</v>
      </c>
    </row>
    <row r="1025" spans="1:26" x14ac:dyDescent="0.25">
      <c r="A1025" s="17" t="s">
        <v>2069</v>
      </c>
      <c r="B1025" s="17" t="s">
        <v>2070</v>
      </c>
      <c r="C1025" s="17">
        <v>375.52</v>
      </c>
      <c r="D1025" s="17">
        <v>-4.3760000000000003</v>
      </c>
      <c r="E1025" s="17">
        <v>7.79</v>
      </c>
      <c r="F1025" s="1">
        <v>4.5541999999999998</v>
      </c>
      <c r="G1025" s="17">
        <f t="shared" si="98"/>
        <v>35826.138458386755</v>
      </c>
      <c r="H1025" s="1">
        <v>11.5</v>
      </c>
      <c r="I1025" s="1">
        <v>37.5</v>
      </c>
      <c r="J1025" s="1">
        <v>75</v>
      </c>
      <c r="K1025" s="2">
        <v>107.94343841983013</v>
      </c>
      <c r="L1025" s="2">
        <v>2.5707310765078436E-3</v>
      </c>
      <c r="M1025" s="2">
        <v>195.04953478124548</v>
      </c>
      <c r="N1025" s="2">
        <v>62.394251106483267</v>
      </c>
      <c r="O1025" s="1">
        <f t="shared" si="99"/>
        <v>9941.5224027570766</v>
      </c>
      <c r="P1025" s="1">
        <f t="shared" si="100"/>
        <v>3867196.5705031785</v>
      </c>
      <c r="Q1025" s="1">
        <f t="shared" si="101"/>
        <v>21054.317446475889</v>
      </c>
      <c r="R1025" s="1">
        <f t="shared" si="102"/>
        <v>6735.0500020640948</v>
      </c>
      <c r="S1025" s="1">
        <f t="shared" si="103"/>
        <v>21.174004192872118</v>
      </c>
      <c r="T1025" s="1">
        <f t="shared" si="103"/>
        <v>34.241788958770087</v>
      </c>
      <c r="U1025" s="1">
        <f t="shared" si="103"/>
        <v>24.877707896575821</v>
      </c>
      <c r="V1025" s="1">
        <f t="shared" si="103"/>
        <v>28.511530398322851</v>
      </c>
      <c r="W1025" s="1">
        <v>63.612139970324399</v>
      </c>
      <c r="X1025" s="1">
        <v>84.865818382539203</v>
      </c>
      <c r="Y1025" s="1">
        <v>44.245931697877303</v>
      </c>
      <c r="Z1025" s="17">
        <v>47.466685990595202</v>
      </c>
    </row>
    <row r="1026" spans="1:26" x14ac:dyDescent="0.25">
      <c r="A1026" s="17" t="s">
        <v>2071</v>
      </c>
      <c r="B1026" s="17" t="s">
        <v>2072</v>
      </c>
      <c r="C1026" s="17">
        <v>400.5</v>
      </c>
      <c r="D1026" s="17">
        <v>2.3E-2</v>
      </c>
      <c r="E1026" s="17">
        <v>9.68</v>
      </c>
      <c r="F1026" s="1">
        <v>5.1520999999999999</v>
      </c>
      <c r="G1026" s="17">
        <f t="shared" ref="G1026:G1089" si="104">10^F1026</f>
        <v>141938.43093800262</v>
      </c>
      <c r="H1026" s="1">
        <v>6.49</v>
      </c>
      <c r="I1026" s="1">
        <v>180</v>
      </c>
      <c r="J1026" s="1">
        <v>360</v>
      </c>
      <c r="K1026" s="2">
        <v>108.15913719291876</v>
      </c>
      <c r="L1026" s="2">
        <v>12.633059860667739</v>
      </c>
      <c r="M1026" s="2">
        <v>2854.2136286755995</v>
      </c>
      <c r="N1026" s="2">
        <v>62.207221635562441</v>
      </c>
      <c r="O1026" s="1">
        <f t="shared" ref="O1026:O1089" si="105">K1026*G1026*L1026</f>
        <v>193941954.57080591</v>
      </c>
      <c r="P1026" s="1">
        <f t="shared" ref="P1026:P1089" si="106">K1026*G1026</f>
        <v>15351938.224771051</v>
      </c>
      <c r="Q1026" s="1">
        <f t="shared" ref="Q1026:Q1089" si="107">K1026*M1026</f>
        <v>308709.28344182263</v>
      </c>
      <c r="R1026" s="1">
        <f t="shared" ref="R1026:R1089" si="108">K1026*N1026</f>
        <v>6728.2794192711026</v>
      </c>
      <c r="S1026" s="1">
        <f t="shared" ref="S1026:V1089" si="109">_xlfn.RANK.EQ(O1026,O:O,1)/14.31</f>
        <v>86.443046820405314</v>
      </c>
      <c r="T1026" s="1">
        <f t="shared" si="109"/>
        <v>48.357791754018166</v>
      </c>
      <c r="U1026" s="1">
        <f t="shared" si="109"/>
        <v>81.900768693221522</v>
      </c>
      <c r="V1026" s="1">
        <f t="shared" si="109"/>
        <v>28.441649196366175</v>
      </c>
      <c r="W1026" s="1">
        <v>88.714088637712607</v>
      </c>
      <c r="X1026" s="1">
        <v>85.791915294824193</v>
      </c>
      <c r="Y1026" s="1">
        <v>68.312608566853498</v>
      </c>
      <c r="Z1026" s="17">
        <v>47.431789108781601</v>
      </c>
    </row>
    <row r="1027" spans="1:26" x14ac:dyDescent="0.25">
      <c r="A1027" s="17" t="s">
        <v>2073</v>
      </c>
      <c r="B1027" s="17" t="s">
        <v>2074</v>
      </c>
      <c r="C1027" s="17">
        <v>330.34</v>
      </c>
      <c r="D1027" s="17">
        <v>-5.633</v>
      </c>
      <c r="E1027" s="17">
        <v>3.57</v>
      </c>
      <c r="F1027" s="1">
        <v>2.1328</v>
      </c>
      <c r="G1027" s="17">
        <f t="shared" si="104"/>
        <v>135.7688064139092</v>
      </c>
      <c r="H1027" s="1">
        <v>10.1</v>
      </c>
      <c r="I1027" s="1">
        <v>37.5</v>
      </c>
      <c r="J1027" s="1">
        <v>75</v>
      </c>
      <c r="K1027" s="17">
        <v>108.39891970443399</v>
      </c>
      <c r="L1027" s="17">
        <v>1.671656859193094</v>
      </c>
      <c r="M1027" s="17">
        <v>1056.6285245297147</v>
      </c>
      <c r="N1027" s="17">
        <v>62.02791771452469</v>
      </c>
      <c r="O1027" s="1">
        <f t="shared" si="105"/>
        <v>24602.094862633388</v>
      </c>
      <c r="P1027" s="1">
        <f t="shared" si="106"/>
        <v>14717.191944828186</v>
      </c>
      <c r="Q1027" s="1">
        <f t="shared" si="107"/>
        <v>114537.39058791111</v>
      </c>
      <c r="R1027" s="1">
        <f t="shared" si="108"/>
        <v>6723.7592717700009</v>
      </c>
      <c r="S1027" s="1">
        <f t="shared" si="109"/>
        <v>25.296995108315862</v>
      </c>
      <c r="T1027" s="1">
        <f t="shared" si="109"/>
        <v>2.7253668763102725</v>
      </c>
      <c r="U1027" s="1">
        <f t="shared" si="109"/>
        <v>61.495457721872818</v>
      </c>
      <c r="V1027" s="1">
        <f t="shared" si="109"/>
        <v>28.371767994409502</v>
      </c>
      <c r="W1027" s="1">
        <v>68.831683210393805</v>
      </c>
      <c r="X1027" s="1">
        <v>61.782682037540702</v>
      </c>
      <c r="Y1027" s="1">
        <v>57.9344273416175</v>
      </c>
      <c r="Z1027" s="17">
        <v>47.40849140193</v>
      </c>
    </row>
    <row r="1028" spans="1:26" x14ac:dyDescent="0.25">
      <c r="A1028" s="17" t="s">
        <v>2075</v>
      </c>
      <c r="B1028" s="17" t="s">
        <v>2076</v>
      </c>
      <c r="C1028" s="17">
        <v>436.4</v>
      </c>
      <c r="D1028" s="17">
        <v>-3.1280000000000001</v>
      </c>
      <c r="E1028" s="17">
        <v>9.75</v>
      </c>
      <c r="F1028" s="1">
        <v>5.3665000000000003</v>
      </c>
      <c r="G1028" s="17">
        <f t="shared" si="104"/>
        <v>232541.24858733822</v>
      </c>
      <c r="H1028" s="1">
        <v>8.81</v>
      </c>
      <c r="I1028" s="1">
        <v>180</v>
      </c>
      <c r="J1028" s="1">
        <v>360</v>
      </c>
      <c r="K1028" s="2">
        <v>108.10395245262551</v>
      </c>
      <c r="L1028" s="2">
        <v>4.864684837962859E-4</v>
      </c>
      <c r="M1028" s="2">
        <v>48.71911901557614</v>
      </c>
      <c r="N1028" s="2">
        <v>62.174400114647916</v>
      </c>
      <c r="O1028" s="1">
        <f t="shared" si="105"/>
        <v>12229.150287068653</v>
      </c>
      <c r="P1028" s="1">
        <f t="shared" si="106"/>
        <v>25138628.080559779</v>
      </c>
      <c r="Q1028" s="1">
        <f t="shared" si="107"/>
        <v>5266.7293255936465</v>
      </c>
      <c r="R1028" s="1">
        <f t="shared" si="108"/>
        <v>6721.2983937644121</v>
      </c>
      <c r="S1028" s="1">
        <f t="shared" si="109"/>
        <v>22.012578616352201</v>
      </c>
      <c r="T1028" s="1">
        <f t="shared" si="109"/>
        <v>54.577218728162123</v>
      </c>
      <c r="U1028" s="1">
        <f t="shared" si="109"/>
        <v>5.450733752620545</v>
      </c>
      <c r="V1028" s="1">
        <f t="shared" si="109"/>
        <v>28.30188679245283</v>
      </c>
      <c r="W1028" s="1">
        <v>64.573848893484197</v>
      </c>
      <c r="X1028" s="1">
        <v>88.229424542349705</v>
      </c>
      <c r="Y1028" s="1">
        <v>18.291623690316602</v>
      </c>
      <c r="Z1028" s="17">
        <v>47.395807564874303</v>
      </c>
    </row>
    <row r="1029" spans="1:26" x14ac:dyDescent="0.25">
      <c r="A1029" s="1" t="s">
        <v>2077</v>
      </c>
      <c r="B1029" s="10" t="s">
        <v>2078</v>
      </c>
      <c r="C1029" s="18">
        <v>410.56</v>
      </c>
      <c r="D1029" s="18">
        <v>-3.9260000000000002</v>
      </c>
      <c r="E1029" s="18">
        <v>8.1</v>
      </c>
      <c r="F1029" s="18">
        <v>2.2650000000000001</v>
      </c>
      <c r="G1029" s="17">
        <f t="shared" si="104"/>
        <v>184.07720014689568</v>
      </c>
      <c r="H1029" s="18">
        <v>14.3</v>
      </c>
      <c r="I1029" s="18">
        <v>360</v>
      </c>
      <c r="J1029" s="18">
        <v>720</v>
      </c>
      <c r="K1029" s="17">
        <v>107.24182295046363</v>
      </c>
      <c r="L1029" s="17">
        <v>4.6348170159606186E-4</v>
      </c>
      <c r="M1029" s="17">
        <v>152.46565354277223</v>
      </c>
      <c r="N1029" s="17">
        <v>62.631839175984375</v>
      </c>
      <c r="O1029" s="1">
        <f t="shared" si="105"/>
        <v>9.1494877595002126</v>
      </c>
      <c r="P1029" s="1">
        <f t="shared" si="106"/>
        <v>19740.774507370443</v>
      </c>
      <c r="Q1029" s="1">
        <f t="shared" si="107"/>
        <v>16350.694623260708</v>
      </c>
      <c r="R1029" s="1">
        <f t="shared" si="108"/>
        <v>6716.7526079728277</v>
      </c>
      <c r="S1029" s="1">
        <f t="shared" si="109"/>
        <v>1.816911250873515</v>
      </c>
      <c r="T1029" s="1">
        <f t="shared" si="109"/>
        <v>3.7735849056603774</v>
      </c>
      <c r="U1029" s="1">
        <f t="shared" si="109"/>
        <v>19.986023759608663</v>
      </c>
      <c r="V1029" s="1">
        <f t="shared" si="109"/>
        <v>28.232005590496154</v>
      </c>
      <c r="W1029" s="1">
        <v>26.352874479445799</v>
      </c>
      <c r="X1029" s="1">
        <v>64.529343477561895</v>
      </c>
      <c r="Y1029" s="1">
        <v>40.132743114561798</v>
      </c>
      <c r="Z1029" s="17">
        <v>47.372377713357999</v>
      </c>
    </row>
    <row r="1030" spans="1:26" x14ac:dyDescent="0.25">
      <c r="A1030" s="17" t="s">
        <v>2079</v>
      </c>
      <c r="B1030" s="17" t="s">
        <v>2080</v>
      </c>
      <c r="C1030" s="17">
        <v>452.44</v>
      </c>
      <c r="D1030" s="17">
        <v>-2.359</v>
      </c>
      <c r="E1030" s="17">
        <v>9.6199999999999992</v>
      </c>
      <c r="F1030" s="1">
        <v>5.7973999999999997</v>
      </c>
      <c r="G1030" s="17">
        <f t="shared" si="104"/>
        <v>627191.26323092356</v>
      </c>
      <c r="H1030" s="1">
        <v>15.8</v>
      </c>
      <c r="I1030" s="1">
        <v>180</v>
      </c>
      <c r="J1030" s="1">
        <v>360</v>
      </c>
      <c r="K1030" s="2">
        <v>108.15723625695522</v>
      </c>
      <c r="L1030" s="2">
        <v>0.21467670720932805</v>
      </c>
      <c r="M1030" s="2">
        <v>398.30904165786399</v>
      </c>
      <c r="N1030" s="2">
        <v>62.061446073802173</v>
      </c>
      <c r="O1030" s="1">
        <f t="shared" si="105"/>
        <v>14562653.17672688</v>
      </c>
      <c r="P1030" s="1">
        <f t="shared" si="106"/>
        <v>67835273.635565192</v>
      </c>
      <c r="Q1030" s="1">
        <f t="shared" si="107"/>
        <v>43080.005121871014</v>
      </c>
      <c r="R1030" s="1">
        <f t="shared" si="108"/>
        <v>6712.3944854525071</v>
      </c>
      <c r="S1030" s="1">
        <f t="shared" si="109"/>
        <v>70.999301187980436</v>
      </c>
      <c r="T1030" s="1">
        <f t="shared" si="109"/>
        <v>66.177498252969954</v>
      </c>
      <c r="U1030" s="1">
        <f t="shared" si="109"/>
        <v>38.434661076170507</v>
      </c>
      <c r="V1030" s="1">
        <f t="shared" si="109"/>
        <v>28.162124388539482</v>
      </c>
      <c r="W1030" s="1">
        <v>82.928770856591797</v>
      </c>
      <c r="X1030" s="1">
        <v>90.179914636032606</v>
      </c>
      <c r="Y1030" s="1">
        <v>51.321441265360598</v>
      </c>
      <c r="Z1030" s="17">
        <v>47.349915114321803</v>
      </c>
    </row>
    <row r="1031" spans="1:26" x14ac:dyDescent="0.25">
      <c r="A1031" s="17" t="s">
        <v>2081</v>
      </c>
      <c r="B1031" s="17" t="s">
        <v>2082</v>
      </c>
      <c r="C1031" s="17">
        <v>338.54</v>
      </c>
      <c r="D1031" s="17">
        <v>-0.69599999999999995</v>
      </c>
      <c r="E1031" s="17">
        <v>9.5299999999999994</v>
      </c>
      <c r="F1031" s="3">
        <v>5.5976999999999997</v>
      </c>
      <c r="G1031" s="17">
        <f t="shared" si="104"/>
        <v>396004.38961152511</v>
      </c>
      <c r="H1031" s="4">
        <v>0.63300000000000001</v>
      </c>
      <c r="I1031" s="5">
        <v>37.5</v>
      </c>
      <c r="J1031" s="5">
        <v>75</v>
      </c>
      <c r="K1031" s="2">
        <v>108.15924233368145</v>
      </c>
      <c r="L1031" s="2">
        <v>11.911300767553659</v>
      </c>
      <c r="M1031" s="2">
        <v>2773.0432740223355</v>
      </c>
      <c r="N1031" s="2">
        <v>62.055777049571716</v>
      </c>
      <c r="O1031" s="1">
        <f t="shared" si="105"/>
        <v>510179292.63829178</v>
      </c>
      <c r="P1031" s="1">
        <f t="shared" si="106"/>
        <v>42831534.741194546</v>
      </c>
      <c r="Q1031" s="1">
        <f t="shared" si="107"/>
        <v>299930.25947676721</v>
      </c>
      <c r="R1031" s="1">
        <f t="shared" si="108"/>
        <v>6711.9058281095349</v>
      </c>
      <c r="S1031" s="1">
        <f t="shared" si="109"/>
        <v>90.426275331935713</v>
      </c>
      <c r="T1031" s="1">
        <f t="shared" si="109"/>
        <v>60.866526904262749</v>
      </c>
      <c r="U1031" s="1">
        <f t="shared" si="109"/>
        <v>79.454926624737936</v>
      </c>
      <c r="V1031" s="1">
        <f t="shared" si="109"/>
        <v>28.092243186582809</v>
      </c>
      <c r="W1031" s="1">
        <v>90.4229537192235</v>
      </c>
      <c r="X1031" s="1">
        <v>89.911397949024703</v>
      </c>
      <c r="Y1031" s="1">
        <v>68.034220899353002</v>
      </c>
      <c r="Z1031" s="17">
        <v>47.347396480687699</v>
      </c>
    </row>
    <row r="1032" spans="1:26" x14ac:dyDescent="0.25">
      <c r="A1032" s="17" t="s">
        <v>2083</v>
      </c>
      <c r="B1032" s="17" t="s">
        <v>2084</v>
      </c>
      <c r="C1032" s="17">
        <v>278.73</v>
      </c>
      <c r="D1032" s="17">
        <v>-1.696</v>
      </c>
      <c r="E1032" s="17">
        <v>6.32</v>
      </c>
      <c r="F1032" s="1">
        <v>6.1242000000000001</v>
      </c>
      <c r="G1032" s="17">
        <f t="shared" si="104"/>
        <v>1331067.2559803759</v>
      </c>
      <c r="H1032" s="1">
        <v>5.19</v>
      </c>
      <c r="I1032" s="1">
        <v>37.5</v>
      </c>
      <c r="J1032" s="1">
        <v>75</v>
      </c>
      <c r="K1032" s="17">
        <v>107.96778628031808</v>
      </c>
      <c r="L1032" s="17">
        <v>4.3779441176479738E-3</v>
      </c>
      <c r="M1032" s="17">
        <v>251.85434273473189</v>
      </c>
      <c r="N1032" s="17">
        <v>62.119003416862682</v>
      </c>
      <c r="O1032" s="1">
        <f t="shared" si="105"/>
        <v>629164.79062454682</v>
      </c>
      <c r="P1032" s="1">
        <f t="shared" si="106"/>
        <v>143712385.01841867</v>
      </c>
      <c r="Q1032" s="1">
        <f t="shared" si="107"/>
        <v>27192.155850153515</v>
      </c>
      <c r="R1032" s="1">
        <f t="shared" si="108"/>
        <v>6706.8512848581786</v>
      </c>
      <c r="S1032" s="1">
        <f t="shared" si="109"/>
        <v>46.331236897274628</v>
      </c>
      <c r="T1032" s="1">
        <f t="shared" si="109"/>
        <v>75.751222921034241</v>
      </c>
      <c r="U1032" s="1">
        <f t="shared" si="109"/>
        <v>29.769392033542974</v>
      </c>
      <c r="V1032" s="1">
        <f t="shared" si="109"/>
        <v>27.952480782669461</v>
      </c>
      <c r="W1032" s="1">
        <v>78.225056194064507</v>
      </c>
      <c r="X1032" s="1">
        <v>90.687207469676196</v>
      </c>
      <c r="Y1032" s="1">
        <v>47.562241239844901</v>
      </c>
      <c r="Z1032" s="17">
        <v>47.3213443956815</v>
      </c>
    </row>
    <row r="1033" spans="1:26" x14ac:dyDescent="0.25">
      <c r="A1033" s="17" t="s">
        <v>2085</v>
      </c>
      <c r="B1033" s="17" t="s">
        <v>2086</v>
      </c>
      <c r="C1033" s="17">
        <v>220.4</v>
      </c>
      <c r="D1033" s="17">
        <v>1.4850000000000001</v>
      </c>
      <c r="E1033" s="17">
        <v>7.54</v>
      </c>
      <c r="F1033" s="1">
        <v>5.8742999999999999</v>
      </c>
      <c r="G1033" s="17">
        <f t="shared" si="104"/>
        <v>748686.49623626692</v>
      </c>
      <c r="H1033" s="1">
        <v>4.0199999999999996</v>
      </c>
      <c r="I1033" s="1">
        <v>37.5</v>
      </c>
      <c r="J1033" s="1">
        <v>75</v>
      </c>
      <c r="K1033" s="2">
        <v>107.96778628031808</v>
      </c>
      <c r="L1033" s="2">
        <v>4.3779441176479738E-3</v>
      </c>
      <c r="M1033" s="2">
        <v>251.85434273473189</v>
      </c>
      <c r="N1033" s="2">
        <v>62.119003416862682</v>
      </c>
      <c r="O1033" s="1">
        <f t="shared" si="105"/>
        <v>353886.8381981001</v>
      </c>
      <c r="P1033" s="1">
        <f t="shared" si="106"/>
        <v>80834023.616597429</v>
      </c>
      <c r="Q1033" s="1">
        <f t="shared" si="107"/>
        <v>27192.155850153515</v>
      </c>
      <c r="R1033" s="1">
        <f t="shared" si="108"/>
        <v>6706.8512848581786</v>
      </c>
      <c r="S1033" s="1">
        <f t="shared" si="109"/>
        <v>42.487770789657581</v>
      </c>
      <c r="T1033" s="1">
        <f t="shared" si="109"/>
        <v>68.623340321453526</v>
      </c>
      <c r="U1033" s="1">
        <f t="shared" si="109"/>
        <v>29.769392033542974</v>
      </c>
      <c r="V1033" s="1">
        <f t="shared" si="109"/>
        <v>27.952480782669461</v>
      </c>
      <c r="W1033" s="1">
        <v>76.897471584641394</v>
      </c>
      <c r="X1033" s="1">
        <v>90.319509010093896</v>
      </c>
      <c r="Y1033" s="1">
        <v>47.562241239844901</v>
      </c>
      <c r="Z1033" s="17">
        <v>47.3213443956815</v>
      </c>
    </row>
    <row r="1034" spans="1:26" x14ac:dyDescent="0.25">
      <c r="A1034" s="17" t="s">
        <v>2087</v>
      </c>
      <c r="B1034" s="17" t="s">
        <v>2088</v>
      </c>
      <c r="C1034" s="17">
        <v>550.5</v>
      </c>
      <c r="D1034" s="17">
        <v>-3.6720000000000002</v>
      </c>
      <c r="E1034" s="17">
        <v>12.05</v>
      </c>
      <c r="F1034" s="3">
        <v>3.5653000000000001</v>
      </c>
      <c r="G1034" s="17">
        <f t="shared" si="104"/>
        <v>3675.3609777148022</v>
      </c>
      <c r="H1034" s="4">
        <v>9.7899999999999991</v>
      </c>
      <c r="I1034" s="5">
        <v>180</v>
      </c>
      <c r="J1034" s="5">
        <v>360</v>
      </c>
      <c r="K1034" s="2">
        <v>104.99346455179584</v>
      </c>
      <c r="L1034" s="2">
        <v>1.5248005264828664E-4</v>
      </c>
      <c r="M1034" s="2">
        <v>243.01341784341767</v>
      </c>
      <c r="N1034" s="2">
        <v>63.846671493080017</v>
      </c>
      <c r="O1034" s="1">
        <f t="shared" si="105"/>
        <v>58.840357124372723</v>
      </c>
      <c r="P1034" s="1">
        <f t="shared" si="106"/>
        <v>385888.88252875279</v>
      </c>
      <c r="Q1034" s="1">
        <f t="shared" si="107"/>
        <v>25514.820671953625</v>
      </c>
      <c r="R1034" s="1">
        <f t="shared" si="108"/>
        <v>6703.483240158851</v>
      </c>
      <c r="S1034" s="1">
        <f t="shared" si="109"/>
        <v>4.0531097134870722</v>
      </c>
      <c r="T1034" s="1">
        <f t="shared" si="109"/>
        <v>18.238993710691823</v>
      </c>
      <c r="U1034" s="1">
        <f t="shared" si="109"/>
        <v>28.651292802236199</v>
      </c>
      <c r="V1034" s="1">
        <f t="shared" si="109"/>
        <v>27.882599580712789</v>
      </c>
      <c r="W1034" s="1">
        <v>33.877729630355702</v>
      </c>
      <c r="X1034" s="1">
        <v>80.526806890525293</v>
      </c>
      <c r="Y1034" s="1">
        <v>47.008017278229097</v>
      </c>
      <c r="Z1034" s="17">
        <v>47.303984847558603</v>
      </c>
    </row>
    <row r="1035" spans="1:26" x14ac:dyDescent="0.25">
      <c r="A1035" s="17" t="s">
        <v>2089</v>
      </c>
      <c r="B1035" s="17" t="s">
        <v>2090</v>
      </c>
      <c r="C1035" s="17">
        <v>362.39</v>
      </c>
      <c r="D1035" s="17">
        <v>-0.126</v>
      </c>
      <c r="E1035" s="17">
        <v>8.5</v>
      </c>
      <c r="F1035" s="1">
        <v>6.1961000000000004</v>
      </c>
      <c r="G1035" s="17">
        <f t="shared" si="104"/>
        <v>1570724.4353646541</v>
      </c>
      <c r="H1035" s="1">
        <v>0.27400000000000002</v>
      </c>
      <c r="I1035" s="1">
        <v>180</v>
      </c>
      <c r="J1035" s="1">
        <v>360</v>
      </c>
      <c r="K1035" s="2">
        <v>106.05210263733427</v>
      </c>
      <c r="L1035" s="2">
        <v>6.0851848917127889E-5</v>
      </c>
      <c r="M1035" s="2">
        <v>100.14804776935466</v>
      </c>
      <c r="N1035" s="2">
        <v>63.174697580839847</v>
      </c>
      <c r="O1035" s="1">
        <f t="shared" si="105"/>
        <v>10136.617566815157</v>
      </c>
      <c r="P1035" s="1">
        <f t="shared" si="106"/>
        <v>166578629.03426123</v>
      </c>
      <c r="Q1035" s="1">
        <f t="shared" si="107"/>
        <v>10620.911040964256</v>
      </c>
      <c r="R1035" s="1">
        <f t="shared" si="108"/>
        <v>6699.8095119257805</v>
      </c>
      <c r="S1035" s="1">
        <f t="shared" si="109"/>
        <v>21.313766596785463</v>
      </c>
      <c r="T1035" s="1">
        <f t="shared" si="109"/>
        <v>77.917540181691123</v>
      </c>
      <c r="U1035" s="1">
        <f t="shared" si="109"/>
        <v>11.250873515024457</v>
      </c>
      <c r="V1035" s="1">
        <f t="shared" si="109"/>
        <v>27.812718378756113</v>
      </c>
      <c r="W1035" s="1">
        <v>63.695374889850399</v>
      </c>
      <c r="X1035" s="1">
        <v>90.766498522770505</v>
      </c>
      <c r="Y1035" s="1">
        <v>31.8628897741877</v>
      </c>
      <c r="Z1035" s="17">
        <v>47.201158651166402</v>
      </c>
    </row>
    <row r="1036" spans="1:26" x14ac:dyDescent="0.25">
      <c r="A1036" s="1" t="s">
        <v>2091</v>
      </c>
      <c r="B1036" s="10" t="s">
        <v>2092</v>
      </c>
      <c r="C1036" s="17">
        <v>450.76</v>
      </c>
      <c r="D1036" s="17">
        <v>-2.6150000000000002</v>
      </c>
      <c r="E1036" s="17">
        <v>12.13</v>
      </c>
      <c r="F1036" s="17">
        <v>3.2490000000000001</v>
      </c>
      <c r="G1036" s="17">
        <f t="shared" si="104"/>
        <v>1774.1894808901677</v>
      </c>
      <c r="H1036" s="17">
        <v>8.3699999999999992</v>
      </c>
      <c r="I1036" s="17">
        <v>900</v>
      </c>
      <c r="J1036" s="21">
        <v>1804</v>
      </c>
      <c r="K1036" s="17">
        <v>107.74866386597253</v>
      </c>
      <c r="L1036" s="17">
        <v>3.3126181706440519E-4</v>
      </c>
      <c r="M1036" s="17">
        <v>94.79440388300543</v>
      </c>
      <c r="N1036" s="17">
        <v>62.131762372952515</v>
      </c>
      <c r="O1036" s="1">
        <f t="shared" si="105"/>
        <v>63.326177393523118</v>
      </c>
      <c r="P1036" s="1">
        <f t="shared" si="106"/>
        <v>191166.54601097899</v>
      </c>
      <c r="Q1036" s="1">
        <f t="shared" si="107"/>
        <v>10213.970360365194</v>
      </c>
      <c r="R1036" s="1">
        <f t="shared" si="108"/>
        <v>6694.6143793237406</v>
      </c>
      <c r="S1036" s="1">
        <f t="shared" si="109"/>
        <v>4.1229909154437454</v>
      </c>
      <c r="T1036" s="1">
        <f t="shared" si="109"/>
        <v>13.347309573724667</v>
      </c>
      <c r="U1036" s="1">
        <f t="shared" si="109"/>
        <v>10.761705101327742</v>
      </c>
      <c r="V1036" s="1">
        <f t="shared" si="109"/>
        <v>27.742837176799441</v>
      </c>
      <c r="W1036" s="1">
        <v>36.515662863614899</v>
      </c>
      <c r="X1036" s="1">
        <v>78.420330147618103</v>
      </c>
      <c r="Y1036" s="1">
        <v>31.479492948069101</v>
      </c>
      <c r="Z1036" s="17">
        <v>46.990971575189697</v>
      </c>
    </row>
    <row r="1037" spans="1:26" x14ac:dyDescent="0.25">
      <c r="A1037" s="17" t="s">
        <v>2093</v>
      </c>
      <c r="B1037" s="17" t="s">
        <v>2094</v>
      </c>
      <c r="C1037" s="17">
        <v>456.64</v>
      </c>
      <c r="D1037" s="17">
        <v>-0.14799999999999999</v>
      </c>
      <c r="E1037" s="17">
        <v>12.74</v>
      </c>
      <c r="F1037" s="1">
        <v>2.8849</v>
      </c>
      <c r="G1037" s="17">
        <f t="shared" si="104"/>
        <v>767.18481818998623</v>
      </c>
      <c r="H1037" s="1">
        <v>7.2</v>
      </c>
      <c r="I1037" s="1">
        <v>180</v>
      </c>
      <c r="J1037" s="1">
        <v>360</v>
      </c>
      <c r="K1037" s="2">
        <v>108.15856234869939</v>
      </c>
      <c r="L1037" s="2">
        <v>0.83295610132636688</v>
      </c>
      <c r="M1037" s="2">
        <v>753.94419677517624</v>
      </c>
      <c r="N1037" s="2">
        <v>61.833647748383342</v>
      </c>
      <c r="O1037" s="1">
        <f t="shared" si="105"/>
        <v>69116.70401676248</v>
      </c>
      <c r="P1037" s="1">
        <f t="shared" si="106"/>
        <v>82977.606991177236</v>
      </c>
      <c r="Q1037" s="1">
        <f t="shared" si="107"/>
        <v>81545.520414347979</v>
      </c>
      <c r="R1037" s="1">
        <f t="shared" si="108"/>
        <v>6687.8384452410355</v>
      </c>
      <c r="S1037" s="1">
        <f t="shared" si="109"/>
        <v>31.16701607267645</v>
      </c>
      <c r="T1037" s="1">
        <f t="shared" si="109"/>
        <v>8.9447938504542268</v>
      </c>
      <c r="U1037" s="1">
        <f t="shared" si="109"/>
        <v>51.642208245981827</v>
      </c>
      <c r="V1037" s="1">
        <f t="shared" si="109"/>
        <v>27.672955974842765</v>
      </c>
      <c r="W1037" s="1">
        <v>72.1253379639748</v>
      </c>
      <c r="X1037" s="1">
        <v>73.975372898762302</v>
      </c>
      <c r="Y1037" s="1">
        <v>55.724855492805098</v>
      </c>
      <c r="Z1037" s="17">
        <v>46.716827702270002</v>
      </c>
    </row>
    <row r="1038" spans="1:26" x14ac:dyDescent="0.25">
      <c r="A1038" s="17" t="s">
        <v>2095</v>
      </c>
      <c r="B1038" s="17" t="s">
        <v>2096</v>
      </c>
      <c r="C1038" s="17">
        <v>350.48</v>
      </c>
      <c r="D1038" s="17">
        <v>-3.8159999999999998</v>
      </c>
      <c r="E1038" s="17">
        <v>7.68</v>
      </c>
      <c r="F1038" s="1">
        <v>6.3361999999999998</v>
      </c>
      <c r="G1038" s="17">
        <f t="shared" si="104"/>
        <v>2168702.5993454671</v>
      </c>
      <c r="H1038" s="1">
        <v>3.49</v>
      </c>
      <c r="I1038" s="1">
        <v>60</v>
      </c>
      <c r="J1038" s="1">
        <v>120</v>
      </c>
      <c r="K1038" s="2">
        <v>108.15855867689552</v>
      </c>
      <c r="L1038" s="2">
        <v>0.80665343578184123</v>
      </c>
      <c r="M1038" s="2">
        <v>741.94487596435283</v>
      </c>
      <c r="N1038" s="2">
        <v>61.83268184748863</v>
      </c>
      <c r="O1038" s="1">
        <f t="shared" si="105"/>
        <v>189211652.70493564</v>
      </c>
      <c r="P1038" s="1">
        <f t="shared" si="106"/>
        <v>234563747.34404254</v>
      </c>
      <c r="Q1038" s="1">
        <f t="shared" si="107"/>
        <v>80247.688402012427</v>
      </c>
      <c r="R1038" s="1">
        <f t="shared" si="108"/>
        <v>6687.733747751412</v>
      </c>
      <c r="S1038" s="1">
        <f t="shared" si="109"/>
        <v>86.093640810621935</v>
      </c>
      <c r="T1038" s="1">
        <f t="shared" si="109"/>
        <v>82.110412299091536</v>
      </c>
      <c r="U1038" s="1">
        <f t="shared" si="109"/>
        <v>51.222921034241786</v>
      </c>
      <c r="V1038" s="1">
        <f t="shared" si="109"/>
        <v>27.603074772886092</v>
      </c>
      <c r="W1038" s="1">
        <v>88.6679548422387</v>
      </c>
      <c r="X1038" s="1">
        <v>91.002243913303005</v>
      </c>
      <c r="Y1038" s="1">
        <v>55.681459642150699</v>
      </c>
      <c r="Z1038" s="17">
        <v>46.712591802844202</v>
      </c>
    </row>
    <row r="1039" spans="1:26" x14ac:dyDescent="0.25">
      <c r="A1039" s="17" t="s">
        <v>2097</v>
      </c>
      <c r="B1039" s="17" t="s">
        <v>2098</v>
      </c>
      <c r="C1039" s="17">
        <v>470.67</v>
      </c>
      <c r="D1039" s="17">
        <v>-2.5000000000000001E-2</v>
      </c>
      <c r="E1039" s="17">
        <v>13.23</v>
      </c>
      <c r="F1039" s="1">
        <v>2.3992</v>
      </c>
      <c r="G1039" s="17">
        <f t="shared" si="104"/>
        <v>250.72636247771203</v>
      </c>
      <c r="H1039" s="1">
        <v>6.93</v>
      </c>
      <c r="I1039" s="1">
        <v>180</v>
      </c>
      <c r="J1039" s="1">
        <v>360</v>
      </c>
      <c r="K1039" s="2">
        <v>108.15853731824809</v>
      </c>
      <c r="L1039" s="2">
        <v>0.66201894510263415</v>
      </c>
      <c r="M1039" s="2">
        <v>672.14559198452162</v>
      </c>
      <c r="N1039" s="2">
        <v>61.827063263578111</v>
      </c>
      <c r="O1039" s="1">
        <f t="shared" si="105"/>
        <v>17952.759927875271</v>
      </c>
      <c r="P1039" s="1">
        <f t="shared" si="106"/>
        <v>27118.196632714215</v>
      </c>
      <c r="Q1039" s="1">
        <f t="shared" si="107"/>
        <v>72698.284093953844</v>
      </c>
      <c r="R1039" s="1">
        <f t="shared" si="108"/>
        <v>6687.1247292713988</v>
      </c>
      <c r="S1039" s="1">
        <f t="shared" si="109"/>
        <v>24.039133473095735</v>
      </c>
      <c r="T1039" s="1">
        <f t="shared" si="109"/>
        <v>4.6820405310971349</v>
      </c>
      <c r="U1039" s="1">
        <f t="shared" si="109"/>
        <v>48.846960167714883</v>
      </c>
      <c r="V1039" s="1">
        <f t="shared" si="109"/>
        <v>27.53319357092942</v>
      </c>
      <c r="W1039" s="1">
        <v>66.501535067146904</v>
      </c>
      <c r="X1039" s="1">
        <v>66.306015026917905</v>
      </c>
      <c r="Y1039" s="1">
        <v>55.429028804593599</v>
      </c>
      <c r="Z1039" s="17">
        <v>46.687951851694599</v>
      </c>
    </row>
    <row r="1040" spans="1:26" x14ac:dyDescent="0.25">
      <c r="A1040" s="1" t="s">
        <v>2099</v>
      </c>
      <c r="B1040" s="10" t="s">
        <v>2100</v>
      </c>
      <c r="C1040" s="1">
        <v>336.35</v>
      </c>
      <c r="D1040" s="1">
        <v>-0.21199999999999999</v>
      </c>
      <c r="E1040" s="1">
        <v>8.35</v>
      </c>
      <c r="F1040" s="1">
        <v>6.15</v>
      </c>
      <c r="G1040" s="17">
        <f t="shared" si="104"/>
        <v>1412537.5446227565</v>
      </c>
      <c r="H1040" s="1">
        <v>10.3</v>
      </c>
      <c r="I1040" s="15">
        <v>4320</v>
      </c>
      <c r="J1040" s="15">
        <v>8640</v>
      </c>
      <c r="K1040" s="2">
        <v>107.92011960755964</v>
      </c>
      <c r="L1040" s="2">
        <v>5.3363412334392552E-4</v>
      </c>
      <c r="M1040" s="2">
        <v>100.48576101645024</v>
      </c>
      <c r="N1040" s="2">
        <v>61.809708539345422</v>
      </c>
      <c r="O1040" s="1">
        <f t="shared" si="105"/>
        <v>81347.837204865646</v>
      </c>
      <c r="P1040" s="1">
        <f t="shared" si="106"/>
        <v>152441220.7658565</v>
      </c>
      <c r="Q1040" s="1">
        <f t="shared" si="107"/>
        <v>10844.435347751963</v>
      </c>
      <c r="R1040" s="1">
        <f t="shared" si="108"/>
        <v>6670.5111384745587</v>
      </c>
      <c r="S1040" s="1">
        <f t="shared" si="109"/>
        <v>31.586303284416491</v>
      </c>
      <c r="T1040" s="1">
        <f t="shared" si="109"/>
        <v>76.519916142557648</v>
      </c>
      <c r="U1040" s="1">
        <f t="shared" si="109"/>
        <v>11.530398322851152</v>
      </c>
      <c r="V1040" s="1">
        <f t="shared" si="109"/>
        <v>27.463312368972744</v>
      </c>
      <c r="W1040" s="1">
        <v>72.617005186417799</v>
      </c>
      <c r="X1040" s="1">
        <v>90.717475605458503</v>
      </c>
      <c r="Y1040" s="1">
        <v>32.538490503237298</v>
      </c>
      <c r="Z1040" s="1">
        <v>46.615275695885401</v>
      </c>
    </row>
    <row r="1041" spans="1:26" x14ac:dyDescent="0.25">
      <c r="A1041" s="1" t="s">
        <v>2101</v>
      </c>
      <c r="B1041" s="10" t="s">
        <v>2102</v>
      </c>
      <c r="C1041" s="17">
        <v>414.5</v>
      </c>
      <c r="D1041" s="17">
        <v>-4.8940000000000001</v>
      </c>
      <c r="E1041" s="17">
        <v>6.51</v>
      </c>
      <c r="F1041" s="17">
        <v>3.49</v>
      </c>
      <c r="G1041" s="17">
        <f t="shared" si="104"/>
        <v>3090.295432513592</v>
      </c>
      <c r="H1041" s="17">
        <v>6.87</v>
      </c>
      <c r="I1041" s="17">
        <v>360</v>
      </c>
      <c r="J1041" s="17">
        <v>720</v>
      </c>
      <c r="K1041" s="17">
        <v>108.1595667404887</v>
      </c>
      <c r="L1041" s="17">
        <v>9.4856145531232432</v>
      </c>
      <c r="M1041" s="17">
        <v>2478.9216449220976</v>
      </c>
      <c r="N1041" s="17">
        <v>61.570876804302102</v>
      </c>
      <c r="O1041" s="1">
        <f t="shared" si="105"/>
        <v>3170519.3793591564</v>
      </c>
      <c r="P1041" s="1">
        <f t="shared" si="106"/>
        <v>334245.01508078125</v>
      </c>
      <c r="Q1041" s="1">
        <f t="shared" si="107"/>
        <v>268119.09109839366</v>
      </c>
      <c r="R1041" s="1">
        <f t="shared" si="108"/>
        <v>6659.4793589853207</v>
      </c>
      <c r="S1041" s="1">
        <f t="shared" si="109"/>
        <v>59.049615653389239</v>
      </c>
      <c r="T1041" s="1">
        <f t="shared" si="109"/>
        <v>17.470300489168412</v>
      </c>
      <c r="U1041" s="1">
        <f t="shared" si="109"/>
        <v>77.568134171907758</v>
      </c>
      <c r="V1041" s="1">
        <f t="shared" si="109"/>
        <v>27.393431167016072</v>
      </c>
      <c r="W1041" s="1">
        <v>82.436272053722305</v>
      </c>
      <c r="X1041" s="1">
        <v>80.463390373236507</v>
      </c>
      <c r="Y1041" s="1">
        <v>66.356034995596005</v>
      </c>
      <c r="Z1041" s="17">
        <v>46.6106005078965</v>
      </c>
    </row>
    <row r="1042" spans="1:26" x14ac:dyDescent="0.25">
      <c r="A1042" s="17" t="s">
        <v>2103</v>
      </c>
      <c r="B1042" s="17" t="s">
        <v>2104</v>
      </c>
      <c r="C1042" s="17">
        <v>496.47</v>
      </c>
      <c r="D1042" s="17">
        <v>-2.6110000000000002</v>
      </c>
      <c r="E1042" s="17">
        <v>11.3</v>
      </c>
      <c r="F1042" s="1">
        <v>4.0763999999999996</v>
      </c>
      <c r="G1042" s="17">
        <f t="shared" si="104"/>
        <v>11923.396878859656</v>
      </c>
      <c r="H1042" s="1">
        <v>8.69</v>
      </c>
      <c r="I1042" s="1">
        <v>180</v>
      </c>
      <c r="J1042" s="1">
        <v>360</v>
      </c>
      <c r="K1042" s="2">
        <v>108.15742374320914</v>
      </c>
      <c r="L1042" s="2">
        <v>0.11353722361039155</v>
      </c>
      <c r="M1042" s="2">
        <v>294.41990714499741</v>
      </c>
      <c r="N1042" s="2">
        <v>61.500931037100599</v>
      </c>
      <c r="O1042" s="1">
        <f t="shared" si="105"/>
        <v>146418.04507849127</v>
      </c>
      <c r="P1042" s="1">
        <f t="shared" si="106"/>
        <v>1289603.8886852812</v>
      </c>
      <c r="Q1042" s="1">
        <f t="shared" si="107"/>
        <v>31843.698655517772</v>
      </c>
      <c r="R1042" s="1">
        <f t="shared" si="108"/>
        <v>6651.7822587815717</v>
      </c>
      <c r="S1042" s="1">
        <f t="shared" si="109"/>
        <v>36.408106219426976</v>
      </c>
      <c r="T1042" s="1">
        <f t="shared" si="109"/>
        <v>26.065688329839272</v>
      </c>
      <c r="U1042" s="1">
        <f t="shared" si="109"/>
        <v>32.774283717679943</v>
      </c>
      <c r="V1042" s="1">
        <f t="shared" si="109"/>
        <v>27.323549965059399</v>
      </c>
      <c r="W1042" s="1">
        <v>75.494675851737796</v>
      </c>
      <c r="X1042" s="1">
        <v>83.351298694847998</v>
      </c>
      <c r="Y1042" s="1">
        <v>49.646433816803402</v>
      </c>
      <c r="Z1042" s="17">
        <v>46.607338532758398</v>
      </c>
    </row>
    <row r="1043" spans="1:26" x14ac:dyDescent="0.25">
      <c r="A1043" s="17" t="s">
        <v>2105</v>
      </c>
      <c r="B1043" s="17" t="s">
        <v>2106</v>
      </c>
      <c r="C1043" s="17">
        <v>444.46</v>
      </c>
      <c r="D1043" s="17">
        <v>-1.1950000000000001</v>
      </c>
      <c r="E1043" s="17">
        <v>10.81</v>
      </c>
      <c r="F1043" s="1">
        <v>4.5888</v>
      </c>
      <c r="G1043" s="17">
        <f t="shared" si="104"/>
        <v>38797.165729369124</v>
      </c>
      <c r="H1043" s="1">
        <v>7.22</v>
      </c>
      <c r="I1043" s="1">
        <v>180</v>
      </c>
      <c r="J1043" s="1">
        <v>360</v>
      </c>
      <c r="K1043" s="2">
        <v>108.14125527955719</v>
      </c>
      <c r="L1043" s="2">
        <v>1.377889750212999E-2</v>
      </c>
      <c r="M1043" s="2">
        <v>178.7330726465236</v>
      </c>
      <c r="N1043" s="2">
        <v>61.510076022484498</v>
      </c>
      <c r="O1043" s="1">
        <f t="shared" si="105"/>
        <v>57810.386909341491</v>
      </c>
      <c r="P1043" s="1">
        <f t="shared" si="106"/>
        <v>4195574.2032629941</v>
      </c>
      <c r="Q1043" s="1">
        <f t="shared" si="107"/>
        <v>19328.418835967346</v>
      </c>
      <c r="R1043" s="1">
        <f t="shared" si="108"/>
        <v>6651.7768334124657</v>
      </c>
      <c r="S1043" s="1">
        <f t="shared" si="109"/>
        <v>30.328441649196364</v>
      </c>
      <c r="T1043" s="1">
        <f t="shared" si="109"/>
        <v>34.870719776380156</v>
      </c>
      <c r="U1043" s="1">
        <f t="shared" si="109"/>
        <v>23.410202655485673</v>
      </c>
      <c r="V1043" s="1">
        <f t="shared" si="109"/>
        <v>27.253668763102723</v>
      </c>
      <c r="W1043" s="1">
        <v>71.863832027273503</v>
      </c>
      <c r="X1043" s="1">
        <v>84.978070188816702</v>
      </c>
      <c r="Y1043" s="1">
        <v>43.414208958351303</v>
      </c>
      <c r="Z1043" s="17">
        <v>46.607336233526397</v>
      </c>
    </row>
    <row r="1044" spans="1:26" x14ac:dyDescent="0.25">
      <c r="A1044" s="17" t="s">
        <v>2107</v>
      </c>
      <c r="B1044" s="17" t="s">
        <v>2108</v>
      </c>
      <c r="C1044" s="17">
        <v>362.54</v>
      </c>
      <c r="D1044" s="17">
        <v>-1.5149999999999999</v>
      </c>
      <c r="E1044" s="17">
        <v>9.91</v>
      </c>
      <c r="F1044" s="1">
        <v>5.3311999999999999</v>
      </c>
      <c r="G1044" s="17">
        <f t="shared" si="104"/>
        <v>214387.76659735103</v>
      </c>
      <c r="H1044" s="1">
        <v>4.76</v>
      </c>
      <c r="I1044" s="1">
        <v>60</v>
      </c>
      <c r="J1044" s="1">
        <v>120</v>
      </c>
      <c r="K1044" s="2">
        <v>108.15741387968464</v>
      </c>
      <c r="L1044" s="2">
        <v>0.10113768933600001</v>
      </c>
      <c r="M1044" s="2">
        <v>277.87824671656017</v>
      </c>
      <c r="N1044" s="2">
        <v>61.498583649791662</v>
      </c>
      <c r="O1044" s="1">
        <f t="shared" si="105"/>
        <v>2345142.955546495</v>
      </c>
      <c r="P1044" s="1">
        <f t="shared" si="106"/>
        <v>23187626.402610924</v>
      </c>
      <c r="Q1044" s="1">
        <f t="shared" si="107"/>
        <v>30054.592538284116</v>
      </c>
      <c r="R1044" s="1">
        <f t="shared" si="108"/>
        <v>6651.5277648249239</v>
      </c>
      <c r="S1044" s="1">
        <f t="shared" si="109"/>
        <v>56.743535988819005</v>
      </c>
      <c r="T1044" s="1">
        <f t="shared" si="109"/>
        <v>53.808525506638709</v>
      </c>
      <c r="U1044" s="1">
        <f t="shared" si="109"/>
        <v>31.93570929419986</v>
      </c>
      <c r="V1044" s="1">
        <f t="shared" si="109"/>
        <v>27.183787561146051</v>
      </c>
      <c r="W1044" s="1">
        <v>81.865925144891406</v>
      </c>
      <c r="X1044" s="1">
        <v>88.103725736482303</v>
      </c>
      <c r="Y1044" s="1">
        <v>49.377154164156202</v>
      </c>
      <c r="Z1044" s="17">
        <v>46.607230680068803</v>
      </c>
    </row>
    <row r="1045" spans="1:26" x14ac:dyDescent="0.25">
      <c r="A1045" s="17" t="s">
        <v>2109</v>
      </c>
      <c r="B1045" s="17" t="s">
        <v>2110</v>
      </c>
      <c r="C1045" s="17">
        <v>301.3</v>
      </c>
      <c r="D1045" s="17">
        <v>-4.8730000000000002</v>
      </c>
      <c r="E1045" s="17">
        <v>4.5199999999999996</v>
      </c>
      <c r="F1045" s="3">
        <v>2.4664000000000001</v>
      </c>
      <c r="G1045" s="17">
        <f t="shared" si="104"/>
        <v>292.68468623787896</v>
      </c>
      <c r="H1045" s="4">
        <v>34.5</v>
      </c>
      <c r="I1045" s="5">
        <v>180</v>
      </c>
      <c r="J1045" s="5">
        <v>360</v>
      </c>
      <c r="K1045" s="2">
        <v>107.52657734140546</v>
      </c>
      <c r="L1045" s="2">
        <v>2.6865032788164924E-4</v>
      </c>
      <c r="M1045" s="2">
        <v>105.82555634780418</v>
      </c>
      <c r="N1045" s="2">
        <v>61.84631927414415</v>
      </c>
      <c r="O1045" s="1">
        <f t="shared" si="105"/>
        <v>8.4547972413230372</v>
      </c>
      <c r="P1045" s="1">
        <f t="shared" si="106"/>
        <v>31471.382551402283</v>
      </c>
      <c r="Q1045" s="1">
        <f t="shared" si="107"/>
        <v>11379.059869329427</v>
      </c>
      <c r="R1045" s="1">
        <f t="shared" si="108"/>
        <v>6650.1230327125159</v>
      </c>
      <c r="S1045" s="1">
        <f t="shared" si="109"/>
        <v>1.6771488469601676</v>
      </c>
      <c r="T1045" s="1">
        <f t="shared" si="109"/>
        <v>5.1712089447938503</v>
      </c>
      <c r="U1045" s="1">
        <f t="shared" si="109"/>
        <v>12.858141160027952</v>
      </c>
      <c r="V1045" s="1">
        <f t="shared" si="109"/>
        <v>27.113906359189379</v>
      </c>
      <c r="W1045" s="1">
        <v>24.9476564529336</v>
      </c>
      <c r="X1045" s="1">
        <v>67.244089984794101</v>
      </c>
      <c r="Y1045" s="1">
        <v>33.920752947119297</v>
      </c>
      <c r="Z1045" s="17">
        <v>46.6066353648066</v>
      </c>
    </row>
    <row r="1046" spans="1:26" x14ac:dyDescent="0.25">
      <c r="A1046" s="17" t="s">
        <v>2111</v>
      </c>
      <c r="B1046" s="17" t="s">
        <v>2112</v>
      </c>
      <c r="C1046" s="17">
        <v>347.55</v>
      </c>
      <c r="D1046" s="17">
        <v>-2.39</v>
      </c>
      <c r="E1046" s="17">
        <v>9.25</v>
      </c>
      <c r="F1046" s="7">
        <v>5.8853</v>
      </c>
      <c r="G1046" s="17">
        <f t="shared" si="104"/>
        <v>767891.74702314497</v>
      </c>
      <c r="H1046" s="8">
        <v>13.6</v>
      </c>
      <c r="I1046" s="5">
        <v>37.5</v>
      </c>
      <c r="J1046" s="5">
        <v>75</v>
      </c>
      <c r="K1046" s="17">
        <v>108.15521499515702</v>
      </c>
      <c r="L1046" s="17">
        <v>0.11463372341737456</v>
      </c>
      <c r="M1046" s="17">
        <v>332.16100077320908</v>
      </c>
      <c r="N1046" s="17">
        <v>61.450917268225155</v>
      </c>
      <c r="O1046" s="1">
        <f t="shared" si="105"/>
        <v>9520502.3356136568</v>
      </c>
      <c r="P1046" s="1">
        <f t="shared" si="106"/>
        <v>83051496.992294967</v>
      </c>
      <c r="Q1046" s="1">
        <f t="shared" si="107"/>
        <v>35924.944451632946</v>
      </c>
      <c r="R1046" s="1">
        <f t="shared" si="108"/>
        <v>6646.2371687944988</v>
      </c>
      <c r="S1046" s="1">
        <f t="shared" si="109"/>
        <v>68.064290705800133</v>
      </c>
      <c r="T1046" s="1">
        <f t="shared" si="109"/>
        <v>68.972746331236891</v>
      </c>
      <c r="U1046" s="1">
        <f t="shared" si="109"/>
        <v>34.591194968553459</v>
      </c>
      <c r="V1046" s="1">
        <f t="shared" si="109"/>
        <v>27.044025157232703</v>
      </c>
      <c r="W1046" s="1">
        <v>82.710791214032696</v>
      </c>
      <c r="X1046" s="1">
        <v>90.343322592809898</v>
      </c>
      <c r="Y1046" s="1">
        <v>50.736601707842297</v>
      </c>
      <c r="Z1046" s="17">
        <v>46.604988563913402</v>
      </c>
    </row>
    <row r="1047" spans="1:26" x14ac:dyDescent="0.25">
      <c r="A1047" s="1" t="s">
        <v>2113</v>
      </c>
      <c r="B1047" s="14" t="s">
        <v>2114</v>
      </c>
      <c r="C1047" s="1">
        <v>398.46</v>
      </c>
      <c r="D1047" s="1">
        <v>-8.0229999999999997</v>
      </c>
      <c r="E1047" s="1">
        <v>5.56</v>
      </c>
      <c r="F1047" s="1">
        <v>2.052</v>
      </c>
      <c r="G1047" s="17">
        <f t="shared" si="104"/>
        <v>112.7197456175511</v>
      </c>
      <c r="H1047" s="1">
        <v>4</v>
      </c>
      <c r="I1047" s="1">
        <v>900</v>
      </c>
      <c r="J1047" s="15">
        <v>1800</v>
      </c>
      <c r="K1047" s="2">
        <v>108.15210150237895</v>
      </c>
      <c r="L1047" s="2">
        <v>0.31832803911216723</v>
      </c>
      <c r="M1047" s="2">
        <v>651.99458161454254</v>
      </c>
      <c r="N1047" s="2">
        <v>61.435599728703927</v>
      </c>
      <c r="O1047" s="1">
        <f t="shared" si="105"/>
        <v>3880.698088042629</v>
      </c>
      <c r="P1047" s="1">
        <f t="shared" si="106"/>
        <v>12190.877369351721</v>
      </c>
      <c r="Q1047" s="1">
        <f t="shared" si="107"/>
        <v>70514.58416977711</v>
      </c>
      <c r="R1047" s="1">
        <f t="shared" si="108"/>
        <v>6644.3892177183125</v>
      </c>
      <c r="S1047" s="1">
        <f t="shared" si="109"/>
        <v>17.051013277428371</v>
      </c>
      <c r="T1047" s="1">
        <f t="shared" si="109"/>
        <v>2.166317260656883</v>
      </c>
      <c r="U1047" s="1">
        <f t="shared" si="109"/>
        <v>48.008385744234801</v>
      </c>
      <c r="V1047" s="1">
        <f t="shared" si="109"/>
        <v>26.97414395527603</v>
      </c>
      <c r="W1047" s="1">
        <v>60.210634515437697</v>
      </c>
      <c r="X1047" s="1">
        <v>60.935034942052297</v>
      </c>
      <c r="Y1047" s="1">
        <v>54.6715889783557</v>
      </c>
      <c r="Z1047" s="1">
        <v>46.604205415674798</v>
      </c>
    </row>
    <row r="1048" spans="1:26" x14ac:dyDescent="0.25">
      <c r="A1048" s="17" t="s">
        <v>2115</v>
      </c>
      <c r="B1048" s="17" t="s">
        <v>2116</v>
      </c>
      <c r="C1048" s="17">
        <v>260.42</v>
      </c>
      <c r="D1048" s="17">
        <v>-0.96699999999999997</v>
      </c>
      <c r="E1048" s="17">
        <v>7.27</v>
      </c>
      <c r="F1048" s="3">
        <v>5.3761000000000001</v>
      </c>
      <c r="G1048" s="17">
        <f t="shared" si="104"/>
        <v>237738.76373397812</v>
      </c>
      <c r="H1048" s="4">
        <v>5.77</v>
      </c>
      <c r="I1048" s="5">
        <v>15</v>
      </c>
      <c r="J1048" s="5">
        <v>30</v>
      </c>
      <c r="K1048" s="2">
        <v>104.97601627737784</v>
      </c>
      <c r="L1048" s="2">
        <v>1.5595458842116794E-4</v>
      </c>
      <c r="M1048" s="2">
        <v>257.55017653431338</v>
      </c>
      <c r="N1048" s="2">
        <v>63.250342135363269</v>
      </c>
      <c r="O1048" s="1">
        <f t="shared" si="105"/>
        <v>3892.1381289206388</v>
      </c>
      <c r="P1048" s="1">
        <f t="shared" si="106"/>
        <v>24956868.331501771</v>
      </c>
      <c r="Q1048" s="1">
        <f t="shared" si="107"/>
        <v>27036.591524107618</v>
      </c>
      <c r="R1048" s="1">
        <f t="shared" si="108"/>
        <v>6639.768945551612</v>
      </c>
      <c r="S1048" s="1">
        <f t="shared" si="109"/>
        <v>17.190775681341719</v>
      </c>
      <c r="T1048" s="1">
        <f t="shared" si="109"/>
        <v>54.297693920335426</v>
      </c>
      <c r="U1048" s="1">
        <f t="shared" si="109"/>
        <v>29.62962962962963</v>
      </c>
      <c r="V1048" s="1">
        <f t="shared" si="109"/>
        <v>26.904262753319355</v>
      </c>
      <c r="W1048" s="1">
        <v>60.2186227707451</v>
      </c>
      <c r="X1048" s="1">
        <v>88.217714156003296</v>
      </c>
      <c r="Y1048" s="1">
        <v>47.514331000912797</v>
      </c>
      <c r="Z1048" s="17">
        <v>46.602247377902202</v>
      </c>
    </row>
    <row r="1049" spans="1:26" x14ac:dyDescent="0.25">
      <c r="A1049" s="17" t="s">
        <v>2117</v>
      </c>
      <c r="B1049" s="17" t="s">
        <v>2118</v>
      </c>
      <c r="C1049" s="17">
        <v>456.72</v>
      </c>
      <c r="D1049" s="17">
        <v>-2.4279999999999999</v>
      </c>
      <c r="E1049" s="17">
        <v>12.48</v>
      </c>
      <c r="F1049" s="1">
        <v>3.0868000000000002</v>
      </c>
      <c r="G1049" s="17">
        <f t="shared" si="104"/>
        <v>1221.2371301653097</v>
      </c>
      <c r="H1049" s="1">
        <v>3.15</v>
      </c>
      <c r="I1049" s="1">
        <v>37.5</v>
      </c>
      <c r="J1049" s="1">
        <v>75</v>
      </c>
      <c r="K1049" s="17">
        <v>108.39995372456443</v>
      </c>
      <c r="L1049" s="17">
        <v>5.447888319857026</v>
      </c>
      <c r="M1049" s="17">
        <v>1879.2117701658683</v>
      </c>
      <c r="N1049" s="17">
        <v>61.217510098031369</v>
      </c>
      <c r="O1049" s="1">
        <f t="shared" si="105"/>
        <v>721202.61521879956</v>
      </c>
      <c r="P1049" s="1">
        <f t="shared" si="106"/>
        <v>132382.04839663944</v>
      </c>
      <c r="Q1049" s="1">
        <f t="shared" si="107"/>
        <v>203706.46892463692</v>
      </c>
      <c r="R1049" s="1">
        <f t="shared" si="108"/>
        <v>6635.975261759656</v>
      </c>
      <c r="S1049" s="1">
        <f t="shared" si="109"/>
        <v>47.169811320754718</v>
      </c>
      <c r="T1049" s="1">
        <f t="shared" si="109"/>
        <v>11.111111111111111</v>
      </c>
      <c r="U1049" s="1">
        <f t="shared" si="109"/>
        <v>73.584905660377359</v>
      </c>
      <c r="V1049" s="1">
        <f t="shared" si="109"/>
        <v>26.834381551362682</v>
      </c>
      <c r="W1049" s="1">
        <v>79.735758246339401</v>
      </c>
      <c r="X1049" s="1">
        <v>77.303954139221901</v>
      </c>
      <c r="Y1049" s="1">
        <v>61.469704350426703</v>
      </c>
      <c r="Z1049" s="17">
        <v>46.600639642276597</v>
      </c>
    </row>
    <row r="1050" spans="1:26" x14ac:dyDescent="0.25">
      <c r="A1050" s="17" t="s">
        <v>2119</v>
      </c>
      <c r="B1050" s="17" t="s">
        <v>2120</v>
      </c>
      <c r="C1050" s="17">
        <v>362.41</v>
      </c>
      <c r="D1050" s="17">
        <v>-1.05</v>
      </c>
      <c r="E1050" s="17">
        <v>8.76</v>
      </c>
      <c r="F1050" s="1">
        <v>6.4424000000000001</v>
      </c>
      <c r="G1050" s="17">
        <f t="shared" si="104"/>
        <v>2769491.2668096889</v>
      </c>
      <c r="H1050" s="1">
        <v>4.2</v>
      </c>
      <c r="I1050" s="1">
        <v>180</v>
      </c>
      <c r="J1050" s="1">
        <v>360</v>
      </c>
      <c r="K1050" s="17">
        <v>108.39385086474431</v>
      </c>
      <c r="L1050" s="17">
        <v>0.21210375042869184</v>
      </c>
      <c r="M1050" s="17">
        <v>505.12198565266738</v>
      </c>
      <c r="N1050" s="17">
        <v>61.198070803504109</v>
      </c>
      <c r="O1050" s="1">
        <f t="shared" si="105"/>
        <v>63672659.994669244</v>
      </c>
      <c r="P1050" s="1">
        <f t="shared" si="106"/>
        <v>300195823.34578121</v>
      </c>
      <c r="Q1050" s="1">
        <f t="shared" si="107"/>
        <v>54752.117181338741</v>
      </c>
      <c r="R1050" s="1">
        <f t="shared" si="108"/>
        <v>6633.4945598850873</v>
      </c>
      <c r="S1050" s="1">
        <f t="shared" si="109"/>
        <v>79.944095038434654</v>
      </c>
      <c r="T1050" s="1">
        <f t="shared" si="109"/>
        <v>84.696016771488473</v>
      </c>
      <c r="U1050" s="1">
        <f t="shared" si="109"/>
        <v>43.885394828791057</v>
      </c>
      <c r="V1050" s="1">
        <f t="shared" si="109"/>
        <v>26.76450034940601</v>
      </c>
      <c r="W1050" s="1">
        <v>86.230978263063093</v>
      </c>
      <c r="X1050" s="1">
        <v>91.256290736055007</v>
      </c>
      <c r="Y1050" s="1">
        <v>53.639867637503599</v>
      </c>
      <c r="Z1050" s="17">
        <v>46.599588338847298</v>
      </c>
    </row>
    <row r="1051" spans="1:26" x14ac:dyDescent="0.25">
      <c r="A1051" s="1" t="s">
        <v>2121</v>
      </c>
      <c r="B1051" s="14" t="s">
        <v>2122</v>
      </c>
      <c r="C1051" s="1">
        <v>255.41</v>
      </c>
      <c r="D1051" s="1">
        <v>-1.754</v>
      </c>
      <c r="E1051" s="1">
        <v>6.74</v>
      </c>
      <c r="F1051" s="1">
        <v>4.9139999999999997</v>
      </c>
      <c r="G1051" s="17">
        <f t="shared" si="104"/>
        <v>82035.154432981843</v>
      </c>
      <c r="H1051" s="1">
        <v>13.8</v>
      </c>
      <c r="I1051" s="1">
        <v>360</v>
      </c>
      <c r="J1051" s="1">
        <v>720</v>
      </c>
      <c r="K1051" s="2">
        <v>108.15917965981198</v>
      </c>
      <c r="L1051" s="2">
        <v>0.982824414981748</v>
      </c>
      <c r="M1051" s="2">
        <v>812.73199763043772</v>
      </c>
      <c r="N1051" s="2">
        <v>61.317943790083234</v>
      </c>
      <c r="O1051" s="1">
        <f t="shared" si="105"/>
        <v>8720458.5312144645</v>
      </c>
      <c r="P1051" s="1">
        <f t="shared" si="106"/>
        <v>8872855.0067373049</v>
      </c>
      <c r="Q1051" s="1">
        <f t="shared" si="107"/>
        <v>87904.426146988393</v>
      </c>
      <c r="R1051" s="1">
        <f t="shared" si="108"/>
        <v>6632.0984987618649</v>
      </c>
      <c r="S1051" s="1">
        <f t="shared" si="109"/>
        <v>67.22571628232005</v>
      </c>
      <c r="T1051" s="1">
        <f t="shared" si="109"/>
        <v>42.06848357791754</v>
      </c>
      <c r="U1051" s="1">
        <f t="shared" si="109"/>
        <v>53.598881900768689</v>
      </c>
      <c r="V1051" s="1">
        <f t="shared" si="109"/>
        <v>26.694619147449334</v>
      </c>
      <c r="W1051" s="1">
        <v>82.676204136412494</v>
      </c>
      <c r="X1051" s="1">
        <v>85.394105025167207</v>
      </c>
      <c r="Y1051" s="1">
        <v>55.937479407823602</v>
      </c>
      <c r="Z1051" s="1">
        <v>46.598996698287301</v>
      </c>
    </row>
    <row r="1052" spans="1:26" x14ac:dyDescent="0.25">
      <c r="A1052" s="1" t="s">
        <v>2123</v>
      </c>
      <c r="B1052" s="10" t="s">
        <v>2124</v>
      </c>
      <c r="C1052" s="1">
        <v>269.43</v>
      </c>
      <c r="D1052" s="1">
        <v>-1.631</v>
      </c>
      <c r="E1052" s="1">
        <v>7.23</v>
      </c>
      <c r="F1052" s="1">
        <v>5.3049999999999997</v>
      </c>
      <c r="G1052" s="17">
        <f t="shared" si="104"/>
        <v>201836.63636815627</v>
      </c>
      <c r="H1052" s="1">
        <v>12.8</v>
      </c>
      <c r="I1052" s="1">
        <v>900</v>
      </c>
      <c r="J1052" s="15">
        <v>1800</v>
      </c>
      <c r="K1052" s="2">
        <v>108.15917001022684</v>
      </c>
      <c r="L1052" s="2">
        <v>0.88119805107068283</v>
      </c>
      <c r="M1052" s="2">
        <v>769.56650001115622</v>
      </c>
      <c r="N1052" s="2">
        <v>61.31543268409829</v>
      </c>
      <c r="O1052" s="1">
        <f t="shared" si="105"/>
        <v>19236979.132779684</v>
      </c>
      <c r="P1052" s="1">
        <f t="shared" si="106"/>
        <v>21830483.067235749</v>
      </c>
      <c r="Q1052" s="1">
        <f t="shared" si="107"/>
        <v>83235.673908881887</v>
      </c>
      <c r="R1052" s="1">
        <f t="shared" si="108"/>
        <v>6631.8263079300068</v>
      </c>
      <c r="S1052" s="1">
        <f t="shared" si="109"/>
        <v>72.187281621243883</v>
      </c>
      <c r="T1052" s="1">
        <f t="shared" si="109"/>
        <v>52.900069881201958</v>
      </c>
      <c r="U1052" s="1">
        <f t="shared" si="109"/>
        <v>52.20125786163522</v>
      </c>
      <c r="V1052" s="1">
        <f t="shared" si="109"/>
        <v>26.624737945492662</v>
      </c>
      <c r="W1052" s="1">
        <v>83.160693553403704</v>
      </c>
      <c r="X1052" s="1">
        <v>88.016287935389798</v>
      </c>
      <c r="Y1052" s="1">
        <v>55.781369469910501</v>
      </c>
      <c r="Z1052" s="1">
        <v>46.598881345790502</v>
      </c>
    </row>
    <row r="1053" spans="1:26" x14ac:dyDescent="0.25">
      <c r="A1053" s="17" t="s">
        <v>2125</v>
      </c>
      <c r="B1053" s="17" t="s">
        <v>2126</v>
      </c>
      <c r="C1053" s="17">
        <v>414.64</v>
      </c>
      <c r="D1053" s="17">
        <v>-2.7959999999999998</v>
      </c>
      <c r="E1053" s="17">
        <v>11.01</v>
      </c>
      <c r="F1053" s="1">
        <v>4.4507000000000003</v>
      </c>
      <c r="G1053" s="17">
        <f t="shared" si="104"/>
        <v>28229.292907797917</v>
      </c>
      <c r="H1053" s="1">
        <v>3.32</v>
      </c>
      <c r="I1053" s="1">
        <v>60</v>
      </c>
      <c r="J1053" s="1">
        <v>120</v>
      </c>
      <c r="K1053" s="17">
        <v>107.95366499782712</v>
      </c>
      <c r="L1053" s="17">
        <v>3.2321279410423716E-3</v>
      </c>
      <c r="M1053" s="17">
        <v>247.54497023296176</v>
      </c>
      <c r="N1053" s="17">
        <v>61.394265849112436</v>
      </c>
      <c r="O1053" s="1">
        <f t="shared" si="105"/>
        <v>9849.7664898207022</v>
      </c>
      <c r="P1053" s="1">
        <f t="shared" si="106"/>
        <v>3047455.6296939533</v>
      </c>
      <c r="Q1053" s="1">
        <f t="shared" si="107"/>
        <v>26723.38678842624</v>
      </c>
      <c r="R1053" s="1">
        <f t="shared" si="108"/>
        <v>6627.7360082626219</v>
      </c>
      <c r="S1053" s="1">
        <f t="shared" si="109"/>
        <v>21.104122990915442</v>
      </c>
      <c r="T1053" s="1">
        <f t="shared" si="109"/>
        <v>32.354996505939901</v>
      </c>
      <c r="U1053" s="1">
        <f t="shared" si="109"/>
        <v>29.559748427672954</v>
      </c>
      <c r="V1053" s="1">
        <f t="shared" si="109"/>
        <v>26.554856743535989</v>
      </c>
      <c r="W1053" s="1">
        <v>63.572993453975997</v>
      </c>
      <c r="X1053" s="1">
        <v>84.5856001456511</v>
      </c>
      <c r="Y1053" s="1">
        <v>47.4178711369929</v>
      </c>
      <c r="Z1053" s="17">
        <v>46.597147906512298</v>
      </c>
    </row>
    <row r="1054" spans="1:26" x14ac:dyDescent="0.25">
      <c r="A1054" s="17" t="s">
        <v>2127</v>
      </c>
      <c r="B1054" s="17" t="s">
        <v>2128</v>
      </c>
      <c r="C1054" s="17">
        <v>574.85</v>
      </c>
      <c r="D1054" s="17">
        <v>-4.2149999999999999</v>
      </c>
      <c r="E1054" s="17">
        <v>13.71</v>
      </c>
      <c r="F1054" s="1">
        <v>0.89139999999999997</v>
      </c>
      <c r="G1054" s="17">
        <f t="shared" si="104"/>
        <v>7.7875347929247596</v>
      </c>
      <c r="H1054" s="1">
        <v>6.09</v>
      </c>
      <c r="I1054" s="1">
        <v>37.5</v>
      </c>
      <c r="J1054" s="1">
        <v>75</v>
      </c>
      <c r="K1054" s="2">
        <v>108.15944067250636</v>
      </c>
      <c r="L1054" s="2">
        <v>1.0678522336702965</v>
      </c>
      <c r="M1054" s="2">
        <v>841.2773421895705</v>
      </c>
      <c r="N1054" s="2">
        <v>61.19836645144759</v>
      </c>
      <c r="O1054" s="1">
        <f t="shared" si="105"/>
        <v>899.44703222413295</v>
      </c>
      <c r="P1054" s="1">
        <f t="shared" si="106"/>
        <v>842.29540742042468</v>
      </c>
      <c r="Q1054" s="1">
        <f t="shared" si="107"/>
        <v>90992.086781676684</v>
      </c>
      <c r="R1054" s="1">
        <f t="shared" si="108"/>
        <v>6619.1810854596497</v>
      </c>
      <c r="S1054" s="1">
        <f t="shared" si="109"/>
        <v>12.159329140461216</v>
      </c>
      <c r="T1054" s="1">
        <f t="shared" si="109"/>
        <v>0.55904961565338918</v>
      </c>
      <c r="U1054" s="1">
        <f t="shared" si="109"/>
        <v>54.437456324248778</v>
      </c>
      <c r="V1054" s="1">
        <f t="shared" si="109"/>
        <v>26.484975541579313</v>
      </c>
      <c r="W1054" s="1">
        <v>53.476081640640103</v>
      </c>
      <c r="X1054" s="1">
        <v>33.224767715100697</v>
      </c>
      <c r="Y1054" s="1">
        <v>56.040722091391999</v>
      </c>
      <c r="Z1054" s="17">
        <v>46.593522392389701</v>
      </c>
    </row>
    <row r="1055" spans="1:26" x14ac:dyDescent="0.25">
      <c r="A1055" s="1" t="s">
        <v>2129</v>
      </c>
      <c r="B1055" s="10" t="s">
        <v>2130</v>
      </c>
      <c r="C1055" s="17">
        <v>334.51</v>
      </c>
      <c r="D1055" s="17">
        <v>-2.8239999999999998</v>
      </c>
      <c r="E1055" s="17">
        <v>8.58</v>
      </c>
      <c r="F1055" s="17">
        <v>5.8879999999999999</v>
      </c>
      <c r="G1055" s="17">
        <f t="shared" si="104"/>
        <v>772680.58509570302</v>
      </c>
      <c r="H1055" s="17">
        <v>4.05</v>
      </c>
      <c r="I1055" s="17">
        <v>900</v>
      </c>
      <c r="J1055" s="21">
        <v>1804</v>
      </c>
      <c r="K1055" s="17">
        <v>108.00339605638985</v>
      </c>
      <c r="L1055" s="17">
        <v>3.6087623462373215E-3</v>
      </c>
      <c r="M1055" s="17">
        <v>238.0156618471504</v>
      </c>
      <c r="N1055" s="17">
        <v>61.268002617094531</v>
      </c>
      <c r="O1055" s="1">
        <f t="shared" si="105"/>
        <v>301158.89455909567</v>
      </c>
      <c r="P1055" s="1">
        <f t="shared" si="106"/>
        <v>83452127.257174253</v>
      </c>
      <c r="Q1055" s="1">
        <f t="shared" si="107"/>
        <v>25706.499794101543</v>
      </c>
      <c r="R1055" s="1">
        <f t="shared" si="108"/>
        <v>6617.1523522379903</v>
      </c>
      <c r="S1055" s="1">
        <f t="shared" si="109"/>
        <v>41.928721174004188</v>
      </c>
      <c r="T1055" s="1">
        <f t="shared" si="109"/>
        <v>69.042627533193567</v>
      </c>
      <c r="U1055" s="1">
        <f t="shared" si="109"/>
        <v>28.791055206149544</v>
      </c>
      <c r="V1055" s="1">
        <f t="shared" si="109"/>
        <v>26.415094339622641</v>
      </c>
      <c r="W1055" s="1">
        <v>76.752428392610199</v>
      </c>
      <c r="X1055" s="1">
        <v>90.347624985819806</v>
      </c>
      <c r="Y1055" s="1">
        <v>47.075880970681297</v>
      </c>
      <c r="Z1055" s="17">
        <v>46.592662629991501</v>
      </c>
    </row>
    <row r="1056" spans="1:26" x14ac:dyDescent="0.25">
      <c r="A1056" s="17" t="s">
        <v>2131</v>
      </c>
      <c r="B1056" s="17" t="s">
        <v>2132</v>
      </c>
      <c r="C1056" s="17">
        <v>371.5</v>
      </c>
      <c r="D1056" s="17">
        <v>-3.5129999999999999</v>
      </c>
      <c r="E1056" s="17">
        <v>7.69</v>
      </c>
      <c r="F1056" s="3">
        <v>4.5431999999999997</v>
      </c>
      <c r="G1056" s="17">
        <f t="shared" si="104"/>
        <v>34930.113756355422</v>
      </c>
      <c r="H1056" s="4">
        <v>9.7899999999999991</v>
      </c>
      <c r="I1056" s="5">
        <v>60</v>
      </c>
      <c r="J1056" s="5">
        <v>120</v>
      </c>
      <c r="K1056" s="2">
        <v>108.15991854217334</v>
      </c>
      <c r="L1056" s="2">
        <v>12.60045933059622</v>
      </c>
      <c r="M1056" s="2">
        <v>2851.8881623716006</v>
      </c>
      <c r="N1056" s="2">
        <v>61.090780639244052</v>
      </c>
      <c r="O1056" s="1">
        <f t="shared" si="105"/>
        <v>47605017.426374607</v>
      </c>
      <c r="P1056" s="1">
        <f t="shared" si="106"/>
        <v>3778038.2585562509</v>
      </c>
      <c r="Q1056" s="1">
        <f t="shared" si="107"/>
        <v>308459.99133350077</v>
      </c>
      <c r="R1056" s="1">
        <f t="shared" si="108"/>
        <v>6607.5738576184167</v>
      </c>
      <c r="S1056" s="1">
        <f t="shared" si="109"/>
        <v>78.40670859538784</v>
      </c>
      <c r="T1056" s="1">
        <f t="shared" si="109"/>
        <v>34.032145352900066</v>
      </c>
      <c r="U1056" s="1">
        <f t="shared" si="109"/>
        <v>81.76100628930817</v>
      </c>
      <c r="V1056" s="1">
        <f t="shared" si="109"/>
        <v>26.345213137665969</v>
      </c>
      <c r="W1056" s="1">
        <v>85.846462312701405</v>
      </c>
      <c r="X1056" s="1">
        <v>84.835340723398502</v>
      </c>
      <c r="Y1056" s="1">
        <v>68.308591489882403</v>
      </c>
      <c r="Z1056" s="17">
        <v>46.588603333570497</v>
      </c>
    </row>
    <row r="1057" spans="1:26" x14ac:dyDescent="0.25">
      <c r="A1057" s="1" t="s">
        <v>2133</v>
      </c>
      <c r="B1057" s="10" t="s">
        <v>2134</v>
      </c>
      <c r="C1057" s="17">
        <v>403.57</v>
      </c>
      <c r="D1057" s="17">
        <v>-4.2119999999999997</v>
      </c>
      <c r="E1057" s="17">
        <v>8.83</v>
      </c>
      <c r="F1057" s="17">
        <v>3.9239999999999999</v>
      </c>
      <c r="G1057" s="17">
        <f t="shared" si="104"/>
        <v>8394.5998651939826</v>
      </c>
      <c r="H1057" s="17">
        <v>10.9</v>
      </c>
      <c r="I1057" s="17">
        <v>900</v>
      </c>
      <c r="J1057" s="20">
        <v>1800</v>
      </c>
      <c r="K1057" s="2">
        <v>108.1471559278006</v>
      </c>
      <c r="L1057" s="2">
        <v>0.11374265889773651</v>
      </c>
      <c r="M1057" s="2">
        <v>484.50791237371061</v>
      </c>
      <c r="N1057" s="2">
        <v>61.016439619515253</v>
      </c>
      <c r="O1057" s="1">
        <f t="shared" si="105"/>
        <v>103261.51180502595</v>
      </c>
      <c r="P1057" s="1">
        <f t="shared" si="106"/>
        <v>907852.1005726275</v>
      </c>
      <c r="Q1057" s="1">
        <f t="shared" si="107"/>
        <v>52398.152747732827</v>
      </c>
      <c r="R1057" s="1">
        <f t="shared" si="108"/>
        <v>6598.754409690946</v>
      </c>
      <c r="S1057" s="1">
        <f t="shared" si="109"/>
        <v>33.752620545073377</v>
      </c>
      <c r="T1057" s="1">
        <f t="shared" si="109"/>
        <v>23.829489867225714</v>
      </c>
      <c r="U1057" s="1">
        <f t="shared" si="109"/>
        <v>42.417889587700905</v>
      </c>
      <c r="V1057" s="1">
        <f t="shared" si="109"/>
        <v>26.275331935709293</v>
      </c>
      <c r="W1057" s="1">
        <v>74.358632472893703</v>
      </c>
      <c r="X1057" s="1">
        <v>81.490960812366495</v>
      </c>
      <c r="Y1057" s="1">
        <v>53.572727802267401</v>
      </c>
      <c r="Z1057" s="17">
        <v>46.5848657156223</v>
      </c>
    </row>
    <row r="1058" spans="1:26" x14ac:dyDescent="0.25">
      <c r="A1058" s="1" t="s">
        <v>2135</v>
      </c>
      <c r="B1058" s="10" t="s">
        <v>2136</v>
      </c>
      <c r="C1058" s="1">
        <v>350.51</v>
      </c>
      <c r="D1058" s="1">
        <v>-2.4430000000000001</v>
      </c>
      <c r="E1058" s="1">
        <v>8.3000000000000007</v>
      </c>
      <c r="F1058" s="1">
        <v>4.3929999999999998</v>
      </c>
      <c r="G1058" s="17">
        <f t="shared" si="104"/>
        <v>24717.241450161328</v>
      </c>
      <c r="H1058" s="1">
        <v>10.8</v>
      </c>
      <c r="I1058" s="1">
        <v>900</v>
      </c>
      <c r="J1058" s="15">
        <v>1800</v>
      </c>
      <c r="K1058" s="17">
        <v>108.15166515974626</v>
      </c>
      <c r="L1058" s="17">
        <v>6.5223379402007994E-2</v>
      </c>
      <c r="M1058" s="17">
        <v>313.41125520682232</v>
      </c>
      <c r="N1058" s="17">
        <v>60.936675798815983</v>
      </c>
      <c r="O1058" s="1">
        <f t="shared" si="105"/>
        <v>174355.84359901331</v>
      </c>
      <c r="P1058" s="1">
        <f t="shared" si="106"/>
        <v>2673210.8209904488</v>
      </c>
      <c r="Q1058" s="1">
        <f t="shared" si="107"/>
        <v>33895.949130424029</v>
      </c>
      <c r="R1058" s="1">
        <f t="shared" si="108"/>
        <v>6590.4029569415598</v>
      </c>
      <c r="S1058" s="1">
        <f t="shared" si="109"/>
        <v>38.294898672257162</v>
      </c>
      <c r="T1058" s="1">
        <f t="shared" si="109"/>
        <v>31.516422082459819</v>
      </c>
      <c r="U1058" s="1">
        <f t="shared" si="109"/>
        <v>33.682739343116701</v>
      </c>
      <c r="V1058" s="1">
        <f t="shared" si="109"/>
        <v>26.135569531795944</v>
      </c>
      <c r="W1058" s="1">
        <v>76.403620568879106</v>
      </c>
      <c r="X1058" s="1">
        <v>84.455996650391697</v>
      </c>
      <c r="Y1058" s="1">
        <v>49.955319516597697</v>
      </c>
      <c r="Z1058" s="1">
        <v>46.581326430630099</v>
      </c>
    </row>
    <row r="1059" spans="1:26" x14ac:dyDescent="0.25">
      <c r="A1059" s="1" t="s">
        <v>2137</v>
      </c>
      <c r="B1059" s="10" t="s">
        <v>2138</v>
      </c>
      <c r="C1059" s="17">
        <v>305.26</v>
      </c>
      <c r="D1059" s="17">
        <v>-4.9279999999999999</v>
      </c>
      <c r="E1059" s="17">
        <v>4.2300000000000004</v>
      </c>
      <c r="F1059" s="17">
        <v>2.3359999999999999</v>
      </c>
      <c r="G1059" s="17">
        <f t="shared" si="104"/>
        <v>216.77041048196961</v>
      </c>
      <c r="H1059" s="17">
        <v>35.700000000000003</v>
      </c>
      <c r="I1059" s="20">
        <v>4320</v>
      </c>
      <c r="J1059" s="20">
        <v>8640</v>
      </c>
      <c r="K1059" s="17">
        <v>108.15166515974626</v>
      </c>
      <c r="L1059" s="17">
        <v>6.5223379402007994E-2</v>
      </c>
      <c r="M1059" s="17">
        <v>313.41125520682232</v>
      </c>
      <c r="N1059" s="17">
        <v>60.936675798815983</v>
      </c>
      <c r="O1059" s="1">
        <f t="shared" si="105"/>
        <v>1529.1021800752578</v>
      </c>
      <c r="P1059" s="1">
        <f t="shared" si="106"/>
        <v>23444.080850986727</v>
      </c>
      <c r="Q1059" s="1">
        <f t="shared" si="107"/>
        <v>33895.949130424029</v>
      </c>
      <c r="R1059" s="1">
        <f t="shared" si="108"/>
        <v>6590.4029569415598</v>
      </c>
      <c r="S1059" s="1">
        <f t="shared" si="109"/>
        <v>14.3256464011181</v>
      </c>
      <c r="T1059" s="1">
        <f t="shared" si="109"/>
        <v>4.0531097134870722</v>
      </c>
      <c r="U1059" s="1">
        <f t="shared" si="109"/>
        <v>33.682739343116701</v>
      </c>
      <c r="V1059" s="1">
        <f t="shared" si="109"/>
        <v>26.135569531795944</v>
      </c>
      <c r="W1059" s="1">
        <v>56.100442310033699</v>
      </c>
      <c r="X1059" s="1">
        <v>65.233504140983896</v>
      </c>
      <c r="Y1059" s="1">
        <v>49.955319516597697</v>
      </c>
      <c r="Z1059" s="17">
        <v>46.581326430630099</v>
      </c>
    </row>
    <row r="1060" spans="1:26" x14ac:dyDescent="0.25">
      <c r="A1060" s="17" t="s">
        <v>2139</v>
      </c>
      <c r="B1060" s="17" t="s">
        <v>2140</v>
      </c>
      <c r="C1060" s="17">
        <v>386.53</v>
      </c>
      <c r="D1060" s="17">
        <v>-1.883</v>
      </c>
      <c r="E1060" s="17">
        <v>9.93</v>
      </c>
      <c r="F1060" s="1">
        <v>4.7901999999999996</v>
      </c>
      <c r="G1060" s="17">
        <f t="shared" si="104"/>
        <v>61687.901974593791</v>
      </c>
      <c r="H1060" s="1">
        <v>6.37</v>
      </c>
      <c r="I1060" s="1">
        <v>180</v>
      </c>
      <c r="J1060" s="1">
        <v>360</v>
      </c>
      <c r="K1060" s="17">
        <v>108.40032535714296</v>
      </c>
      <c r="L1060" s="17">
        <v>12.161702692528056</v>
      </c>
      <c r="M1060" s="17">
        <v>2802.8326130541336</v>
      </c>
      <c r="N1060" s="17">
        <v>60.750331751894308</v>
      </c>
      <c r="O1060" s="1">
        <f t="shared" si="105"/>
        <v>81325167.804489821</v>
      </c>
      <c r="P1060" s="1">
        <f t="shared" si="106"/>
        <v>6686988.6446455084</v>
      </c>
      <c r="Q1060" s="1">
        <f t="shared" si="107"/>
        <v>303827.96717667929</v>
      </c>
      <c r="R1060" s="1">
        <f t="shared" si="108"/>
        <v>6585.355727459716</v>
      </c>
      <c r="S1060" s="1">
        <f t="shared" si="109"/>
        <v>81.411600279524805</v>
      </c>
      <c r="T1060" s="1">
        <f t="shared" si="109"/>
        <v>39.133473095737244</v>
      </c>
      <c r="U1060" s="1">
        <f t="shared" si="109"/>
        <v>80.503144654088047</v>
      </c>
      <c r="V1060" s="1">
        <f t="shared" si="109"/>
        <v>26.065688329839272</v>
      </c>
      <c r="W1060" s="1">
        <v>86.723053933440298</v>
      </c>
      <c r="X1060" s="1">
        <v>85.259894665819203</v>
      </c>
      <c r="Y1060" s="1">
        <v>68.216305214681</v>
      </c>
      <c r="Z1060" s="17">
        <v>46.579187451449599</v>
      </c>
    </row>
    <row r="1061" spans="1:26" x14ac:dyDescent="0.25">
      <c r="A1061" s="17" t="s">
        <v>2141</v>
      </c>
      <c r="B1061" s="17" t="s">
        <v>2142</v>
      </c>
      <c r="C1061" s="17">
        <v>338.32</v>
      </c>
      <c r="D1061" s="17">
        <v>-1.052</v>
      </c>
      <c r="E1061" s="17">
        <v>7.53</v>
      </c>
      <c r="F1061" s="1">
        <v>6.8231000000000002</v>
      </c>
      <c r="G1061" s="17">
        <f t="shared" si="104"/>
        <v>6654263.5864437325</v>
      </c>
      <c r="H1061" s="1">
        <v>1.1299999999999999</v>
      </c>
      <c r="I1061" s="1">
        <v>180</v>
      </c>
      <c r="J1061" s="1">
        <v>360</v>
      </c>
      <c r="K1061" s="2">
        <v>108.15779926214856</v>
      </c>
      <c r="L1061" s="2">
        <v>0.45305691646441593</v>
      </c>
      <c r="M1061" s="2">
        <v>617.41505238901493</v>
      </c>
      <c r="N1061" s="2">
        <v>60.820062066025343</v>
      </c>
      <c r="O1061" s="1">
        <f t="shared" si="105"/>
        <v>326069822.24202281</v>
      </c>
      <c r="P1061" s="1">
        <f t="shared" si="106"/>
        <v>719710505.22000599</v>
      </c>
      <c r="Q1061" s="1">
        <f t="shared" si="107"/>
        <v>66778.253297720017</v>
      </c>
      <c r="R1061" s="1">
        <f t="shared" si="108"/>
        <v>6578.1640640485857</v>
      </c>
      <c r="S1061" s="1">
        <f t="shared" si="109"/>
        <v>88.679245283018858</v>
      </c>
      <c r="T1061" s="1">
        <f t="shared" si="109"/>
        <v>93.011879804332636</v>
      </c>
      <c r="U1061" s="1">
        <f t="shared" si="109"/>
        <v>47.169811320754718</v>
      </c>
      <c r="V1061" s="1">
        <f t="shared" si="109"/>
        <v>25.9958071278826</v>
      </c>
      <c r="W1061" s="1">
        <v>89.781574213378093</v>
      </c>
      <c r="X1061" s="1">
        <v>93.945305484815293</v>
      </c>
      <c r="Y1061" s="1">
        <v>53.982877406833197</v>
      </c>
      <c r="Z1061" s="17">
        <v>46.576139676751701</v>
      </c>
    </row>
    <row r="1062" spans="1:26" x14ac:dyDescent="0.25">
      <c r="A1062" s="17" t="s">
        <v>2143</v>
      </c>
      <c r="B1062" s="17" t="s">
        <v>2144</v>
      </c>
      <c r="C1062" s="17">
        <v>224.35</v>
      </c>
      <c r="D1062" s="17">
        <v>-1.3169999999999999</v>
      </c>
      <c r="E1062" s="17">
        <v>6.32</v>
      </c>
      <c r="F1062" s="1">
        <v>5.6485000000000003</v>
      </c>
      <c r="G1062" s="17">
        <f t="shared" si="104"/>
        <v>445143.46292011358</v>
      </c>
      <c r="H1062" s="1">
        <v>21.7</v>
      </c>
      <c r="I1062" s="1">
        <v>37.5</v>
      </c>
      <c r="J1062" s="1">
        <v>75</v>
      </c>
      <c r="K1062" s="17">
        <v>108.39810514962274</v>
      </c>
      <c r="L1062" s="17">
        <v>7.2464840382086379E-2</v>
      </c>
      <c r="M1062" s="17">
        <v>245.88661706077283</v>
      </c>
      <c r="N1062" s="17">
        <v>60.600447189285632</v>
      </c>
      <c r="O1062" s="1">
        <f t="shared" si="105"/>
        <v>3496624.7759973491</v>
      </c>
      <c r="P1062" s="1">
        <f t="shared" si="106"/>
        <v>48252707.90028166</v>
      </c>
      <c r="Q1062" s="1">
        <f t="shared" si="107"/>
        <v>26653.643371038674</v>
      </c>
      <c r="R1062" s="1">
        <f t="shared" si="108"/>
        <v>6568.9736465383439</v>
      </c>
      <c r="S1062" s="1">
        <f t="shared" si="109"/>
        <v>59.95807127882599</v>
      </c>
      <c r="T1062" s="1">
        <f t="shared" si="109"/>
        <v>61.914744933612859</v>
      </c>
      <c r="U1062" s="1">
        <f t="shared" si="109"/>
        <v>29.419986023759609</v>
      </c>
      <c r="V1062" s="1">
        <f t="shared" si="109"/>
        <v>25.925925925925924</v>
      </c>
      <c r="W1062" s="1">
        <v>82.450370072610696</v>
      </c>
      <c r="X1062" s="1">
        <v>89.969616260395</v>
      </c>
      <c r="Y1062" s="1">
        <v>47.396391766523301</v>
      </c>
      <c r="Z1062" s="17">
        <v>46.572244844589797</v>
      </c>
    </row>
    <row r="1063" spans="1:26" x14ac:dyDescent="0.25">
      <c r="A1063" s="17" t="s">
        <v>2145</v>
      </c>
      <c r="B1063" s="17" t="s">
        <v>2146</v>
      </c>
      <c r="C1063" s="17">
        <v>295.38</v>
      </c>
      <c r="D1063" s="17">
        <v>-5.9939999999999998</v>
      </c>
      <c r="E1063" s="17">
        <v>4.4400000000000004</v>
      </c>
      <c r="F1063" s="1">
        <v>2.7551000000000001</v>
      </c>
      <c r="G1063" s="17">
        <f t="shared" si="104"/>
        <v>568.98392915286729</v>
      </c>
      <c r="H1063" s="1">
        <v>6.2</v>
      </c>
      <c r="I1063" s="1">
        <v>15</v>
      </c>
      <c r="J1063" s="1">
        <v>30</v>
      </c>
      <c r="K1063" s="2">
        <v>108.14174343569037</v>
      </c>
      <c r="L1063" s="2">
        <v>5.5247365004947842E-3</v>
      </c>
      <c r="M1063" s="2">
        <v>127.69858553765745</v>
      </c>
      <c r="N1063" s="2">
        <v>60.7037812784369</v>
      </c>
      <c r="O1063" s="1">
        <f t="shared" si="105"/>
        <v>339.94208695686223</v>
      </c>
      <c r="P1063" s="1">
        <f t="shared" si="106"/>
        <v>61530.914085480399</v>
      </c>
      <c r="Q1063" s="1">
        <f t="shared" si="107"/>
        <v>13809.547674313913</v>
      </c>
      <c r="R1063" s="1">
        <f t="shared" si="108"/>
        <v>6564.6127405889874</v>
      </c>
      <c r="S1063" s="1">
        <f t="shared" si="109"/>
        <v>8.4556254367575114</v>
      </c>
      <c r="T1063" s="1">
        <f t="shared" si="109"/>
        <v>7.4074074074074074</v>
      </c>
      <c r="U1063" s="1">
        <f t="shared" si="109"/>
        <v>16.282320055904961</v>
      </c>
      <c r="V1063" s="1">
        <f t="shared" si="109"/>
        <v>25.856044723969251</v>
      </c>
      <c r="W1063" s="1">
        <v>47.1450470303147</v>
      </c>
      <c r="X1063" s="1">
        <v>72.755694770978295</v>
      </c>
      <c r="Y1063" s="1">
        <v>36.697144893729202</v>
      </c>
      <c r="Z1063" s="17">
        <v>46.570396724335502</v>
      </c>
    </row>
    <row r="1064" spans="1:26" x14ac:dyDescent="0.25">
      <c r="A1064" s="17" t="s">
        <v>2147</v>
      </c>
      <c r="B1064" s="17" t="s">
        <v>2148</v>
      </c>
      <c r="C1064" s="17">
        <v>337.42</v>
      </c>
      <c r="D1064" s="17">
        <v>-6.367</v>
      </c>
      <c r="E1064" s="17">
        <v>5.12</v>
      </c>
      <c r="F1064" s="1">
        <v>2.5545</v>
      </c>
      <c r="G1064" s="17">
        <f t="shared" si="104"/>
        <v>358.50894827655497</v>
      </c>
      <c r="H1064" s="1">
        <v>3.96</v>
      </c>
      <c r="I1064" s="1">
        <v>15</v>
      </c>
      <c r="J1064" s="1">
        <v>30</v>
      </c>
      <c r="K1064" s="2">
        <v>108.14173968937878</v>
      </c>
      <c r="L1064" s="2">
        <v>5.3186225142387838E-3</v>
      </c>
      <c r="M1064" s="2">
        <v>125.29388796109751</v>
      </c>
      <c r="N1064" s="2">
        <v>60.703574438400416</v>
      </c>
      <c r="O1064" s="1">
        <f t="shared" si="105"/>
        <v>206.20183201785841</v>
      </c>
      <c r="P1064" s="1">
        <f t="shared" si="106"/>
        <v>38769.781360836168</v>
      </c>
      <c r="Q1064" s="1">
        <f t="shared" si="107"/>
        <v>13549.499016559197</v>
      </c>
      <c r="R1064" s="1">
        <f t="shared" si="108"/>
        <v>6564.5901451323252</v>
      </c>
      <c r="S1064" s="1">
        <f t="shared" si="109"/>
        <v>7.1977638015373859</v>
      </c>
      <c r="T1064" s="1">
        <f t="shared" si="109"/>
        <v>5.9399021663172604</v>
      </c>
      <c r="U1064" s="1">
        <f t="shared" si="109"/>
        <v>15.583508036338225</v>
      </c>
      <c r="V1064" s="1">
        <f t="shared" si="109"/>
        <v>25.786163522012579</v>
      </c>
      <c r="W1064" s="1">
        <v>42.178046662576499</v>
      </c>
      <c r="X1064" s="1">
        <v>69.040812774745206</v>
      </c>
      <c r="Y1064" s="1">
        <v>36.401929518244003</v>
      </c>
      <c r="Z1064" s="17">
        <v>46.570387148545201</v>
      </c>
    </row>
    <row r="1065" spans="1:26" x14ac:dyDescent="0.25">
      <c r="A1065" s="17" t="s">
        <v>2149</v>
      </c>
      <c r="B1065" s="17" t="s">
        <v>2150</v>
      </c>
      <c r="C1065" s="17">
        <v>566.5</v>
      </c>
      <c r="D1065" s="17">
        <v>-4.3280000000000003</v>
      </c>
      <c r="E1065" s="17">
        <v>12</v>
      </c>
      <c r="F1065" s="1">
        <v>3.6189</v>
      </c>
      <c r="G1065" s="17">
        <f t="shared" si="104"/>
        <v>4158.1485456158016</v>
      </c>
      <c r="H1065" s="1">
        <v>8.02</v>
      </c>
      <c r="I1065" s="1">
        <v>180</v>
      </c>
      <c r="J1065" s="1">
        <v>360</v>
      </c>
      <c r="K1065" s="2">
        <v>108.15959850215668</v>
      </c>
      <c r="L1065" s="2">
        <v>1.5390772780089892</v>
      </c>
      <c r="M1065" s="2">
        <v>1029.762986438968</v>
      </c>
      <c r="N1065" s="2">
        <v>60.66845029951903</v>
      </c>
      <c r="O1065" s="1">
        <f t="shared" si="105"/>
        <v>692190.27451616689</v>
      </c>
      <c r="P1065" s="1">
        <f t="shared" si="106"/>
        <v>449743.67720613186</v>
      </c>
      <c r="Q1065" s="1">
        <f t="shared" si="107"/>
        <v>111378.7511656206</v>
      </c>
      <c r="R1065" s="1">
        <f t="shared" si="108"/>
        <v>6561.8752261440259</v>
      </c>
      <c r="S1065" s="1">
        <f t="shared" si="109"/>
        <v>46.820405310971346</v>
      </c>
      <c r="T1065" s="1">
        <f t="shared" si="109"/>
        <v>19.357092941998602</v>
      </c>
      <c r="U1065" s="1">
        <f t="shared" si="109"/>
        <v>60.167714884696018</v>
      </c>
      <c r="V1065" s="1">
        <f t="shared" si="109"/>
        <v>25.716282320055903</v>
      </c>
      <c r="W1065" s="1">
        <v>79.370453729289096</v>
      </c>
      <c r="X1065" s="1">
        <v>80.605217917637404</v>
      </c>
      <c r="Y1065" s="1">
        <v>57.655685297825102</v>
      </c>
      <c r="Z1065" s="17">
        <v>46.569236585604898</v>
      </c>
    </row>
    <row r="1066" spans="1:26" x14ac:dyDescent="0.25">
      <c r="A1066" s="17" t="s">
        <v>2151</v>
      </c>
      <c r="B1066" s="17" t="s">
        <v>2152</v>
      </c>
      <c r="C1066" s="17">
        <v>294.32</v>
      </c>
      <c r="D1066" s="17">
        <v>-2.3879999999999999</v>
      </c>
      <c r="E1066" s="17">
        <v>6.46</v>
      </c>
      <c r="F1066" s="1">
        <v>5.7408999999999999</v>
      </c>
      <c r="G1066" s="17">
        <f t="shared" si="104"/>
        <v>550680.88284682971</v>
      </c>
      <c r="H1066" s="1">
        <v>15.2</v>
      </c>
      <c r="I1066" s="1">
        <v>180</v>
      </c>
      <c r="J1066" s="1">
        <v>360</v>
      </c>
      <c r="K1066" s="17">
        <v>108.16020122927942</v>
      </c>
      <c r="L1066" s="17">
        <v>8.8454810734843221</v>
      </c>
      <c r="M1066" s="17">
        <v>2395.7261848232879</v>
      </c>
      <c r="N1066" s="17">
        <v>60.655773084650676</v>
      </c>
      <c r="O1066" s="1">
        <f t="shared" si="105"/>
        <v>526852377.4567486</v>
      </c>
      <c r="P1066" s="1">
        <f t="shared" si="106"/>
        <v>59561755.101830348</v>
      </c>
      <c r="Q1066" s="1">
        <f t="shared" si="107"/>
        <v>259122.22624074068</v>
      </c>
      <c r="R1066" s="1">
        <f t="shared" si="108"/>
        <v>6560.5406225533279</v>
      </c>
      <c r="S1066" s="1">
        <f t="shared" si="109"/>
        <v>90.635918937805727</v>
      </c>
      <c r="T1066" s="1">
        <f t="shared" si="109"/>
        <v>64.849755415793155</v>
      </c>
      <c r="U1066" s="1">
        <f t="shared" si="109"/>
        <v>77.078965758211041</v>
      </c>
      <c r="V1066" s="1">
        <f t="shared" si="109"/>
        <v>25.646401118099231</v>
      </c>
      <c r="W1066" s="1">
        <v>90.476933251018295</v>
      </c>
      <c r="X1066" s="1">
        <v>90.091064812573705</v>
      </c>
      <c r="Y1066" s="1">
        <v>65.888662839661393</v>
      </c>
      <c r="Z1066" s="17">
        <v>46.568670990300603</v>
      </c>
    </row>
    <row r="1067" spans="1:26" x14ac:dyDescent="0.25">
      <c r="A1067" s="17" t="s">
        <v>2153</v>
      </c>
      <c r="B1067" s="17" t="s">
        <v>2154</v>
      </c>
      <c r="C1067" s="17">
        <v>334.33</v>
      </c>
      <c r="D1067" s="17">
        <v>-0.11700000000000001</v>
      </c>
      <c r="E1067" s="17">
        <v>7.38</v>
      </c>
      <c r="F1067" s="1">
        <v>6.0446</v>
      </c>
      <c r="G1067" s="17">
        <f t="shared" si="104"/>
        <v>1108153.6978184883</v>
      </c>
      <c r="H1067" s="1">
        <v>1.28</v>
      </c>
      <c r="I1067" s="1">
        <v>180</v>
      </c>
      <c r="J1067" s="1">
        <v>360</v>
      </c>
      <c r="K1067" s="2">
        <v>108.16027475672783</v>
      </c>
      <c r="L1067" s="2">
        <v>12.307215062829114</v>
      </c>
      <c r="M1067" s="2">
        <v>2819.6493853320808</v>
      </c>
      <c r="N1067" s="2">
        <v>60.58109892047387</v>
      </c>
      <c r="O1067" s="1">
        <f t="shared" si="105"/>
        <v>1475120748.1777976</v>
      </c>
      <c r="P1067" s="1">
        <f t="shared" si="106"/>
        <v>119858208.42873165</v>
      </c>
      <c r="Q1067" s="1">
        <f t="shared" si="107"/>
        <v>304974.05223515659</v>
      </c>
      <c r="R1067" s="1">
        <f t="shared" si="108"/>
        <v>6552.4683043029618</v>
      </c>
      <c r="S1067" s="1">
        <f t="shared" si="109"/>
        <v>94.758909853249477</v>
      </c>
      <c r="T1067" s="1">
        <f t="shared" si="109"/>
        <v>73.515024458420683</v>
      </c>
      <c r="U1067" s="1">
        <f t="shared" si="109"/>
        <v>80.992313067784764</v>
      </c>
      <c r="V1067" s="1">
        <f t="shared" si="109"/>
        <v>25.576519916142558</v>
      </c>
      <c r="W1067" s="1">
        <v>92.042456335955194</v>
      </c>
      <c r="X1067" s="1">
        <v>90.604490658765599</v>
      </c>
      <c r="Y1067" s="1">
        <v>68.252419291858004</v>
      </c>
      <c r="Z1067" s="17">
        <v>46.565250000480802</v>
      </c>
    </row>
    <row r="1068" spans="1:26" x14ac:dyDescent="0.25">
      <c r="A1068" s="17" t="s">
        <v>2155</v>
      </c>
      <c r="B1068" s="17" t="s">
        <v>2156</v>
      </c>
      <c r="C1068" s="17">
        <v>238.28</v>
      </c>
      <c r="D1068" s="17">
        <v>-1.4530000000000001</v>
      </c>
      <c r="E1068" s="17">
        <v>5.65</v>
      </c>
      <c r="F1068" s="1">
        <v>3.2336</v>
      </c>
      <c r="G1068" s="17">
        <f t="shared" si="104"/>
        <v>1712.3794212449297</v>
      </c>
      <c r="H1068" s="1">
        <v>4.41</v>
      </c>
      <c r="I1068" s="1">
        <v>180</v>
      </c>
      <c r="J1068" s="1">
        <v>360</v>
      </c>
      <c r="K1068" s="2">
        <v>108.16012670374981</v>
      </c>
      <c r="L1068" s="2">
        <v>3.8344465386833155</v>
      </c>
      <c r="M1068" s="2">
        <v>1586.7533539705303</v>
      </c>
      <c r="N1068" s="2">
        <v>60.573151059445451</v>
      </c>
      <c r="O1068" s="1">
        <f t="shared" si="105"/>
        <v>710182.34954359604</v>
      </c>
      <c r="P1068" s="1">
        <f t="shared" si="106"/>
        <v>185211.17516674538</v>
      </c>
      <c r="Q1068" s="1">
        <f t="shared" si="107"/>
        <v>171623.44381305252</v>
      </c>
      <c r="R1068" s="1">
        <f t="shared" si="108"/>
        <v>6551.5996934349969</v>
      </c>
      <c r="S1068" s="1">
        <f t="shared" si="109"/>
        <v>46.960167714884697</v>
      </c>
      <c r="T1068" s="1">
        <f t="shared" si="109"/>
        <v>13.137665967854646</v>
      </c>
      <c r="U1068" s="1">
        <f t="shared" si="109"/>
        <v>71.139063591893773</v>
      </c>
      <c r="V1068" s="1">
        <f t="shared" si="109"/>
        <v>25.506638714185883</v>
      </c>
      <c r="W1068" s="1">
        <v>79.626638651081905</v>
      </c>
      <c r="X1068" s="1">
        <v>78.299807846644597</v>
      </c>
      <c r="Y1068" s="1">
        <v>60.536315747222901</v>
      </c>
      <c r="Z1068" s="17">
        <v>46.564881889506403</v>
      </c>
    </row>
    <row r="1069" spans="1:26" x14ac:dyDescent="0.25">
      <c r="A1069" s="17" t="s">
        <v>2157</v>
      </c>
      <c r="B1069" s="17" t="s">
        <v>2158</v>
      </c>
      <c r="C1069" s="17">
        <v>330.33</v>
      </c>
      <c r="D1069" s="17">
        <v>-2.452</v>
      </c>
      <c r="E1069" s="17">
        <v>7.36</v>
      </c>
      <c r="F1069" s="3">
        <v>6.6863000000000001</v>
      </c>
      <c r="G1069" s="17">
        <f t="shared" si="104"/>
        <v>4856238.413914267</v>
      </c>
      <c r="H1069" s="4">
        <v>38.299999999999997</v>
      </c>
      <c r="I1069" s="5">
        <v>180</v>
      </c>
      <c r="J1069" s="5">
        <v>360</v>
      </c>
      <c r="K1069" s="17">
        <v>108.1602824460938</v>
      </c>
      <c r="L1069" s="17">
        <v>9.8602900506546973</v>
      </c>
      <c r="M1069" s="17">
        <v>2527.7075324699658</v>
      </c>
      <c r="N1069" s="17">
        <v>60.554367760015829</v>
      </c>
      <c r="O1069" s="1">
        <f t="shared" si="105"/>
        <v>5179138237.8797865</v>
      </c>
      <c r="P1069" s="1">
        <f t="shared" si="106"/>
        <v>525252118.47453767</v>
      </c>
      <c r="Q1069" s="1">
        <f t="shared" si="107"/>
        <v>273397.56065307034</v>
      </c>
      <c r="R1069" s="1">
        <f t="shared" si="108"/>
        <v>6549.5775202679488</v>
      </c>
      <c r="S1069" s="1">
        <f t="shared" si="109"/>
        <v>98.183088749126483</v>
      </c>
      <c r="T1069" s="1">
        <f t="shared" si="109"/>
        <v>90.915443745632416</v>
      </c>
      <c r="U1069" s="1">
        <f t="shared" si="109"/>
        <v>77.777777777777771</v>
      </c>
      <c r="V1069" s="1">
        <f t="shared" si="109"/>
        <v>25.43675751222921</v>
      </c>
      <c r="W1069" s="1">
        <v>94.631495701024406</v>
      </c>
      <c r="X1069" s="1">
        <v>92.927133631540499</v>
      </c>
      <c r="Y1069" s="1">
        <v>66.544968449719804</v>
      </c>
      <c r="Z1069" s="17">
        <v>46.564024907211703</v>
      </c>
    </row>
    <row r="1070" spans="1:26" x14ac:dyDescent="0.25">
      <c r="A1070" s="17" t="s">
        <v>2159</v>
      </c>
      <c r="B1070" s="17" t="s">
        <v>2160</v>
      </c>
      <c r="C1070" s="17">
        <v>396.33</v>
      </c>
      <c r="D1070" s="17">
        <v>-3.06</v>
      </c>
      <c r="E1070" s="17">
        <v>8.41</v>
      </c>
      <c r="F1070" s="1">
        <v>6.0284000000000004</v>
      </c>
      <c r="G1070" s="17">
        <f t="shared" si="104"/>
        <v>1067578.945099496</v>
      </c>
      <c r="H1070" s="1">
        <v>12.4</v>
      </c>
      <c r="I1070" s="1">
        <v>180</v>
      </c>
      <c r="J1070" s="1">
        <v>360</v>
      </c>
      <c r="K1070" s="2">
        <v>108.16035118863486</v>
      </c>
      <c r="L1070" s="2">
        <v>12.662106189473613</v>
      </c>
      <c r="M1070" s="2">
        <v>2859.5124288623251</v>
      </c>
      <c r="N1070" s="2">
        <v>60.471935982058234</v>
      </c>
      <c r="O1070" s="1">
        <f t="shared" si="105"/>
        <v>1462089775.5695465</v>
      </c>
      <c r="P1070" s="1">
        <f t="shared" si="106"/>
        <v>115469713.62355383</v>
      </c>
      <c r="Q1070" s="1">
        <f t="shared" si="107"/>
        <v>309285.86853401538</v>
      </c>
      <c r="R1070" s="1">
        <f t="shared" si="108"/>
        <v>6540.6658328760641</v>
      </c>
      <c r="S1070" s="1">
        <f t="shared" si="109"/>
        <v>94.619147449336126</v>
      </c>
      <c r="T1070" s="1">
        <f t="shared" si="109"/>
        <v>73.095737246680642</v>
      </c>
      <c r="U1070" s="1">
        <f t="shared" si="109"/>
        <v>82.389937106918239</v>
      </c>
      <c r="V1070" s="1">
        <f t="shared" si="109"/>
        <v>25.366876310272534</v>
      </c>
      <c r="W1070" s="1">
        <v>92.0312998170334</v>
      </c>
      <c r="X1070" s="1">
        <v>90.589273101638099</v>
      </c>
      <c r="Y1070" s="1">
        <v>68.3218996218786</v>
      </c>
      <c r="Z1070" s="17">
        <v>46.560248198848697</v>
      </c>
    </row>
    <row r="1071" spans="1:26" x14ac:dyDescent="0.25">
      <c r="A1071" s="17" t="s">
        <v>2161</v>
      </c>
      <c r="B1071" s="17" t="s">
        <v>2162</v>
      </c>
      <c r="C1071" s="17">
        <v>384.46</v>
      </c>
      <c r="D1071" s="17">
        <v>-0.22700000000000001</v>
      </c>
      <c r="E1071" s="17">
        <v>9.0500000000000007</v>
      </c>
      <c r="F1071" s="1">
        <v>5.5651000000000002</v>
      </c>
      <c r="G1071" s="17">
        <f t="shared" si="104"/>
        <v>367366.88011030416</v>
      </c>
      <c r="H1071" s="1">
        <v>3.49</v>
      </c>
      <c r="I1071" s="1">
        <v>180</v>
      </c>
      <c r="J1071" s="1">
        <v>360</v>
      </c>
      <c r="K1071" s="2">
        <v>106.238875580461</v>
      </c>
      <c r="L1071" s="2">
        <v>4.4765203638199929E-4</v>
      </c>
      <c r="M1071" s="2">
        <v>274.19160596129143</v>
      </c>
      <c r="N1071" s="2">
        <v>61.56016037871543</v>
      </c>
      <c r="O1071" s="1">
        <f t="shared" si="105"/>
        <v>17471.252083987187</v>
      </c>
      <c r="P1071" s="1">
        <f t="shared" si="106"/>
        <v>39028644.268420734</v>
      </c>
      <c r="Q1071" s="1">
        <f t="shared" si="107"/>
        <v>29129.80791092843</v>
      </c>
      <c r="R1071" s="1">
        <f t="shared" si="108"/>
        <v>6540.0822191875732</v>
      </c>
      <c r="S1071" s="1">
        <f t="shared" si="109"/>
        <v>23.969252271139062</v>
      </c>
      <c r="T1071" s="1">
        <f t="shared" si="109"/>
        <v>59.399021663172604</v>
      </c>
      <c r="U1071" s="1">
        <f t="shared" si="109"/>
        <v>31.236897274633122</v>
      </c>
      <c r="V1071" s="1">
        <f t="shared" si="109"/>
        <v>25.22711390635919</v>
      </c>
      <c r="W1071" s="1">
        <v>66.314662253518307</v>
      </c>
      <c r="X1071" s="1">
        <v>89.870558474771798</v>
      </c>
      <c r="Y1071" s="1">
        <v>48.351806742463502</v>
      </c>
      <c r="Z1071" s="17">
        <v>46.560000867608103</v>
      </c>
    </row>
    <row r="1072" spans="1:26" x14ac:dyDescent="0.25">
      <c r="A1072" s="17" t="s">
        <v>2163</v>
      </c>
      <c r="B1072" s="17" t="s">
        <v>2164</v>
      </c>
      <c r="C1072" s="17">
        <v>220.32</v>
      </c>
      <c r="D1072" s="17">
        <v>-2.4140000000000001</v>
      </c>
      <c r="E1072" s="17">
        <v>5.61</v>
      </c>
      <c r="F1072" s="3">
        <v>4.0481999999999996</v>
      </c>
      <c r="G1072" s="17">
        <f t="shared" si="104"/>
        <v>11173.777007616953</v>
      </c>
      <c r="H1072" s="4">
        <v>6.85</v>
      </c>
      <c r="I1072" s="5">
        <v>37.5</v>
      </c>
      <c r="J1072" s="5">
        <v>75</v>
      </c>
      <c r="K1072" s="17">
        <v>106.238875580461</v>
      </c>
      <c r="L1072" s="17">
        <v>4.4765203638199929E-4</v>
      </c>
      <c r="M1072" s="17">
        <v>274.19160596129143</v>
      </c>
      <c r="N1072" s="17">
        <v>61.56016037871543</v>
      </c>
      <c r="O1072" s="1">
        <f t="shared" si="105"/>
        <v>531.40303440451635</v>
      </c>
      <c r="P1072" s="1">
        <f t="shared" si="106"/>
        <v>1187089.5052760332</v>
      </c>
      <c r="Q1072" s="1">
        <f t="shared" si="107"/>
        <v>29129.80791092843</v>
      </c>
      <c r="R1072" s="1">
        <f t="shared" si="108"/>
        <v>6540.0822191875732</v>
      </c>
      <c r="S1072" s="1">
        <f t="shared" si="109"/>
        <v>10.412299091544375</v>
      </c>
      <c r="T1072" s="1">
        <f t="shared" si="109"/>
        <v>25.506638714185883</v>
      </c>
      <c r="U1072" s="1">
        <f t="shared" si="109"/>
        <v>31.236897274633122</v>
      </c>
      <c r="V1072" s="1">
        <f t="shared" si="109"/>
        <v>25.22711390635919</v>
      </c>
      <c r="W1072" s="1">
        <v>50.904006713130698</v>
      </c>
      <c r="X1072" s="1">
        <v>83.230478840004196</v>
      </c>
      <c r="Y1072" s="1">
        <v>48.351806742463502</v>
      </c>
      <c r="Z1072" s="17">
        <v>46.560000867608103</v>
      </c>
    </row>
    <row r="1073" spans="1:26" x14ac:dyDescent="0.25">
      <c r="A1073" s="17" t="s">
        <v>2165</v>
      </c>
      <c r="B1073" s="17" t="s">
        <v>2166</v>
      </c>
      <c r="C1073" s="17">
        <v>265.31</v>
      </c>
      <c r="D1073" s="17">
        <v>-5.0060000000000002</v>
      </c>
      <c r="E1073" s="17">
        <v>4.12</v>
      </c>
      <c r="F1073" s="1">
        <v>2.3748</v>
      </c>
      <c r="G1073" s="17">
        <f t="shared" si="104"/>
        <v>237.02818991297809</v>
      </c>
      <c r="H1073" s="1">
        <v>35.5</v>
      </c>
      <c r="I1073" s="1">
        <v>37.5</v>
      </c>
      <c r="J1073" s="1">
        <v>75</v>
      </c>
      <c r="K1073" s="2">
        <v>107.85123736818358</v>
      </c>
      <c r="L1073" s="2">
        <v>3.3140862778052672E-4</v>
      </c>
      <c r="M1073" s="2">
        <v>103.37109016937373</v>
      </c>
      <c r="N1073" s="2">
        <v>60.605634635538223</v>
      </c>
      <c r="O1073" s="1">
        <f t="shared" si="105"/>
        <v>8.4720584348909735</v>
      </c>
      <c r="P1073" s="1">
        <f t="shared" si="106"/>
        <v>25563.783573255496</v>
      </c>
      <c r="Q1073" s="1">
        <f t="shared" si="107"/>
        <v>11148.699982865033</v>
      </c>
      <c r="R1073" s="1">
        <f t="shared" si="108"/>
        <v>6536.3926869268407</v>
      </c>
      <c r="S1073" s="1">
        <f t="shared" si="109"/>
        <v>1.7470300489168413</v>
      </c>
      <c r="T1073" s="1">
        <f t="shared" si="109"/>
        <v>4.332634521313766</v>
      </c>
      <c r="U1073" s="1">
        <f t="shared" si="109"/>
        <v>12.508735150244584</v>
      </c>
      <c r="V1073" s="1">
        <f t="shared" si="109"/>
        <v>25.157232704402514</v>
      </c>
      <c r="W1073" s="1">
        <v>24.9561870268648</v>
      </c>
      <c r="X1073" s="1">
        <v>65.752906651729205</v>
      </c>
      <c r="Y1073" s="1">
        <v>33.797402963673797</v>
      </c>
      <c r="Z1073" s="17">
        <v>46.558437270644703</v>
      </c>
    </row>
    <row r="1074" spans="1:26" x14ac:dyDescent="0.25">
      <c r="A1074" s="17" t="s">
        <v>2167</v>
      </c>
      <c r="B1074" s="17" t="s">
        <v>2168</v>
      </c>
      <c r="C1074" s="17">
        <v>236.44</v>
      </c>
      <c r="D1074" s="17">
        <v>2.016</v>
      </c>
      <c r="E1074" s="17">
        <v>8.17</v>
      </c>
      <c r="F1074" s="3">
        <v>5.8343999999999996</v>
      </c>
      <c r="G1074" s="17">
        <f t="shared" si="104"/>
        <v>682967.44080796442</v>
      </c>
      <c r="H1074" s="4">
        <v>8.6199999999999992</v>
      </c>
      <c r="I1074" s="5">
        <v>37.5</v>
      </c>
      <c r="J1074" s="5">
        <v>75</v>
      </c>
      <c r="K1074" s="17">
        <v>108.40064020752155</v>
      </c>
      <c r="L1074" s="17">
        <v>8.4522777578347235</v>
      </c>
      <c r="M1074" s="17">
        <v>2338.7421541361155</v>
      </c>
      <c r="N1074" s="17">
        <v>60.289122023683788</v>
      </c>
      <c r="O1074" s="1">
        <f t="shared" si="105"/>
        <v>625756842.88595545</v>
      </c>
      <c r="P1074" s="1">
        <f t="shared" si="106"/>
        <v>74034107.824475914</v>
      </c>
      <c r="Q1074" s="1">
        <f t="shared" si="107"/>
        <v>253521.14678867295</v>
      </c>
      <c r="R1074" s="1">
        <f t="shared" si="108"/>
        <v>6535.3794249167095</v>
      </c>
      <c r="S1074" s="1">
        <f t="shared" si="109"/>
        <v>91.404612159329133</v>
      </c>
      <c r="T1074" s="1">
        <f t="shared" si="109"/>
        <v>67.22571628232005</v>
      </c>
      <c r="U1074" s="1">
        <f t="shared" si="109"/>
        <v>76.450034940600972</v>
      </c>
      <c r="V1074" s="1">
        <f t="shared" si="109"/>
        <v>25.087351502445841</v>
      </c>
      <c r="W1074" s="1">
        <v>90.797138947469094</v>
      </c>
      <c r="X1074" s="1">
        <v>90.246484296944104</v>
      </c>
      <c r="Y1074" s="1">
        <v>65.510338616942903</v>
      </c>
      <c r="Z1074" s="17">
        <v>46.558007857567397</v>
      </c>
    </row>
    <row r="1075" spans="1:26" x14ac:dyDescent="0.25">
      <c r="A1075" s="17" t="s">
        <v>2169</v>
      </c>
      <c r="B1075" s="17" t="s">
        <v>2170</v>
      </c>
      <c r="C1075" s="17">
        <v>352.43</v>
      </c>
      <c r="D1075" s="17">
        <v>-3.5680000000000001</v>
      </c>
      <c r="E1075" s="17">
        <v>8.02</v>
      </c>
      <c r="F1075" s="1">
        <v>6.5933999999999999</v>
      </c>
      <c r="G1075" s="17">
        <f t="shared" si="104"/>
        <v>3921028.5091946125</v>
      </c>
      <c r="H1075" s="1">
        <v>13.6</v>
      </c>
      <c r="I1075" s="1">
        <v>180</v>
      </c>
      <c r="J1075" s="1">
        <v>360</v>
      </c>
      <c r="K1075" s="17">
        <v>108.40063992029491</v>
      </c>
      <c r="L1075" s="17">
        <v>8.3234486879715703</v>
      </c>
      <c r="M1075" s="17">
        <v>2320.8502373117381</v>
      </c>
      <c r="N1075" s="17">
        <v>60.289045532945835</v>
      </c>
      <c r="O1075" s="1">
        <f t="shared" si="105"/>
        <v>3537815273.4241347</v>
      </c>
      <c r="P1075" s="1">
        <f t="shared" si="106"/>
        <v>425041999.54241592</v>
      </c>
      <c r="Q1075" s="1">
        <f t="shared" si="107"/>
        <v>251581.65088376071</v>
      </c>
      <c r="R1075" s="1">
        <f t="shared" si="108"/>
        <v>6535.3711159551258</v>
      </c>
      <c r="S1075" s="1">
        <f t="shared" si="109"/>
        <v>97.414395527603077</v>
      </c>
      <c r="T1075" s="1">
        <f t="shared" si="109"/>
        <v>88.469601677148844</v>
      </c>
      <c r="U1075" s="1">
        <f t="shared" si="109"/>
        <v>76.380153738644296</v>
      </c>
      <c r="V1075" s="1">
        <f t="shared" si="109"/>
        <v>25.017470300489169</v>
      </c>
      <c r="W1075" s="1">
        <v>93.847428064499297</v>
      </c>
      <c r="X1075" s="1">
        <v>92.655766399027002</v>
      </c>
      <c r="Y1075" s="1">
        <v>65.203398917761305</v>
      </c>
      <c r="Z1075" s="17">
        <v>46.558004336289798</v>
      </c>
    </row>
    <row r="1076" spans="1:26" x14ac:dyDescent="0.25">
      <c r="A1076" s="1" t="s">
        <v>2171</v>
      </c>
      <c r="B1076" s="10" t="s">
        <v>2172</v>
      </c>
      <c r="C1076" s="17">
        <v>386.59</v>
      </c>
      <c r="D1076" s="17">
        <v>-4.96</v>
      </c>
      <c r="E1076" s="17">
        <v>8.98</v>
      </c>
      <c r="F1076" s="17">
        <v>6.2869999999999999</v>
      </c>
      <c r="G1076" s="17">
        <f t="shared" si="104"/>
        <v>1936421.9639466107</v>
      </c>
      <c r="H1076" s="17">
        <v>13.5</v>
      </c>
      <c r="I1076" s="17">
        <v>360</v>
      </c>
      <c r="J1076" s="17">
        <v>720</v>
      </c>
      <c r="K1076" s="2">
        <v>108.15496737392282</v>
      </c>
      <c r="L1076" s="2">
        <v>0.18320339584095294</v>
      </c>
      <c r="M1076" s="2">
        <v>500.42448212201901</v>
      </c>
      <c r="N1076" s="2">
        <v>60.41236855003492</v>
      </c>
      <c r="O1076" s="1">
        <f t="shared" si="105"/>
        <v>38368956.677148029</v>
      </c>
      <c r="P1076" s="1">
        <f t="shared" si="106"/>
        <v>209433654.33279324</v>
      </c>
      <c r="Q1076" s="1">
        <f t="shared" si="107"/>
        <v>54123.39353701919</v>
      </c>
      <c r="R1076" s="1">
        <f t="shared" si="108"/>
        <v>6533.8977495104273</v>
      </c>
      <c r="S1076" s="1">
        <f t="shared" si="109"/>
        <v>76.589797344514324</v>
      </c>
      <c r="T1076" s="1">
        <f t="shared" si="109"/>
        <v>80.782669461914736</v>
      </c>
      <c r="U1076" s="1">
        <f t="shared" si="109"/>
        <v>43.675751222921029</v>
      </c>
      <c r="V1076" s="1">
        <f t="shared" si="109"/>
        <v>24.947589098532493</v>
      </c>
      <c r="W1076" s="1">
        <v>85.4718604425303</v>
      </c>
      <c r="X1076" s="1">
        <v>90.915102730962801</v>
      </c>
      <c r="Y1076" s="1">
        <v>53.621935165251202</v>
      </c>
      <c r="Z1076" s="17">
        <v>46.5573799342963</v>
      </c>
    </row>
    <row r="1077" spans="1:26" x14ac:dyDescent="0.25">
      <c r="A1077" s="17" t="s">
        <v>2173</v>
      </c>
      <c r="B1077" s="17" t="s">
        <v>2174</v>
      </c>
      <c r="C1077" s="17">
        <v>198.21</v>
      </c>
      <c r="D1077" s="17">
        <v>-1.6950000000000001</v>
      </c>
      <c r="E1077" s="17">
        <v>4.3099999999999996</v>
      </c>
      <c r="F1077" s="1">
        <v>2.6953</v>
      </c>
      <c r="G1077" s="17">
        <f t="shared" si="104"/>
        <v>495.79255390630306</v>
      </c>
      <c r="H1077" s="1">
        <v>13.8</v>
      </c>
      <c r="I1077" s="1">
        <v>60</v>
      </c>
      <c r="J1077" s="1">
        <v>120</v>
      </c>
      <c r="K1077" s="2">
        <v>108.12939092214314</v>
      </c>
      <c r="L1077" s="2">
        <v>7.742081893405142E-3</v>
      </c>
      <c r="M1077" s="2">
        <v>202.47292316203382</v>
      </c>
      <c r="N1077" s="2">
        <v>60.408523839087046</v>
      </c>
      <c r="O1077" s="1">
        <f t="shared" si="105"/>
        <v>415.05105061127301</v>
      </c>
      <c r="P1077" s="1">
        <f t="shared" si="106"/>
        <v>53609.746877622369</v>
      </c>
      <c r="Q1077" s="1">
        <f t="shared" si="107"/>
        <v>21893.273859736608</v>
      </c>
      <c r="R1077" s="1">
        <f t="shared" si="108"/>
        <v>6531.9368892262464</v>
      </c>
      <c r="S1077" s="1">
        <f t="shared" si="109"/>
        <v>9.2243186582809216</v>
      </c>
      <c r="T1077" s="1">
        <f t="shared" si="109"/>
        <v>6.9182389937106912</v>
      </c>
      <c r="U1077" s="1">
        <f t="shared" si="109"/>
        <v>25.786163522012579</v>
      </c>
      <c r="V1077" s="1">
        <f t="shared" si="109"/>
        <v>24.877707896575821</v>
      </c>
      <c r="W1077" s="1">
        <v>48.2363980990134</v>
      </c>
      <c r="X1077" s="1">
        <v>72.464302392017601</v>
      </c>
      <c r="Y1077" s="1">
        <v>44.805373611962501</v>
      </c>
      <c r="Z1077" s="17">
        <v>46.556548935955703</v>
      </c>
    </row>
    <row r="1078" spans="1:26" x14ac:dyDescent="0.25">
      <c r="A1078" s="17" t="s">
        <v>2175</v>
      </c>
      <c r="B1078" s="17" t="s">
        <v>2176</v>
      </c>
      <c r="C1078" s="17">
        <v>344.4</v>
      </c>
      <c r="D1078" s="17">
        <v>-0.42399999999999999</v>
      </c>
      <c r="E1078" s="17">
        <v>7.89</v>
      </c>
      <c r="F1078" s="1">
        <v>6.0034999999999998</v>
      </c>
      <c r="G1078" s="17">
        <f t="shared" si="104"/>
        <v>1008091.6093642958</v>
      </c>
      <c r="H1078" s="1">
        <v>0.27400000000000002</v>
      </c>
      <c r="I1078" s="1">
        <v>60</v>
      </c>
      <c r="J1078" s="1">
        <v>120</v>
      </c>
      <c r="K1078" s="2">
        <v>108.15298733122097</v>
      </c>
      <c r="L1078" s="2">
        <v>2.6712725968674491E-2</v>
      </c>
      <c r="M1078" s="2">
        <v>208.8894017760814</v>
      </c>
      <c r="N1078" s="2">
        <v>60.390941334353457</v>
      </c>
      <c r="O1078" s="1">
        <f t="shared" si="105"/>
        <v>2912438.2672306076</v>
      </c>
      <c r="P1078" s="1">
        <f t="shared" si="106"/>
        <v>109028119.05628684</v>
      </c>
      <c r="Q1078" s="1">
        <f t="shared" si="107"/>
        <v>22592.012823914858</v>
      </c>
      <c r="R1078" s="1">
        <f t="shared" si="108"/>
        <v>6531.4607130548384</v>
      </c>
      <c r="S1078" s="1">
        <f t="shared" si="109"/>
        <v>58.42068483577917</v>
      </c>
      <c r="T1078" s="1">
        <f t="shared" si="109"/>
        <v>72.257162823200559</v>
      </c>
      <c r="U1078" s="1">
        <f t="shared" si="109"/>
        <v>26.345213137665969</v>
      </c>
      <c r="V1078" s="1">
        <f t="shared" si="109"/>
        <v>24.807826694619148</v>
      </c>
      <c r="W1078" s="1">
        <v>82.302245991378896</v>
      </c>
      <c r="X1078" s="1">
        <v>90.566936209908505</v>
      </c>
      <c r="Y1078" s="1">
        <v>45.332039626225999</v>
      </c>
      <c r="Z1078" s="17">
        <v>46.556347135954297</v>
      </c>
    </row>
    <row r="1079" spans="1:26" x14ac:dyDescent="0.25">
      <c r="A1079" s="17" t="s">
        <v>2177</v>
      </c>
      <c r="B1079" s="17" t="s">
        <v>2178</v>
      </c>
      <c r="C1079" s="17">
        <v>280.39</v>
      </c>
      <c r="D1079" s="17">
        <v>-1.897</v>
      </c>
      <c r="E1079" s="17">
        <v>7.23</v>
      </c>
      <c r="F1079" s="1">
        <v>6.1401000000000003</v>
      </c>
      <c r="G1079" s="17">
        <f t="shared" si="104"/>
        <v>1380702.1464220076</v>
      </c>
      <c r="H1079" s="1">
        <v>6.18</v>
      </c>
      <c r="I1079" s="1">
        <v>37.5</v>
      </c>
      <c r="J1079" s="1">
        <v>75</v>
      </c>
      <c r="K1079" s="2">
        <v>108.15958108843243</v>
      </c>
      <c r="L1079" s="2">
        <v>0.37751314388232221</v>
      </c>
      <c r="M1079" s="2">
        <v>516.37586285097848</v>
      </c>
      <c r="N1079" s="2">
        <v>60.376378701741849</v>
      </c>
      <c r="O1079" s="1">
        <f t="shared" si="105"/>
        <v>56376365.433240466</v>
      </c>
      <c r="P1079" s="1">
        <f t="shared" si="106"/>
        <v>149336165.76490384</v>
      </c>
      <c r="Q1079" s="1">
        <f t="shared" si="107"/>
        <v>55850.997010139668</v>
      </c>
      <c r="R1079" s="1">
        <f t="shared" si="108"/>
        <v>6530.2838280169526</v>
      </c>
      <c r="S1079" s="1">
        <f t="shared" si="109"/>
        <v>79.385045422781275</v>
      </c>
      <c r="T1079" s="1">
        <f t="shared" si="109"/>
        <v>76.380153738644296</v>
      </c>
      <c r="U1079" s="1">
        <f t="shared" si="109"/>
        <v>44.374563242487767</v>
      </c>
      <c r="V1079" s="1">
        <f t="shared" si="109"/>
        <v>24.737945492662472</v>
      </c>
      <c r="W1079" s="1">
        <v>86.056370094784398</v>
      </c>
      <c r="X1079" s="1">
        <v>90.706708507863794</v>
      </c>
      <c r="Y1079" s="1">
        <v>53.6712099167652</v>
      </c>
      <c r="Z1079" s="17">
        <v>46.5558483806266</v>
      </c>
    </row>
    <row r="1080" spans="1:26" x14ac:dyDescent="0.25">
      <c r="A1080" s="1" t="s">
        <v>2179</v>
      </c>
      <c r="B1080" s="10" t="s">
        <v>2180</v>
      </c>
      <c r="C1080" s="18">
        <v>290.45</v>
      </c>
      <c r="D1080" s="18">
        <v>-1.7989999999999999</v>
      </c>
      <c r="E1080" s="18">
        <v>8.06</v>
      </c>
      <c r="F1080" s="18">
        <v>5.9450000000000003</v>
      </c>
      <c r="G1080" s="17">
        <f t="shared" si="104"/>
        <v>881048.87300801568</v>
      </c>
      <c r="H1080" s="18">
        <v>5.85</v>
      </c>
      <c r="I1080" s="18">
        <v>360</v>
      </c>
      <c r="J1080" s="18">
        <v>720</v>
      </c>
      <c r="K1080" s="17">
        <v>108.15957401767709</v>
      </c>
      <c r="L1080" s="17">
        <v>0.34011323975881269</v>
      </c>
      <c r="M1080" s="17">
        <v>490.13042721346494</v>
      </c>
      <c r="N1080" s="17">
        <v>60.374840950733358</v>
      </c>
      <c r="O1080" s="1">
        <f t="shared" si="105"/>
        <v>32410707.124667455</v>
      </c>
      <c r="P1080" s="1">
        <f t="shared" si="106"/>
        <v>95293870.793301448</v>
      </c>
      <c r="Q1080" s="1">
        <f t="shared" si="107"/>
        <v>53012.298220510456</v>
      </c>
      <c r="R1080" s="1">
        <f t="shared" si="108"/>
        <v>6530.1170786163266</v>
      </c>
      <c r="S1080" s="1">
        <f t="shared" si="109"/>
        <v>75.821104122990917</v>
      </c>
      <c r="T1080" s="1">
        <f t="shared" si="109"/>
        <v>70.580013976240394</v>
      </c>
      <c r="U1080" s="1">
        <f t="shared" si="109"/>
        <v>42.627533193570926</v>
      </c>
      <c r="V1080" s="1">
        <f t="shared" si="109"/>
        <v>24.598183088749124</v>
      </c>
      <c r="W1080" s="1">
        <v>85.211148866753206</v>
      </c>
      <c r="X1080" s="1">
        <v>90.474794196638598</v>
      </c>
      <c r="Y1080" s="1">
        <v>53.590244475529197</v>
      </c>
      <c r="Z1080" s="17">
        <v>46.555777713442303</v>
      </c>
    </row>
    <row r="1081" spans="1:26" x14ac:dyDescent="0.25">
      <c r="A1081" s="17" t="s">
        <v>2181</v>
      </c>
      <c r="B1081" s="17" t="s">
        <v>2182</v>
      </c>
      <c r="C1081" s="17">
        <v>540.48</v>
      </c>
      <c r="D1081" s="17">
        <v>-7.1529999999999996</v>
      </c>
      <c r="E1081" s="17">
        <v>9.9499999999999993</v>
      </c>
      <c r="F1081" s="1">
        <v>5.3266</v>
      </c>
      <c r="G1081" s="17">
        <f t="shared" si="104"/>
        <v>212128.97818830697</v>
      </c>
      <c r="H1081" s="1">
        <v>6.1</v>
      </c>
      <c r="I1081" s="1">
        <v>180</v>
      </c>
      <c r="J1081" s="1">
        <v>360</v>
      </c>
      <c r="K1081" s="2">
        <v>108.15957401767709</v>
      </c>
      <c r="L1081" s="2">
        <v>0.34011323975881269</v>
      </c>
      <c r="M1081" s="2">
        <v>490.13042721346494</v>
      </c>
      <c r="N1081" s="2">
        <v>60.374840950733358</v>
      </c>
      <c r="O1081" s="1">
        <f t="shared" si="105"/>
        <v>7803483.320105941</v>
      </c>
      <c r="P1081" s="1">
        <f t="shared" si="106"/>
        <v>22943779.917652395</v>
      </c>
      <c r="Q1081" s="1">
        <f t="shared" si="107"/>
        <v>53012.298220510456</v>
      </c>
      <c r="R1081" s="1">
        <f t="shared" si="108"/>
        <v>6530.1170786163266</v>
      </c>
      <c r="S1081" s="1">
        <f t="shared" si="109"/>
        <v>66.247379454926616</v>
      </c>
      <c r="T1081" s="1">
        <f t="shared" si="109"/>
        <v>53.459119496855344</v>
      </c>
      <c r="U1081" s="1">
        <f t="shared" si="109"/>
        <v>42.627533193570926</v>
      </c>
      <c r="V1081" s="1">
        <f t="shared" si="109"/>
        <v>24.598183088749124</v>
      </c>
      <c r="W1081" s="1">
        <v>82.636561941037598</v>
      </c>
      <c r="X1081" s="1">
        <v>88.088015236424397</v>
      </c>
      <c r="Y1081" s="1">
        <v>53.590244475529197</v>
      </c>
      <c r="Z1081" s="17">
        <v>46.555777713442303</v>
      </c>
    </row>
    <row r="1082" spans="1:26" x14ac:dyDescent="0.25">
      <c r="A1082" s="1" t="s">
        <v>2183</v>
      </c>
      <c r="B1082" s="10" t="s">
        <v>2184</v>
      </c>
      <c r="C1082" s="1">
        <v>451.61</v>
      </c>
      <c r="D1082" s="1">
        <v>-5.492</v>
      </c>
      <c r="E1082" s="1">
        <v>9.5500000000000007</v>
      </c>
      <c r="F1082" s="1">
        <v>4.125</v>
      </c>
      <c r="G1082" s="17">
        <f t="shared" si="104"/>
        <v>13335.214321633259</v>
      </c>
      <c r="H1082" s="1">
        <v>10.5</v>
      </c>
      <c r="I1082" s="1">
        <v>900</v>
      </c>
      <c r="J1082" s="15">
        <v>1800</v>
      </c>
      <c r="K1082" s="2">
        <v>108.15751000184544</v>
      </c>
      <c r="L1082" s="2">
        <v>0.59698768684913228</v>
      </c>
      <c r="M1082" s="2">
        <v>783.55870595162264</v>
      </c>
      <c r="N1082" s="2">
        <v>60.375479408924861</v>
      </c>
      <c r="O1082" s="1">
        <f t="shared" si="105"/>
        <v>861037.47579064174</v>
      </c>
      <c r="P1082" s="1">
        <f t="shared" si="106"/>
        <v>1442303.5763688018</v>
      </c>
      <c r="Q1082" s="1">
        <f t="shared" si="107"/>
        <v>84747.7585759957</v>
      </c>
      <c r="R1082" s="1">
        <f t="shared" si="108"/>
        <v>6530.0615180370041</v>
      </c>
      <c r="S1082" s="1">
        <f t="shared" si="109"/>
        <v>48.008385744234801</v>
      </c>
      <c r="T1082" s="1">
        <f t="shared" si="109"/>
        <v>26.904262753319355</v>
      </c>
      <c r="U1082" s="1">
        <f t="shared" si="109"/>
        <v>52.48078266946191</v>
      </c>
      <c r="V1082" s="1">
        <f t="shared" si="109"/>
        <v>24.528301886792452</v>
      </c>
      <c r="W1082" s="1">
        <v>79.958767631220297</v>
      </c>
      <c r="X1082" s="1">
        <v>83.531265188203093</v>
      </c>
      <c r="Y1082" s="1">
        <v>55.831929326476903</v>
      </c>
      <c r="Z1082" s="1">
        <v>46.555754167272497</v>
      </c>
    </row>
    <row r="1083" spans="1:26" x14ac:dyDescent="0.25">
      <c r="A1083" s="17" t="s">
        <v>2185</v>
      </c>
      <c r="B1083" s="17" t="s">
        <v>2186</v>
      </c>
      <c r="C1083" s="17">
        <v>276.43</v>
      </c>
      <c r="D1083" s="17">
        <v>-1.9219999999999999</v>
      </c>
      <c r="E1083" s="17">
        <v>7.57</v>
      </c>
      <c r="F1083" s="1">
        <v>5.9291999999999998</v>
      </c>
      <c r="G1083" s="17">
        <f t="shared" si="104"/>
        <v>849571.62715612224</v>
      </c>
      <c r="H1083" s="1">
        <v>6.04</v>
      </c>
      <c r="I1083" s="1">
        <v>37.5</v>
      </c>
      <c r="J1083" s="1">
        <v>75</v>
      </c>
      <c r="K1083" s="17">
        <v>108.1559913430133</v>
      </c>
      <c r="L1083" s="17">
        <v>3.0601709579959467E-2</v>
      </c>
      <c r="M1083" s="17">
        <v>191.26659274474193</v>
      </c>
      <c r="N1083" s="17">
        <v>60.333324138471497</v>
      </c>
      <c r="O1083" s="1">
        <f t="shared" si="105"/>
        <v>2811876.6904014982</v>
      </c>
      <c r="P1083" s="1">
        <f t="shared" si="106"/>
        <v>91886261.551967278</v>
      </c>
      <c r="Q1083" s="1">
        <f t="shared" si="107"/>
        <v>20686.627949107959</v>
      </c>
      <c r="R1083" s="1">
        <f t="shared" si="108"/>
        <v>6525.4104832157382</v>
      </c>
      <c r="S1083" s="1">
        <f t="shared" si="109"/>
        <v>58.280922431865825</v>
      </c>
      <c r="T1083" s="1">
        <f t="shared" si="109"/>
        <v>70.090845562543677</v>
      </c>
      <c r="U1083" s="1">
        <f t="shared" si="109"/>
        <v>24.528301886792452</v>
      </c>
      <c r="V1083" s="1">
        <f t="shared" si="109"/>
        <v>24.458420684835779</v>
      </c>
      <c r="W1083" s="1">
        <v>82.224901596982406</v>
      </c>
      <c r="X1083" s="1">
        <v>90.438199671797094</v>
      </c>
      <c r="Y1083" s="1">
        <v>44.024381936520498</v>
      </c>
      <c r="Z1083" s="17">
        <v>46.553783092510301</v>
      </c>
    </row>
    <row r="1084" spans="1:26" x14ac:dyDescent="0.25">
      <c r="A1084" s="1" t="s">
        <v>2187</v>
      </c>
      <c r="B1084" s="10" t="s">
        <v>2188</v>
      </c>
      <c r="C1084" s="17">
        <v>426.65</v>
      </c>
      <c r="D1084" s="17">
        <v>-5.6479999999999997</v>
      </c>
      <c r="E1084" s="17">
        <v>9.16</v>
      </c>
      <c r="F1084" s="17">
        <v>5.54</v>
      </c>
      <c r="G1084" s="17">
        <f t="shared" si="104"/>
        <v>346736.85045253241</v>
      </c>
      <c r="H1084" s="17">
        <v>4.68</v>
      </c>
      <c r="I1084" s="17">
        <v>900</v>
      </c>
      <c r="J1084" s="21">
        <v>1804</v>
      </c>
      <c r="K1084" s="17">
        <v>108.40072989037563</v>
      </c>
      <c r="L1084" s="17">
        <v>12.52897516714059</v>
      </c>
      <c r="M1084" s="17">
        <v>2844.8397886239595</v>
      </c>
      <c r="N1084" s="17">
        <v>60.17569642943247</v>
      </c>
      <c r="O1084" s="1">
        <f t="shared" si="105"/>
        <v>470920671.78324878</v>
      </c>
      <c r="P1084" s="1">
        <f t="shared" si="106"/>
        <v>37586527.668944538</v>
      </c>
      <c r="Q1084" s="1">
        <f t="shared" si="107"/>
        <v>308382.70950801915</v>
      </c>
      <c r="R1084" s="1">
        <f t="shared" si="108"/>
        <v>6523.08941461215</v>
      </c>
      <c r="S1084" s="1">
        <f t="shared" si="109"/>
        <v>90.006988120195658</v>
      </c>
      <c r="T1084" s="1">
        <f t="shared" si="109"/>
        <v>59.049615653389239</v>
      </c>
      <c r="U1084" s="1">
        <f t="shared" si="109"/>
        <v>81.691125087351494</v>
      </c>
      <c r="V1084" s="1">
        <f t="shared" si="109"/>
        <v>24.388539482879104</v>
      </c>
      <c r="W1084" s="1">
        <v>90.295852945987093</v>
      </c>
      <c r="X1084" s="1">
        <v>89.703346689875403</v>
      </c>
      <c r="Y1084" s="1">
        <v>68.307346175526106</v>
      </c>
      <c r="Z1084" s="17">
        <v>46.552799440501403</v>
      </c>
    </row>
    <row r="1085" spans="1:26" x14ac:dyDescent="0.25">
      <c r="A1085" s="17" t="s">
        <v>2189</v>
      </c>
      <c r="B1085" s="17" t="s">
        <v>2190</v>
      </c>
      <c r="C1085" s="17">
        <v>310.39</v>
      </c>
      <c r="D1085" s="17">
        <v>-2.2330000000000001</v>
      </c>
      <c r="E1085" s="17">
        <v>7.07</v>
      </c>
      <c r="F1085" s="1">
        <v>5.4821999999999997</v>
      </c>
      <c r="G1085" s="17">
        <f t="shared" si="104"/>
        <v>303528.86644741992</v>
      </c>
      <c r="H1085" s="1">
        <v>3.14</v>
      </c>
      <c r="I1085" s="1">
        <v>180</v>
      </c>
      <c r="J1085" s="1">
        <v>360</v>
      </c>
      <c r="K1085" s="2">
        <v>108.15814009921429</v>
      </c>
      <c r="L1085" s="2">
        <v>0.46407491548531349</v>
      </c>
      <c r="M1085" s="2">
        <v>662.51973507147</v>
      </c>
      <c r="N1085" s="2">
        <v>60.287833405388625</v>
      </c>
      <c r="O1085" s="1">
        <f t="shared" si="105"/>
        <v>15235170.004160363</v>
      </c>
      <c r="P1085" s="1">
        <f t="shared" si="106"/>
        <v>32829117.66137575</v>
      </c>
      <c r="Q1085" s="1">
        <f t="shared" si="107"/>
        <v>71656.902324354392</v>
      </c>
      <c r="R1085" s="1">
        <f t="shared" si="108"/>
        <v>6520.6199317381142</v>
      </c>
      <c r="S1085" s="1">
        <f t="shared" si="109"/>
        <v>71.488469601677153</v>
      </c>
      <c r="T1085" s="1">
        <f t="shared" si="109"/>
        <v>57.721872816212439</v>
      </c>
      <c r="U1085" s="1">
        <f t="shared" si="109"/>
        <v>48.287910552061497</v>
      </c>
      <c r="V1085" s="1">
        <f t="shared" si="109"/>
        <v>24.318658280922431</v>
      </c>
      <c r="W1085" s="1">
        <v>82.9578447542752</v>
      </c>
      <c r="X1085" s="1">
        <v>88.945200890910499</v>
      </c>
      <c r="Y1085" s="1">
        <v>55.239075591604802</v>
      </c>
      <c r="Z1085" s="17">
        <v>46.551752891603002</v>
      </c>
    </row>
    <row r="1086" spans="1:26" x14ac:dyDescent="0.25">
      <c r="A1086" s="17" t="s">
        <v>2191</v>
      </c>
      <c r="B1086" s="17" t="s">
        <v>2192</v>
      </c>
      <c r="C1086" s="17">
        <v>704.69</v>
      </c>
      <c r="D1086" s="17">
        <v>-13.667</v>
      </c>
      <c r="E1086" s="17">
        <v>6.98</v>
      </c>
      <c r="F1086" s="3">
        <v>0.68169999999999997</v>
      </c>
      <c r="G1086" s="17">
        <f t="shared" si="104"/>
        <v>4.8050731108981344</v>
      </c>
      <c r="H1086" s="4">
        <v>6.06</v>
      </c>
      <c r="I1086" s="5">
        <v>60</v>
      </c>
      <c r="J1086" s="5">
        <v>120</v>
      </c>
      <c r="K1086" s="2">
        <v>108.16035244477806</v>
      </c>
      <c r="L1086" s="2">
        <v>2.5847066881764067</v>
      </c>
      <c r="M1086" s="2">
        <v>1300.2414017361129</v>
      </c>
      <c r="N1086" s="2">
        <v>60.28092379104438</v>
      </c>
      <c r="O1086" s="1">
        <f t="shared" si="105"/>
        <v>1343.3196275439623</v>
      </c>
      <c r="P1086" s="1">
        <f t="shared" si="106"/>
        <v>519.7184011976683</v>
      </c>
      <c r="Q1086" s="1">
        <f t="shared" si="107"/>
        <v>140634.56827507023</v>
      </c>
      <c r="R1086" s="1">
        <f t="shared" si="108"/>
        <v>6520.0059629361667</v>
      </c>
      <c r="S1086" s="1">
        <f t="shared" si="109"/>
        <v>14.046121593291405</v>
      </c>
      <c r="T1086" s="1">
        <f t="shared" si="109"/>
        <v>0.41928721174004191</v>
      </c>
      <c r="U1086" s="1">
        <f t="shared" si="109"/>
        <v>66.317260656883292</v>
      </c>
      <c r="V1086" s="1">
        <f t="shared" si="109"/>
        <v>24.248777078965759</v>
      </c>
      <c r="W1086" s="1">
        <v>55.658866684970199</v>
      </c>
      <c r="X1086" s="1">
        <v>30.079713848967099</v>
      </c>
      <c r="Y1086" s="1">
        <v>59.209106706461299</v>
      </c>
      <c r="Z1086" s="17">
        <v>46.551492696085901</v>
      </c>
    </row>
    <row r="1087" spans="1:26" x14ac:dyDescent="0.25">
      <c r="A1087" s="17" t="s">
        <v>2193</v>
      </c>
      <c r="B1087" s="17" t="s">
        <v>2194</v>
      </c>
      <c r="C1087" s="17">
        <v>672.78</v>
      </c>
      <c r="D1087" s="17">
        <v>-12.888999999999999</v>
      </c>
      <c r="E1087" s="17">
        <v>10.19</v>
      </c>
      <c r="F1087" s="3">
        <v>-3.5400000000000001E-2</v>
      </c>
      <c r="G1087" s="17">
        <f t="shared" si="104"/>
        <v>0.921722098658875</v>
      </c>
      <c r="H1087" s="4">
        <v>2.59</v>
      </c>
      <c r="I1087" s="5">
        <v>60</v>
      </c>
      <c r="J1087" s="5">
        <v>120</v>
      </c>
      <c r="K1087" s="2">
        <v>108.16035214518834</v>
      </c>
      <c r="L1087" s="2">
        <v>2.5676198110124488</v>
      </c>
      <c r="M1087" s="2">
        <v>1295.9364829203757</v>
      </c>
      <c r="N1087" s="2">
        <v>60.280847892893604</v>
      </c>
      <c r="O1087" s="1">
        <f t="shared" si="105"/>
        <v>255.9757419479316</v>
      </c>
      <c r="P1087" s="1">
        <f t="shared" si="106"/>
        <v>99.693786770945948</v>
      </c>
      <c r="Q1087" s="1">
        <f t="shared" si="107"/>
        <v>140168.94635046468</v>
      </c>
      <c r="R1087" s="1">
        <f t="shared" si="108"/>
        <v>6519.997735705907</v>
      </c>
      <c r="S1087" s="1">
        <f t="shared" si="109"/>
        <v>7.5471698113207548</v>
      </c>
      <c r="T1087" s="1">
        <f t="shared" si="109"/>
        <v>6.9881201956673647E-2</v>
      </c>
      <c r="U1087" s="1">
        <f t="shared" si="109"/>
        <v>66.247379454926616</v>
      </c>
      <c r="V1087" s="1">
        <f t="shared" si="109"/>
        <v>24.178895877009083</v>
      </c>
      <c r="W1087" s="1">
        <v>46.142043703594403</v>
      </c>
      <c r="X1087" s="1">
        <v>13.1033564246921</v>
      </c>
      <c r="Y1087" s="1">
        <v>59.1930077589709</v>
      </c>
      <c r="Z1087" s="17">
        <v>46.551489209445499</v>
      </c>
    </row>
    <row r="1088" spans="1:26" x14ac:dyDescent="0.25">
      <c r="A1088" s="1" t="s">
        <v>2195</v>
      </c>
      <c r="B1088" s="10" t="s">
        <v>2196</v>
      </c>
      <c r="C1088" s="17">
        <v>449.66</v>
      </c>
      <c r="D1088" s="17">
        <v>-6.681</v>
      </c>
      <c r="E1088" s="17">
        <v>9.58</v>
      </c>
      <c r="F1088" s="17">
        <v>4.1669999999999998</v>
      </c>
      <c r="G1088" s="17">
        <f t="shared" si="104"/>
        <v>14689.262776438678</v>
      </c>
      <c r="H1088" s="17">
        <v>12.2</v>
      </c>
      <c r="I1088" s="17">
        <v>360</v>
      </c>
      <c r="J1088" s="17">
        <v>720</v>
      </c>
      <c r="K1088" s="17">
        <v>108.40076169384116</v>
      </c>
      <c r="L1088" s="17">
        <v>12.432476297893409</v>
      </c>
      <c r="M1088" s="17">
        <v>2834.1436824987759</v>
      </c>
      <c r="N1088" s="17">
        <v>60.130434625088498</v>
      </c>
      <c r="O1088" s="1">
        <f t="shared" si="105"/>
        <v>19796571.088602122</v>
      </c>
      <c r="P1088" s="1">
        <f t="shared" si="106"/>
        <v>1592327.2736869408</v>
      </c>
      <c r="Q1088" s="1">
        <f t="shared" si="107"/>
        <v>307223.33393265522</v>
      </c>
      <c r="R1088" s="1">
        <f t="shared" si="108"/>
        <v>6518.1849143413137</v>
      </c>
      <c r="S1088" s="1">
        <f t="shared" si="109"/>
        <v>72.536687631027249</v>
      </c>
      <c r="T1088" s="1">
        <f t="shared" si="109"/>
        <v>27.463312368972744</v>
      </c>
      <c r="U1088" s="1">
        <f t="shared" si="109"/>
        <v>81.341719077568129</v>
      </c>
      <c r="V1088" s="1">
        <f t="shared" si="109"/>
        <v>24.109014675052411</v>
      </c>
      <c r="W1088" s="1">
        <v>83.216634759146501</v>
      </c>
      <c r="X1088" s="1">
        <v>83.708077853219507</v>
      </c>
      <c r="Y1088" s="1">
        <v>68.288664072205606</v>
      </c>
      <c r="Z1088" s="17">
        <v>46.550720948923498</v>
      </c>
    </row>
    <row r="1089" spans="1:26" x14ac:dyDescent="0.25">
      <c r="A1089" s="17" t="s">
        <v>2197</v>
      </c>
      <c r="B1089" s="17" t="s">
        <v>2198</v>
      </c>
      <c r="C1089" s="17">
        <v>248.39</v>
      </c>
      <c r="D1089" s="17">
        <v>0.32800000000000001</v>
      </c>
      <c r="E1089" s="17">
        <v>7.39</v>
      </c>
      <c r="F1089" s="3">
        <v>5.7117000000000004</v>
      </c>
      <c r="G1089" s="17">
        <f t="shared" si="104"/>
        <v>514872.8601405482</v>
      </c>
      <c r="H1089" s="4">
        <v>12.4</v>
      </c>
      <c r="I1089" s="5">
        <v>37.5</v>
      </c>
      <c r="J1089" s="5">
        <v>75</v>
      </c>
      <c r="K1089" s="2">
        <v>108.04394388160671</v>
      </c>
      <c r="L1089" s="2">
        <v>6.2016293333687876E-4</v>
      </c>
      <c r="M1089" s="2">
        <v>102.75150351439835</v>
      </c>
      <c r="N1089" s="2">
        <v>60.30998738098657</v>
      </c>
      <c r="O1089" s="1">
        <f t="shared" si="105"/>
        <v>34498.978333849031</v>
      </c>
      <c r="P1089" s="1">
        <f t="shared" si="106"/>
        <v>55628894.40718773</v>
      </c>
      <c r="Q1089" s="1">
        <f t="shared" si="107"/>
        <v>11101.67767946037</v>
      </c>
      <c r="R1089" s="1">
        <f t="shared" si="108"/>
        <v>6516.1288920917214</v>
      </c>
      <c r="S1089" s="1">
        <f t="shared" si="109"/>
        <v>27.113906359189379</v>
      </c>
      <c r="T1089" s="1">
        <f t="shared" si="109"/>
        <v>63.941299790356389</v>
      </c>
      <c r="U1089" s="1">
        <f t="shared" si="109"/>
        <v>12.22921034241789</v>
      </c>
      <c r="V1089" s="1">
        <f t="shared" ref="V1089:V1152" si="110">_xlfn.RANK.EQ(R1089,R:R,1)/14.31</f>
        <v>24.039133473095735</v>
      </c>
      <c r="W1089" s="1">
        <v>70.538316645278996</v>
      </c>
      <c r="X1089" s="1">
        <v>90.048829580129095</v>
      </c>
      <c r="Y1089" s="1">
        <v>33.689404694914899</v>
      </c>
      <c r="Z1089" s="17">
        <v>46.549849621633498</v>
      </c>
    </row>
    <row r="1090" spans="1:26" x14ac:dyDescent="0.25">
      <c r="A1090" s="17" t="s">
        <v>2199</v>
      </c>
      <c r="B1090" s="17" t="s">
        <v>2200</v>
      </c>
      <c r="C1090" s="17">
        <v>390.44</v>
      </c>
      <c r="D1090" s="17">
        <v>-7.4999999999999997E-2</v>
      </c>
      <c r="E1090" s="17">
        <v>10.06</v>
      </c>
      <c r="F1090" s="1">
        <v>5.2625000000000002</v>
      </c>
      <c r="G1090" s="17">
        <f t="shared" ref="G1090:G1153" si="111">10^F1090</f>
        <v>183020.61063110584</v>
      </c>
      <c r="H1090" s="1">
        <v>7.36</v>
      </c>
      <c r="I1090" s="1">
        <v>180</v>
      </c>
      <c r="J1090" s="1">
        <v>360</v>
      </c>
      <c r="K1090" s="2">
        <v>108.16051583708908</v>
      </c>
      <c r="L1090" s="2">
        <v>12.640265879040385</v>
      </c>
      <c r="M1090" s="2">
        <v>2857.3231341170786</v>
      </c>
      <c r="N1090" s="2">
        <v>60.236316614444384</v>
      </c>
      <c r="O1090" s="1">
        <f t="shared" ref="O1090:O1153" si="112">K1090*G1090*L1090</f>
        <v>250221693.43125162</v>
      </c>
      <c r="P1090" s="1">
        <f t="shared" ref="P1090:P1153" si="113">K1090*G1090</f>
        <v>19795603.654679436</v>
      </c>
      <c r="Q1090" s="1">
        <f t="shared" ref="Q1090:Q1153" si="114">K1090*M1090</f>
        <v>309049.54409935127</v>
      </c>
      <c r="R1090" s="1">
        <f t="shared" ref="R1090:R1153" si="115">K1090*N1090</f>
        <v>6515.1910771445237</v>
      </c>
      <c r="S1090" s="1">
        <f t="shared" ref="S1090:V1153" si="116">_xlfn.RANK.EQ(O1090,O:O,1)/14.31</f>
        <v>87.49126484975541</v>
      </c>
      <c r="T1090" s="1">
        <f t="shared" si="116"/>
        <v>51.572327044025158</v>
      </c>
      <c r="U1090" s="1">
        <f t="shared" si="116"/>
        <v>82.110412299091536</v>
      </c>
      <c r="V1090" s="1">
        <f t="shared" si="110"/>
        <v>23.969252271139062</v>
      </c>
      <c r="W1090" s="1">
        <v>89.242918205042301</v>
      </c>
      <c r="X1090" s="1">
        <v>87.885185069034804</v>
      </c>
      <c r="Y1090" s="1">
        <v>68.318091505165299</v>
      </c>
      <c r="Z1090" s="17">
        <v>46.549452182473097</v>
      </c>
    </row>
    <row r="1091" spans="1:26" x14ac:dyDescent="0.25">
      <c r="A1091" s="17" t="s">
        <v>2201</v>
      </c>
      <c r="B1091" s="17" t="s">
        <v>2202</v>
      </c>
      <c r="C1091" s="17">
        <v>335.41</v>
      </c>
      <c r="D1091" s="17">
        <v>-6.9249999999999998</v>
      </c>
      <c r="E1091" s="17">
        <v>4.57</v>
      </c>
      <c r="F1091" s="1">
        <v>2.5893000000000002</v>
      </c>
      <c r="G1091" s="17">
        <f t="shared" si="111"/>
        <v>388.41858339296294</v>
      </c>
      <c r="H1091" s="1">
        <v>8.0500000000000007</v>
      </c>
      <c r="I1091" s="1">
        <v>37.5</v>
      </c>
      <c r="J1091" s="1">
        <v>75</v>
      </c>
      <c r="K1091" s="2">
        <v>108.07389227177495</v>
      </c>
      <c r="L1091" s="2">
        <v>4.0600213023162732E-3</v>
      </c>
      <c r="M1091" s="2">
        <v>234.83692906131211</v>
      </c>
      <c r="N1091" s="2">
        <v>60.283656987184223</v>
      </c>
      <c r="O1091" s="1">
        <f t="shared" si="112"/>
        <v>170.4312012668197</v>
      </c>
      <c r="P1091" s="1">
        <f t="shared" si="113"/>
        <v>41977.908137966515</v>
      </c>
      <c r="Q1091" s="1">
        <f t="shared" si="114"/>
        <v>25379.7409728067</v>
      </c>
      <c r="R1091" s="1">
        <f t="shared" si="115"/>
        <v>6515.0894509815807</v>
      </c>
      <c r="S1091" s="1">
        <f t="shared" si="116"/>
        <v>6.4989517819706499</v>
      </c>
      <c r="T1091" s="1">
        <f t="shared" si="116"/>
        <v>6.2194269741439552</v>
      </c>
      <c r="U1091" s="1">
        <f t="shared" si="116"/>
        <v>28.30188679245283</v>
      </c>
      <c r="V1091" s="1">
        <f t="shared" si="110"/>
        <v>23.89937106918239</v>
      </c>
      <c r="W1091" s="1">
        <v>39.475385885861698</v>
      </c>
      <c r="X1091" s="1">
        <v>69.998276080725304</v>
      </c>
      <c r="Y1091" s="1">
        <v>46.960192522686</v>
      </c>
      <c r="Z1091" s="17">
        <v>46.549409114043698</v>
      </c>
    </row>
    <row r="1092" spans="1:26" x14ac:dyDescent="0.25">
      <c r="A1092" s="17" t="s">
        <v>2203</v>
      </c>
      <c r="B1092" s="17" t="s">
        <v>2204</v>
      </c>
      <c r="C1092" s="17">
        <v>278.26</v>
      </c>
      <c r="D1092" s="17">
        <v>-4.2519999999999998</v>
      </c>
      <c r="E1092" s="17">
        <v>4.0199999999999996</v>
      </c>
      <c r="F1092" s="1">
        <v>2.4725999999999999</v>
      </c>
      <c r="G1092" s="17">
        <f t="shared" si="111"/>
        <v>296.89302862263747</v>
      </c>
      <c r="H1092" s="1">
        <v>9.16</v>
      </c>
      <c r="I1092" s="1">
        <v>60</v>
      </c>
      <c r="J1092" s="1">
        <v>120</v>
      </c>
      <c r="K1092" s="17">
        <v>108.15723727325825</v>
      </c>
      <c r="L1092" s="17">
        <v>0.14800855504948579</v>
      </c>
      <c r="M1092" s="17">
        <v>404.93283085671538</v>
      </c>
      <c r="N1092" s="17">
        <v>60.195840146517057</v>
      </c>
      <c r="O1092" s="1">
        <f t="shared" si="112"/>
        <v>4752.721914048182</v>
      </c>
      <c r="P1092" s="1">
        <f t="shared" si="113"/>
        <v>32111.129741514855</v>
      </c>
      <c r="Q1092" s="1">
        <f t="shared" si="114"/>
        <v>43796.416266701912</v>
      </c>
      <c r="R1092" s="1">
        <f t="shared" si="115"/>
        <v>6510.6157655899697</v>
      </c>
      <c r="S1092" s="1">
        <f t="shared" si="116"/>
        <v>17.889587700908454</v>
      </c>
      <c r="T1092" s="1">
        <f t="shared" si="116"/>
        <v>5.2410901467505235</v>
      </c>
      <c r="U1092" s="1">
        <f t="shared" si="116"/>
        <v>38.714185883997203</v>
      </c>
      <c r="V1092" s="1">
        <f t="shared" si="110"/>
        <v>23.829489867225714</v>
      </c>
      <c r="W1092" s="1">
        <v>60.815402899323303</v>
      </c>
      <c r="X1092" s="1">
        <v>67.482301781076302</v>
      </c>
      <c r="Y1092" s="1">
        <v>51.6948688850972</v>
      </c>
      <c r="Z1092" s="17">
        <v>46.547513198681202</v>
      </c>
    </row>
    <row r="1093" spans="1:26" x14ac:dyDescent="0.25">
      <c r="A1093" s="17" t="s">
        <v>2205</v>
      </c>
      <c r="B1093" s="17" t="s">
        <v>2206</v>
      </c>
      <c r="C1093" s="17">
        <v>338.46</v>
      </c>
      <c r="D1093" s="17">
        <v>0.59799999999999998</v>
      </c>
      <c r="E1093" s="17">
        <v>9.5</v>
      </c>
      <c r="F1093" s="3">
        <v>5.4008000000000003</v>
      </c>
      <c r="G1093" s="17">
        <f t="shared" si="111"/>
        <v>251651.77616146489</v>
      </c>
      <c r="H1093" s="4">
        <v>8.49</v>
      </c>
      <c r="I1093" s="5">
        <v>180</v>
      </c>
      <c r="J1093" s="5">
        <v>360</v>
      </c>
      <c r="K1093" s="2">
        <v>108.11863707648214</v>
      </c>
      <c r="L1093" s="2">
        <v>4.5528914739932438E-3</v>
      </c>
      <c r="M1093" s="2">
        <v>186.20724184192485</v>
      </c>
      <c r="N1093" s="2">
        <v>60.192862206754874</v>
      </c>
      <c r="O1093" s="1">
        <f t="shared" si="112"/>
        <v>123876.19604562911</v>
      </c>
      <c r="P1093" s="1">
        <f t="shared" si="113"/>
        <v>27208247.056453545</v>
      </c>
      <c r="Q1093" s="1">
        <f t="shared" si="114"/>
        <v>20132.473201719815</v>
      </c>
      <c r="R1093" s="1">
        <f t="shared" si="115"/>
        <v>6507.9702235268287</v>
      </c>
      <c r="S1093" s="1">
        <f t="shared" si="116"/>
        <v>34.940600978336825</v>
      </c>
      <c r="T1093" s="1">
        <f t="shared" si="116"/>
        <v>55.485674353598881</v>
      </c>
      <c r="U1093" s="1">
        <f t="shared" si="116"/>
        <v>23.969252271139062</v>
      </c>
      <c r="V1093" s="1">
        <f t="shared" si="110"/>
        <v>23.759608665269042</v>
      </c>
      <c r="W1093" s="1">
        <v>74.712132954857296</v>
      </c>
      <c r="X1093" s="1">
        <v>88.362765603411205</v>
      </c>
      <c r="Y1093" s="1">
        <v>43.757195000266599</v>
      </c>
      <c r="Z1093" s="17">
        <v>46.546392037177803</v>
      </c>
    </row>
    <row r="1094" spans="1:26" x14ac:dyDescent="0.25">
      <c r="A1094" s="17" t="s">
        <v>2207</v>
      </c>
      <c r="B1094" s="17" t="s">
        <v>2208</v>
      </c>
      <c r="C1094" s="17">
        <v>309.37</v>
      </c>
      <c r="D1094" s="17">
        <v>-6.6150000000000002</v>
      </c>
      <c r="E1094" s="17">
        <v>4.1399999999999997</v>
      </c>
      <c r="F1094" s="1">
        <v>2.2121</v>
      </c>
      <c r="G1094" s="17">
        <f t="shared" si="111"/>
        <v>162.96712351105299</v>
      </c>
      <c r="H1094" s="1">
        <v>4.1500000000000004</v>
      </c>
      <c r="I1094" s="1">
        <v>37.5</v>
      </c>
      <c r="J1094" s="1">
        <v>75</v>
      </c>
      <c r="K1094" s="2">
        <v>108.15294167993214</v>
      </c>
      <c r="L1094" s="2">
        <v>1.1553301176051585E-2</v>
      </c>
      <c r="M1094" s="2">
        <v>148.29077116656978</v>
      </c>
      <c r="N1094" s="2">
        <v>60.119483289272821</v>
      </c>
      <c r="O1094" s="1">
        <f t="shared" si="112"/>
        <v>203.63125190777455</v>
      </c>
      <c r="P1094" s="1">
        <f t="shared" si="113"/>
        <v>17625.373804837211</v>
      </c>
      <c r="Q1094" s="1">
        <f t="shared" si="114"/>
        <v>16038.083125650184</v>
      </c>
      <c r="R1094" s="1">
        <f t="shared" si="115"/>
        <v>6502.0989700123782</v>
      </c>
      <c r="S1094" s="1">
        <f t="shared" si="116"/>
        <v>7.1278825995807127</v>
      </c>
      <c r="T1094" s="1">
        <f t="shared" si="116"/>
        <v>3.424178895877009</v>
      </c>
      <c r="U1094" s="1">
        <f t="shared" si="116"/>
        <v>19.70649895178197</v>
      </c>
      <c r="V1094" s="1">
        <f t="shared" si="110"/>
        <v>23.689727463312369</v>
      </c>
      <c r="W1094" s="1">
        <v>42.091584254264298</v>
      </c>
      <c r="X1094" s="1">
        <v>64.010249877473697</v>
      </c>
      <c r="Y1094" s="1">
        <v>39.918100817648003</v>
      </c>
      <c r="Z1094" s="17">
        <v>46.543903842599804</v>
      </c>
    </row>
    <row r="1095" spans="1:26" x14ac:dyDescent="0.25">
      <c r="A1095" s="17" t="s">
        <v>2209</v>
      </c>
      <c r="B1095" s="17" t="s">
        <v>2210</v>
      </c>
      <c r="C1095" s="17">
        <v>292.33</v>
      </c>
      <c r="D1095" s="17">
        <v>-8.8670000000000009</v>
      </c>
      <c r="E1095" s="17">
        <v>4.3099999999999996</v>
      </c>
      <c r="F1095" s="3">
        <v>1.9013</v>
      </c>
      <c r="G1095" s="17">
        <f t="shared" si="111"/>
        <v>79.670950780864942</v>
      </c>
      <c r="H1095" s="4">
        <v>7.05</v>
      </c>
      <c r="I1095" s="5">
        <v>37.5</v>
      </c>
      <c r="J1095" s="5">
        <v>75</v>
      </c>
      <c r="K1095" s="2">
        <v>108.15293907558413</v>
      </c>
      <c r="L1095" s="2">
        <v>1.1114030356691144E-2</v>
      </c>
      <c r="M1095" s="2">
        <v>145.44435351238835</v>
      </c>
      <c r="N1095" s="2">
        <v>60.11935596288378</v>
      </c>
      <c r="O1095" s="1">
        <f t="shared" si="112"/>
        <v>95.765681731162886</v>
      </c>
      <c r="P1095" s="1">
        <f t="shared" si="113"/>
        <v>8616.6474858967485</v>
      </c>
      <c r="Q1095" s="1">
        <f t="shared" si="114"/>
        <v>15730.234304313057</v>
      </c>
      <c r="R1095" s="1">
        <f t="shared" si="115"/>
        <v>6502.0850427171254</v>
      </c>
      <c r="S1095" s="1">
        <f t="shared" si="116"/>
        <v>5.0314465408805029</v>
      </c>
      <c r="T1095" s="1">
        <f t="shared" si="116"/>
        <v>1.6072676450034939</v>
      </c>
      <c r="U1095" s="1">
        <f t="shared" si="116"/>
        <v>19.287211740041929</v>
      </c>
      <c r="V1095" s="1">
        <f t="shared" si="110"/>
        <v>23.619846261355693</v>
      </c>
      <c r="W1095" s="1">
        <v>37.8306016148289</v>
      </c>
      <c r="X1095" s="1">
        <v>59.064201214427797</v>
      </c>
      <c r="Y1095" s="1">
        <v>39.670141242601602</v>
      </c>
      <c r="Z1095" s="17">
        <v>46.5438979403133</v>
      </c>
    </row>
    <row r="1096" spans="1:26" x14ac:dyDescent="0.25">
      <c r="A1096" s="17" t="s">
        <v>2211</v>
      </c>
      <c r="B1096" s="17" t="s">
        <v>2212</v>
      </c>
      <c r="C1096" s="17">
        <v>348.46</v>
      </c>
      <c r="D1096" s="17">
        <v>-3.512</v>
      </c>
      <c r="E1096" s="17">
        <v>8.31</v>
      </c>
      <c r="F1096" s="1">
        <v>6.5580999999999996</v>
      </c>
      <c r="G1096" s="17">
        <f t="shared" si="111"/>
        <v>3614930.899173575</v>
      </c>
      <c r="H1096" s="1">
        <v>8.1199999999999992</v>
      </c>
      <c r="I1096" s="1">
        <v>60</v>
      </c>
      <c r="J1096" s="1">
        <v>120</v>
      </c>
      <c r="K1096" s="2">
        <v>106.88444433832417</v>
      </c>
      <c r="L1096" s="2">
        <v>4.2821613462185585E-4</v>
      </c>
      <c r="M1096" s="2">
        <v>203.06955659661855</v>
      </c>
      <c r="N1096" s="2">
        <v>60.830533079291136</v>
      </c>
      <c r="O1096" s="1">
        <f t="shared" si="112"/>
        <v>165454.09891463161</v>
      </c>
      <c r="P1096" s="1">
        <f t="shared" si="113"/>
        <v>386379880.47960615</v>
      </c>
      <c r="Q1096" s="1">
        <f t="shared" si="114"/>
        <v>21704.976718859445</v>
      </c>
      <c r="R1096" s="1">
        <f t="shared" si="115"/>
        <v>6501.8377269840812</v>
      </c>
      <c r="S1096" s="1">
        <f t="shared" si="116"/>
        <v>37.596086652690424</v>
      </c>
      <c r="T1096" s="1">
        <f t="shared" si="116"/>
        <v>87.071977638015369</v>
      </c>
      <c r="U1096" s="1">
        <f t="shared" si="116"/>
        <v>25.576519916142558</v>
      </c>
      <c r="V1096" s="1">
        <f t="shared" si="110"/>
        <v>23.549965059399021</v>
      </c>
      <c r="W1096" s="1">
        <v>76.379133790625204</v>
      </c>
      <c r="X1096" s="1">
        <v>92.4303957871644</v>
      </c>
      <c r="Y1096" s="1">
        <v>44.652903191013998</v>
      </c>
      <c r="Z1096" s="17">
        <v>46.5437931297026</v>
      </c>
    </row>
    <row r="1097" spans="1:26" x14ac:dyDescent="0.25">
      <c r="A1097" s="17" t="s">
        <v>2213</v>
      </c>
      <c r="B1097" s="17" t="s">
        <v>2214</v>
      </c>
      <c r="C1097" s="17">
        <v>304.38</v>
      </c>
      <c r="D1097" s="17">
        <v>-2.2069999999999999</v>
      </c>
      <c r="E1097" s="17">
        <v>7.24</v>
      </c>
      <c r="F1097" s="1">
        <v>6.4042000000000003</v>
      </c>
      <c r="G1097" s="17">
        <f t="shared" si="111"/>
        <v>2536296.3692377387</v>
      </c>
      <c r="H1097" s="1">
        <v>12.8</v>
      </c>
      <c r="I1097" s="1">
        <v>60</v>
      </c>
      <c r="J1097" s="1">
        <v>120</v>
      </c>
      <c r="K1097" s="17">
        <v>108.40086762032848</v>
      </c>
      <c r="L1097" s="17">
        <v>10.423490370900929</v>
      </c>
      <c r="M1097" s="17">
        <v>2596.0750143700743</v>
      </c>
      <c r="N1097" s="17">
        <v>59.976841105134419</v>
      </c>
      <c r="O1097" s="1">
        <f t="shared" si="112"/>
        <v>2865800326.1544204</v>
      </c>
      <c r="P1097" s="1">
        <f t="shared" si="113"/>
        <v>274936726.96765989</v>
      </c>
      <c r="Q1097" s="1">
        <f t="shared" si="114"/>
        <v>281416.78396517277</v>
      </c>
      <c r="R1097" s="1">
        <f t="shared" si="115"/>
        <v>6501.5416129231517</v>
      </c>
      <c r="S1097" s="1">
        <f t="shared" si="116"/>
        <v>97.134870719776373</v>
      </c>
      <c r="T1097" s="1">
        <f t="shared" si="116"/>
        <v>83.508036338225011</v>
      </c>
      <c r="U1097" s="1">
        <f t="shared" si="116"/>
        <v>78.127183787561137</v>
      </c>
      <c r="V1097" s="1">
        <f t="shared" si="110"/>
        <v>23.480083857442349</v>
      </c>
      <c r="W1097" s="1">
        <v>93.537260504525705</v>
      </c>
      <c r="X1097" s="1">
        <v>91.142241372819996</v>
      </c>
      <c r="Y1097" s="1">
        <v>66.832002322711304</v>
      </c>
      <c r="Z1097" s="17">
        <v>46.543667638715199</v>
      </c>
    </row>
    <row r="1098" spans="1:26" x14ac:dyDescent="0.25">
      <c r="A1098" s="17" t="s">
        <v>2215</v>
      </c>
      <c r="B1098" s="17" t="s">
        <v>2216</v>
      </c>
      <c r="C1098" s="17">
        <v>398.42</v>
      </c>
      <c r="D1098" s="17">
        <v>-1.2989999999999999</v>
      </c>
      <c r="E1098" s="17">
        <v>9.42</v>
      </c>
      <c r="F1098" s="1">
        <v>5.9642999999999997</v>
      </c>
      <c r="G1098" s="17">
        <f t="shared" si="111"/>
        <v>921085.61544842168</v>
      </c>
      <c r="H1098" s="1">
        <v>11.8</v>
      </c>
      <c r="I1098" s="1">
        <v>180</v>
      </c>
      <c r="J1098" s="1">
        <v>360</v>
      </c>
      <c r="K1098" s="2">
        <v>108.07502988673741</v>
      </c>
      <c r="L1098" s="2">
        <v>4.7739878799952498E-3</v>
      </c>
      <c r="M1098" s="2">
        <v>260.42346365885743</v>
      </c>
      <c r="N1098" s="2">
        <v>60.153368493200546</v>
      </c>
      <c r="O1098" s="1">
        <f t="shared" si="112"/>
        <v>475233.09426242986</v>
      </c>
      <c r="P1098" s="1">
        <f t="shared" si="113"/>
        <v>99546355.417832091</v>
      </c>
      <c r="Q1098" s="1">
        <f t="shared" si="114"/>
        <v>28145.27361813869</v>
      </c>
      <c r="R1098" s="1">
        <f t="shared" si="115"/>
        <v>6501.0770976905778</v>
      </c>
      <c r="S1098" s="1">
        <f t="shared" si="116"/>
        <v>44.514325646401119</v>
      </c>
      <c r="T1098" s="1">
        <f t="shared" si="116"/>
        <v>71.208944793850449</v>
      </c>
      <c r="U1098" s="1">
        <f t="shared" si="116"/>
        <v>30.468204053109712</v>
      </c>
      <c r="V1098" s="1">
        <f t="shared" si="110"/>
        <v>23.410202655485673</v>
      </c>
      <c r="W1098" s="1">
        <v>77.5099033131048</v>
      </c>
      <c r="X1098" s="1">
        <v>90.520461890088598</v>
      </c>
      <c r="Y1098" s="1">
        <v>47.855779618182297</v>
      </c>
      <c r="Z1098" s="17">
        <v>46.543470780534903</v>
      </c>
    </row>
    <row r="1099" spans="1:26" x14ac:dyDescent="0.25">
      <c r="A1099" s="17" t="s">
        <v>2217</v>
      </c>
      <c r="B1099" s="17" t="s">
        <v>2218</v>
      </c>
      <c r="C1099" s="17">
        <v>374.57</v>
      </c>
      <c r="D1099" s="17">
        <v>-3.5939999999999999</v>
      </c>
      <c r="E1099" s="17">
        <v>9</v>
      </c>
      <c r="F1099" s="1">
        <v>5.6703999999999999</v>
      </c>
      <c r="G1099" s="17">
        <f t="shared" si="111"/>
        <v>468166.13972436485</v>
      </c>
      <c r="H1099" s="1">
        <v>3.32</v>
      </c>
      <c r="I1099" s="1">
        <v>37.5</v>
      </c>
      <c r="J1099" s="1">
        <v>75</v>
      </c>
      <c r="K1099" s="17">
        <v>108.16060861649973</v>
      </c>
      <c r="L1099" s="17">
        <v>12.180695349754171</v>
      </c>
      <c r="M1099" s="17">
        <v>2805.5760690983971</v>
      </c>
      <c r="N1099" s="17">
        <v>60.103264548005754</v>
      </c>
      <c r="O1099" s="1">
        <f t="shared" si="112"/>
        <v>616795510.02291536</v>
      </c>
      <c r="P1099" s="1">
        <f t="shared" si="113"/>
        <v>50637134.606224552</v>
      </c>
      <c r="Q1099" s="1">
        <f t="shared" si="114"/>
        <v>303452.81515356951</v>
      </c>
      <c r="R1099" s="1">
        <f t="shared" si="115"/>
        <v>6500.8056733507938</v>
      </c>
      <c r="S1099" s="1">
        <f t="shared" si="116"/>
        <v>91.264849755415796</v>
      </c>
      <c r="T1099" s="1">
        <f t="shared" si="116"/>
        <v>62.683438155136265</v>
      </c>
      <c r="U1099" s="1">
        <f t="shared" si="116"/>
        <v>80.363382250174695</v>
      </c>
      <c r="V1099" s="1">
        <f t="shared" si="110"/>
        <v>23.340321453529</v>
      </c>
      <c r="W1099" s="1">
        <v>90.768126406750298</v>
      </c>
      <c r="X1099" s="1">
        <v>89.995222765174105</v>
      </c>
      <c r="Y1099" s="1">
        <v>68.198779708786006</v>
      </c>
      <c r="Z1099" s="17">
        <v>46.543355752871904</v>
      </c>
    </row>
    <row r="1100" spans="1:26" x14ac:dyDescent="0.25">
      <c r="A1100" s="1" t="s">
        <v>2219</v>
      </c>
      <c r="B1100" s="14" t="s">
        <v>2220</v>
      </c>
      <c r="C1100" s="1">
        <v>368.52</v>
      </c>
      <c r="D1100" s="1">
        <v>-3.359</v>
      </c>
      <c r="E1100" s="1">
        <v>8.09</v>
      </c>
      <c r="F1100" s="1">
        <v>4.3490000000000002</v>
      </c>
      <c r="G1100" s="17">
        <f t="shared" si="111"/>
        <v>22335.722228305363</v>
      </c>
      <c r="H1100" s="1">
        <v>5.88</v>
      </c>
      <c r="I1100" s="1">
        <v>360</v>
      </c>
      <c r="J1100" s="1">
        <v>720</v>
      </c>
      <c r="K1100" s="17">
        <v>108.40088394750317</v>
      </c>
      <c r="L1100" s="17">
        <v>12.664475054798729</v>
      </c>
      <c r="M1100" s="17">
        <v>2860.3472701992432</v>
      </c>
      <c r="N1100" s="17">
        <v>59.956623913661758</v>
      </c>
      <c r="O1100" s="1">
        <f t="shared" si="112"/>
        <v>30663379.396259833</v>
      </c>
      <c r="P1100" s="1">
        <f t="shared" si="113"/>
        <v>2421212.0331541966</v>
      </c>
      <c r="Q1100" s="1">
        <f t="shared" si="114"/>
        <v>310064.17248642567</v>
      </c>
      <c r="R1100" s="1">
        <f t="shared" si="115"/>
        <v>6499.3510307489423</v>
      </c>
      <c r="S1100" s="1">
        <f t="shared" si="116"/>
        <v>75.611460517120889</v>
      </c>
      <c r="T1100" s="1">
        <f t="shared" si="116"/>
        <v>30.328441649196364</v>
      </c>
      <c r="U1100" s="1">
        <f t="shared" si="116"/>
        <v>82.669461914744929</v>
      </c>
      <c r="V1100" s="1">
        <f t="shared" si="110"/>
        <v>23.270440251572325</v>
      </c>
      <c r="W1100" s="1">
        <v>85.132505650280706</v>
      </c>
      <c r="X1100" s="1">
        <v>84.289373737250202</v>
      </c>
      <c r="Y1100" s="1">
        <v>68.334441161620006</v>
      </c>
      <c r="Z1100" s="1">
        <v>46.542739285906897</v>
      </c>
    </row>
    <row r="1101" spans="1:26" x14ac:dyDescent="0.25">
      <c r="A1101" s="17" t="s">
        <v>2221</v>
      </c>
      <c r="B1101" s="17" t="s">
        <v>2222</v>
      </c>
      <c r="C1101" s="17">
        <v>354.42</v>
      </c>
      <c r="D1101" s="17">
        <v>-2.15</v>
      </c>
      <c r="E1101" s="17">
        <v>8.6300000000000008</v>
      </c>
      <c r="F1101" s="1">
        <v>6.4736000000000002</v>
      </c>
      <c r="G1101" s="17">
        <f t="shared" si="111"/>
        <v>2975774.3773728153</v>
      </c>
      <c r="H1101" s="1">
        <v>23</v>
      </c>
      <c r="I1101" s="1">
        <v>180</v>
      </c>
      <c r="J1101" s="1">
        <v>360</v>
      </c>
      <c r="K1101" s="2">
        <v>108.15930198528247</v>
      </c>
      <c r="L1101" s="2">
        <v>0.18780790838523559</v>
      </c>
      <c r="M1101" s="2">
        <v>389.43898298624725</v>
      </c>
      <c r="N1101" s="2">
        <v>60.08433662889491</v>
      </c>
      <c r="O1101" s="1">
        <f t="shared" si="112"/>
        <v>60447417.588814691</v>
      </c>
      <c r="P1101" s="1">
        <f t="shared" si="113"/>
        <v>321857679.52233225</v>
      </c>
      <c r="Q1101" s="1">
        <f t="shared" si="114"/>
        <v>42121.448565650797</v>
      </c>
      <c r="R1101" s="1">
        <f t="shared" si="115"/>
        <v>6498.6799100300132</v>
      </c>
      <c r="S1101" s="1">
        <f t="shared" si="116"/>
        <v>79.73445143256464</v>
      </c>
      <c r="T1101" s="1">
        <f t="shared" si="116"/>
        <v>85.324947589098528</v>
      </c>
      <c r="U1101" s="1">
        <f t="shared" si="116"/>
        <v>37.805730258560445</v>
      </c>
      <c r="V1101" s="1">
        <f t="shared" si="110"/>
        <v>23.200559049615652</v>
      </c>
      <c r="W1101" s="1">
        <v>86.153794746964707</v>
      </c>
      <c r="X1101" s="1">
        <v>91.477405674556707</v>
      </c>
      <c r="Y1101" s="1">
        <v>51.243090875610903</v>
      </c>
      <c r="Z1101" s="17">
        <v>46.542454869822699</v>
      </c>
    </row>
    <row r="1102" spans="1:26" x14ac:dyDescent="0.25">
      <c r="A1102" s="1" t="s">
        <v>2223</v>
      </c>
      <c r="B1102" s="10" t="s">
        <v>2224</v>
      </c>
      <c r="C1102" s="17">
        <v>440.63</v>
      </c>
      <c r="D1102" s="17">
        <v>-4.1360000000000001</v>
      </c>
      <c r="E1102" s="17">
        <v>9.59</v>
      </c>
      <c r="F1102" s="17">
        <v>4.1420000000000003</v>
      </c>
      <c r="G1102" s="17">
        <f t="shared" si="111"/>
        <v>13867.558288718898</v>
      </c>
      <c r="H1102" s="17">
        <v>3.67</v>
      </c>
      <c r="I1102" s="17">
        <v>360</v>
      </c>
      <c r="J1102" s="17">
        <v>720</v>
      </c>
      <c r="K1102" s="2">
        <v>108.159294169706</v>
      </c>
      <c r="L1102" s="2">
        <v>0.16710023948308589</v>
      </c>
      <c r="M1102" s="2">
        <v>367.34236741171759</v>
      </c>
      <c r="N1102" s="2">
        <v>60.08320469452795</v>
      </c>
      <c r="O1102" s="1">
        <f t="shared" si="112"/>
        <v>250634.53756656058</v>
      </c>
      <c r="P1102" s="1">
        <f t="shared" si="113"/>
        <v>1499905.3163650921</v>
      </c>
      <c r="Q1102" s="1">
        <f t="shared" si="114"/>
        <v>39731.491177880183</v>
      </c>
      <c r="R1102" s="1">
        <f t="shared" si="115"/>
        <v>6498.5570112141095</v>
      </c>
      <c r="S1102" s="1">
        <f t="shared" si="116"/>
        <v>40.321453529000699</v>
      </c>
      <c r="T1102" s="1">
        <f t="shared" si="116"/>
        <v>27.183787561146051</v>
      </c>
      <c r="U1102" s="1">
        <f t="shared" si="116"/>
        <v>36.477987421383645</v>
      </c>
      <c r="V1102" s="1">
        <f t="shared" si="110"/>
        <v>23.13067784765898</v>
      </c>
      <c r="W1102" s="1">
        <v>76.613446791816301</v>
      </c>
      <c r="X1102" s="1">
        <v>83.599152577598105</v>
      </c>
      <c r="Y1102" s="1">
        <v>51.047740803044</v>
      </c>
      <c r="Z1102" s="17">
        <v>46.542402786197499</v>
      </c>
    </row>
    <row r="1103" spans="1:26" x14ac:dyDescent="0.25">
      <c r="A1103" s="1" t="s">
        <v>2225</v>
      </c>
      <c r="B1103" s="10" t="s">
        <v>2226</v>
      </c>
      <c r="C1103" s="17">
        <v>410.65</v>
      </c>
      <c r="D1103" s="17">
        <v>-4.3760000000000003</v>
      </c>
      <c r="E1103" s="17">
        <v>9.6300000000000008</v>
      </c>
      <c r="F1103" s="17">
        <v>5.18</v>
      </c>
      <c r="G1103" s="17">
        <f t="shared" si="111"/>
        <v>151356.12484362084</v>
      </c>
      <c r="H1103" s="17">
        <v>5.71</v>
      </c>
      <c r="I1103" s="17">
        <v>900</v>
      </c>
      <c r="J1103" s="21">
        <v>1804</v>
      </c>
      <c r="K1103" s="17">
        <v>108.40089249657079</v>
      </c>
      <c r="L1103" s="17">
        <v>11.985082451698032</v>
      </c>
      <c r="M1103" s="17">
        <v>2783.0875842058181</v>
      </c>
      <c r="N1103" s="17">
        <v>59.944112284911334</v>
      </c>
      <c r="O1103" s="1">
        <f t="shared" si="112"/>
        <v>196640913.9256545</v>
      </c>
      <c r="P1103" s="1">
        <f t="shared" si="113"/>
        <v>16407139.01787089</v>
      </c>
      <c r="Q1103" s="1">
        <f t="shared" si="114"/>
        <v>301689.17802403582</v>
      </c>
      <c r="R1103" s="1">
        <f t="shared" si="115"/>
        <v>6497.9952715990421</v>
      </c>
      <c r="S1103" s="1">
        <f t="shared" si="116"/>
        <v>86.512928022361976</v>
      </c>
      <c r="T1103" s="1">
        <f t="shared" si="116"/>
        <v>49.12648497554158</v>
      </c>
      <c r="U1103" s="1">
        <f t="shared" si="116"/>
        <v>79.664570230607964</v>
      </c>
      <c r="V1103" s="1">
        <f t="shared" si="110"/>
        <v>23.060796645702304</v>
      </c>
      <c r="W1103" s="1">
        <v>88.740411109808306</v>
      </c>
      <c r="X1103" s="1">
        <v>86.073389593109894</v>
      </c>
      <c r="Y1103" s="1">
        <v>68.116390088028794</v>
      </c>
      <c r="Z1103" s="17">
        <v>46.542164725030297</v>
      </c>
    </row>
    <row r="1104" spans="1:26" x14ac:dyDescent="0.25">
      <c r="A1104" s="17" t="s">
        <v>2227</v>
      </c>
      <c r="B1104" s="17" t="s">
        <v>2228</v>
      </c>
      <c r="C1104" s="17">
        <v>444.53</v>
      </c>
      <c r="D1104" s="17">
        <v>0.51300000000000001</v>
      </c>
      <c r="E1104" s="17">
        <v>11.05</v>
      </c>
      <c r="F1104" s="1">
        <v>4.3952</v>
      </c>
      <c r="G1104" s="17">
        <f t="shared" si="111"/>
        <v>24842.768936968048</v>
      </c>
      <c r="H1104" s="1">
        <v>1.18</v>
      </c>
      <c r="I1104" s="1">
        <v>180</v>
      </c>
      <c r="J1104" s="1">
        <v>360</v>
      </c>
      <c r="K1104" s="2">
        <v>108.16062968046604</v>
      </c>
      <c r="L1104" s="2">
        <v>12.134394788492099</v>
      </c>
      <c r="M1104" s="2">
        <v>2800.3378168438489</v>
      </c>
      <c r="N1104" s="2">
        <v>60.073046284638913</v>
      </c>
      <c r="O1104" s="1">
        <f t="shared" si="112"/>
        <v>32605234.45237118</v>
      </c>
      <c r="P1104" s="1">
        <f t="shared" si="113"/>
        <v>2687009.5312287863</v>
      </c>
      <c r="Q1104" s="1">
        <f t="shared" si="114"/>
        <v>302886.3015878523</v>
      </c>
      <c r="R1104" s="1">
        <f t="shared" si="115"/>
        <v>6497.5385129703263</v>
      </c>
      <c r="S1104" s="1">
        <f t="shared" si="116"/>
        <v>75.890985324947593</v>
      </c>
      <c r="T1104" s="1">
        <f t="shared" si="116"/>
        <v>31.72606568832984</v>
      </c>
      <c r="U1104" s="1">
        <f t="shared" si="116"/>
        <v>80.013976240391329</v>
      </c>
      <c r="V1104" s="1">
        <f t="shared" si="110"/>
        <v>22.990915443745632</v>
      </c>
      <c r="W1104" s="1">
        <v>85.219660683133299</v>
      </c>
      <c r="X1104" s="1">
        <v>84.462386133544499</v>
      </c>
      <c r="Y1104" s="1">
        <v>68.172314606043699</v>
      </c>
      <c r="Z1104" s="17">
        <v>46.5419711540424</v>
      </c>
    </row>
    <row r="1105" spans="1:26" x14ac:dyDescent="0.25">
      <c r="A1105" s="17" t="s">
        <v>2229</v>
      </c>
      <c r="B1105" s="17" t="s">
        <v>2230</v>
      </c>
      <c r="C1105" s="17">
        <v>368.44</v>
      </c>
      <c r="D1105" s="17">
        <v>-1.4870000000000001</v>
      </c>
      <c r="E1105" s="17">
        <v>8.06</v>
      </c>
      <c r="F1105" s="3">
        <v>4.8959000000000001</v>
      </c>
      <c r="G1105" s="17">
        <f t="shared" si="111"/>
        <v>78686.458656739618</v>
      </c>
      <c r="H1105" s="4">
        <v>10.1</v>
      </c>
      <c r="I1105" s="5">
        <v>180</v>
      </c>
      <c r="J1105" s="5">
        <v>360</v>
      </c>
      <c r="K1105" s="17">
        <v>108.40091383405284</v>
      </c>
      <c r="L1105" s="17">
        <v>12.608014124138178</v>
      </c>
      <c r="M1105" s="17">
        <v>2854.0996799360551</v>
      </c>
      <c r="N1105" s="17">
        <v>59.914127747803718</v>
      </c>
      <c r="O1105" s="1">
        <f t="shared" si="112"/>
        <v>107542376.65855932</v>
      </c>
      <c r="P1105" s="1">
        <f t="shared" si="113"/>
        <v>8529684.024755992</v>
      </c>
      <c r="Q1105" s="1">
        <f t="shared" si="114"/>
        <v>309387.01347854611</v>
      </c>
      <c r="R1105" s="1">
        <f t="shared" si="115"/>
        <v>6494.7461994321056</v>
      </c>
      <c r="S1105" s="1">
        <f t="shared" si="116"/>
        <v>82.879105520614957</v>
      </c>
      <c r="T1105" s="1">
        <f t="shared" si="116"/>
        <v>41.788958770090844</v>
      </c>
      <c r="U1105" s="1">
        <f t="shared" si="116"/>
        <v>82.459818308874915</v>
      </c>
      <c r="V1105" s="1">
        <f t="shared" si="110"/>
        <v>22.921034241788959</v>
      </c>
      <c r="W1105" s="1">
        <v>87.684097865106395</v>
      </c>
      <c r="X1105" s="1">
        <v>85.373034615004798</v>
      </c>
      <c r="Y1105" s="1">
        <v>68.323529464997705</v>
      </c>
      <c r="Z1105" s="17">
        <v>46.5407877918542</v>
      </c>
    </row>
    <row r="1106" spans="1:26" x14ac:dyDescent="0.25">
      <c r="A1106" s="17" t="s">
        <v>2231</v>
      </c>
      <c r="B1106" s="17" t="s">
        <v>2232</v>
      </c>
      <c r="C1106" s="17">
        <v>402.63</v>
      </c>
      <c r="D1106" s="17">
        <v>-2.5640000000000001</v>
      </c>
      <c r="E1106" s="17">
        <v>10.78</v>
      </c>
      <c r="F1106" s="1">
        <v>4.5449000000000002</v>
      </c>
      <c r="G1106" s="17">
        <f t="shared" si="111"/>
        <v>35067.111964647789</v>
      </c>
      <c r="H1106" s="1">
        <v>3.59</v>
      </c>
      <c r="I1106" s="1">
        <v>37.5</v>
      </c>
      <c r="J1106" s="1">
        <v>75</v>
      </c>
      <c r="K1106" s="17">
        <v>108.40091683011366</v>
      </c>
      <c r="L1106" s="17">
        <v>12.284715461963454</v>
      </c>
      <c r="M1106" s="17">
        <v>2817.4691249080452</v>
      </c>
      <c r="N1106" s="17">
        <v>59.909764786737384</v>
      </c>
      <c r="O1106" s="1">
        <f t="shared" si="112"/>
        <v>46697975.954122163</v>
      </c>
      <c r="P1106" s="1">
        <f t="shared" si="113"/>
        <v>3801307.0875520688</v>
      </c>
      <c r="Q1106" s="1">
        <f t="shared" si="114"/>
        <v>305416.2362805701</v>
      </c>
      <c r="R1106" s="1">
        <f t="shared" si="115"/>
        <v>6494.273429958791</v>
      </c>
      <c r="S1106" s="1">
        <f t="shared" si="116"/>
        <v>78.266946191474489</v>
      </c>
      <c r="T1106" s="1">
        <f t="shared" si="116"/>
        <v>34.171907756813418</v>
      </c>
      <c r="U1106" s="1">
        <f t="shared" si="116"/>
        <v>81.132075471698116</v>
      </c>
      <c r="V1106" s="1">
        <f t="shared" si="110"/>
        <v>22.851153039832283</v>
      </c>
      <c r="W1106" s="1">
        <v>85.824755835709695</v>
      </c>
      <c r="X1106" s="1">
        <v>84.843294882951895</v>
      </c>
      <c r="Y1106" s="1">
        <v>68.259544617074994</v>
      </c>
      <c r="Z1106" s="17">
        <v>46.540587435586701</v>
      </c>
    </row>
    <row r="1107" spans="1:26" x14ac:dyDescent="0.25">
      <c r="A1107" s="17" t="s">
        <v>2233</v>
      </c>
      <c r="B1107" s="17" t="s">
        <v>2234</v>
      </c>
      <c r="C1107" s="17">
        <v>360.47</v>
      </c>
      <c r="D1107" s="17">
        <v>-0.65300000000000002</v>
      </c>
      <c r="E1107" s="17">
        <v>9.56</v>
      </c>
      <c r="F1107" s="1">
        <v>5.8388999999999998</v>
      </c>
      <c r="G1107" s="17">
        <f t="shared" si="111"/>
        <v>690080.88854845206</v>
      </c>
      <c r="H1107" s="1">
        <v>12</v>
      </c>
      <c r="I1107" s="1">
        <v>180</v>
      </c>
      <c r="J1107" s="1">
        <v>360</v>
      </c>
      <c r="K1107" s="2">
        <v>108.16056988686265</v>
      </c>
      <c r="L1107" s="2">
        <v>4.3510012373432065</v>
      </c>
      <c r="M1107" s="2">
        <v>1687.5176315090364</v>
      </c>
      <c r="N1107" s="2">
        <v>60.042724851131638</v>
      </c>
      <c r="O1107" s="1">
        <f t="shared" si="112"/>
        <v>324756740.35133797</v>
      </c>
      <c r="P1107" s="1">
        <f t="shared" si="113"/>
        <v>74639542.173433125</v>
      </c>
      <c r="Q1107" s="1">
        <f t="shared" si="114"/>
        <v>182522.86871814606</v>
      </c>
      <c r="R1107" s="1">
        <f t="shared" si="115"/>
        <v>6494.2553374584877</v>
      </c>
      <c r="S1107" s="1">
        <f t="shared" si="116"/>
        <v>88.609364081062196</v>
      </c>
      <c r="T1107" s="1">
        <f t="shared" si="116"/>
        <v>67.295597484276726</v>
      </c>
      <c r="U1107" s="1">
        <f t="shared" si="116"/>
        <v>72.117400419287208</v>
      </c>
      <c r="V1107" s="1">
        <f t="shared" si="110"/>
        <v>22.781271837875611</v>
      </c>
      <c r="W1107" s="1">
        <v>89.772249007061902</v>
      </c>
      <c r="X1107" s="1">
        <v>90.252986093586202</v>
      </c>
      <c r="Y1107" s="1">
        <v>60.786614010769</v>
      </c>
      <c r="Z1107" s="17">
        <v>46.540579768116501</v>
      </c>
    </row>
    <row r="1108" spans="1:26" x14ac:dyDescent="0.25">
      <c r="A1108" s="17" t="s">
        <v>2235</v>
      </c>
      <c r="B1108" s="17" t="s">
        <v>2236</v>
      </c>
      <c r="C1108" s="17">
        <v>374.49</v>
      </c>
      <c r="D1108" s="17">
        <v>-0.53</v>
      </c>
      <c r="E1108" s="17">
        <v>10.050000000000001</v>
      </c>
      <c r="F1108" s="1">
        <v>5.4255000000000004</v>
      </c>
      <c r="G1108" s="17">
        <f t="shared" si="111"/>
        <v>266379.00967669947</v>
      </c>
      <c r="H1108" s="1">
        <v>11.3</v>
      </c>
      <c r="I1108" s="1">
        <v>180</v>
      </c>
      <c r="J1108" s="1">
        <v>360</v>
      </c>
      <c r="K1108" s="2">
        <v>108.1605695714528</v>
      </c>
      <c r="L1108" s="2">
        <v>4.321868315516312</v>
      </c>
      <c r="M1108" s="2">
        <v>1681.8586018930616</v>
      </c>
      <c r="N1108" s="2">
        <v>60.042649555021235</v>
      </c>
      <c r="O1108" s="1">
        <f t="shared" si="112"/>
        <v>124520396.72103517</v>
      </c>
      <c r="P1108" s="1">
        <f t="shared" si="113"/>
        <v>28811705.408511352</v>
      </c>
      <c r="Q1108" s="1">
        <f t="shared" si="114"/>
        <v>181910.78431940082</v>
      </c>
      <c r="R1108" s="1">
        <f t="shared" si="115"/>
        <v>6494.2471744502336</v>
      </c>
      <c r="S1108" s="1">
        <f t="shared" si="116"/>
        <v>83.787561146051715</v>
      </c>
      <c r="T1108" s="1">
        <f t="shared" si="116"/>
        <v>56.324248777078964</v>
      </c>
      <c r="U1108" s="1">
        <f t="shared" si="116"/>
        <v>71.977638015373856</v>
      </c>
      <c r="V1108" s="1">
        <f t="shared" si="110"/>
        <v>22.711390635918939</v>
      </c>
      <c r="W1108" s="1">
        <v>87.980441005351096</v>
      </c>
      <c r="X1108" s="1">
        <v>88.466072946705594</v>
      </c>
      <c r="Y1108" s="1">
        <v>60.772557887305297</v>
      </c>
      <c r="Z1108" s="17">
        <v>46.540576308692899</v>
      </c>
    </row>
    <row r="1109" spans="1:26" x14ac:dyDescent="0.25">
      <c r="A1109" s="17" t="s">
        <v>2237</v>
      </c>
      <c r="B1109" s="17" t="s">
        <v>2238</v>
      </c>
      <c r="C1109" s="17">
        <v>430.55</v>
      </c>
      <c r="D1109" s="17">
        <v>-5.0789999999999997</v>
      </c>
      <c r="E1109" s="17">
        <v>8.82</v>
      </c>
      <c r="F1109" s="3">
        <v>3.0914000000000001</v>
      </c>
      <c r="G1109" s="17">
        <f t="shared" si="111"/>
        <v>1234.2410879360527</v>
      </c>
      <c r="H1109" s="4">
        <v>14.2</v>
      </c>
      <c r="I1109" s="5">
        <v>15</v>
      </c>
      <c r="J1109" s="5">
        <v>30</v>
      </c>
      <c r="K1109" s="2">
        <v>108.15316670554145</v>
      </c>
      <c r="L1109" s="2">
        <v>1.0633708501254195E-2</v>
      </c>
      <c r="M1109" s="2">
        <v>145.14634878722902</v>
      </c>
      <c r="N1109" s="2">
        <v>60.0318910235261</v>
      </c>
      <c r="O1109" s="1">
        <f t="shared" si="112"/>
        <v>1419.4627201424737</v>
      </c>
      <c r="P1109" s="1">
        <f t="shared" si="113"/>
        <v>133487.08213837675</v>
      </c>
      <c r="Q1109" s="1">
        <f t="shared" si="114"/>
        <v>15698.037257085844</v>
      </c>
      <c r="R1109" s="1">
        <f t="shared" si="115"/>
        <v>6492.6391175163153</v>
      </c>
      <c r="S1109" s="1">
        <f t="shared" si="116"/>
        <v>14.116002795248077</v>
      </c>
      <c r="T1109" s="1">
        <f t="shared" si="116"/>
        <v>11.250873515024457</v>
      </c>
      <c r="U1109" s="1">
        <f t="shared" si="116"/>
        <v>19.147449336128581</v>
      </c>
      <c r="V1109" s="1">
        <f t="shared" si="110"/>
        <v>22.641509433962263</v>
      </c>
      <c r="W1109" s="1">
        <v>55.840175938348999</v>
      </c>
      <c r="X1109" s="1">
        <v>77.317841481519295</v>
      </c>
      <c r="Y1109" s="1">
        <v>39.642919643557903</v>
      </c>
      <c r="Z1109" s="17">
        <v>46.539894825848698</v>
      </c>
    </row>
    <row r="1110" spans="1:26" x14ac:dyDescent="0.25">
      <c r="A1110" s="17" t="s">
        <v>2239</v>
      </c>
      <c r="B1110" s="17" t="s">
        <v>2240</v>
      </c>
      <c r="C1110" s="17">
        <v>366.45</v>
      </c>
      <c r="D1110" s="17">
        <v>-3.504</v>
      </c>
      <c r="E1110" s="17">
        <v>8.51</v>
      </c>
      <c r="F1110" s="1">
        <v>5.1115000000000004</v>
      </c>
      <c r="G1110" s="17">
        <f t="shared" si="111"/>
        <v>129270.67008067662</v>
      </c>
      <c r="H1110" s="1">
        <v>10.6</v>
      </c>
      <c r="I1110" s="1">
        <v>180</v>
      </c>
      <c r="J1110" s="1">
        <v>360</v>
      </c>
      <c r="K1110" s="17">
        <v>108.01839864044695</v>
      </c>
      <c r="L1110" s="17">
        <v>4.945324478942589E-4</v>
      </c>
      <c r="M1110" s="17">
        <v>103.15990931407902</v>
      </c>
      <c r="N1110" s="17">
        <v>60.096545105094258</v>
      </c>
      <c r="O1110" s="1">
        <f t="shared" si="112"/>
        <v>6905.4586171588498</v>
      </c>
      <c r="P1110" s="1">
        <f t="shared" si="113"/>
        <v>13963610.773292225</v>
      </c>
      <c r="Q1110" s="1">
        <f t="shared" si="114"/>
        <v>11143.168208000543</v>
      </c>
      <c r="R1110" s="1">
        <f t="shared" si="115"/>
        <v>6491.5325660756725</v>
      </c>
      <c r="S1110" s="1">
        <f t="shared" si="116"/>
        <v>19.636617749825298</v>
      </c>
      <c r="T1110" s="1">
        <f t="shared" si="116"/>
        <v>47.309573724668063</v>
      </c>
      <c r="U1110" s="1">
        <f t="shared" si="116"/>
        <v>12.43885394828791</v>
      </c>
      <c r="V1110" s="1">
        <f t="shared" si="110"/>
        <v>22.57162823200559</v>
      </c>
      <c r="W1110" s="1">
        <v>61.604218803696298</v>
      </c>
      <c r="X1110" s="1">
        <v>85.7066731549629</v>
      </c>
      <c r="Y1110" s="1">
        <v>33.794440883997403</v>
      </c>
      <c r="Z1110" s="17">
        <v>46.539425877388503</v>
      </c>
    </row>
    <row r="1111" spans="1:26" x14ac:dyDescent="0.25">
      <c r="A1111" s="17" t="s">
        <v>2241</v>
      </c>
      <c r="B1111" s="17" t="s">
        <v>2242</v>
      </c>
      <c r="C1111" s="17">
        <v>242.27</v>
      </c>
      <c r="D1111" s="17">
        <v>-2.3239999999999998</v>
      </c>
      <c r="E1111" s="17">
        <v>5.46</v>
      </c>
      <c r="F1111" s="3">
        <v>4.1115000000000004</v>
      </c>
      <c r="G1111" s="17">
        <f t="shared" si="111"/>
        <v>12927.06700806767</v>
      </c>
      <c r="H1111" s="4">
        <v>7.31</v>
      </c>
      <c r="I1111" s="5">
        <v>60</v>
      </c>
      <c r="J1111" s="5">
        <v>120</v>
      </c>
      <c r="K1111" s="17">
        <v>108.01839101664876</v>
      </c>
      <c r="L1111" s="17">
        <v>4.8046266285343915E-4</v>
      </c>
      <c r="M1111" s="17">
        <v>101.68183555522832</v>
      </c>
      <c r="N1111" s="17">
        <v>60.096540133640254</v>
      </c>
      <c r="O1111" s="1">
        <f t="shared" si="112"/>
        <v>670.89931416729075</v>
      </c>
      <c r="P1111" s="1">
        <f t="shared" si="113"/>
        <v>1396360.9787758733</v>
      </c>
      <c r="Q1111" s="1">
        <f t="shared" si="114"/>
        <v>10983.508272295232</v>
      </c>
      <c r="R1111" s="1">
        <f t="shared" si="115"/>
        <v>6491.5315709032784</v>
      </c>
      <c r="S1111" s="1">
        <f t="shared" si="116"/>
        <v>11.250873515024457</v>
      </c>
      <c r="T1111" s="1">
        <f t="shared" si="116"/>
        <v>26.554856743535989</v>
      </c>
      <c r="U1111" s="1">
        <f t="shared" si="116"/>
        <v>11.740041928721174</v>
      </c>
      <c r="V1111" s="1">
        <f t="shared" si="110"/>
        <v>22.501747030048914</v>
      </c>
      <c r="W1111" s="1">
        <v>51.805359986203797</v>
      </c>
      <c r="X1111" s="1">
        <v>83.477118854901093</v>
      </c>
      <c r="Y1111" s="1">
        <v>33.172789595793603</v>
      </c>
      <c r="Z1111" s="17">
        <v>46.539425455641698</v>
      </c>
    </row>
    <row r="1112" spans="1:26" x14ac:dyDescent="0.25">
      <c r="A1112" s="1" t="s">
        <v>2243</v>
      </c>
      <c r="B1112" s="10" t="s">
        <v>2244</v>
      </c>
      <c r="C1112" s="18">
        <v>276.43</v>
      </c>
      <c r="D1112" s="18">
        <v>-1.9219999999999999</v>
      </c>
      <c r="E1112" s="18">
        <v>7.57</v>
      </c>
      <c r="F1112" s="18">
        <v>5.9790000000000001</v>
      </c>
      <c r="G1112" s="17">
        <f t="shared" si="111"/>
        <v>952796.16402365267</v>
      </c>
      <c r="H1112" s="18">
        <v>5.96</v>
      </c>
      <c r="I1112" s="18">
        <v>900</v>
      </c>
      <c r="J1112" s="21">
        <v>1802</v>
      </c>
      <c r="K1112" s="17">
        <v>108.40093681445329</v>
      </c>
      <c r="L1112" s="17">
        <v>12.594798957323386</v>
      </c>
      <c r="M1112" s="17">
        <v>2852.652012394949</v>
      </c>
      <c r="N1112" s="17">
        <v>59.88144146382259</v>
      </c>
      <c r="O1112" s="1">
        <f t="shared" si="112"/>
        <v>1300841174.8695765</v>
      </c>
      <c r="P1112" s="1">
        <f t="shared" si="113"/>
        <v>103283996.77338144</v>
      </c>
      <c r="Q1112" s="1">
        <f t="shared" si="114"/>
        <v>309230.15054924786</v>
      </c>
      <c r="R1112" s="1">
        <f t="shared" si="115"/>
        <v>6491.2043524782157</v>
      </c>
      <c r="S1112" s="1">
        <f t="shared" si="116"/>
        <v>94.199860237596084</v>
      </c>
      <c r="T1112" s="1">
        <f t="shared" si="116"/>
        <v>71.558350803633815</v>
      </c>
      <c r="U1112" s="1">
        <f t="shared" si="116"/>
        <v>82.250174703004888</v>
      </c>
      <c r="V1112" s="1">
        <f t="shared" si="110"/>
        <v>22.36198462613557</v>
      </c>
      <c r="W1112" s="1">
        <v>91.893246187506506</v>
      </c>
      <c r="X1112" s="1">
        <v>90.547017875065293</v>
      </c>
      <c r="Y1112" s="1">
        <v>68.321001785861995</v>
      </c>
      <c r="Z1112" s="17">
        <v>46.539286782850802</v>
      </c>
    </row>
    <row r="1113" spans="1:26" x14ac:dyDescent="0.25">
      <c r="A1113" s="1" t="s">
        <v>2245</v>
      </c>
      <c r="B1113" s="10" t="s">
        <v>2246</v>
      </c>
      <c r="C1113" s="1">
        <v>339.47</v>
      </c>
      <c r="D1113" s="1">
        <v>-1.996</v>
      </c>
      <c r="E1113" s="1">
        <v>9.02</v>
      </c>
      <c r="F1113" s="1">
        <v>5.9470000000000001</v>
      </c>
      <c r="G1113" s="17">
        <f t="shared" si="111"/>
        <v>885115.60983083677</v>
      </c>
      <c r="H1113" s="1">
        <v>7.1</v>
      </c>
      <c r="I1113" s="15">
        <v>1440</v>
      </c>
      <c r="J1113" s="15">
        <v>2880</v>
      </c>
      <c r="K1113" s="17">
        <v>108.40093681445329</v>
      </c>
      <c r="L1113" s="17">
        <v>12.594798957323386</v>
      </c>
      <c r="M1113" s="17">
        <v>2852.652012394949</v>
      </c>
      <c r="N1113" s="17">
        <v>59.88144146382259</v>
      </c>
      <c r="O1113" s="1">
        <f t="shared" si="112"/>
        <v>1208437725.9931586</v>
      </c>
      <c r="P1113" s="1">
        <f t="shared" si="113"/>
        <v>95947361.294758826</v>
      </c>
      <c r="Q1113" s="1">
        <f t="shared" si="114"/>
        <v>309230.15054924786</v>
      </c>
      <c r="R1113" s="1">
        <f t="shared" si="115"/>
        <v>6491.2043524782157</v>
      </c>
      <c r="S1113" s="1">
        <f t="shared" si="116"/>
        <v>93.710691823899367</v>
      </c>
      <c r="T1113" s="1">
        <f t="shared" si="116"/>
        <v>70.649895178197056</v>
      </c>
      <c r="U1113" s="1">
        <f t="shared" si="116"/>
        <v>82.250174703004888</v>
      </c>
      <c r="V1113" s="1">
        <f t="shared" si="110"/>
        <v>22.36198462613557</v>
      </c>
      <c r="W1113" s="1">
        <v>91.779099017464901</v>
      </c>
      <c r="X1113" s="1">
        <v>90.481812071252605</v>
      </c>
      <c r="Y1113" s="1">
        <v>68.321001785861995</v>
      </c>
      <c r="Z1113" s="1">
        <v>46.539286782850802</v>
      </c>
    </row>
    <row r="1114" spans="1:26" x14ac:dyDescent="0.25">
      <c r="A1114" s="17" t="s">
        <v>2247</v>
      </c>
      <c r="B1114" s="17" t="s">
        <v>2248</v>
      </c>
      <c r="C1114" s="17">
        <v>440.5</v>
      </c>
      <c r="D1114" s="17">
        <v>-1.161</v>
      </c>
      <c r="E1114" s="17">
        <v>9.94</v>
      </c>
      <c r="F1114" s="1">
        <v>5.4134000000000002</v>
      </c>
      <c r="G1114" s="17">
        <f t="shared" si="111"/>
        <v>259059.78454758742</v>
      </c>
      <c r="H1114" s="1">
        <v>9.61</v>
      </c>
      <c r="I1114" s="1">
        <v>180</v>
      </c>
      <c r="J1114" s="1">
        <v>360</v>
      </c>
      <c r="K1114" s="2">
        <v>108.12226141198387</v>
      </c>
      <c r="L1114" s="2">
        <v>1.200158199363795E-3</v>
      </c>
      <c r="M1114" s="2">
        <v>95.620671678686492</v>
      </c>
      <c r="N1114" s="2">
        <v>60.032368171673617</v>
      </c>
      <c r="O1114" s="1">
        <f t="shared" si="112"/>
        <v>33616.58688012942</v>
      </c>
      <c r="P1114" s="1">
        <f t="shared" si="113"/>
        <v>28010129.746186465</v>
      </c>
      <c r="Q1114" s="1">
        <f t="shared" si="114"/>
        <v>10338.723259632423</v>
      </c>
      <c r="R1114" s="1">
        <f t="shared" si="115"/>
        <v>6490.8354046381555</v>
      </c>
      <c r="S1114" s="1">
        <f t="shared" si="116"/>
        <v>26.904262753319355</v>
      </c>
      <c r="T1114" s="1">
        <f t="shared" si="116"/>
        <v>56.114605171208943</v>
      </c>
      <c r="U1114" s="1">
        <f t="shared" si="116"/>
        <v>11.041229909154437</v>
      </c>
      <c r="V1114" s="1">
        <f t="shared" si="110"/>
        <v>22.292103424178894</v>
      </c>
      <c r="W1114" s="1">
        <v>70.4077739469694</v>
      </c>
      <c r="X1114" s="1">
        <v>88.414429165613299</v>
      </c>
      <c r="Y1114" s="1">
        <v>31.573079308575601</v>
      </c>
      <c r="Z1114" s="17">
        <v>46.539130425437001</v>
      </c>
    </row>
    <row r="1115" spans="1:26" x14ac:dyDescent="0.25">
      <c r="A1115" s="17" t="s">
        <v>2249</v>
      </c>
      <c r="B1115" s="17" t="s">
        <v>2250</v>
      </c>
      <c r="C1115" s="17">
        <v>362.6</v>
      </c>
      <c r="D1115" s="17">
        <v>-0.442</v>
      </c>
      <c r="E1115" s="17">
        <v>10.98</v>
      </c>
      <c r="F1115" s="3">
        <v>4.5407999999999999</v>
      </c>
      <c r="G1115" s="17">
        <f t="shared" si="111"/>
        <v>34737.615197265332</v>
      </c>
      <c r="H1115" s="4">
        <v>8.4600000000000009</v>
      </c>
      <c r="I1115" s="5">
        <v>37.5</v>
      </c>
      <c r="J1115" s="5">
        <v>75</v>
      </c>
      <c r="K1115" s="2">
        <v>108.15770870083803</v>
      </c>
      <c r="L1115" s="2">
        <v>6.8975184492360633E-2</v>
      </c>
      <c r="M1115" s="2">
        <v>280.12312200963191</v>
      </c>
      <c r="N1115" s="2">
        <v>60.011488664875614</v>
      </c>
      <c r="O1115" s="1">
        <f t="shared" si="112"/>
        <v>259149.48435941714</v>
      </c>
      <c r="P1115" s="1">
        <f t="shared" si="113"/>
        <v>3757140.865467628</v>
      </c>
      <c r="Q1115" s="1">
        <f t="shared" si="114"/>
        <v>30297.475030687077</v>
      </c>
      <c r="R1115" s="1">
        <f t="shared" si="115"/>
        <v>6490.7051097192598</v>
      </c>
      <c r="S1115" s="1">
        <f t="shared" si="116"/>
        <v>40.74074074074074</v>
      </c>
      <c r="T1115" s="1">
        <f t="shared" si="116"/>
        <v>33.892382948986722</v>
      </c>
      <c r="U1115" s="1">
        <f t="shared" si="116"/>
        <v>32.005590496156536</v>
      </c>
      <c r="V1115" s="1">
        <f t="shared" si="110"/>
        <v>22.222222222222221</v>
      </c>
      <c r="W1115" s="1">
        <v>76.636869572557899</v>
      </c>
      <c r="X1115" s="1">
        <v>84.828197209691496</v>
      </c>
      <c r="Y1115" s="1">
        <v>49.413710583341398</v>
      </c>
      <c r="Z1115" s="17">
        <v>46.539075207397097</v>
      </c>
    </row>
    <row r="1116" spans="1:26" x14ac:dyDescent="0.25">
      <c r="A1116" s="1" t="s">
        <v>2251</v>
      </c>
      <c r="B1116" s="10" t="s">
        <v>2252</v>
      </c>
      <c r="C1116" s="17">
        <v>496.69</v>
      </c>
      <c r="D1116" s="17">
        <v>-4.8529999999999998</v>
      </c>
      <c r="E1116" s="17">
        <v>10.25</v>
      </c>
      <c r="F1116" s="17">
        <v>2.0089999999999999</v>
      </c>
      <c r="G1116" s="17">
        <f t="shared" si="111"/>
        <v>102.09394837076805</v>
      </c>
      <c r="H1116" s="17">
        <v>5.12</v>
      </c>
      <c r="I1116" s="17">
        <v>900</v>
      </c>
      <c r="J1116" s="21">
        <v>1804</v>
      </c>
      <c r="K1116" s="17">
        <v>108.40094021907964</v>
      </c>
      <c r="L1116" s="17">
        <v>12.555644842908901</v>
      </c>
      <c r="M1116" s="17">
        <v>2848.1826623806519</v>
      </c>
      <c r="N1116" s="17">
        <v>59.876593419066339</v>
      </c>
      <c r="O1116" s="1">
        <f t="shared" si="112"/>
        <v>138954.32585359813</v>
      </c>
      <c r="P1116" s="1">
        <f t="shared" si="113"/>
        <v>11067.079994069431</v>
      </c>
      <c r="Q1116" s="1">
        <f t="shared" si="114"/>
        <v>308745.67851774412</v>
      </c>
      <c r="R1116" s="1">
        <f t="shared" si="115"/>
        <v>6490.6790237423475</v>
      </c>
      <c r="S1116" s="1">
        <f t="shared" si="116"/>
        <v>35.988819007686928</v>
      </c>
      <c r="T1116" s="1">
        <f t="shared" si="116"/>
        <v>2.0265548567435361</v>
      </c>
      <c r="U1116" s="1">
        <f t="shared" si="116"/>
        <v>81.970649895178198</v>
      </c>
      <c r="V1116" s="1">
        <f t="shared" si="110"/>
        <v>22.152341020265549</v>
      </c>
      <c r="W1116" s="1">
        <v>74.970692634550403</v>
      </c>
      <c r="X1116" s="1">
        <v>59.939134803540099</v>
      </c>
      <c r="Y1116" s="1">
        <v>68.313195034761904</v>
      </c>
      <c r="Z1116" s="17">
        <v>46.539064152349603</v>
      </c>
    </row>
    <row r="1117" spans="1:26" x14ac:dyDescent="0.25">
      <c r="A1117" s="1" t="s">
        <v>2253</v>
      </c>
      <c r="B1117" s="10" t="s">
        <v>2254</v>
      </c>
      <c r="C1117" s="17">
        <v>262.39999999999998</v>
      </c>
      <c r="D1117" s="17">
        <v>-2.044</v>
      </c>
      <c r="E1117" s="17">
        <v>7.08</v>
      </c>
      <c r="F1117" s="17">
        <v>5.718</v>
      </c>
      <c r="G1117" s="17">
        <f t="shared" si="111"/>
        <v>522396.1889991202</v>
      </c>
      <c r="H1117" s="17">
        <v>6.25</v>
      </c>
      <c r="I1117" s="17">
        <v>360</v>
      </c>
      <c r="J1117" s="17">
        <v>720</v>
      </c>
      <c r="K1117" s="17">
        <v>108.40094035547641</v>
      </c>
      <c r="L1117" s="17">
        <v>12.534674920353456</v>
      </c>
      <c r="M1117" s="17">
        <v>2845.9113278545901</v>
      </c>
      <c r="N1117" s="17">
        <v>59.876393687631818</v>
      </c>
      <c r="O1117" s="1">
        <f t="shared" si="112"/>
        <v>709816556.21703517</v>
      </c>
      <c r="P1117" s="1">
        <f t="shared" si="113"/>
        <v>56628238.125621811</v>
      </c>
      <c r="Q1117" s="1">
        <f t="shared" si="114"/>
        <v>308499.46410774009</v>
      </c>
      <c r="R1117" s="1">
        <f t="shared" si="115"/>
        <v>6490.6573808340008</v>
      </c>
      <c r="S1117" s="1">
        <f t="shared" si="116"/>
        <v>92.173305380852554</v>
      </c>
      <c r="T1117" s="1">
        <f t="shared" si="116"/>
        <v>64.220824598183086</v>
      </c>
      <c r="U1117" s="1">
        <f t="shared" si="116"/>
        <v>81.830887491264846</v>
      </c>
      <c r="V1117" s="1">
        <f t="shared" si="110"/>
        <v>22.082459818308873</v>
      </c>
      <c r="W1117" s="1">
        <v>91.069284385329993</v>
      </c>
      <c r="X1117" s="1">
        <v>90.059561593672697</v>
      </c>
      <c r="Y1117" s="1">
        <v>68.309227551623195</v>
      </c>
      <c r="Z1117" s="17">
        <v>46.539054980242298</v>
      </c>
    </row>
    <row r="1118" spans="1:26" x14ac:dyDescent="0.25">
      <c r="A1118" s="17" t="s">
        <v>2255</v>
      </c>
      <c r="B1118" s="17" t="s">
        <v>2256</v>
      </c>
      <c r="C1118" s="17">
        <v>382.54</v>
      </c>
      <c r="D1118" s="17">
        <v>-0.70599999999999996</v>
      </c>
      <c r="E1118" s="17">
        <v>10.57</v>
      </c>
      <c r="F1118" s="1">
        <v>4.9798999999999998</v>
      </c>
      <c r="G1118" s="17">
        <f t="shared" si="111"/>
        <v>95477.271616661092</v>
      </c>
      <c r="H1118" s="1">
        <v>8.57</v>
      </c>
      <c r="I1118" s="1">
        <v>180</v>
      </c>
      <c r="J1118" s="1">
        <v>360</v>
      </c>
      <c r="K1118" s="17">
        <v>108.40094041643427</v>
      </c>
      <c r="L1118" s="17">
        <v>12.476936458131028</v>
      </c>
      <c r="M1118" s="17">
        <v>2839.4111411224221</v>
      </c>
      <c r="N1118" s="17">
        <v>59.876286604505282</v>
      </c>
      <c r="O1118" s="1">
        <f t="shared" si="112"/>
        <v>129134121.74950005</v>
      </c>
      <c r="P1118" s="1">
        <f t="shared" si="113"/>
        <v>10349826.03164139</v>
      </c>
      <c r="Q1118" s="1">
        <f t="shared" si="114"/>
        <v>307794.83792657132</v>
      </c>
      <c r="R1118" s="1">
        <f t="shared" si="115"/>
        <v>6490.645776572318</v>
      </c>
      <c r="S1118" s="1">
        <f t="shared" si="116"/>
        <v>83.927323549965053</v>
      </c>
      <c r="T1118" s="1">
        <f t="shared" si="116"/>
        <v>43.955276030747726</v>
      </c>
      <c r="U1118" s="1">
        <f t="shared" si="116"/>
        <v>81.551362683438157</v>
      </c>
      <c r="V1118" s="1">
        <f t="shared" si="110"/>
        <v>22.012578616352201</v>
      </c>
      <c r="W1118" s="1">
        <v>88.030782106993797</v>
      </c>
      <c r="X1118" s="1">
        <v>85.484789806010497</v>
      </c>
      <c r="Y1118" s="1">
        <v>68.297873250740395</v>
      </c>
      <c r="Z1118" s="17">
        <v>46.539050062440602</v>
      </c>
    </row>
    <row r="1119" spans="1:26" x14ac:dyDescent="0.25">
      <c r="A1119" s="1" t="s">
        <v>2257</v>
      </c>
      <c r="B1119" s="10" t="s">
        <v>2258</v>
      </c>
      <c r="C1119" s="17">
        <v>410.65</v>
      </c>
      <c r="D1119" s="17">
        <v>-4.3760000000000003</v>
      </c>
      <c r="E1119" s="17">
        <v>9.6999999999999993</v>
      </c>
      <c r="F1119" s="17">
        <v>5.1680000000000001</v>
      </c>
      <c r="G1119" s="17">
        <f t="shared" si="111"/>
        <v>147231.25024327199</v>
      </c>
      <c r="H1119" s="17">
        <v>7.36</v>
      </c>
      <c r="I1119" s="17">
        <v>360</v>
      </c>
      <c r="J1119" s="17">
        <v>720</v>
      </c>
      <c r="K1119" s="17">
        <v>108.40094045522618</v>
      </c>
      <c r="L1119" s="17">
        <v>12.350821108480011</v>
      </c>
      <c r="M1119" s="17">
        <v>2825.087067020183</v>
      </c>
      <c r="N1119" s="17">
        <v>59.87617923208321</v>
      </c>
      <c r="O1119" s="1">
        <f t="shared" si="112"/>
        <v>197119178.88226253</v>
      </c>
      <c r="P1119" s="1">
        <f t="shared" si="113"/>
        <v>15960005.990769431</v>
      </c>
      <c r="Q1119" s="1">
        <f t="shared" si="114"/>
        <v>306242.09493288444</v>
      </c>
      <c r="R1119" s="1">
        <f t="shared" si="115"/>
        <v>6490.6341396235021</v>
      </c>
      <c r="S1119" s="1">
        <f t="shared" si="116"/>
        <v>86.582809224318652</v>
      </c>
      <c r="T1119" s="1">
        <f t="shared" si="116"/>
        <v>48.777078965758207</v>
      </c>
      <c r="U1119" s="1">
        <f t="shared" si="116"/>
        <v>81.201956673654777</v>
      </c>
      <c r="V1119" s="1">
        <f t="shared" si="110"/>
        <v>21.942697414395528</v>
      </c>
      <c r="W1119" s="1">
        <v>88.745075543139706</v>
      </c>
      <c r="X1119" s="1">
        <v>85.916312427091697</v>
      </c>
      <c r="Y1119" s="1">
        <v>68.272852450186605</v>
      </c>
      <c r="Z1119" s="17">
        <v>46.539045130786199</v>
      </c>
    </row>
    <row r="1120" spans="1:26" x14ac:dyDescent="0.25">
      <c r="A1120" s="1" t="s">
        <v>2259</v>
      </c>
      <c r="B1120" s="10" t="s">
        <v>2260</v>
      </c>
      <c r="C1120" s="17">
        <v>395.63</v>
      </c>
      <c r="D1120" s="17">
        <v>-4.117</v>
      </c>
      <c r="E1120" s="17">
        <v>10.07</v>
      </c>
      <c r="F1120" s="17">
        <v>4.0460000000000003</v>
      </c>
      <c r="G1120" s="17">
        <f t="shared" si="111"/>
        <v>11117.317272815926</v>
      </c>
      <c r="H1120" s="17">
        <v>5.88</v>
      </c>
      <c r="I1120" s="17">
        <v>900</v>
      </c>
      <c r="J1120" s="21">
        <v>1804</v>
      </c>
      <c r="K1120" s="17">
        <v>108.40094050975249</v>
      </c>
      <c r="L1120" s="17">
        <v>12.149793091767942</v>
      </c>
      <c r="M1120" s="17">
        <v>2802.129544020976</v>
      </c>
      <c r="N1120" s="17">
        <v>59.875970940084379</v>
      </c>
      <c r="O1120" s="1">
        <f t="shared" si="112"/>
        <v>14642051.57623942</v>
      </c>
      <c r="P1120" s="1">
        <f t="shared" si="113"/>
        <v>1205127.6483185629</v>
      </c>
      <c r="Q1120" s="1">
        <f t="shared" si="114"/>
        <v>303753.47800203768</v>
      </c>
      <c r="R1120" s="1">
        <f t="shared" si="115"/>
        <v>6490.611563839755</v>
      </c>
      <c r="S1120" s="1">
        <f t="shared" si="116"/>
        <v>71.139063591893773</v>
      </c>
      <c r="T1120" s="1">
        <f t="shared" si="116"/>
        <v>25.786163522012579</v>
      </c>
      <c r="U1120" s="1">
        <f t="shared" si="116"/>
        <v>80.433263452131371</v>
      </c>
      <c r="V1120" s="1">
        <f t="shared" si="110"/>
        <v>21.872816212438853</v>
      </c>
      <c r="W1120" s="1">
        <v>82.932203366901504</v>
      </c>
      <c r="X1120" s="1">
        <v>83.251737962398295</v>
      </c>
      <c r="Y1120" s="1">
        <v>68.212825397463305</v>
      </c>
      <c r="Z1120" s="17">
        <v>46.539035563333101</v>
      </c>
    </row>
    <row r="1121" spans="1:26" x14ac:dyDescent="0.25">
      <c r="A1121" s="17" t="s">
        <v>2261</v>
      </c>
      <c r="B1121" s="17" t="s">
        <v>2262</v>
      </c>
      <c r="C1121" s="17">
        <v>335.49</v>
      </c>
      <c r="D1121" s="17">
        <v>-3.907</v>
      </c>
      <c r="E1121" s="17">
        <v>7.8</v>
      </c>
      <c r="F1121" s="7">
        <v>6.6026999999999996</v>
      </c>
      <c r="G1121" s="17">
        <f t="shared" si="111"/>
        <v>4005899.0432775123</v>
      </c>
      <c r="H1121" s="8">
        <v>7.34</v>
      </c>
      <c r="I1121" s="5">
        <v>37.5</v>
      </c>
      <c r="J1121" s="5">
        <v>75</v>
      </c>
      <c r="K1121" s="17">
        <v>108.40094061218524</v>
      </c>
      <c r="L1121" s="17">
        <v>12.054445237123963</v>
      </c>
      <c r="M1121" s="17">
        <v>2791.3422171166499</v>
      </c>
      <c r="N1121" s="17">
        <v>59.875649433835981</v>
      </c>
      <c r="O1121" s="1">
        <f t="shared" si="112"/>
        <v>5234561166.7806978</v>
      </c>
      <c r="P1121" s="1">
        <f t="shared" si="113"/>
        <v>434243224.28873527</v>
      </c>
      <c r="Q1121" s="1">
        <f t="shared" si="114"/>
        <v>302584.12190594745</v>
      </c>
      <c r="R1121" s="1">
        <f t="shared" si="115"/>
        <v>6490.5767183932767</v>
      </c>
      <c r="S1121" s="1">
        <f t="shared" si="116"/>
        <v>98.252969951083159</v>
      </c>
      <c r="T1121" s="1">
        <f t="shared" si="116"/>
        <v>88.958770090845562</v>
      </c>
      <c r="U1121" s="1">
        <f t="shared" si="116"/>
        <v>79.804332634521316</v>
      </c>
      <c r="V1121" s="1">
        <f t="shared" si="110"/>
        <v>21.80293501048218</v>
      </c>
      <c r="W1121" s="1">
        <v>94.663531329539296</v>
      </c>
      <c r="X1121" s="1">
        <v>92.6806831531607</v>
      </c>
      <c r="Y1121" s="1">
        <v>68.158198057363805</v>
      </c>
      <c r="Z1121" s="17">
        <v>46.539020796086099</v>
      </c>
    </row>
    <row r="1122" spans="1:26" x14ac:dyDescent="0.25">
      <c r="A1122" s="1" t="s">
        <v>2263</v>
      </c>
      <c r="B1122" s="10" t="s">
        <v>2264</v>
      </c>
      <c r="C1122" s="17">
        <v>468.68</v>
      </c>
      <c r="D1122" s="17">
        <v>-3.89</v>
      </c>
      <c r="E1122" s="17">
        <v>10.5</v>
      </c>
      <c r="F1122" s="17">
        <v>3.68</v>
      </c>
      <c r="G1122" s="17">
        <f t="shared" si="111"/>
        <v>4786.3009232263848</v>
      </c>
      <c r="H1122" s="17">
        <v>3.51</v>
      </c>
      <c r="I1122" s="17">
        <v>900</v>
      </c>
      <c r="J1122" s="21">
        <v>1804</v>
      </c>
      <c r="K1122" s="17">
        <v>108.40094031659892</v>
      </c>
      <c r="L1122" s="17">
        <v>11.279333220186423</v>
      </c>
      <c r="M1122" s="17">
        <v>2700.2312210256164</v>
      </c>
      <c r="N1122" s="17">
        <v>59.875402146125204</v>
      </c>
      <c r="O1122" s="1">
        <f t="shared" si="112"/>
        <v>5852163.8419569675</v>
      </c>
      <c r="P1122" s="1">
        <f t="shared" si="113"/>
        <v>518839.52071594563</v>
      </c>
      <c r="Q1122" s="1">
        <f t="shared" si="114"/>
        <v>292707.60343141487</v>
      </c>
      <c r="R1122" s="1">
        <f t="shared" si="115"/>
        <v>6490.5498944744768</v>
      </c>
      <c r="S1122" s="1">
        <f t="shared" si="116"/>
        <v>64.290705800139762</v>
      </c>
      <c r="T1122" s="1">
        <f t="shared" si="116"/>
        <v>20.614954577218729</v>
      </c>
      <c r="U1122" s="1">
        <f t="shared" si="116"/>
        <v>78.68623340321453</v>
      </c>
      <c r="V1122" s="1">
        <f t="shared" si="110"/>
        <v>21.733053808525504</v>
      </c>
      <c r="W1122" s="1">
        <v>82.552203512309703</v>
      </c>
      <c r="X1122" s="1">
        <v>80.690064734327507</v>
      </c>
      <c r="Y1122" s="1">
        <v>67.696809148108002</v>
      </c>
      <c r="Z1122" s="17">
        <v>46.539009428304198</v>
      </c>
    </row>
    <row r="1123" spans="1:26" x14ac:dyDescent="0.25">
      <c r="A1123" s="1" t="s">
        <v>2265</v>
      </c>
      <c r="B1123" s="10" t="s">
        <v>2266</v>
      </c>
      <c r="C1123" s="17">
        <v>442.67</v>
      </c>
      <c r="D1123" s="17">
        <v>-3.9550000000000001</v>
      </c>
      <c r="E1123" s="17">
        <v>10.06</v>
      </c>
      <c r="F1123" s="17">
        <v>4.9359999999999999</v>
      </c>
      <c r="G1123" s="17">
        <f t="shared" si="111"/>
        <v>86297.854776697161</v>
      </c>
      <c r="H1123" s="17">
        <v>7.15</v>
      </c>
      <c r="I1123" s="17">
        <v>900</v>
      </c>
      <c r="J1123" s="21">
        <v>1804</v>
      </c>
      <c r="K1123" s="17">
        <v>108.4009405046687</v>
      </c>
      <c r="L1123" s="17">
        <v>11.542968190046267</v>
      </c>
      <c r="M1123" s="17">
        <v>2732.1071930887974</v>
      </c>
      <c r="N1123" s="17">
        <v>59.874873347783051</v>
      </c>
      <c r="O1123" s="1">
        <f t="shared" si="112"/>
        <v>107981796.62124695</v>
      </c>
      <c r="P1123" s="1">
        <f t="shared" si="113"/>
        <v>9354768.6213292889</v>
      </c>
      <c r="Q1123" s="1">
        <f t="shared" si="114"/>
        <v>296162.9892903961</v>
      </c>
      <c r="R1123" s="1">
        <f t="shared" si="115"/>
        <v>6490.4925834976038</v>
      </c>
      <c r="S1123" s="1">
        <f t="shared" si="116"/>
        <v>83.018867924528294</v>
      </c>
      <c r="T1123" s="1">
        <f t="shared" si="116"/>
        <v>42.627533193570926</v>
      </c>
      <c r="U1123" s="1">
        <f t="shared" si="116"/>
        <v>78.965758211041233</v>
      </c>
      <c r="V1123" s="1">
        <f t="shared" si="110"/>
        <v>21.663172606568832</v>
      </c>
      <c r="W1123" s="1">
        <v>87.7013821546754</v>
      </c>
      <c r="X1123" s="1">
        <v>85.423694116481698</v>
      </c>
      <c r="Y1123" s="1">
        <v>67.858230069523202</v>
      </c>
      <c r="Z1123" s="17">
        <v>46.538985140328599</v>
      </c>
    </row>
    <row r="1124" spans="1:26" x14ac:dyDescent="0.25">
      <c r="A1124" s="17" t="s">
        <v>2267</v>
      </c>
      <c r="B1124" s="17" t="s">
        <v>2268</v>
      </c>
      <c r="C1124" s="17">
        <v>374.55</v>
      </c>
      <c r="D1124" s="17">
        <v>-1.748</v>
      </c>
      <c r="E1124" s="17">
        <v>10.15</v>
      </c>
      <c r="F1124" s="1">
        <v>5.2652999999999999</v>
      </c>
      <c r="G1124" s="17">
        <f t="shared" si="111"/>
        <v>184204.40010025079</v>
      </c>
      <c r="H1124" s="1">
        <v>4.33</v>
      </c>
      <c r="I1124" s="1">
        <v>60</v>
      </c>
      <c r="J1124" s="1">
        <v>120</v>
      </c>
      <c r="K1124" s="2">
        <v>108.16039393925412</v>
      </c>
      <c r="L1124" s="2">
        <v>1.2149087386638553</v>
      </c>
      <c r="M1124" s="2">
        <v>905.64227718070231</v>
      </c>
      <c r="N1124" s="2">
        <v>60.005473040018806</v>
      </c>
      <c r="O1124" s="1">
        <f t="shared" si="112"/>
        <v>24205380.627201471</v>
      </c>
      <c r="P1124" s="1">
        <f t="shared" si="113"/>
        <v>19923620.480187107</v>
      </c>
      <c r="Q1124" s="1">
        <f t="shared" si="114"/>
        <v>97954.625467907928</v>
      </c>
      <c r="R1124" s="1">
        <f t="shared" si="115"/>
        <v>6490.2156025197264</v>
      </c>
      <c r="S1124" s="1">
        <f t="shared" si="116"/>
        <v>74.0041928721174</v>
      </c>
      <c r="T1124" s="1">
        <f t="shared" si="116"/>
        <v>51.712089447938503</v>
      </c>
      <c r="U1124" s="1">
        <f t="shared" si="116"/>
        <v>57.372466806429067</v>
      </c>
      <c r="V1124" s="1">
        <f t="shared" si="110"/>
        <v>21.59329140461216</v>
      </c>
      <c r="W1124" s="1">
        <v>83.657373977988598</v>
      </c>
      <c r="X1124" s="1">
        <v>87.8934329153996</v>
      </c>
      <c r="Y1124" s="1">
        <v>56.386403862516197</v>
      </c>
      <c r="Z1124" s="17">
        <v>46.538867757802798</v>
      </c>
    </row>
    <row r="1125" spans="1:26" x14ac:dyDescent="0.25">
      <c r="A1125" s="17" t="s">
        <v>2269</v>
      </c>
      <c r="B1125" s="17" t="s">
        <v>2270</v>
      </c>
      <c r="C1125" s="17">
        <v>528.49</v>
      </c>
      <c r="D1125" s="17">
        <v>-2.4209999999999998</v>
      </c>
      <c r="E1125" s="17">
        <v>11.99</v>
      </c>
      <c r="F1125" s="1">
        <v>3.4830000000000001</v>
      </c>
      <c r="G1125" s="17">
        <f t="shared" si="111"/>
        <v>3040.8850256762817</v>
      </c>
      <c r="H1125" s="1">
        <v>7.67</v>
      </c>
      <c r="I1125" s="1">
        <v>180</v>
      </c>
      <c r="J1125" s="1">
        <v>360</v>
      </c>
      <c r="K1125" s="2">
        <v>108.16038962309872</v>
      </c>
      <c r="L1125" s="2">
        <v>1.1150609891765491</v>
      </c>
      <c r="M1125" s="2">
        <v>867.62922282770273</v>
      </c>
      <c r="N1125" s="2">
        <v>60.004606826387743</v>
      </c>
      <c r="O1125" s="1">
        <f t="shared" si="112"/>
        <v>366747.24927344633</v>
      </c>
      <c r="P1125" s="1">
        <f t="shared" si="113"/>
        <v>328903.3091761932</v>
      </c>
      <c r="Q1125" s="1">
        <f t="shared" si="114"/>
        <v>93843.114789430663</v>
      </c>
      <c r="R1125" s="1">
        <f t="shared" si="115"/>
        <v>6490.1216535229478</v>
      </c>
      <c r="S1125" s="1">
        <f t="shared" si="116"/>
        <v>42.767295597484278</v>
      </c>
      <c r="T1125" s="1">
        <f t="shared" si="116"/>
        <v>17.330538085255064</v>
      </c>
      <c r="U1125" s="1">
        <f t="shared" si="116"/>
        <v>55.835080363382247</v>
      </c>
      <c r="V1125" s="1">
        <f t="shared" si="110"/>
        <v>21.523410202655484</v>
      </c>
      <c r="W1125" s="1">
        <v>76.932847799689199</v>
      </c>
      <c r="X1125" s="1">
        <v>80.456830980968107</v>
      </c>
      <c r="Y1125" s="1">
        <v>56.168293979088297</v>
      </c>
      <c r="Z1125" s="17">
        <v>46.538827942900603</v>
      </c>
    </row>
    <row r="1126" spans="1:26" x14ac:dyDescent="0.25">
      <c r="A1126" s="17" t="s">
        <v>2271</v>
      </c>
      <c r="B1126" s="17" t="s">
        <v>2272</v>
      </c>
      <c r="C1126" s="17">
        <v>434.4</v>
      </c>
      <c r="D1126" s="17">
        <v>-1.3759999999999999</v>
      </c>
      <c r="E1126" s="17">
        <v>10.029999999999999</v>
      </c>
      <c r="F1126" s="3">
        <v>5.1971999999999996</v>
      </c>
      <c r="G1126" s="17">
        <f t="shared" si="111"/>
        <v>157470.78772898478</v>
      </c>
      <c r="H1126" s="4">
        <v>7.33</v>
      </c>
      <c r="I1126" s="5">
        <v>180</v>
      </c>
      <c r="J1126" s="5">
        <v>360</v>
      </c>
      <c r="K1126" s="2">
        <v>108.1603866572262</v>
      </c>
      <c r="L1126" s="2">
        <v>1.048931453135427</v>
      </c>
      <c r="M1126" s="2">
        <v>841.50832009708688</v>
      </c>
      <c r="N1126" s="2">
        <v>60.004011602394677</v>
      </c>
      <c r="O1126" s="1">
        <f t="shared" si="112"/>
        <v>17865506.753955871</v>
      </c>
      <c r="P1126" s="1">
        <f t="shared" si="113"/>
        <v>17032101.287984986</v>
      </c>
      <c r="Q1126" s="1">
        <f t="shared" si="114"/>
        <v>91017.865276973782</v>
      </c>
      <c r="R1126" s="1">
        <f t="shared" si="115"/>
        <v>6490.057095899695</v>
      </c>
      <c r="S1126" s="1">
        <f t="shared" si="116"/>
        <v>71.698113207547166</v>
      </c>
      <c r="T1126" s="1">
        <f t="shared" si="116"/>
        <v>49.545772187281621</v>
      </c>
      <c r="U1126" s="1">
        <f t="shared" si="116"/>
        <v>54.507337526205447</v>
      </c>
      <c r="V1126" s="1">
        <f t="shared" si="110"/>
        <v>21.453529000698811</v>
      </c>
      <c r="W1126" s="1">
        <v>83.071558104509606</v>
      </c>
      <c r="X1126" s="1">
        <v>86.292937907163605</v>
      </c>
      <c r="Y1126" s="1">
        <v>56.0415840517392</v>
      </c>
      <c r="Z1126" s="17">
        <v>46.538800583848897</v>
      </c>
    </row>
    <row r="1127" spans="1:26" x14ac:dyDescent="0.25">
      <c r="A1127" s="1" t="s">
        <v>2273</v>
      </c>
      <c r="B1127" s="14" t="s">
        <v>2274</v>
      </c>
      <c r="C1127" s="1">
        <v>546.46</v>
      </c>
      <c r="D1127" s="1">
        <v>-5.9539999999999997</v>
      </c>
      <c r="E1127" s="1">
        <v>9.49</v>
      </c>
      <c r="F1127" s="1">
        <v>4.9459999999999997</v>
      </c>
      <c r="G1127" s="17">
        <f t="shared" si="111"/>
        <v>88307.990041856247</v>
      </c>
      <c r="H1127" s="1">
        <v>5.55</v>
      </c>
      <c r="I1127" s="15">
        <v>4320</v>
      </c>
      <c r="J1127" s="15">
        <v>8640</v>
      </c>
      <c r="K1127" s="17">
        <v>108.40090013481569</v>
      </c>
      <c r="L1127" s="17">
        <v>5.9772793966207898</v>
      </c>
      <c r="M1127" s="17">
        <v>1987.1302967243289</v>
      </c>
      <c r="N1127" s="17">
        <v>59.863760605361044</v>
      </c>
      <c r="O1127" s="1">
        <f t="shared" si="112"/>
        <v>57218496.919203058</v>
      </c>
      <c r="P1127" s="1">
        <f t="shared" si="113"/>
        <v>9572665.6096335575</v>
      </c>
      <c r="Q1127" s="1">
        <f t="shared" si="114"/>
        <v>215406.71285008063</v>
      </c>
      <c r="R1127" s="1">
        <f t="shared" si="115"/>
        <v>6489.2855350762557</v>
      </c>
      <c r="S1127" s="1">
        <f t="shared" si="116"/>
        <v>79.524807826694612</v>
      </c>
      <c r="T1127" s="1">
        <f t="shared" si="116"/>
        <v>43.046820405310967</v>
      </c>
      <c r="U1127" s="1">
        <f t="shared" si="116"/>
        <v>74.423480083857442</v>
      </c>
      <c r="V1127" s="1">
        <f t="shared" si="110"/>
        <v>21.383647798742139</v>
      </c>
      <c r="W1127" s="1">
        <v>86.076523206062504</v>
      </c>
      <c r="X1127" s="1">
        <v>85.437072808614104</v>
      </c>
      <c r="Y1127" s="1">
        <v>62.606154599290001</v>
      </c>
      <c r="Z1127" s="1">
        <v>46.538473601978197</v>
      </c>
    </row>
    <row r="1128" spans="1:26" x14ac:dyDescent="0.25">
      <c r="A1128" s="1" t="s">
        <v>2275</v>
      </c>
      <c r="B1128" s="10" t="s">
        <v>2276</v>
      </c>
      <c r="C1128" s="17">
        <v>442.69</v>
      </c>
      <c r="D1128" s="17">
        <v>-2.6539999999999999</v>
      </c>
      <c r="E1128" s="17">
        <v>11.97</v>
      </c>
      <c r="F1128" s="17">
        <v>3.097</v>
      </c>
      <c r="G1128" s="17">
        <f t="shared" si="111"/>
        <v>1250.2590302177205</v>
      </c>
      <c r="H1128" s="17">
        <v>4.6500000000000004</v>
      </c>
      <c r="I1128" s="17">
        <v>900</v>
      </c>
      <c r="J1128" s="21">
        <v>1804</v>
      </c>
      <c r="K1128" s="17">
        <v>108.40089060926466</v>
      </c>
      <c r="L1128" s="17">
        <v>4.0924940239200485</v>
      </c>
      <c r="M1128" s="17">
        <v>1642.4180514129594</v>
      </c>
      <c r="N1128" s="17">
        <v>59.862078397603099</v>
      </c>
      <c r="O1128" s="1">
        <f t="shared" si="112"/>
        <v>554652.40983224497</v>
      </c>
      <c r="P1128" s="1">
        <f t="shared" si="113"/>
        <v>135529.19236787644</v>
      </c>
      <c r="Q1128" s="1">
        <f t="shared" si="114"/>
        <v>178039.57952589783</v>
      </c>
      <c r="R1128" s="1">
        <f t="shared" si="115"/>
        <v>6489.1026120217994</v>
      </c>
      <c r="S1128" s="1">
        <f t="shared" si="116"/>
        <v>45.562543675751222</v>
      </c>
      <c r="T1128" s="1">
        <f t="shared" si="116"/>
        <v>11.320754716981131</v>
      </c>
      <c r="U1128" s="1">
        <f t="shared" si="116"/>
        <v>71.62823200559049</v>
      </c>
      <c r="V1128" s="1">
        <f t="shared" si="110"/>
        <v>21.313766596785463</v>
      </c>
      <c r="W1128" s="1">
        <v>77.911893592713497</v>
      </c>
      <c r="X1128" s="1">
        <v>77.343505389049795</v>
      </c>
      <c r="Y1128" s="1">
        <v>60.6836581658904</v>
      </c>
      <c r="Z1128" s="17">
        <v>46.538396080516897</v>
      </c>
    </row>
    <row r="1129" spans="1:26" x14ac:dyDescent="0.25">
      <c r="A1129" s="1" t="s">
        <v>2277</v>
      </c>
      <c r="B1129" s="10" t="s">
        <v>2278</v>
      </c>
      <c r="C1129" s="17">
        <v>306.45</v>
      </c>
      <c r="D1129" s="17">
        <v>-3.07</v>
      </c>
      <c r="E1129" s="17">
        <v>7.6</v>
      </c>
      <c r="F1129" s="17">
        <v>6.04</v>
      </c>
      <c r="G1129" s="17">
        <f t="shared" si="111"/>
        <v>1096478.196143186</v>
      </c>
      <c r="H1129" s="17">
        <v>4.78</v>
      </c>
      <c r="I1129" s="17">
        <v>900</v>
      </c>
      <c r="J1129" s="21">
        <v>1804</v>
      </c>
      <c r="K1129" s="17">
        <v>108.13086901957344</v>
      </c>
      <c r="L1129" s="17">
        <v>8.2724278995441533E-3</v>
      </c>
      <c r="M1129" s="17">
        <v>227.73617942591792</v>
      </c>
      <c r="N1129" s="17">
        <v>60.004127081685006</v>
      </c>
      <c r="O1129" s="1">
        <f t="shared" si="112"/>
        <v>980805.02893057896</v>
      </c>
      <c r="P1129" s="1">
        <f t="shared" si="113"/>
        <v>118563140.209977</v>
      </c>
      <c r="Q1129" s="1">
        <f t="shared" si="114"/>
        <v>24625.310988522007</v>
      </c>
      <c r="R1129" s="1">
        <f t="shared" si="115"/>
        <v>6488.2984061035204</v>
      </c>
      <c r="S1129" s="1">
        <f t="shared" si="116"/>
        <v>48.637316561844862</v>
      </c>
      <c r="T1129" s="1">
        <f t="shared" si="116"/>
        <v>73.445143256464007</v>
      </c>
      <c r="U1129" s="1">
        <f t="shared" si="116"/>
        <v>27.742837176799441</v>
      </c>
      <c r="V1129" s="1">
        <f t="shared" si="110"/>
        <v>21.243885394828791</v>
      </c>
      <c r="W1129" s="1">
        <v>80.149773566687301</v>
      </c>
      <c r="X1129" s="1">
        <v>90.599999876509301</v>
      </c>
      <c r="Y1129" s="1">
        <v>46.6930877704498</v>
      </c>
      <c r="Z1129" s="17">
        <v>46.538055263892197</v>
      </c>
    </row>
    <row r="1130" spans="1:26" x14ac:dyDescent="0.25">
      <c r="A1130" s="17" t="s">
        <v>2279</v>
      </c>
      <c r="B1130" s="17" t="s">
        <v>2280</v>
      </c>
      <c r="C1130" s="17">
        <v>342.41</v>
      </c>
      <c r="D1130" s="17">
        <v>-1.2450000000000001</v>
      </c>
      <c r="E1130" s="17">
        <v>8.42</v>
      </c>
      <c r="F1130" s="1">
        <v>6.6660000000000004</v>
      </c>
      <c r="G1130" s="17">
        <f t="shared" si="111"/>
        <v>4634469.1973628933</v>
      </c>
      <c r="H1130" s="1">
        <v>2.62</v>
      </c>
      <c r="I1130" s="1">
        <v>60</v>
      </c>
      <c r="J1130" s="1">
        <v>120</v>
      </c>
      <c r="K1130" s="2">
        <v>108.15986742628485</v>
      </c>
      <c r="L1130" s="2">
        <v>1.1615323586823865</v>
      </c>
      <c r="M1130" s="2">
        <v>957.98023742832561</v>
      </c>
      <c r="N1130" s="2">
        <v>59.982862631079641</v>
      </c>
      <c r="O1130" s="1">
        <f t="shared" si="112"/>
        <v>582233861.4041959</v>
      </c>
      <c r="P1130" s="1">
        <f t="shared" si="113"/>
        <v>501263573.97797126</v>
      </c>
      <c r="Q1130" s="1">
        <f t="shared" si="114"/>
        <v>103615.01547724858</v>
      </c>
      <c r="R1130" s="1">
        <f t="shared" si="115"/>
        <v>6487.7384700266293</v>
      </c>
      <c r="S1130" s="1">
        <f t="shared" si="116"/>
        <v>90.985324947589092</v>
      </c>
      <c r="T1130" s="1">
        <f t="shared" si="116"/>
        <v>90.496156533892375</v>
      </c>
      <c r="U1130" s="1">
        <f t="shared" si="116"/>
        <v>58.700209643605866</v>
      </c>
      <c r="V1130" s="1">
        <f t="shared" si="110"/>
        <v>21.174004192872118</v>
      </c>
      <c r="W1130" s="1">
        <v>90.656232199361199</v>
      </c>
      <c r="X1130" s="1">
        <v>92.862173076644197</v>
      </c>
      <c r="Y1130" s="1">
        <v>56.686679625280703</v>
      </c>
      <c r="Z1130" s="17">
        <v>46.537817967051403</v>
      </c>
    </row>
    <row r="1131" spans="1:26" x14ac:dyDescent="0.25">
      <c r="A1131" s="17" t="s">
        <v>2281</v>
      </c>
      <c r="B1131" s="17" t="s">
        <v>2282</v>
      </c>
      <c r="C1131" s="17">
        <v>344.54</v>
      </c>
      <c r="D1131" s="17">
        <v>-1.663</v>
      </c>
      <c r="E1131" s="17">
        <v>9.77</v>
      </c>
      <c r="F1131" s="1">
        <v>5.2835000000000001</v>
      </c>
      <c r="G1131" s="17">
        <f t="shared" si="111"/>
        <v>192087.89617520195</v>
      </c>
      <c r="H1131" s="1">
        <v>4.8</v>
      </c>
      <c r="I1131" s="1">
        <v>37.5</v>
      </c>
      <c r="J1131" s="1">
        <v>75</v>
      </c>
      <c r="K1131" s="17">
        <v>108.16070250032733</v>
      </c>
      <c r="L1131" s="17">
        <v>12.631688955534795</v>
      </c>
      <c r="M1131" s="17">
        <v>2856.6694774438588</v>
      </c>
      <c r="N1131" s="17">
        <v>59.969120257408377</v>
      </c>
      <c r="O1131" s="1">
        <f t="shared" si="112"/>
        <v>262440539.78571457</v>
      </c>
      <c r="P1131" s="1">
        <f t="shared" si="113"/>
        <v>20776361.792119782</v>
      </c>
      <c r="Q1131" s="1">
        <f t="shared" si="114"/>
        <v>308979.37749157078</v>
      </c>
      <c r="R1131" s="1">
        <f t="shared" si="115"/>
        <v>6486.3021753679004</v>
      </c>
      <c r="S1131" s="1">
        <f t="shared" si="116"/>
        <v>87.631027253668762</v>
      </c>
      <c r="T1131" s="1">
        <f t="shared" si="116"/>
        <v>52.341020265548565</v>
      </c>
      <c r="U1131" s="1">
        <f t="shared" si="116"/>
        <v>82.040531097134874</v>
      </c>
      <c r="V1131" s="1">
        <f t="shared" si="110"/>
        <v>21.104122990915442</v>
      </c>
      <c r="W1131" s="1">
        <v>89.329693648378296</v>
      </c>
      <c r="X1131" s="1">
        <v>87.948373188304203</v>
      </c>
      <c r="Y1131" s="1">
        <v>68.316960844968506</v>
      </c>
      <c r="Z1131" s="17">
        <v>46.537209275811399</v>
      </c>
    </row>
    <row r="1132" spans="1:26" x14ac:dyDescent="0.25">
      <c r="A1132" s="17" t="s">
        <v>2283</v>
      </c>
      <c r="B1132" s="17" t="s">
        <v>2284</v>
      </c>
      <c r="C1132" s="17">
        <v>305.45999999999998</v>
      </c>
      <c r="D1132" s="17">
        <v>-4.3920000000000003</v>
      </c>
      <c r="E1132" s="17">
        <v>6.24</v>
      </c>
      <c r="F1132" s="1">
        <v>2.7544</v>
      </c>
      <c r="G1132" s="17">
        <f t="shared" si="111"/>
        <v>568.06757410677278</v>
      </c>
      <c r="H1132" s="1">
        <v>9.64</v>
      </c>
      <c r="I1132" s="1">
        <v>15</v>
      </c>
      <c r="J1132" s="1">
        <v>30</v>
      </c>
      <c r="K1132" s="2">
        <v>108.10956517014077</v>
      </c>
      <c r="L1132" s="2">
        <v>1.0657991490873936E-3</v>
      </c>
      <c r="M1132" s="2">
        <v>102.92066751610412</v>
      </c>
      <c r="N1132" s="2">
        <v>59.988929515753668</v>
      </c>
      <c r="O1132" s="1">
        <f t="shared" si="112"/>
        <v>65.454496994681122</v>
      </c>
      <c r="P1132" s="1">
        <f t="shared" si="113"/>
        <v>61413.538423939921</v>
      </c>
      <c r="Q1132" s="1">
        <f t="shared" si="114"/>
        <v>11126.708612186649</v>
      </c>
      <c r="R1132" s="1">
        <f t="shared" si="115"/>
        <v>6485.3770849703524</v>
      </c>
      <c r="S1132" s="1">
        <f t="shared" si="116"/>
        <v>4.1928721174004195</v>
      </c>
      <c r="T1132" s="1">
        <f t="shared" si="116"/>
        <v>7.3375262054507333</v>
      </c>
      <c r="U1132" s="1">
        <f t="shared" si="116"/>
        <v>12.368972746331236</v>
      </c>
      <c r="V1132" s="1">
        <f t="shared" si="110"/>
        <v>21.03424178895877</v>
      </c>
      <c r="W1132" s="1">
        <v>36.732185165613203</v>
      </c>
      <c r="X1132" s="1">
        <v>72.751376925848803</v>
      </c>
      <c r="Y1132" s="1">
        <v>33.785627323171603</v>
      </c>
      <c r="Z1132" s="17">
        <v>46.536817229222798</v>
      </c>
    </row>
    <row r="1133" spans="1:26" x14ac:dyDescent="0.25">
      <c r="A1133" s="17" t="s">
        <v>2285</v>
      </c>
      <c r="B1133" s="17" t="s">
        <v>2286</v>
      </c>
      <c r="C1133" s="17">
        <v>322.35000000000002</v>
      </c>
      <c r="D1133" s="17">
        <v>-1.0620000000000001</v>
      </c>
      <c r="E1133" s="17">
        <v>7.55</v>
      </c>
      <c r="F1133" s="1">
        <v>6.7371999999999996</v>
      </c>
      <c r="G1133" s="17">
        <f t="shared" si="111"/>
        <v>5460092.4975427417</v>
      </c>
      <c r="H1133" s="1">
        <v>4.83</v>
      </c>
      <c r="I1133" s="1">
        <v>60</v>
      </c>
      <c r="J1133" s="1">
        <v>120</v>
      </c>
      <c r="K1133" s="2">
        <v>108.12306204994184</v>
      </c>
      <c r="L1133" s="2">
        <v>7.115924782117789E-3</v>
      </c>
      <c r="M1133" s="2">
        <v>234.86006760369938</v>
      </c>
      <c r="N1133" s="2">
        <v>59.979881180132722</v>
      </c>
      <c r="O1133" s="1">
        <f t="shared" si="112"/>
        <v>4200971.0163078839</v>
      </c>
      <c r="P1133" s="1">
        <f t="shared" si="113"/>
        <v>590361919.91023576</v>
      </c>
      <c r="Q1133" s="1">
        <f t="shared" si="114"/>
        <v>25393.789662568321</v>
      </c>
      <c r="R1133" s="1">
        <f t="shared" si="115"/>
        <v>6485.2084145876288</v>
      </c>
      <c r="S1133" s="1">
        <f t="shared" si="116"/>
        <v>61.565338923829486</v>
      </c>
      <c r="T1133" s="1">
        <f t="shared" si="116"/>
        <v>91.684136967155837</v>
      </c>
      <c r="U1133" s="1">
        <f t="shared" si="116"/>
        <v>28.371767994409502</v>
      </c>
      <c r="V1133" s="1">
        <f t="shared" si="110"/>
        <v>20.894479385045422</v>
      </c>
      <c r="W1133" s="1">
        <v>82.480820002916005</v>
      </c>
      <c r="X1133" s="1">
        <v>93.103449824090703</v>
      </c>
      <c r="Y1133" s="1">
        <v>46.9651664392537</v>
      </c>
      <c r="Z1133" s="17">
        <v>46.536745747940103</v>
      </c>
    </row>
    <row r="1134" spans="1:26" x14ac:dyDescent="0.25">
      <c r="A1134" s="17" t="s">
        <v>2287</v>
      </c>
      <c r="B1134" s="17" t="s">
        <v>2288</v>
      </c>
      <c r="C1134" s="17">
        <v>316.42</v>
      </c>
      <c r="D1134" s="17">
        <v>-2.492</v>
      </c>
      <c r="E1134" s="17">
        <v>8.15</v>
      </c>
      <c r="F1134" s="1">
        <v>6.5843999999999996</v>
      </c>
      <c r="G1134" s="17">
        <f t="shared" si="111"/>
        <v>3840608.1572581199</v>
      </c>
      <c r="H1134" s="1">
        <v>5.22</v>
      </c>
      <c r="I1134" s="1">
        <v>60</v>
      </c>
      <c r="J1134" s="1">
        <v>120</v>
      </c>
      <c r="K1134" s="2">
        <v>108.12306204994184</v>
      </c>
      <c r="L1134" s="2">
        <v>7.115924782117789E-3</v>
      </c>
      <c r="M1134" s="2">
        <v>234.86006760369938</v>
      </c>
      <c r="N1134" s="2">
        <v>59.979881180132722</v>
      </c>
      <c r="O1134" s="1">
        <f t="shared" si="112"/>
        <v>2954946.9282613914</v>
      </c>
      <c r="P1134" s="1">
        <f t="shared" si="113"/>
        <v>415258314.0967325</v>
      </c>
      <c r="Q1134" s="1">
        <f t="shared" si="114"/>
        <v>25393.789662568321</v>
      </c>
      <c r="R1134" s="1">
        <f t="shared" si="115"/>
        <v>6485.2084145876288</v>
      </c>
      <c r="S1134" s="1">
        <f t="shared" si="116"/>
        <v>58.560447239692522</v>
      </c>
      <c r="T1134" s="1">
        <f t="shared" si="116"/>
        <v>88.120195667365479</v>
      </c>
      <c r="U1134" s="1">
        <f t="shared" si="116"/>
        <v>28.371767994409502</v>
      </c>
      <c r="V1134" s="1">
        <f t="shared" si="110"/>
        <v>20.894479385045422</v>
      </c>
      <c r="W1134" s="1">
        <v>82.334940453296696</v>
      </c>
      <c r="X1134" s="1">
        <v>92.629272351604698</v>
      </c>
      <c r="Y1134" s="1">
        <v>46.9651664392537</v>
      </c>
      <c r="Z1134" s="17">
        <v>46.536745747940103</v>
      </c>
    </row>
    <row r="1135" spans="1:26" x14ac:dyDescent="0.25">
      <c r="A1135" s="17" t="s">
        <v>2289</v>
      </c>
      <c r="B1135" s="17" t="s">
        <v>2290</v>
      </c>
      <c r="C1135" s="17">
        <v>402.53</v>
      </c>
      <c r="D1135" s="17">
        <v>-2.7789999999999999</v>
      </c>
      <c r="E1135" s="17">
        <v>10.23</v>
      </c>
      <c r="F1135" s="3">
        <v>4.6980000000000004</v>
      </c>
      <c r="G1135" s="17">
        <f t="shared" si="111"/>
        <v>49888.448746001304</v>
      </c>
      <c r="H1135" s="4">
        <v>5.28</v>
      </c>
      <c r="I1135" s="5">
        <v>180</v>
      </c>
      <c r="J1135" s="5">
        <v>360</v>
      </c>
      <c r="K1135" s="17">
        <v>108.15946203396062</v>
      </c>
      <c r="L1135" s="17">
        <v>0.40823093704613433</v>
      </c>
      <c r="M1135" s="17">
        <v>594.99320367746679</v>
      </c>
      <c r="N1135" s="17">
        <v>59.949650126100529</v>
      </c>
      <c r="O1135" s="1">
        <f t="shared" si="112"/>
        <v>2202776.4884586199</v>
      </c>
      <c r="P1135" s="1">
        <f t="shared" si="113"/>
        <v>5395907.7780763181</v>
      </c>
      <c r="Q1135" s="1">
        <f t="shared" si="114"/>
        <v>64354.144823617571</v>
      </c>
      <c r="R1135" s="1">
        <f t="shared" si="115"/>
        <v>6484.1219067631928</v>
      </c>
      <c r="S1135" s="1">
        <f t="shared" si="116"/>
        <v>56.044723969252267</v>
      </c>
      <c r="T1135" s="1">
        <f t="shared" si="116"/>
        <v>36.757512229210342</v>
      </c>
      <c r="U1135" s="1">
        <f t="shared" si="116"/>
        <v>46.680642907058001</v>
      </c>
      <c r="V1135" s="1">
        <f t="shared" si="110"/>
        <v>20.824598183088749</v>
      </c>
      <c r="W1135" s="1">
        <v>81.756387684127205</v>
      </c>
      <c r="X1135" s="1">
        <v>85.180623384621697</v>
      </c>
      <c r="Y1135" s="1">
        <v>53.913736921436602</v>
      </c>
      <c r="Z1135" s="17">
        <v>46.536285293818899</v>
      </c>
    </row>
    <row r="1136" spans="1:26" x14ac:dyDescent="0.25">
      <c r="A1136" s="1" t="s">
        <v>2291</v>
      </c>
      <c r="B1136" s="10" t="s">
        <v>2292</v>
      </c>
      <c r="C1136" s="17">
        <v>318.47000000000003</v>
      </c>
      <c r="D1136" s="17">
        <v>-3.5059999999999998</v>
      </c>
      <c r="E1136" s="17">
        <v>6.73</v>
      </c>
      <c r="F1136" s="17">
        <v>4.4009999999999998</v>
      </c>
      <c r="G1136" s="17">
        <f t="shared" si="111"/>
        <v>25176.769277588588</v>
      </c>
      <c r="H1136" s="17">
        <v>14.6</v>
      </c>
      <c r="I1136" s="17">
        <v>900</v>
      </c>
      <c r="J1136" s="21">
        <v>1804</v>
      </c>
      <c r="K1136" s="17">
        <v>108.15946168818617</v>
      </c>
      <c r="L1136" s="17">
        <v>0.40680296255455051</v>
      </c>
      <c r="M1136" s="17">
        <v>593.95166157522056</v>
      </c>
      <c r="N1136" s="17">
        <v>59.949619014779792</v>
      </c>
      <c r="O1136" s="1">
        <f t="shared" si="112"/>
        <v>1107767.5117165325</v>
      </c>
      <c r="P1136" s="1">
        <f t="shared" si="113"/>
        <v>2723105.8121116455</v>
      </c>
      <c r="Q1136" s="1">
        <f t="shared" si="114"/>
        <v>64241.491984779583</v>
      </c>
      <c r="R1136" s="1">
        <f t="shared" si="115"/>
        <v>6484.1185210504318</v>
      </c>
      <c r="S1136" s="1">
        <f t="shared" si="116"/>
        <v>49.755415793151641</v>
      </c>
      <c r="T1136" s="1">
        <f t="shared" si="116"/>
        <v>31.795946890286512</v>
      </c>
      <c r="U1136" s="1">
        <f t="shared" si="116"/>
        <v>46.540880503144649</v>
      </c>
      <c r="V1136" s="1">
        <f t="shared" si="110"/>
        <v>20.754716981132074</v>
      </c>
      <c r="W1136" s="1">
        <v>80.352254014504595</v>
      </c>
      <c r="X1136" s="1">
        <v>84.474725197855804</v>
      </c>
      <c r="Y1136" s="1">
        <v>53.910523834216399</v>
      </c>
      <c r="Z1136" s="17">
        <v>46.5362838589784</v>
      </c>
    </row>
    <row r="1137" spans="1:26" x14ac:dyDescent="0.25">
      <c r="A1137" s="17" t="s">
        <v>2293</v>
      </c>
      <c r="B1137" s="17" t="s">
        <v>2294</v>
      </c>
      <c r="C1137" s="17">
        <v>524.4</v>
      </c>
      <c r="D1137" s="17">
        <v>-1.6859999999999999</v>
      </c>
      <c r="E1137" s="17">
        <v>11.05</v>
      </c>
      <c r="F1137" s="1">
        <v>4.3764000000000003</v>
      </c>
      <c r="G1137" s="17">
        <f t="shared" si="111"/>
        <v>23790.304458806291</v>
      </c>
      <c r="H1137" s="1">
        <v>14.9</v>
      </c>
      <c r="I1137" s="1">
        <v>180</v>
      </c>
      <c r="J1137" s="1">
        <v>360</v>
      </c>
      <c r="K1137" s="2">
        <v>108.14661292193259</v>
      </c>
      <c r="L1137" s="2">
        <v>1.2521623299947186E-2</v>
      </c>
      <c r="M1137" s="2">
        <v>208.1980549296571</v>
      </c>
      <c r="N1137" s="2">
        <v>59.946822636258993</v>
      </c>
      <c r="O1137" s="1">
        <f t="shared" si="112"/>
        <v>32216.143904382196</v>
      </c>
      <c r="P1137" s="1">
        <f t="shared" si="113"/>
        <v>2572840.847601451</v>
      </c>
      <c r="Q1137" s="1">
        <f t="shared" si="114"/>
        <v>22515.914457576884</v>
      </c>
      <c r="R1137" s="1">
        <f t="shared" si="115"/>
        <v>6483.0458235432479</v>
      </c>
      <c r="S1137" s="1">
        <f t="shared" si="116"/>
        <v>26.554856743535989</v>
      </c>
      <c r="T1137" s="1">
        <f t="shared" si="116"/>
        <v>30.817610062893081</v>
      </c>
      <c r="U1137" s="1">
        <f t="shared" si="116"/>
        <v>26.275331935709293</v>
      </c>
      <c r="V1137" s="1">
        <f t="shared" si="110"/>
        <v>20.684835779175401</v>
      </c>
      <c r="W1137" s="1">
        <v>70.224362902713693</v>
      </c>
      <c r="X1137" s="1">
        <v>84.389631500378101</v>
      </c>
      <c r="Y1137" s="1">
        <v>45.2943155181515</v>
      </c>
      <c r="Z1137" s="17">
        <v>46.535829257569297</v>
      </c>
    </row>
    <row r="1138" spans="1:26" x14ac:dyDescent="0.25">
      <c r="A1138" s="17" t="s">
        <v>2295</v>
      </c>
      <c r="B1138" s="17" t="s">
        <v>2296</v>
      </c>
      <c r="C1138" s="17">
        <v>260.27</v>
      </c>
      <c r="D1138" s="17">
        <v>-4.3170000000000002</v>
      </c>
      <c r="E1138" s="17">
        <v>3.82</v>
      </c>
      <c r="F1138" s="1">
        <v>2.3927999999999998</v>
      </c>
      <c r="G1138" s="17">
        <f t="shared" si="111"/>
        <v>247.05861360384327</v>
      </c>
      <c r="H1138" s="1">
        <v>9.31</v>
      </c>
      <c r="I1138" s="1">
        <v>37.5</v>
      </c>
      <c r="J1138" s="1">
        <v>75</v>
      </c>
      <c r="K1138" s="17">
        <v>108.15617028765355</v>
      </c>
      <c r="L1138" s="17">
        <v>3.9670467353360411E-2</v>
      </c>
      <c r="M1138" s="17">
        <v>246.96524193056189</v>
      </c>
      <c r="N1138" s="17">
        <v>59.933460439522612</v>
      </c>
      <c r="O1138" s="1">
        <f t="shared" si="112"/>
        <v>1060.0311260177552</v>
      </c>
      <c r="P1138" s="1">
        <f t="shared" si="113"/>
        <v>26720.913483968874</v>
      </c>
      <c r="Q1138" s="1">
        <f t="shared" si="114"/>
        <v>26710.814761373407</v>
      </c>
      <c r="R1138" s="1">
        <f t="shared" si="115"/>
        <v>6482.1735532253551</v>
      </c>
      <c r="S1138" s="1">
        <f t="shared" si="116"/>
        <v>13.137665967854646</v>
      </c>
      <c r="T1138" s="1">
        <f t="shared" si="116"/>
        <v>4.5422781271837875</v>
      </c>
      <c r="U1138" s="1">
        <f t="shared" si="116"/>
        <v>29.489867225716281</v>
      </c>
      <c r="V1138" s="1">
        <f t="shared" si="110"/>
        <v>20.614954577218729</v>
      </c>
      <c r="W1138" s="1">
        <v>53.913428903292598</v>
      </c>
      <c r="X1138" s="1">
        <v>66.237703455228996</v>
      </c>
      <c r="Y1138" s="1">
        <v>47.413999241454398</v>
      </c>
      <c r="Z1138" s="17">
        <v>46.535459595746602</v>
      </c>
    </row>
    <row r="1139" spans="1:26" x14ac:dyDescent="0.25">
      <c r="A1139" s="17" t="s">
        <v>2297</v>
      </c>
      <c r="B1139" s="17" t="s">
        <v>2298</v>
      </c>
      <c r="C1139" s="17">
        <v>452.37</v>
      </c>
      <c r="D1139" s="17">
        <v>-4.9059999999999997</v>
      </c>
      <c r="E1139" s="17">
        <v>7.52</v>
      </c>
      <c r="F1139" s="1">
        <v>5.5533999999999999</v>
      </c>
      <c r="G1139" s="17">
        <f t="shared" si="111"/>
        <v>357602.05018090276</v>
      </c>
      <c r="H1139" s="1">
        <v>5.0999999999999996</v>
      </c>
      <c r="I1139" s="1">
        <v>180</v>
      </c>
      <c r="J1139" s="1">
        <v>360</v>
      </c>
      <c r="K1139" s="2">
        <v>108.12810497905279</v>
      </c>
      <c r="L1139" s="2">
        <v>6.8937628899601877E-5</v>
      </c>
      <c r="M1139" s="2">
        <v>21.853291718280314</v>
      </c>
      <c r="N1139" s="2">
        <v>59.944649955999175</v>
      </c>
      <c r="O1139" s="1">
        <f t="shared" si="112"/>
        <v>2665.5997167031114</v>
      </c>
      <c r="P1139" s="1">
        <f t="shared" si="113"/>
        <v>38666832.022685155</v>
      </c>
      <c r="Q1139" s="1">
        <f t="shared" si="114"/>
        <v>2362.9550210520788</v>
      </c>
      <c r="R1139" s="1">
        <f t="shared" si="115"/>
        <v>6481.701403374851</v>
      </c>
      <c r="S1139" s="1">
        <f t="shared" si="116"/>
        <v>15.723270440251572</v>
      </c>
      <c r="T1139" s="1">
        <f t="shared" si="116"/>
        <v>59.25925925925926</v>
      </c>
      <c r="U1139" s="1">
        <f t="shared" si="116"/>
        <v>1.3277428371767994</v>
      </c>
      <c r="V1139" s="1">
        <f t="shared" si="110"/>
        <v>20.545073375262053</v>
      </c>
      <c r="W1139" s="1">
        <v>58.7407645975455</v>
      </c>
      <c r="X1139" s="1">
        <v>89.866672950852603</v>
      </c>
      <c r="Y1139" s="1">
        <v>7.8465107739346296</v>
      </c>
      <c r="Z1139" s="17">
        <v>46.535259502070701</v>
      </c>
    </row>
    <row r="1140" spans="1:26" x14ac:dyDescent="0.25">
      <c r="A1140" s="17" t="s">
        <v>2299</v>
      </c>
      <c r="B1140" s="17" t="s">
        <v>2300</v>
      </c>
      <c r="C1140" s="17">
        <v>524.53</v>
      </c>
      <c r="D1140" s="17">
        <v>-2.367</v>
      </c>
      <c r="E1140" s="17">
        <v>12.28</v>
      </c>
      <c r="F1140" s="1">
        <v>3.2357</v>
      </c>
      <c r="G1140" s="17">
        <f t="shared" si="111"/>
        <v>1720.6795610303025</v>
      </c>
      <c r="H1140" s="1">
        <v>7.08</v>
      </c>
      <c r="I1140" s="1">
        <v>180</v>
      </c>
      <c r="J1140" s="1">
        <v>360</v>
      </c>
      <c r="K1140" s="2">
        <v>108.15759464799429</v>
      </c>
      <c r="L1140" s="2">
        <v>3.0737125336378218E-2</v>
      </c>
      <c r="M1140" s="2">
        <v>195.55597955040389</v>
      </c>
      <c r="N1140" s="2">
        <v>59.921891289784021</v>
      </c>
      <c r="O1140" s="1">
        <f t="shared" si="112"/>
        <v>5720.3192626504569</v>
      </c>
      <c r="P1140" s="1">
        <f t="shared" si="113"/>
        <v>186104.56248100419</v>
      </c>
      <c r="Q1140" s="1">
        <f t="shared" si="114"/>
        <v>21150.864367204045</v>
      </c>
      <c r="R1140" s="1">
        <f t="shared" si="115"/>
        <v>6481.0076286616395</v>
      </c>
      <c r="S1140" s="1">
        <f t="shared" si="116"/>
        <v>18.658280922431864</v>
      </c>
      <c r="T1140" s="1">
        <f t="shared" si="116"/>
        <v>13.20754716981132</v>
      </c>
      <c r="U1140" s="1">
        <f t="shared" si="116"/>
        <v>25.087351502445841</v>
      </c>
      <c r="V1140" s="1">
        <f t="shared" si="110"/>
        <v>20.475192173305381</v>
      </c>
      <c r="W1140" s="1">
        <v>61.170672719787099</v>
      </c>
      <c r="X1140" s="1">
        <v>78.325089428551493</v>
      </c>
      <c r="Y1140" s="1">
        <v>44.304105639206</v>
      </c>
      <c r="Z1140" s="17">
        <v>46.534965485388298</v>
      </c>
    </row>
    <row r="1141" spans="1:26" x14ac:dyDescent="0.25">
      <c r="A1141" s="1" t="s">
        <v>2301</v>
      </c>
      <c r="B1141" s="14" t="s">
        <v>2302</v>
      </c>
      <c r="C1141" s="1">
        <v>330.52</v>
      </c>
      <c r="D1141" s="1">
        <v>-1.7849999999999999</v>
      </c>
      <c r="E1141" s="1">
        <v>9.2799999999999994</v>
      </c>
      <c r="F1141" s="1">
        <v>5.5810000000000004</v>
      </c>
      <c r="G1141" s="17">
        <f t="shared" si="111"/>
        <v>381065.82339377399</v>
      </c>
      <c r="H1141" s="1">
        <v>4.93</v>
      </c>
      <c r="I1141" s="1">
        <v>900</v>
      </c>
      <c r="J1141" s="15">
        <v>1800</v>
      </c>
      <c r="K1141" s="17">
        <v>108.15759444123152</v>
      </c>
      <c r="L1141" s="17">
        <v>3.0617209177226389E-2</v>
      </c>
      <c r="M1141" s="17">
        <v>195.17414100191627</v>
      </c>
      <c r="N1141" s="17">
        <v>59.921882665092561</v>
      </c>
      <c r="O1141" s="1">
        <f t="shared" si="112"/>
        <v>1261893.2601710861</v>
      </c>
      <c r="P1141" s="1">
        <f t="shared" si="113"/>
        <v>41215162.782037765</v>
      </c>
      <c r="Q1141" s="1">
        <f t="shared" si="114"/>
        <v>21109.565587900997</v>
      </c>
      <c r="R1141" s="1">
        <f t="shared" si="115"/>
        <v>6481.0066834461431</v>
      </c>
      <c r="S1141" s="1">
        <f t="shared" si="116"/>
        <v>51.153039832285117</v>
      </c>
      <c r="T1141" s="1">
        <f t="shared" si="116"/>
        <v>60.097833682739342</v>
      </c>
      <c r="U1141" s="1">
        <f t="shared" si="116"/>
        <v>24.947589098532493</v>
      </c>
      <c r="V1141" s="1">
        <f t="shared" si="110"/>
        <v>20.335429769392032</v>
      </c>
      <c r="W1141" s="1">
        <v>80.698408867882804</v>
      </c>
      <c r="X1141" s="1">
        <v>89.894039631323594</v>
      </c>
      <c r="Y1141" s="1">
        <v>44.2792212333026</v>
      </c>
      <c r="Z1141" s="1">
        <v>46.534965084812796</v>
      </c>
    </row>
    <row r="1142" spans="1:26" x14ac:dyDescent="0.25">
      <c r="A1142" s="17" t="s">
        <v>2303</v>
      </c>
      <c r="B1142" s="17" t="s">
        <v>2304</v>
      </c>
      <c r="C1142" s="17">
        <v>418.49</v>
      </c>
      <c r="D1142" s="17">
        <v>0.17100000000000001</v>
      </c>
      <c r="E1142" s="17">
        <v>11.04</v>
      </c>
      <c r="F1142" s="1">
        <v>4.4276</v>
      </c>
      <c r="G1142" s="17">
        <f t="shared" si="111"/>
        <v>26767.018556258918</v>
      </c>
      <c r="H1142" s="1">
        <v>6.81</v>
      </c>
      <c r="I1142" s="1">
        <v>180</v>
      </c>
      <c r="J1142" s="1">
        <v>360</v>
      </c>
      <c r="K1142" s="2">
        <v>108.15759444123152</v>
      </c>
      <c r="L1142" s="2">
        <v>3.0617209177226389E-2</v>
      </c>
      <c r="M1142" s="2">
        <v>195.17414100191627</v>
      </c>
      <c r="N1142" s="2">
        <v>59.921882665092561</v>
      </c>
      <c r="O1142" s="1">
        <f t="shared" si="112"/>
        <v>88638.545462299226</v>
      </c>
      <c r="P1142" s="1">
        <f t="shared" si="113"/>
        <v>2895056.3374087703</v>
      </c>
      <c r="Q1142" s="1">
        <f t="shared" si="114"/>
        <v>21109.565587900997</v>
      </c>
      <c r="R1142" s="1">
        <f t="shared" si="115"/>
        <v>6481.0066834461431</v>
      </c>
      <c r="S1142" s="1">
        <f t="shared" si="116"/>
        <v>32.075471698113205</v>
      </c>
      <c r="T1142" s="1">
        <f t="shared" si="116"/>
        <v>32.215234102026557</v>
      </c>
      <c r="U1142" s="1">
        <f t="shared" si="116"/>
        <v>24.947589098532493</v>
      </c>
      <c r="V1142" s="1">
        <f t="shared" si="110"/>
        <v>20.335429769392032</v>
      </c>
      <c r="W1142" s="1">
        <v>73.128086486206598</v>
      </c>
      <c r="X1142" s="1">
        <v>84.533504344573998</v>
      </c>
      <c r="Y1142" s="1">
        <v>44.2792212333026</v>
      </c>
      <c r="Z1142" s="17">
        <v>46.534965084812796</v>
      </c>
    </row>
    <row r="1143" spans="1:26" x14ac:dyDescent="0.25">
      <c r="A1143" s="17" t="s">
        <v>2305</v>
      </c>
      <c r="B1143" s="17" t="s">
        <v>2306</v>
      </c>
      <c r="C1143" s="17">
        <v>266.36</v>
      </c>
      <c r="D1143" s="17">
        <v>-2.0209999999999999</v>
      </c>
      <c r="E1143" s="17">
        <v>6.74</v>
      </c>
      <c r="F1143" s="1">
        <v>5.8131000000000004</v>
      </c>
      <c r="G1143" s="17">
        <f t="shared" si="111"/>
        <v>650279.40547237126</v>
      </c>
      <c r="H1143" s="1">
        <v>6.4</v>
      </c>
      <c r="I1143" s="1">
        <v>37.5</v>
      </c>
      <c r="J1143" s="1">
        <v>75</v>
      </c>
      <c r="K1143" s="2">
        <v>108.15759340697187</v>
      </c>
      <c r="L1143" s="2">
        <v>3.0020888181293854E-2</v>
      </c>
      <c r="M1143" s="2">
        <v>193.26412482236393</v>
      </c>
      <c r="N1143" s="2">
        <v>59.921839523036127</v>
      </c>
      <c r="O1143" s="1">
        <f t="shared" si="112"/>
        <v>2111448.7873999998</v>
      </c>
      <c r="P1143" s="1">
        <f t="shared" si="113"/>
        <v>70332655.538008124</v>
      </c>
      <c r="Q1143" s="1">
        <f t="shared" si="114"/>
        <v>20902.982632691495</v>
      </c>
      <c r="R1143" s="1">
        <f t="shared" si="115"/>
        <v>6481.0019553303582</v>
      </c>
      <c r="S1143" s="1">
        <f t="shared" si="116"/>
        <v>55.415793151642205</v>
      </c>
      <c r="T1143" s="1">
        <f t="shared" si="116"/>
        <v>66.736547868623333</v>
      </c>
      <c r="U1143" s="1">
        <f t="shared" si="116"/>
        <v>24.598183088749124</v>
      </c>
      <c r="V1143" s="1">
        <f t="shared" si="110"/>
        <v>20.26554856743536</v>
      </c>
      <c r="W1143" s="1">
        <v>81.677632928001202</v>
      </c>
      <c r="X1143" s="1">
        <v>90.206734173601404</v>
      </c>
      <c r="Y1143" s="1">
        <v>44.154745541843702</v>
      </c>
      <c r="Z1143" s="17">
        <v>46.534963081071702</v>
      </c>
    </row>
    <row r="1144" spans="1:26" x14ac:dyDescent="0.25">
      <c r="A1144" s="17" t="s">
        <v>2307</v>
      </c>
      <c r="B1144" s="17" t="s">
        <v>2308</v>
      </c>
      <c r="C1144" s="17">
        <v>250.3</v>
      </c>
      <c r="D1144" s="17">
        <v>-5.5149999999999997</v>
      </c>
      <c r="E1144" s="17">
        <v>3.32</v>
      </c>
      <c r="F1144" s="1">
        <v>2.1635</v>
      </c>
      <c r="G1144" s="17">
        <f t="shared" si="111"/>
        <v>145.71357047304213</v>
      </c>
      <c r="H1144" s="1">
        <v>7.49</v>
      </c>
      <c r="I1144" s="1">
        <v>37.5</v>
      </c>
      <c r="J1144" s="1">
        <v>75</v>
      </c>
      <c r="K1144" s="2">
        <v>108.12349760080578</v>
      </c>
      <c r="L1144" s="2">
        <v>8.0981705275850972E-3</v>
      </c>
      <c r="M1144" s="2">
        <v>252.55953263909694</v>
      </c>
      <c r="N1144" s="2">
        <v>59.934949249997636</v>
      </c>
      <c r="O1144" s="1">
        <f t="shared" si="112"/>
        <v>127.5871697390305</v>
      </c>
      <c r="P1144" s="1">
        <f t="shared" si="113"/>
        <v>15755.060887446814</v>
      </c>
      <c r="Q1144" s="1">
        <f t="shared" si="114"/>
        <v>27307.620021364026</v>
      </c>
      <c r="R1144" s="1">
        <f t="shared" si="115"/>
        <v>6480.3763414365358</v>
      </c>
      <c r="S1144" s="1">
        <f t="shared" si="116"/>
        <v>5.9399021663172604</v>
      </c>
      <c r="T1144" s="1">
        <f t="shared" si="116"/>
        <v>2.9350104821802936</v>
      </c>
      <c r="U1144" s="1">
        <f t="shared" si="116"/>
        <v>29.909154437456323</v>
      </c>
      <c r="V1144" s="1">
        <f t="shared" si="110"/>
        <v>20.195667365478684</v>
      </c>
      <c r="W1144" s="1">
        <v>38.559048580169502</v>
      </c>
      <c r="X1144" s="1">
        <v>62.609742030123797</v>
      </c>
      <c r="Y1144" s="1">
        <v>47.597801552234102</v>
      </c>
      <c r="Z1144" s="17">
        <v>46.534697950449299</v>
      </c>
    </row>
    <row r="1145" spans="1:26" x14ac:dyDescent="0.25">
      <c r="A1145" s="17" t="s">
        <v>2309</v>
      </c>
      <c r="B1145" s="17" t="s">
        <v>2310</v>
      </c>
      <c r="C1145" s="17">
        <v>372.41</v>
      </c>
      <c r="D1145" s="17">
        <v>-2.0830000000000002</v>
      </c>
      <c r="E1145" s="17">
        <v>8.83</v>
      </c>
      <c r="F1145" s="3">
        <v>6.3304</v>
      </c>
      <c r="G1145" s="17">
        <f t="shared" si="111"/>
        <v>2139932.1324559473</v>
      </c>
      <c r="H1145" s="4">
        <v>23.6</v>
      </c>
      <c r="I1145" s="5">
        <v>180</v>
      </c>
      <c r="J1145" s="5">
        <v>360</v>
      </c>
      <c r="K1145" s="2">
        <v>108.15957665180387</v>
      </c>
      <c r="L1145" s="2">
        <v>0.41203636480720451</v>
      </c>
      <c r="M1145" s="2">
        <v>599.71150746878641</v>
      </c>
      <c r="N1145" s="2">
        <v>59.909644000401443</v>
      </c>
      <c r="O1145" s="1">
        <f t="shared" si="112"/>
        <v>95367528.03180027</v>
      </c>
      <c r="P1145" s="1">
        <f t="shared" si="113"/>
        <v>231454153.51002717</v>
      </c>
      <c r="Q1145" s="1">
        <f t="shared" si="114"/>
        <v>64864.542761039054</v>
      </c>
      <c r="R1145" s="1">
        <f t="shared" si="115"/>
        <v>6479.8017324437023</v>
      </c>
      <c r="S1145" s="1">
        <f t="shared" si="116"/>
        <v>82.180293501048212</v>
      </c>
      <c r="T1145" s="1">
        <f t="shared" si="116"/>
        <v>81.970649895178198</v>
      </c>
      <c r="U1145" s="1">
        <f t="shared" si="116"/>
        <v>46.960167714884697</v>
      </c>
      <c r="V1145" s="1">
        <f t="shared" si="110"/>
        <v>20.125786163522012</v>
      </c>
      <c r="W1145" s="1">
        <v>87.205208358503398</v>
      </c>
      <c r="X1145" s="1">
        <v>90.991461076837894</v>
      </c>
      <c r="Y1145" s="1">
        <v>53.928294504777398</v>
      </c>
      <c r="Z1145" s="17">
        <v>46.534454435333302</v>
      </c>
    </row>
    <row r="1146" spans="1:26" x14ac:dyDescent="0.25">
      <c r="A1146" s="17" t="s">
        <v>2311</v>
      </c>
      <c r="B1146" s="17" t="s">
        <v>2312</v>
      </c>
      <c r="C1146" s="17">
        <v>314.52</v>
      </c>
      <c r="D1146" s="17">
        <v>-0.83099999999999996</v>
      </c>
      <c r="E1146" s="17">
        <v>8.98</v>
      </c>
      <c r="F1146" s="1">
        <v>5.6257999999999999</v>
      </c>
      <c r="G1146" s="17">
        <f t="shared" si="111"/>
        <v>422474.01298754627</v>
      </c>
      <c r="H1146" s="1">
        <v>4.71</v>
      </c>
      <c r="I1146" s="1">
        <v>37.5</v>
      </c>
      <c r="J1146" s="1">
        <v>75</v>
      </c>
      <c r="K1146" s="2">
        <v>108.16074000963376</v>
      </c>
      <c r="L1146" s="2">
        <v>8.5187049308600429</v>
      </c>
      <c r="M1146" s="2">
        <v>2350.4770596861276</v>
      </c>
      <c r="N1146" s="2">
        <v>59.899628854517694</v>
      </c>
      <c r="O1146" s="1">
        <f t="shared" si="112"/>
        <v>389263089.69766736</v>
      </c>
      <c r="P1146" s="1">
        <f t="shared" si="113"/>
        <v>45695101.87957263</v>
      </c>
      <c r="Q1146" s="1">
        <f t="shared" si="114"/>
        <v>254229.33815131965</v>
      </c>
      <c r="R1146" s="1">
        <f t="shared" si="115"/>
        <v>6478.7881832070443</v>
      </c>
      <c r="S1146" s="1">
        <f t="shared" si="116"/>
        <v>89.098532494758913</v>
      </c>
      <c r="T1146" s="1">
        <f t="shared" si="116"/>
        <v>61.355695317959466</v>
      </c>
      <c r="U1146" s="1">
        <f t="shared" si="116"/>
        <v>76.519916142557648</v>
      </c>
      <c r="V1146" s="1">
        <f t="shared" si="110"/>
        <v>20.055904961565339</v>
      </c>
      <c r="W1146" s="1">
        <v>90.031484468499897</v>
      </c>
      <c r="X1146" s="1">
        <v>89.942149972322994</v>
      </c>
      <c r="Y1146" s="1">
        <v>65.573829530611405</v>
      </c>
      <c r="Z1146" s="17">
        <v>46.534024900531399</v>
      </c>
    </row>
    <row r="1147" spans="1:26" x14ac:dyDescent="0.25">
      <c r="A1147" s="17" t="s">
        <v>2313</v>
      </c>
      <c r="B1147" s="17" t="s">
        <v>2314</v>
      </c>
      <c r="C1147" s="17">
        <v>346.41</v>
      </c>
      <c r="D1147" s="17">
        <v>-0.112</v>
      </c>
      <c r="E1147" s="17">
        <v>7.97</v>
      </c>
      <c r="F1147" s="1">
        <v>5.4588999999999999</v>
      </c>
      <c r="G1147" s="17">
        <f t="shared" si="111"/>
        <v>287673.59455385443</v>
      </c>
      <c r="H1147" s="1">
        <v>8.6999999999999993</v>
      </c>
      <c r="I1147" s="1">
        <v>60</v>
      </c>
      <c r="J1147" s="1">
        <v>120</v>
      </c>
      <c r="K1147" s="2">
        <v>108.13734093653019</v>
      </c>
      <c r="L1147" s="2">
        <v>1.6548429795685404E-4</v>
      </c>
      <c r="M1147" s="2">
        <v>29.760289880618053</v>
      </c>
      <c r="N1147" s="2">
        <v>59.906510634610115</v>
      </c>
      <c r="O1147" s="1">
        <f t="shared" si="112"/>
        <v>5147.9281650804587</v>
      </c>
      <c r="P1147" s="1">
        <f t="shared" si="113"/>
        <v>31108257.572707314</v>
      </c>
      <c r="Q1147" s="1">
        <f t="shared" si="114"/>
        <v>3218.1986131903641</v>
      </c>
      <c r="R1147" s="1">
        <f t="shared" si="115"/>
        <v>6478.1307648127058</v>
      </c>
      <c r="S1147" s="1">
        <f t="shared" si="116"/>
        <v>18.238993710691823</v>
      </c>
      <c r="T1147" s="1">
        <f t="shared" si="116"/>
        <v>57.302585604472398</v>
      </c>
      <c r="U1147" s="1">
        <f t="shared" si="116"/>
        <v>2.5856044723969251</v>
      </c>
      <c r="V1147" s="1">
        <f t="shared" si="110"/>
        <v>19.986023759608663</v>
      </c>
      <c r="W1147" s="1">
        <v>60.960509594844098</v>
      </c>
      <c r="X1147" s="1">
        <v>88.718789297113801</v>
      </c>
      <c r="Y1147" s="1">
        <v>11.520910101667001</v>
      </c>
      <c r="Z1147" s="17">
        <v>46.533746291392802</v>
      </c>
    </row>
    <row r="1148" spans="1:26" x14ac:dyDescent="0.25">
      <c r="A1148" s="17" t="s">
        <v>2315</v>
      </c>
      <c r="B1148" s="17" t="s">
        <v>2316</v>
      </c>
      <c r="C1148" s="17">
        <v>306.31</v>
      </c>
      <c r="D1148" s="17">
        <v>-1.242</v>
      </c>
      <c r="E1148" s="17">
        <v>6.84</v>
      </c>
      <c r="F1148" s="1">
        <v>6.6247999999999996</v>
      </c>
      <c r="G1148" s="17">
        <f t="shared" si="111"/>
        <v>4215023.4972104458</v>
      </c>
      <c r="H1148" s="1">
        <v>1.1299999999999999</v>
      </c>
      <c r="I1148" s="1">
        <v>60</v>
      </c>
      <c r="J1148" s="1">
        <v>120</v>
      </c>
      <c r="K1148" s="2">
        <v>108.15959018645778</v>
      </c>
      <c r="L1148" s="2">
        <v>0.17996673192107862</v>
      </c>
      <c r="M1148" s="2">
        <v>396.23790767178639</v>
      </c>
      <c r="N1148" s="2">
        <v>59.887242523848009</v>
      </c>
      <c r="O1148" s="1">
        <f t="shared" si="112"/>
        <v>82045971.7772609</v>
      </c>
      <c r="P1148" s="1">
        <f t="shared" si="113"/>
        <v>455895214.0845719</v>
      </c>
      <c r="Q1148" s="1">
        <f t="shared" si="114"/>
        <v>42856.929710119912</v>
      </c>
      <c r="R1148" s="1">
        <f t="shared" si="115"/>
        <v>6477.3796087764076</v>
      </c>
      <c r="S1148" s="1">
        <f t="shared" si="116"/>
        <v>81.551362683438157</v>
      </c>
      <c r="T1148" s="1">
        <f t="shared" si="116"/>
        <v>89.657582110412292</v>
      </c>
      <c r="U1148" s="1">
        <f t="shared" si="116"/>
        <v>38.225017470300486</v>
      </c>
      <c r="V1148" s="1">
        <f t="shared" si="110"/>
        <v>19.916142557651991</v>
      </c>
      <c r="W1148" s="1">
        <v>86.747498722128697</v>
      </c>
      <c r="X1148" s="1">
        <v>92.739316359187399</v>
      </c>
      <c r="Y1148" s="1">
        <v>51.303207552033101</v>
      </c>
      <c r="Z1148" s="17">
        <v>46.533427956922701</v>
      </c>
    </row>
    <row r="1149" spans="1:26" x14ac:dyDescent="0.25">
      <c r="A1149" s="17" t="s">
        <v>2317</v>
      </c>
      <c r="B1149" s="17" t="s">
        <v>2318</v>
      </c>
      <c r="C1149" s="17">
        <v>408.58</v>
      </c>
      <c r="D1149" s="17">
        <v>-1.5980000000000001</v>
      </c>
      <c r="E1149" s="17">
        <v>10.39</v>
      </c>
      <c r="F1149" s="1">
        <v>4.8263999999999996</v>
      </c>
      <c r="G1149" s="17">
        <f t="shared" si="111"/>
        <v>67050.188016284112</v>
      </c>
      <c r="H1149" s="1">
        <v>4.21</v>
      </c>
      <c r="I1149" s="1">
        <v>180</v>
      </c>
      <c r="J1149" s="1">
        <v>360</v>
      </c>
      <c r="K1149" s="17">
        <v>108.15538605127098</v>
      </c>
      <c r="L1149" s="17">
        <v>3.5550388128605052E-2</v>
      </c>
      <c r="M1149" s="17">
        <v>251.26422171751528</v>
      </c>
      <c r="N1149" s="17">
        <v>59.889236295683659</v>
      </c>
      <c r="O1149" s="1">
        <f t="shared" si="112"/>
        <v>257805.69001938761</v>
      </c>
      <c r="P1149" s="1">
        <f t="shared" si="113"/>
        <v>7251838.9697115114</v>
      </c>
      <c r="Q1149" s="1">
        <f t="shared" si="114"/>
        <v>27175.578900730012</v>
      </c>
      <c r="R1149" s="1">
        <f t="shared" si="115"/>
        <v>6477.3434718754561</v>
      </c>
      <c r="S1149" s="1">
        <f t="shared" si="116"/>
        <v>40.670859538784065</v>
      </c>
      <c r="T1149" s="1">
        <f t="shared" si="116"/>
        <v>39.972047519217327</v>
      </c>
      <c r="U1149" s="1">
        <f t="shared" si="116"/>
        <v>29.699510831586302</v>
      </c>
      <c r="V1149" s="1">
        <f t="shared" si="110"/>
        <v>19.846261355695319</v>
      </c>
      <c r="W1149" s="1">
        <v>76.633173084376097</v>
      </c>
      <c r="X1149" s="1">
        <v>85.294576001521904</v>
      </c>
      <c r="Y1149" s="1">
        <v>47.557135920213902</v>
      </c>
      <c r="Z1149" s="17">
        <v>46.533412642366599</v>
      </c>
    </row>
    <row r="1150" spans="1:26" x14ac:dyDescent="0.25">
      <c r="A1150" s="17" t="s">
        <v>2319</v>
      </c>
      <c r="B1150" s="17" t="s">
        <v>2320</v>
      </c>
      <c r="C1150" s="17">
        <v>377.22</v>
      </c>
      <c r="D1150" s="17">
        <v>-3.5009999999999999</v>
      </c>
      <c r="E1150" s="17">
        <v>4.92</v>
      </c>
      <c r="F1150" s="1">
        <v>3.1457999999999999</v>
      </c>
      <c r="G1150" s="17">
        <f t="shared" si="111"/>
        <v>1398.9429371781678</v>
      </c>
      <c r="H1150" s="1">
        <v>57.4</v>
      </c>
      <c r="I1150" s="1">
        <v>180</v>
      </c>
      <c r="J1150" s="1">
        <v>360</v>
      </c>
      <c r="K1150" s="2">
        <v>108.15487505542043</v>
      </c>
      <c r="L1150" s="2">
        <v>3.1744748783910204E-2</v>
      </c>
      <c r="M1150" s="2">
        <v>245.52796310795617</v>
      </c>
      <c r="N1150" s="2">
        <v>59.881643748694977</v>
      </c>
      <c r="O1150" s="1">
        <f t="shared" si="112"/>
        <v>4803.0598078053517</v>
      </c>
      <c r="P1150" s="1">
        <f t="shared" si="113"/>
        <v>151302.49858016762</v>
      </c>
      <c r="Q1150" s="1">
        <f t="shared" si="114"/>
        <v>26555.046172552877</v>
      </c>
      <c r="R1150" s="1">
        <f t="shared" si="115"/>
        <v>6476.491697753303</v>
      </c>
      <c r="S1150" s="1">
        <f t="shared" si="116"/>
        <v>18.029350104821802</v>
      </c>
      <c r="T1150" s="1">
        <f t="shared" si="116"/>
        <v>12.019566736547867</v>
      </c>
      <c r="U1150" s="1">
        <f t="shared" si="116"/>
        <v>29.350104821802933</v>
      </c>
      <c r="V1150" s="1">
        <f t="shared" si="110"/>
        <v>19.776380153738643</v>
      </c>
      <c r="W1150" s="1">
        <v>60.833885313008601</v>
      </c>
      <c r="X1150" s="1">
        <v>77.541733998962201</v>
      </c>
      <c r="Y1150" s="1">
        <v>47.366026094279803</v>
      </c>
      <c r="Z1150" s="17">
        <v>46.533051666682802</v>
      </c>
    </row>
    <row r="1151" spans="1:26" x14ac:dyDescent="0.25">
      <c r="A1151" s="17" t="s">
        <v>2321</v>
      </c>
      <c r="B1151" s="17" t="s">
        <v>2322</v>
      </c>
      <c r="C1151" s="17">
        <v>356.34</v>
      </c>
      <c r="D1151" s="17">
        <v>-1.367</v>
      </c>
      <c r="E1151" s="17">
        <v>7.44</v>
      </c>
      <c r="F1151" s="1">
        <v>6.8414000000000001</v>
      </c>
      <c r="G1151" s="17">
        <f t="shared" si="111"/>
        <v>6940647.6899433844</v>
      </c>
      <c r="H1151" s="1">
        <v>1.36</v>
      </c>
      <c r="I1151" s="1">
        <v>180</v>
      </c>
      <c r="J1151" s="1">
        <v>360</v>
      </c>
      <c r="K1151" s="2">
        <v>108.15487190840291</v>
      </c>
      <c r="L1151" s="2">
        <v>3.0629475759541131E-2</v>
      </c>
      <c r="M1151" s="2">
        <v>241.17639292866983</v>
      </c>
      <c r="N1151" s="2">
        <v>59.881601941792375</v>
      </c>
      <c r="O1151" s="1">
        <f t="shared" si="112"/>
        <v>22992471.190100059</v>
      </c>
      <c r="P1151" s="1">
        <f t="shared" si="113"/>
        <v>750664861.86717927</v>
      </c>
      <c r="Q1151" s="1">
        <f t="shared" si="114"/>
        <v>26084.401884530933</v>
      </c>
      <c r="R1151" s="1">
        <f t="shared" si="115"/>
        <v>6476.486987684525</v>
      </c>
      <c r="S1151" s="1">
        <f t="shared" si="116"/>
        <v>73.654786862334035</v>
      </c>
      <c r="T1151" s="1">
        <f t="shared" si="116"/>
        <v>93.501048218029354</v>
      </c>
      <c r="U1151" s="1">
        <f t="shared" si="116"/>
        <v>29.140461215932913</v>
      </c>
      <c r="V1151" s="1">
        <f t="shared" si="110"/>
        <v>19.70649895178197</v>
      </c>
      <c r="W1151" s="1">
        <v>83.536122027058596</v>
      </c>
      <c r="X1151" s="1">
        <v>93.987163526250896</v>
      </c>
      <c r="Y1151" s="1">
        <v>47.209676612869799</v>
      </c>
      <c r="Z1151" s="17">
        <v>46.533049670589797</v>
      </c>
    </row>
    <row r="1152" spans="1:26" x14ac:dyDescent="0.25">
      <c r="A1152" s="1" t="s">
        <v>2323</v>
      </c>
      <c r="B1152" s="10" t="s">
        <v>2324</v>
      </c>
      <c r="C1152" s="1">
        <v>336.52</v>
      </c>
      <c r="D1152" s="1">
        <v>-2.8660000000000001</v>
      </c>
      <c r="E1152" s="1">
        <v>8.25</v>
      </c>
      <c r="F1152" s="1">
        <v>6.2690000000000001</v>
      </c>
      <c r="G1152" s="17">
        <f t="shared" si="111"/>
        <v>1857804.4550917014</v>
      </c>
      <c r="H1152" s="1">
        <v>8.26</v>
      </c>
      <c r="I1152" s="1">
        <v>900</v>
      </c>
      <c r="J1152" s="15">
        <v>1800</v>
      </c>
      <c r="K1152" s="17">
        <v>108.16076703864375</v>
      </c>
      <c r="L1152" s="17">
        <v>12.648149425522693</v>
      </c>
      <c r="M1152" s="17">
        <v>2858.596324348192</v>
      </c>
      <c r="N1152" s="17">
        <v>59.876713556010991</v>
      </c>
      <c r="O1152" s="1">
        <f t="shared" si="112"/>
        <v>2541538811.7993054</v>
      </c>
      <c r="P1152" s="1">
        <f t="shared" si="113"/>
        <v>200941554.87052801</v>
      </c>
      <c r="Q1152" s="1">
        <f t="shared" si="114"/>
        <v>309187.97109534813</v>
      </c>
      <c r="R1152" s="1">
        <f t="shared" si="115"/>
        <v>6476.311265971307</v>
      </c>
      <c r="S1152" s="1">
        <f t="shared" si="116"/>
        <v>96.575821104122994</v>
      </c>
      <c r="T1152" s="1">
        <f t="shared" si="116"/>
        <v>80.363382250174695</v>
      </c>
      <c r="U1152" s="1">
        <f t="shared" si="116"/>
        <v>82.180293501048212</v>
      </c>
      <c r="V1152" s="1">
        <f t="shared" si="110"/>
        <v>19.636617749825298</v>
      </c>
      <c r="W1152" s="1">
        <v>93.387598055633006</v>
      </c>
      <c r="X1152" s="1">
        <v>90.885655502599505</v>
      </c>
      <c r="Y1152" s="1">
        <v>68.3203221088596</v>
      </c>
      <c r="Z1152" s="1">
        <v>46.532975201004596</v>
      </c>
    </row>
    <row r="1153" spans="1:26" x14ac:dyDescent="0.25">
      <c r="A1153" s="17" t="s">
        <v>2325</v>
      </c>
      <c r="B1153" s="17" t="s">
        <v>2326</v>
      </c>
      <c r="C1153" s="17">
        <v>292.42</v>
      </c>
      <c r="D1153" s="17">
        <v>-3.1930000000000001</v>
      </c>
      <c r="E1153" s="17">
        <v>7.11</v>
      </c>
      <c r="F1153" s="1">
        <v>5.8483999999999998</v>
      </c>
      <c r="G1153" s="17">
        <f t="shared" si="111"/>
        <v>705342.414258098</v>
      </c>
      <c r="H1153" s="1">
        <v>4.3</v>
      </c>
      <c r="I1153" s="1">
        <v>37.5</v>
      </c>
      <c r="J1153" s="1">
        <v>75</v>
      </c>
      <c r="K1153" s="17">
        <v>108.16076726382978</v>
      </c>
      <c r="L1153" s="17">
        <v>12.493198836048917</v>
      </c>
      <c r="M1153" s="17">
        <v>2841.2070941906845</v>
      </c>
      <c r="N1153" s="17">
        <v>59.876378226790017</v>
      </c>
      <c r="O1153" s="1">
        <f t="shared" si="112"/>
        <v>953110845.51358068</v>
      </c>
      <c r="P1153" s="1">
        <f t="shared" si="113"/>
        <v>76290376.709877953</v>
      </c>
      <c r="Q1153" s="1">
        <f t="shared" si="114"/>
        <v>307307.13926310075</v>
      </c>
      <c r="R1153" s="1">
        <f t="shared" si="115"/>
        <v>6476.2750099888799</v>
      </c>
      <c r="S1153" s="1">
        <f t="shared" si="116"/>
        <v>93.151642208245974</v>
      </c>
      <c r="T1153" s="1">
        <f t="shared" si="116"/>
        <v>67.994409503843457</v>
      </c>
      <c r="U1153" s="1">
        <f t="shared" si="116"/>
        <v>81.411600279524805</v>
      </c>
      <c r="V1153" s="1">
        <f t="shared" si="116"/>
        <v>19.566736547868622</v>
      </c>
      <c r="W1153" s="1">
        <v>91.462004308173704</v>
      </c>
      <c r="X1153" s="1">
        <v>90.2707145070205</v>
      </c>
      <c r="Y1153" s="1">
        <v>68.2900145059007</v>
      </c>
      <c r="Z1153" s="17">
        <v>46.532959835982702</v>
      </c>
    </row>
    <row r="1154" spans="1:26" x14ac:dyDescent="0.25">
      <c r="A1154" s="17" t="s">
        <v>2327</v>
      </c>
      <c r="B1154" s="17" t="s">
        <v>2328</v>
      </c>
      <c r="C1154" s="17">
        <v>384.46</v>
      </c>
      <c r="D1154" s="17">
        <v>-0.41099999999999998</v>
      </c>
      <c r="E1154" s="17">
        <v>9.1</v>
      </c>
      <c r="F1154" s="1">
        <v>5.8434999999999997</v>
      </c>
      <c r="G1154" s="17">
        <f t="shared" ref="G1154:G1217" si="117">10^F1154</f>
        <v>697428.99688173388</v>
      </c>
      <c r="H1154" s="1">
        <v>0.27100000000000002</v>
      </c>
      <c r="I1154" s="1">
        <v>180</v>
      </c>
      <c r="J1154" s="1">
        <v>360</v>
      </c>
      <c r="K1154" s="17">
        <v>108.16076734252212</v>
      </c>
      <c r="L1154" s="17">
        <v>12.266634401250871</v>
      </c>
      <c r="M1154" s="17">
        <v>2815.4423053372602</v>
      </c>
      <c r="N1154" s="17">
        <v>59.876174756069148</v>
      </c>
      <c r="O1154" s="1">
        <f t="shared" ref="O1154:O1217" si="118">K1154*G1154*L1154</f>
        <v>925326886.50368226</v>
      </c>
      <c r="P1154" s="1">
        <f t="shared" ref="P1154:P1217" si="119">K1154*G1154</f>
        <v>75434455.4696538</v>
      </c>
      <c r="Q1154" s="1">
        <f t="shared" ref="Q1154:Q1217" si="120">K1154*M1154</f>
        <v>304520.4001538775</v>
      </c>
      <c r="R1154" s="1">
        <f t="shared" ref="R1154:R1217" si="121">K1154*N1154</f>
        <v>6476.2530071513911</v>
      </c>
      <c r="S1154" s="1">
        <f t="shared" ref="S1154:V1217" si="122">_xlfn.RANK.EQ(O1154,O:O,1)/14.31</f>
        <v>92.941998602375961</v>
      </c>
      <c r="T1154" s="1">
        <f t="shared" si="122"/>
        <v>67.575122292103416</v>
      </c>
      <c r="U1154" s="1">
        <f t="shared" si="122"/>
        <v>80.712788259958074</v>
      </c>
      <c r="V1154" s="1">
        <f t="shared" si="122"/>
        <v>19.357092941998602</v>
      </c>
      <c r="W1154" s="1">
        <v>91.427498946307196</v>
      </c>
      <c r="X1154" s="1">
        <v>90.261522716275394</v>
      </c>
      <c r="Y1154" s="1">
        <v>68.245109171449997</v>
      </c>
      <c r="Z1154" s="17">
        <v>46.532950511339997</v>
      </c>
    </row>
    <row r="1155" spans="1:26" x14ac:dyDescent="0.25">
      <c r="A1155" s="17" t="s">
        <v>2329</v>
      </c>
      <c r="B1155" s="17" t="s">
        <v>2330</v>
      </c>
      <c r="C1155" s="17">
        <v>448.69</v>
      </c>
      <c r="D1155" s="17">
        <v>0.16400000000000001</v>
      </c>
      <c r="E1155" s="17">
        <v>12.74</v>
      </c>
      <c r="F1155" s="3">
        <v>2.7303000000000002</v>
      </c>
      <c r="G1155" s="17">
        <f t="shared" si="117"/>
        <v>537.40289295035052</v>
      </c>
      <c r="H1155" s="4">
        <v>4.5999999999999996</v>
      </c>
      <c r="I1155" s="5">
        <v>180</v>
      </c>
      <c r="J1155" s="5">
        <v>360</v>
      </c>
      <c r="K1155" s="17">
        <v>108.16076734252212</v>
      </c>
      <c r="L1155" s="17">
        <v>12.266634401250871</v>
      </c>
      <c r="M1155" s="17">
        <v>2815.4423053372602</v>
      </c>
      <c r="N1155" s="17">
        <v>59.876174756069148</v>
      </c>
      <c r="O1155" s="1">
        <f t="shared" si="118"/>
        <v>713009.27829954319</v>
      </c>
      <c r="P1155" s="1">
        <f t="shared" si="119"/>
        <v>58125.909273601181</v>
      </c>
      <c r="Q1155" s="1">
        <f t="shared" si="120"/>
        <v>304520.4001538775</v>
      </c>
      <c r="R1155" s="1">
        <f t="shared" si="121"/>
        <v>6476.2530071513911</v>
      </c>
      <c r="S1155" s="1">
        <f t="shared" si="122"/>
        <v>47.030048916841366</v>
      </c>
      <c r="T1155" s="1">
        <f t="shared" si="122"/>
        <v>7.1278825995807127</v>
      </c>
      <c r="U1155" s="1">
        <f t="shared" si="122"/>
        <v>80.712788259958074</v>
      </c>
      <c r="V1155" s="1">
        <f t="shared" si="122"/>
        <v>19.357092941998602</v>
      </c>
      <c r="W1155" s="1">
        <v>79.666890624306404</v>
      </c>
      <c r="X1155" s="1">
        <v>72.630436406084598</v>
      </c>
      <c r="Y1155" s="1">
        <v>68.245109171449997</v>
      </c>
      <c r="Z1155" s="17">
        <v>46.532950511339997</v>
      </c>
    </row>
    <row r="1156" spans="1:26" x14ac:dyDescent="0.25">
      <c r="A1156" s="17" t="s">
        <v>2331</v>
      </c>
      <c r="B1156" s="17" t="s">
        <v>2332</v>
      </c>
      <c r="C1156" s="17">
        <v>368.48</v>
      </c>
      <c r="D1156" s="17">
        <v>-6.8369999999999997</v>
      </c>
      <c r="E1156" s="17">
        <v>5.91</v>
      </c>
      <c r="F1156" s="3">
        <v>2.5444</v>
      </c>
      <c r="G1156" s="17">
        <f t="shared" si="117"/>
        <v>350.26762691381299</v>
      </c>
      <c r="H1156" s="4">
        <v>10</v>
      </c>
      <c r="I1156" s="5">
        <v>37.5</v>
      </c>
      <c r="J1156" s="5">
        <v>75</v>
      </c>
      <c r="K1156" s="17">
        <v>108.16076734252212</v>
      </c>
      <c r="L1156" s="17">
        <v>12.266634401250871</v>
      </c>
      <c r="M1156" s="17">
        <v>2815.4423053372602</v>
      </c>
      <c r="N1156" s="17">
        <v>59.876174756069148</v>
      </c>
      <c r="O1156" s="1">
        <f t="shared" si="118"/>
        <v>464724.08532528084</v>
      </c>
      <c r="P1156" s="1">
        <f t="shared" si="119"/>
        <v>37885.215302242264</v>
      </c>
      <c r="Q1156" s="1">
        <f t="shared" si="120"/>
        <v>304520.4001538775</v>
      </c>
      <c r="R1156" s="1">
        <f t="shared" si="121"/>
        <v>6476.2530071513911</v>
      </c>
      <c r="S1156" s="1">
        <f t="shared" si="122"/>
        <v>44.304682040531098</v>
      </c>
      <c r="T1156" s="1">
        <f t="shared" si="122"/>
        <v>5.800139762403913</v>
      </c>
      <c r="U1156" s="1">
        <f t="shared" si="122"/>
        <v>80.712788259958074</v>
      </c>
      <c r="V1156" s="1">
        <f t="shared" si="122"/>
        <v>19.357092941998602</v>
      </c>
      <c r="W1156" s="1">
        <v>77.441557915102095</v>
      </c>
      <c r="X1156" s="1">
        <v>68.771554468998303</v>
      </c>
      <c r="Y1156" s="1">
        <v>68.245109171449997</v>
      </c>
      <c r="Z1156" s="17">
        <v>46.532950511339997</v>
      </c>
    </row>
    <row r="1157" spans="1:26" x14ac:dyDescent="0.25">
      <c r="A1157" s="1" t="s">
        <v>2333</v>
      </c>
      <c r="B1157" s="10" t="s">
        <v>2334</v>
      </c>
      <c r="C1157" s="1">
        <v>423.66</v>
      </c>
      <c r="D1157" s="1">
        <v>-5.6390000000000002</v>
      </c>
      <c r="E1157" s="1">
        <v>10.45</v>
      </c>
      <c r="F1157" s="1">
        <v>3.4369999999999998</v>
      </c>
      <c r="G1157" s="17">
        <f t="shared" si="117"/>
        <v>2735.2687263067137</v>
      </c>
      <c r="H1157" s="1">
        <v>4.79</v>
      </c>
      <c r="I1157" s="1">
        <v>900</v>
      </c>
      <c r="J1157" s="15">
        <v>1800</v>
      </c>
      <c r="K1157" s="17">
        <v>108.16076740036505</v>
      </c>
      <c r="L1157" s="17">
        <v>12.138413300569736</v>
      </c>
      <c r="M1157" s="17">
        <v>2800.8016240637139</v>
      </c>
      <c r="N1157" s="17">
        <v>59.875992772588837</v>
      </c>
      <c r="O1157" s="1">
        <f t="shared" si="118"/>
        <v>3591134.5777642862</v>
      </c>
      <c r="P1157" s="1">
        <f t="shared" si="119"/>
        <v>295848.76448355324</v>
      </c>
      <c r="Q1157" s="1">
        <f t="shared" si="120"/>
        <v>302936.85299492005</v>
      </c>
      <c r="R1157" s="1">
        <f t="shared" si="121"/>
        <v>6476.2333271419202</v>
      </c>
      <c r="S1157" s="1">
        <f t="shared" si="122"/>
        <v>60.027952480782666</v>
      </c>
      <c r="T1157" s="1">
        <f t="shared" si="122"/>
        <v>16.771488469601678</v>
      </c>
      <c r="U1157" s="1">
        <f t="shared" si="122"/>
        <v>80.153738644304681</v>
      </c>
      <c r="V1157" s="1">
        <f t="shared" si="122"/>
        <v>19.287211740041929</v>
      </c>
      <c r="W1157" s="1">
        <v>82.454455871202697</v>
      </c>
      <c r="X1157" s="1">
        <v>80.416241377428307</v>
      </c>
      <c r="Y1157" s="1">
        <v>68.174676152638099</v>
      </c>
      <c r="Z1157" s="1">
        <v>46.532942171095002</v>
      </c>
    </row>
    <row r="1158" spans="1:26" x14ac:dyDescent="0.25">
      <c r="A1158" s="17" t="s">
        <v>2335</v>
      </c>
      <c r="B1158" s="17" t="s">
        <v>2336</v>
      </c>
      <c r="C1158" s="17">
        <v>402.45</v>
      </c>
      <c r="D1158" s="17">
        <v>-0.112</v>
      </c>
      <c r="E1158" s="17">
        <v>9.7100000000000009</v>
      </c>
      <c r="F1158" s="1">
        <v>5.5956999999999999</v>
      </c>
      <c r="G1158" s="17">
        <f t="shared" si="117"/>
        <v>394184.91471429699</v>
      </c>
      <c r="H1158" s="1">
        <v>0.27200000000000002</v>
      </c>
      <c r="I1158" s="1">
        <v>180</v>
      </c>
      <c r="J1158" s="1">
        <v>360</v>
      </c>
      <c r="K1158" s="17">
        <v>108.16076739605577</v>
      </c>
      <c r="L1158" s="17">
        <v>12.1221563456699</v>
      </c>
      <c r="M1158" s="17">
        <v>2798.9254413956787</v>
      </c>
      <c r="N1158" s="17">
        <v>59.875991634372141</v>
      </c>
      <c r="O1158" s="1">
        <f t="shared" si="118"/>
        <v>516832292.13892514</v>
      </c>
      <c r="P1158" s="1">
        <f t="shared" si="119"/>
        <v>42635342.871447161</v>
      </c>
      <c r="Q1158" s="1">
        <f t="shared" si="120"/>
        <v>302733.92362570076</v>
      </c>
      <c r="R1158" s="1">
        <f t="shared" si="121"/>
        <v>6476.2332037735068</v>
      </c>
      <c r="S1158" s="1">
        <f t="shared" si="122"/>
        <v>90.566037735849051</v>
      </c>
      <c r="T1158" s="1">
        <f t="shared" si="122"/>
        <v>60.656883298392728</v>
      </c>
      <c r="U1158" s="1">
        <f t="shared" si="122"/>
        <v>79.874213836477978</v>
      </c>
      <c r="V1158" s="1">
        <f t="shared" si="122"/>
        <v>19.217330538085253</v>
      </c>
      <c r="W1158" s="1">
        <v>90.444492972576199</v>
      </c>
      <c r="X1158" s="1">
        <v>89.909291032490998</v>
      </c>
      <c r="Y1158" s="1">
        <v>68.165196156163503</v>
      </c>
      <c r="Z1158" s="17">
        <v>46.5329421188124</v>
      </c>
    </row>
    <row r="1159" spans="1:26" x14ac:dyDescent="0.25">
      <c r="A1159" s="1" t="s">
        <v>2337</v>
      </c>
      <c r="B1159" s="10" t="s">
        <v>2338</v>
      </c>
      <c r="C1159" s="17">
        <v>254.38</v>
      </c>
      <c r="D1159" s="17">
        <v>-4.335</v>
      </c>
      <c r="E1159" s="17">
        <v>5.25</v>
      </c>
      <c r="F1159" s="17">
        <v>3.5409999999999999</v>
      </c>
      <c r="G1159" s="17">
        <f t="shared" si="117"/>
        <v>3475.3616144320604</v>
      </c>
      <c r="H1159" s="17">
        <v>23.5</v>
      </c>
      <c r="I1159" s="17">
        <v>360</v>
      </c>
      <c r="J1159" s="17">
        <v>720</v>
      </c>
      <c r="K1159" s="17">
        <v>108.16076742835567</v>
      </c>
      <c r="L1159" s="17">
        <v>11.930380047579298</v>
      </c>
      <c r="M1159" s="17">
        <v>2776.8540432556633</v>
      </c>
      <c r="N1159" s="17">
        <v>59.87575188183289</v>
      </c>
      <c r="O1159" s="1">
        <f t="shared" si="118"/>
        <v>4484603.3661857778</v>
      </c>
      <c r="P1159" s="1">
        <f t="shared" si="119"/>
        <v>375897.77930802078</v>
      </c>
      <c r="Q1159" s="1">
        <f t="shared" si="120"/>
        <v>300346.66435506492</v>
      </c>
      <c r="R1159" s="1">
        <f t="shared" si="121"/>
        <v>6476.2072738888564</v>
      </c>
      <c r="S1159" s="1">
        <f t="shared" si="122"/>
        <v>62.054507337526204</v>
      </c>
      <c r="T1159" s="1">
        <f t="shared" si="122"/>
        <v>18.099231306778474</v>
      </c>
      <c r="U1159" s="1">
        <f t="shared" si="122"/>
        <v>79.524807826694612</v>
      </c>
      <c r="V1159" s="1">
        <f t="shared" si="122"/>
        <v>19.077568134171909</v>
      </c>
      <c r="W1159" s="1">
        <v>82.493081849138505</v>
      </c>
      <c r="X1159" s="1">
        <v>80.514538232087403</v>
      </c>
      <c r="Y1159" s="1">
        <v>68.053673563072707</v>
      </c>
      <c r="Z1159" s="17">
        <v>46.532931129915703</v>
      </c>
    </row>
    <row r="1160" spans="1:26" x14ac:dyDescent="0.25">
      <c r="A1160" s="17" t="s">
        <v>2339</v>
      </c>
      <c r="B1160" s="17" t="s">
        <v>2340</v>
      </c>
      <c r="C1160" s="17">
        <v>213.33</v>
      </c>
      <c r="D1160" s="17">
        <v>-2.1240000000000001</v>
      </c>
      <c r="E1160" s="17">
        <v>5.27</v>
      </c>
      <c r="F1160" s="3">
        <v>3.3374999999999999</v>
      </c>
      <c r="G1160" s="17">
        <f t="shared" si="117"/>
        <v>2175.2040340195231</v>
      </c>
      <c r="H1160" s="4">
        <v>17.899999999999999</v>
      </c>
      <c r="I1160" s="5">
        <v>37.5</v>
      </c>
      <c r="J1160" s="5">
        <v>75</v>
      </c>
      <c r="K1160" s="17">
        <v>108.16076742835567</v>
      </c>
      <c r="L1160" s="17">
        <v>11.930380047579298</v>
      </c>
      <c r="M1160" s="17">
        <v>2776.8540432556633</v>
      </c>
      <c r="N1160" s="17">
        <v>59.87575188183289</v>
      </c>
      <c r="O1160" s="1">
        <f t="shared" si="118"/>
        <v>2806881.2444137484</v>
      </c>
      <c r="P1160" s="1">
        <f t="shared" si="119"/>
        <v>235271.73763280667</v>
      </c>
      <c r="Q1160" s="1">
        <f t="shared" si="120"/>
        <v>300346.66435506492</v>
      </c>
      <c r="R1160" s="1">
        <f t="shared" si="121"/>
        <v>6476.2072738888564</v>
      </c>
      <c r="S1160" s="1">
        <f t="shared" si="122"/>
        <v>58.211041229909149</v>
      </c>
      <c r="T1160" s="1">
        <f t="shared" si="122"/>
        <v>15.09433962264151</v>
      </c>
      <c r="U1160" s="1">
        <f t="shared" si="122"/>
        <v>79.524807826694612</v>
      </c>
      <c r="V1160" s="1">
        <f t="shared" si="122"/>
        <v>19.077568134171909</v>
      </c>
      <c r="W1160" s="1">
        <v>82.221059475996896</v>
      </c>
      <c r="X1160" s="1">
        <v>79.002386418062997</v>
      </c>
      <c r="Y1160" s="1">
        <v>68.053673563072707</v>
      </c>
      <c r="Z1160" s="17">
        <v>46.532931129915703</v>
      </c>
    </row>
    <row r="1161" spans="1:26" x14ac:dyDescent="0.25">
      <c r="A1161" s="1" t="s">
        <v>2341</v>
      </c>
      <c r="B1161" s="10" t="s">
        <v>2342</v>
      </c>
      <c r="C1161" s="17">
        <v>300.39</v>
      </c>
      <c r="D1161" s="17">
        <v>-1.155</v>
      </c>
      <c r="E1161" s="17">
        <v>7.69</v>
      </c>
      <c r="F1161" s="17">
        <v>6.56</v>
      </c>
      <c r="G1161" s="17">
        <f t="shared" si="117"/>
        <v>3630780.5477010179</v>
      </c>
      <c r="H1161" s="17">
        <v>4.54</v>
      </c>
      <c r="I1161" s="17">
        <v>900</v>
      </c>
      <c r="J1161" s="20">
        <v>1800</v>
      </c>
      <c r="K1161" s="17">
        <v>108.16076753065549</v>
      </c>
      <c r="L1161" s="17">
        <v>12.151064733302661</v>
      </c>
      <c r="M1161" s="17">
        <v>2802.4636100739503</v>
      </c>
      <c r="N1161" s="17">
        <v>59.875713831881711</v>
      </c>
      <c r="O1161" s="1">
        <f t="shared" si="118"/>
        <v>4771820460.2100906</v>
      </c>
      <c r="P1161" s="1">
        <f t="shared" si="119"/>
        <v>392708010.77471584</v>
      </c>
      <c r="Q1161" s="1">
        <f t="shared" si="120"/>
        <v>303116.61504233012</v>
      </c>
      <c r="R1161" s="1">
        <f t="shared" si="121"/>
        <v>6476.2031645022116</v>
      </c>
      <c r="S1161" s="1">
        <f t="shared" si="122"/>
        <v>97.973445143256455</v>
      </c>
      <c r="T1161" s="1">
        <f t="shared" si="122"/>
        <v>87.421383647798734</v>
      </c>
      <c r="U1161" s="1">
        <f t="shared" si="122"/>
        <v>80.223619846261357</v>
      </c>
      <c r="V1161" s="1">
        <f t="shared" si="122"/>
        <v>19.007686932215233</v>
      </c>
      <c r="W1161" s="1">
        <v>94.431455916271702</v>
      </c>
      <c r="X1161" s="1">
        <v>92.568206528412006</v>
      </c>
      <c r="Y1161" s="1">
        <v>68.183073870436601</v>
      </c>
      <c r="Z1161" s="17">
        <v>46.532929388387501</v>
      </c>
    </row>
    <row r="1162" spans="1:26" x14ac:dyDescent="0.25">
      <c r="A1162" s="17" t="s">
        <v>2343</v>
      </c>
      <c r="B1162" s="17" t="s">
        <v>2344</v>
      </c>
      <c r="C1162" s="17">
        <v>338.32</v>
      </c>
      <c r="D1162" s="17">
        <v>-0.67400000000000004</v>
      </c>
      <c r="E1162" s="17">
        <v>7.48</v>
      </c>
      <c r="F1162" s="1">
        <v>6.6699000000000002</v>
      </c>
      <c r="G1162" s="17">
        <f t="shared" si="117"/>
        <v>4676274.5368928807</v>
      </c>
      <c r="H1162" s="1">
        <v>6.71</v>
      </c>
      <c r="I1162" s="1">
        <v>180</v>
      </c>
      <c r="J1162" s="1">
        <v>360</v>
      </c>
      <c r="K1162" s="2">
        <v>108.1603310860462</v>
      </c>
      <c r="L1162" s="2">
        <v>1.1807125106911727</v>
      </c>
      <c r="M1162" s="2">
        <v>938.03052499351452</v>
      </c>
      <c r="N1162" s="2">
        <v>59.86941194168773</v>
      </c>
      <c r="O1162" s="1">
        <f t="shared" si="118"/>
        <v>597189513.47980511</v>
      </c>
      <c r="P1162" s="1">
        <f t="shared" si="119"/>
        <v>505787402.15958136</v>
      </c>
      <c r="Q1162" s="1">
        <f t="shared" si="120"/>
        <v>101457.69215211626</v>
      </c>
      <c r="R1162" s="1">
        <f t="shared" si="121"/>
        <v>6475.4954175398325</v>
      </c>
      <c r="S1162" s="1">
        <f t="shared" si="122"/>
        <v>91.125087351502444</v>
      </c>
      <c r="T1162" s="1">
        <f t="shared" si="122"/>
        <v>90.635918937805727</v>
      </c>
      <c r="U1162" s="1">
        <f t="shared" si="122"/>
        <v>58.280922431865825</v>
      </c>
      <c r="V1162" s="1">
        <f t="shared" si="122"/>
        <v>18.867924528301884</v>
      </c>
      <c r="W1162" s="1">
        <v>90.704651499419697</v>
      </c>
      <c r="X1162" s="1">
        <v>92.874423523476196</v>
      </c>
      <c r="Y1162" s="1">
        <v>56.572236644158401</v>
      </c>
      <c r="Z1162" s="17">
        <v>46.532629450367402</v>
      </c>
    </row>
    <row r="1163" spans="1:26" x14ac:dyDescent="0.25">
      <c r="A1163" s="17" t="s">
        <v>2345</v>
      </c>
      <c r="B1163" s="17" t="s">
        <v>2346</v>
      </c>
      <c r="C1163" s="17">
        <v>262.27999999999997</v>
      </c>
      <c r="D1163" s="17">
        <v>-1.4990000000000001</v>
      </c>
      <c r="E1163" s="17">
        <v>5.87</v>
      </c>
      <c r="F1163" s="1">
        <v>5.5064000000000002</v>
      </c>
      <c r="G1163" s="17">
        <f t="shared" si="117"/>
        <v>320922.37680484395</v>
      </c>
      <c r="H1163" s="1">
        <v>5.09</v>
      </c>
      <c r="I1163" s="1">
        <v>60</v>
      </c>
      <c r="J1163" s="1">
        <v>120</v>
      </c>
      <c r="K1163" s="17">
        <v>108.1603310860462</v>
      </c>
      <c r="L1163" s="17">
        <v>1.1807125106911727</v>
      </c>
      <c r="M1163" s="17">
        <v>938.03052499351452</v>
      </c>
      <c r="N1163" s="17">
        <v>59.86941194168773</v>
      </c>
      <c r="O1163" s="1">
        <f t="shared" si="118"/>
        <v>40983795.232050046</v>
      </c>
      <c r="P1163" s="1">
        <f t="shared" si="119"/>
        <v>34711070.528132796</v>
      </c>
      <c r="Q1163" s="1">
        <f t="shared" si="120"/>
        <v>101457.69215211626</v>
      </c>
      <c r="R1163" s="1">
        <f t="shared" si="121"/>
        <v>6475.4954175398325</v>
      </c>
      <c r="S1163" s="1">
        <f t="shared" si="122"/>
        <v>77.148846960167717</v>
      </c>
      <c r="T1163" s="1">
        <f t="shared" si="122"/>
        <v>58.350803633822501</v>
      </c>
      <c r="U1163" s="1">
        <f t="shared" si="122"/>
        <v>58.280922431865825</v>
      </c>
      <c r="V1163" s="1">
        <f t="shared" si="122"/>
        <v>18.867924528301884</v>
      </c>
      <c r="W1163" s="1">
        <v>85.586276375271297</v>
      </c>
      <c r="X1163" s="1">
        <v>89.194059780083904</v>
      </c>
      <c r="Y1163" s="1">
        <v>56.572236644158401</v>
      </c>
      <c r="Z1163" s="17">
        <v>46.532629450367402</v>
      </c>
    </row>
    <row r="1164" spans="1:26" x14ac:dyDescent="0.25">
      <c r="A1164" s="17" t="s">
        <v>2347</v>
      </c>
      <c r="B1164" s="17" t="s">
        <v>2348</v>
      </c>
      <c r="C1164" s="17">
        <v>243.33</v>
      </c>
      <c r="D1164" s="17">
        <v>-1.9890000000000001</v>
      </c>
      <c r="E1164" s="17">
        <v>5.74</v>
      </c>
      <c r="F1164" s="3">
        <v>3.9152</v>
      </c>
      <c r="G1164" s="17">
        <f t="shared" si="117"/>
        <v>8226.2139388311025</v>
      </c>
      <c r="H1164" s="4">
        <v>1.35</v>
      </c>
      <c r="I1164" s="5">
        <v>60</v>
      </c>
      <c r="J1164" s="5">
        <v>120</v>
      </c>
      <c r="K1164" s="2">
        <v>108.14458674577618</v>
      </c>
      <c r="L1164" s="2">
        <v>1.4171414101130767E-2</v>
      </c>
      <c r="M1164" s="2">
        <v>240.1835249221125</v>
      </c>
      <c r="N1164" s="2">
        <v>59.876533761708835</v>
      </c>
      <c r="O1164" s="1">
        <f t="shared" si="118"/>
        <v>12607.180596098553</v>
      </c>
      <c r="P1164" s="1">
        <f t="shared" si="119"/>
        <v>889620.50689723331</v>
      </c>
      <c r="Q1164" s="1">
        <f t="shared" si="120"/>
        <v>25974.548045845691</v>
      </c>
      <c r="R1164" s="1">
        <f t="shared" si="121"/>
        <v>6475.322999429517</v>
      </c>
      <c r="S1164" s="1">
        <f t="shared" si="122"/>
        <v>22.152341020265549</v>
      </c>
      <c r="T1164" s="1">
        <f t="shared" si="122"/>
        <v>23.689727463312369</v>
      </c>
      <c r="U1164" s="1">
        <f t="shared" si="122"/>
        <v>29.000698812019564</v>
      </c>
      <c r="V1164" s="1">
        <f t="shared" si="122"/>
        <v>18.798043326345212</v>
      </c>
      <c r="W1164" s="1">
        <v>64.729358136670001</v>
      </c>
      <c r="X1164" s="1">
        <v>81.385091181534605</v>
      </c>
      <c r="Y1164" s="1">
        <v>47.1707830336439</v>
      </c>
      <c r="Z1164" s="17">
        <v>46.532556380825099</v>
      </c>
    </row>
    <row r="1165" spans="1:26" x14ac:dyDescent="0.25">
      <c r="A1165" s="17" t="s">
        <v>2349</v>
      </c>
      <c r="B1165" s="17" t="s">
        <v>2350</v>
      </c>
      <c r="C1165" s="17">
        <v>264.83999999999997</v>
      </c>
      <c r="D1165" s="17">
        <v>0.13</v>
      </c>
      <c r="E1165" s="17">
        <v>7.84</v>
      </c>
      <c r="F1165" s="3">
        <v>5.9339000000000004</v>
      </c>
      <c r="G1165" s="17">
        <f t="shared" si="117"/>
        <v>858815.74910273147</v>
      </c>
      <c r="H1165" s="4">
        <v>13.2</v>
      </c>
      <c r="I1165" s="5">
        <v>37.5</v>
      </c>
      <c r="J1165" s="5">
        <v>75</v>
      </c>
      <c r="K1165" s="2">
        <v>108.14458205721023</v>
      </c>
      <c r="L1165" s="2">
        <v>1.3699950021053288E-2</v>
      </c>
      <c r="M1165" s="2">
        <v>236.1544378298608</v>
      </c>
      <c r="N1165" s="2">
        <v>59.876516878182983</v>
      </c>
      <c r="O1165" s="1">
        <f t="shared" si="118"/>
        <v>1272400.2605786864</v>
      </c>
      <c r="P1165" s="1">
        <f t="shared" si="119"/>
        <v>92876270.250864819</v>
      </c>
      <c r="Q1165" s="1">
        <f t="shared" si="120"/>
        <v>25538.822980065732</v>
      </c>
      <c r="R1165" s="1">
        <f t="shared" si="121"/>
        <v>6475.320892832593</v>
      </c>
      <c r="S1165" s="1">
        <f t="shared" si="122"/>
        <v>51.222921034241786</v>
      </c>
      <c r="T1165" s="1">
        <f t="shared" si="122"/>
        <v>70.230607966457015</v>
      </c>
      <c r="U1165" s="1">
        <f t="shared" si="122"/>
        <v>28.721174004192871</v>
      </c>
      <c r="V1165" s="1">
        <f t="shared" si="122"/>
        <v>18.72816212438854</v>
      </c>
      <c r="W1165" s="1">
        <v>80.723894301439898</v>
      </c>
      <c r="X1165" s="1">
        <v>90.448831435992901</v>
      </c>
      <c r="Y1165" s="1">
        <v>47.016515257756602</v>
      </c>
      <c r="Z1165" s="17">
        <v>46.532555488064602</v>
      </c>
    </row>
    <row r="1166" spans="1:26" x14ac:dyDescent="0.25">
      <c r="A1166" s="17" t="s">
        <v>2351</v>
      </c>
      <c r="B1166" s="17" t="s">
        <v>2352</v>
      </c>
      <c r="C1166" s="17">
        <v>446.58</v>
      </c>
      <c r="D1166" s="17">
        <v>0.28799999999999998</v>
      </c>
      <c r="E1166" s="17">
        <v>11.82</v>
      </c>
      <c r="F1166" s="1">
        <v>3.7902</v>
      </c>
      <c r="G1166" s="17">
        <f t="shared" si="117"/>
        <v>6168.7901974593833</v>
      </c>
      <c r="H1166" s="1">
        <v>8.11</v>
      </c>
      <c r="I1166" s="1">
        <v>180</v>
      </c>
      <c r="J1166" s="1">
        <v>360</v>
      </c>
      <c r="K1166" s="2">
        <v>108.1408655806069</v>
      </c>
      <c r="L1166" s="2">
        <v>4.7093083899781089E-5</v>
      </c>
      <c r="M1166" s="2">
        <v>14.998423538351107</v>
      </c>
      <c r="N1166" s="2">
        <v>59.872114031462409</v>
      </c>
      <c r="O1166" s="1">
        <f t="shared" si="118"/>
        <v>31.415716754681146</v>
      </c>
      <c r="P1166" s="1">
        <f t="shared" si="119"/>
        <v>667098.31153842062</v>
      </c>
      <c r="Q1166" s="1">
        <f t="shared" si="120"/>
        <v>1621.9425037818376</v>
      </c>
      <c r="R1166" s="1">
        <f t="shared" si="121"/>
        <v>6474.622235503145</v>
      </c>
      <c r="S1166" s="1">
        <f t="shared" si="122"/>
        <v>3.1446540880503142</v>
      </c>
      <c r="T1166" s="1">
        <f t="shared" si="122"/>
        <v>21.872816212438853</v>
      </c>
      <c r="U1166" s="1">
        <f t="shared" si="122"/>
        <v>1.1180992313067784</v>
      </c>
      <c r="V1166" s="1">
        <f t="shared" si="122"/>
        <v>18.658280922431864</v>
      </c>
      <c r="W1166" s="1">
        <v>31.503073584844199</v>
      </c>
      <c r="X1166" s="1">
        <v>80.872120351693596</v>
      </c>
      <c r="Y1166" s="1">
        <v>5.0342971898375497</v>
      </c>
      <c r="Z1166" s="17">
        <v>46.532259402164897</v>
      </c>
    </row>
    <row r="1167" spans="1:26" x14ac:dyDescent="0.25">
      <c r="A1167" s="17" t="s">
        <v>2353</v>
      </c>
      <c r="B1167" s="17" t="s">
        <v>2354</v>
      </c>
      <c r="C1167" s="17">
        <v>291.32</v>
      </c>
      <c r="D1167" s="17">
        <v>-6.0750000000000002</v>
      </c>
      <c r="E1167" s="17">
        <v>3.26</v>
      </c>
      <c r="F1167" s="1">
        <v>1.8391</v>
      </c>
      <c r="G1167" s="17">
        <f t="shared" si="117"/>
        <v>69.039875572784368</v>
      </c>
      <c r="H1167" s="1">
        <v>8.31</v>
      </c>
      <c r="I1167" s="1">
        <v>60</v>
      </c>
      <c r="J1167" s="1">
        <v>120</v>
      </c>
      <c r="K1167" s="17">
        <v>108.15892571179553</v>
      </c>
      <c r="L1167" s="17">
        <v>0.11494903327417942</v>
      </c>
      <c r="M1167" s="17">
        <v>346.99555376406698</v>
      </c>
      <c r="N1167" s="17">
        <v>59.861938710191808</v>
      </c>
      <c r="O1167" s="1">
        <f t="shared" si="118"/>
        <v>858.3564761714041</v>
      </c>
      <c r="P1167" s="1">
        <f t="shared" si="119"/>
        <v>7467.2787732283914</v>
      </c>
      <c r="Q1167" s="1">
        <f t="shared" si="120"/>
        <v>37530.666321891076</v>
      </c>
      <c r="R1167" s="1">
        <f t="shared" si="121"/>
        <v>6474.6029819196929</v>
      </c>
      <c r="S1167" s="1">
        <f t="shared" si="122"/>
        <v>11.949685534591195</v>
      </c>
      <c r="T1167" s="1">
        <f t="shared" si="122"/>
        <v>1.3976240391334731</v>
      </c>
      <c r="U1167" s="1">
        <f t="shared" si="122"/>
        <v>35.150244584206845</v>
      </c>
      <c r="V1167" s="1">
        <f t="shared" si="122"/>
        <v>18.588399720475191</v>
      </c>
      <c r="W1167" s="1">
        <v>53.112839280023998</v>
      </c>
      <c r="X1167" s="1">
        <v>58.349058339688099</v>
      </c>
      <c r="Y1167" s="1">
        <v>50.867850024436599</v>
      </c>
      <c r="Z1167" s="17">
        <v>46.5322512426362</v>
      </c>
    </row>
    <row r="1168" spans="1:26" x14ac:dyDescent="0.25">
      <c r="A1168" s="17" t="s">
        <v>2355</v>
      </c>
      <c r="B1168" s="17" t="s">
        <v>2356</v>
      </c>
      <c r="C1168" s="17">
        <v>310.27</v>
      </c>
      <c r="D1168" s="17">
        <v>-1.371</v>
      </c>
      <c r="E1168" s="17">
        <v>6.63</v>
      </c>
      <c r="F1168" s="1">
        <v>6.2984</v>
      </c>
      <c r="G1168" s="17">
        <f t="shared" si="117"/>
        <v>1987925.0210418834</v>
      </c>
      <c r="H1168" s="1">
        <v>2.97</v>
      </c>
      <c r="I1168" s="1">
        <v>180</v>
      </c>
      <c r="J1168" s="1">
        <v>360</v>
      </c>
      <c r="K1168" s="2">
        <v>108.15951498297271</v>
      </c>
      <c r="L1168" s="2">
        <v>0.10004367773961363</v>
      </c>
      <c r="M1168" s="2">
        <v>302.3117200451357</v>
      </c>
      <c r="N1168" s="2">
        <v>59.857837392434796</v>
      </c>
      <c r="O1168" s="1">
        <f t="shared" si="118"/>
        <v>21510691.891934503</v>
      </c>
      <c r="P1168" s="1">
        <f t="shared" si="119"/>
        <v>215013006.09840593</v>
      </c>
      <c r="Q1168" s="1">
        <f t="shared" si="120"/>
        <v>32697.889013750108</v>
      </c>
      <c r="R1168" s="1">
        <f t="shared" si="121"/>
        <v>6474.1946602953958</v>
      </c>
      <c r="S1168" s="1">
        <f t="shared" si="122"/>
        <v>73.235499650593994</v>
      </c>
      <c r="T1168" s="1">
        <f t="shared" si="122"/>
        <v>81.201956673654777</v>
      </c>
      <c r="U1168" s="1">
        <f t="shared" si="122"/>
        <v>33.123689727463308</v>
      </c>
      <c r="V1168" s="1">
        <f t="shared" si="122"/>
        <v>18.518518518518519</v>
      </c>
      <c r="W1168" s="1">
        <v>83.3879917336875</v>
      </c>
      <c r="X1168" s="1">
        <v>90.934449707089399</v>
      </c>
      <c r="Y1168" s="1">
        <v>49.774998623968202</v>
      </c>
      <c r="Z1168" s="17">
        <v>46.532078198898702</v>
      </c>
    </row>
    <row r="1169" spans="1:26" x14ac:dyDescent="0.25">
      <c r="A1169" s="17" t="s">
        <v>2357</v>
      </c>
      <c r="B1169" s="17" t="s">
        <v>2358</v>
      </c>
      <c r="C1169" s="17">
        <v>426.54</v>
      </c>
      <c r="D1169" s="17">
        <v>0.215</v>
      </c>
      <c r="E1169" s="17">
        <v>10.44</v>
      </c>
      <c r="F1169" s="1">
        <v>4.7739000000000003</v>
      </c>
      <c r="G1169" s="17">
        <f t="shared" si="117"/>
        <v>59415.533354221567</v>
      </c>
      <c r="H1169" s="1">
        <v>1.18</v>
      </c>
      <c r="I1169" s="1">
        <v>180</v>
      </c>
      <c r="J1169" s="1">
        <v>360</v>
      </c>
      <c r="K1169" s="2">
        <v>108.1607845420443</v>
      </c>
      <c r="L1169" s="2">
        <v>12.557411965980409</v>
      </c>
      <c r="M1169" s="2">
        <v>2848.4603869035855</v>
      </c>
      <c r="N1169" s="2">
        <v>59.851650596249009</v>
      </c>
      <c r="O1169" s="1">
        <f t="shared" si="118"/>
        <v>80699337.790521935</v>
      </c>
      <c r="P1169" s="1">
        <f t="shared" si="119"/>
        <v>6426430.7015766054</v>
      </c>
      <c r="Q1169" s="1">
        <f t="shared" si="120"/>
        <v>308091.71018442686</v>
      </c>
      <c r="R1169" s="1">
        <f t="shared" si="121"/>
        <v>6473.6014846266062</v>
      </c>
      <c r="S1169" s="1">
        <f t="shared" si="122"/>
        <v>81.341719077568129</v>
      </c>
      <c r="T1169" s="1">
        <f t="shared" si="122"/>
        <v>38.784067085953879</v>
      </c>
      <c r="U1169" s="1">
        <f t="shared" si="122"/>
        <v>81.621243885394833</v>
      </c>
      <c r="V1169" s="1">
        <f t="shared" si="122"/>
        <v>18.448637316561843</v>
      </c>
      <c r="W1169" s="1">
        <v>86.701830018167598</v>
      </c>
      <c r="X1169" s="1">
        <v>85.243896626883</v>
      </c>
      <c r="Y1169" s="1">
        <v>68.3026570311754</v>
      </c>
      <c r="Z1169" s="17">
        <v>46.531826815360397</v>
      </c>
    </row>
    <row r="1170" spans="1:26" x14ac:dyDescent="0.25">
      <c r="A1170" s="17" t="s">
        <v>2359</v>
      </c>
      <c r="B1170" s="17" t="s">
        <v>2360</v>
      </c>
      <c r="C1170" s="17">
        <v>348.45</v>
      </c>
      <c r="D1170" s="17">
        <v>8.9999999999999993E-3</v>
      </c>
      <c r="E1170" s="17">
        <v>8.1300000000000008</v>
      </c>
      <c r="F1170" s="1">
        <v>4.5723000000000003</v>
      </c>
      <c r="G1170" s="17">
        <f t="shared" si="117"/>
        <v>37350.807894306323</v>
      </c>
      <c r="H1170" s="1">
        <v>9.77</v>
      </c>
      <c r="I1170" s="1">
        <v>37.5</v>
      </c>
      <c r="J1170" s="1">
        <v>75</v>
      </c>
      <c r="K1170" s="2">
        <v>108.14682224314325</v>
      </c>
      <c r="L1170" s="2">
        <v>2.1101933814282373E-4</v>
      </c>
      <c r="M1170" s="2">
        <v>27.658506209953391</v>
      </c>
      <c r="N1170" s="2">
        <v>59.854378966619507</v>
      </c>
      <c r="O1170" s="1">
        <f t="shared" si="118"/>
        <v>852.38543333531936</v>
      </c>
      <c r="P1170" s="1">
        <f t="shared" si="119"/>
        <v>4039371.1819833373</v>
      </c>
      <c r="Q1170" s="1">
        <f t="shared" si="120"/>
        <v>2991.1795545987029</v>
      </c>
      <c r="R1170" s="1">
        <f t="shared" si="121"/>
        <v>6473.0608825767322</v>
      </c>
      <c r="S1170" s="1">
        <f t="shared" si="122"/>
        <v>11.879804332634521</v>
      </c>
      <c r="T1170" s="1">
        <f t="shared" si="122"/>
        <v>34.591194968553459</v>
      </c>
      <c r="U1170" s="1">
        <f t="shared" si="122"/>
        <v>2.3060796645702304</v>
      </c>
      <c r="V1170" s="1">
        <f t="shared" si="122"/>
        <v>18.378756114605171</v>
      </c>
      <c r="W1170" s="1">
        <v>52.808868567922602</v>
      </c>
      <c r="X1170" s="1">
        <v>84.924674130329706</v>
      </c>
      <c r="Y1170" s="1">
        <v>10.957246502761601</v>
      </c>
      <c r="Z1170" s="17">
        <v>46.531597712139799</v>
      </c>
    </row>
    <row r="1171" spans="1:26" x14ac:dyDescent="0.25">
      <c r="A1171" s="17" t="s">
        <v>2361</v>
      </c>
      <c r="B1171" s="17" t="s">
        <v>2362</v>
      </c>
      <c r="C1171" s="17">
        <v>320.52</v>
      </c>
      <c r="D1171" s="17">
        <v>-0.81100000000000005</v>
      </c>
      <c r="E1171" s="17">
        <v>9.5</v>
      </c>
      <c r="F1171" s="1">
        <v>5.7910000000000004</v>
      </c>
      <c r="G1171" s="17">
        <f t="shared" si="117"/>
        <v>618016.40013841726</v>
      </c>
      <c r="H1171" s="1">
        <v>9.83</v>
      </c>
      <c r="I1171" s="1">
        <v>37.5</v>
      </c>
      <c r="J1171" s="1">
        <v>75</v>
      </c>
      <c r="K1171" s="2">
        <v>108.15073059167315</v>
      </c>
      <c r="L1171" s="2">
        <v>4.0375191587768185E-4</v>
      </c>
      <c r="M1171" s="2">
        <v>33.698602247669427</v>
      </c>
      <c r="N1171" s="2">
        <v>59.851970169607249</v>
      </c>
      <c r="O1171" s="1">
        <f t="shared" si="118"/>
        <v>26986.34410171958</v>
      </c>
      <c r="P1171" s="1">
        <f t="shared" si="119"/>
        <v>66838925.192605637</v>
      </c>
      <c r="Q1171" s="1">
        <f t="shared" si="120"/>
        <v>3644.5284530036474</v>
      </c>
      <c r="R1171" s="1">
        <f t="shared" si="121"/>
        <v>6473.0343011940513</v>
      </c>
      <c r="S1171" s="1">
        <f t="shared" si="122"/>
        <v>25.43675751222921</v>
      </c>
      <c r="T1171" s="1">
        <f t="shared" si="122"/>
        <v>65.967854647099927</v>
      </c>
      <c r="U1171" s="1">
        <f t="shared" si="122"/>
        <v>3.1446540880503142</v>
      </c>
      <c r="V1171" s="1">
        <f t="shared" si="122"/>
        <v>18.308874912648498</v>
      </c>
      <c r="W1171" s="1">
        <v>69.714624823291004</v>
      </c>
      <c r="X1171" s="1">
        <v>90.169214788936202</v>
      </c>
      <c r="Y1171" s="1">
        <v>13.581265079893299</v>
      </c>
      <c r="Z1171" s="17">
        <v>46.531586447142899</v>
      </c>
    </row>
    <row r="1172" spans="1:26" x14ac:dyDescent="0.25">
      <c r="A1172" s="17" t="s">
        <v>2363</v>
      </c>
      <c r="B1172" s="17" t="s">
        <v>2364</v>
      </c>
      <c r="C1172" s="17">
        <v>376.56</v>
      </c>
      <c r="D1172" s="17">
        <v>-1.3919999999999999</v>
      </c>
      <c r="E1172" s="17">
        <v>10.41</v>
      </c>
      <c r="F1172" s="1">
        <v>4.9313000000000002</v>
      </c>
      <c r="G1172" s="17">
        <f t="shared" si="117"/>
        <v>85368.961828332045</v>
      </c>
      <c r="H1172" s="1">
        <v>4.6399999999999997</v>
      </c>
      <c r="I1172" s="1">
        <v>60</v>
      </c>
      <c r="J1172" s="1">
        <v>120</v>
      </c>
      <c r="K1172" s="2">
        <v>108.16076636130583</v>
      </c>
      <c r="L1172" s="2">
        <v>5.7644672392744587</v>
      </c>
      <c r="M1172" s="2">
        <v>1938.9906899952314</v>
      </c>
      <c r="N1172" s="2">
        <v>59.845476036071084</v>
      </c>
      <c r="O1172" s="1">
        <f t="shared" si="118"/>
        <v>53226625.225549273</v>
      </c>
      <c r="P1172" s="1">
        <f t="shared" si="119"/>
        <v>9233572.3348214589</v>
      </c>
      <c r="Q1172" s="1">
        <f t="shared" si="120"/>
        <v>209722.71899732141</v>
      </c>
      <c r="R1172" s="1">
        <f t="shared" si="121"/>
        <v>6472.9325513186113</v>
      </c>
      <c r="S1172" s="1">
        <f t="shared" si="122"/>
        <v>78.965758211041233</v>
      </c>
      <c r="T1172" s="1">
        <f t="shared" si="122"/>
        <v>42.417889587700905</v>
      </c>
      <c r="U1172" s="1">
        <f t="shared" si="122"/>
        <v>73.934311670160724</v>
      </c>
      <c r="V1172" s="1">
        <f t="shared" si="122"/>
        <v>18.238993710691823</v>
      </c>
      <c r="W1172" s="1">
        <v>85.980993427410596</v>
      </c>
      <c r="X1172" s="1">
        <v>85.416252766248206</v>
      </c>
      <c r="Y1172" s="1">
        <v>61.934369680877602</v>
      </c>
      <c r="Z1172" s="17">
        <v>46.531543326284996</v>
      </c>
    </row>
    <row r="1173" spans="1:26" x14ac:dyDescent="0.25">
      <c r="A1173" s="1" t="s">
        <v>2365</v>
      </c>
      <c r="B1173" s="10" t="s">
        <v>2366</v>
      </c>
      <c r="C1173" s="1">
        <v>452.73</v>
      </c>
      <c r="D1173" s="1">
        <v>-4.008</v>
      </c>
      <c r="E1173" s="1">
        <v>11.17</v>
      </c>
      <c r="F1173" s="1">
        <v>4.0819999999999999</v>
      </c>
      <c r="G1173" s="17">
        <f t="shared" si="117"/>
        <v>12078.138351067799</v>
      </c>
      <c r="H1173" s="1">
        <v>5.24</v>
      </c>
      <c r="I1173" s="1">
        <v>900</v>
      </c>
      <c r="J1173" s="15">
        <v>1800</v>
      </c>
      <c r="K1173" s="17">
        <v>108.1598332405013</v>
      </c>
      <c r="L1173" s="17">
        <v>0.13668473935716202</v>
      </c>
      <c r="M1173" s="17">
        <v>342.57258518634751</v>
      </c>
      <c r="N1173" s="17">
        <v>59.844652745000815</v>
      </c>
      <c r="O1173" s="1">
        <f t="shared" si="118"/>
        <v>178560.7650310295</v>
      </c>
      <c r="P1173" s="1">
        <f t="shared" si="119"/>
        <v>1306369.4299071964</v>
      </c>
      <c r="Q1173" s="1">
        <f t="shared" si="120"/>
        <v>37052.59368652277</v>
      </c>
      <c r="R1173" s="1">
        <f t="shared" si="121"/>
        <v>6472.7876612349964</v>
      </c>
      <c r="S1173" s="1">
        <f t="shared" si="122"/>
        <v>38.504542278127182</v>
      </c>
      <c r="T1173" s="1">
        <f t="shared" si="122"/>
        <v>26.135569531795944</v>
      </c>
      <c r="U1173" s="1">
        <f t="shared" si="122"/>
        <v>34.940600978336825</v>
      </c>
      <c r="V1173" s="1">
        <f t="shared" si="122"/>
        <v>18.16911250873515</v>
      </c>
      <c r="W1173" s="1">
        <v>76.415187400138706</v>
      </c>
      <c r="X1173" s="1">
        <v>83.371057973394599</v>
      </c>
      <c r="Y1173" s="1">
        <v>50.828773376254802</v>
      </c>
      <c r="Z1173" s="1">
        <v>46.531481922920399</v>
      </c>
    </row>
    <row r="1174" spans="1:26" x14ac:dyDescent="0.25">
      <c r="A1174" s="17" t="s">
        <v>2367</v>
      </c>
      <c r="B1174" s="17" t="s">
        <v>2368</v>
      </c>
      <c r="C1174" s="17">
        <v>223.28</v>
      </c>
      <c r="D1174" s="17">
        <v>-4.8920000000000003</v>
      </c>
      <c r="E1174" s="17">
        <v>3.88</v>
      </c>
      <c r="F1174" s="3">
        <v>2.8399000000000001</v>
      </c>
      <c r="G1174" s="17">
        <f t="shared" si="117"/>
        <v>691.67168928956539</v>
      </c>
      <c r="H1174" s="4">
        <v>12.6</v>
      </c>
      <c r="I1174" s="5">
        <v>37.5</v>
      </c>
      <c r="J1174" s="5">
        <v>75</v>
      </c>
      <c r="K1174" s="17">
        <v>108.159580658566</v>
      </c>
      <c r="L1174" s="17">
        <v>0.18731213995333915</v>
      </c>
      <c r="M1174" s="17">
        <v>415.93651724002234</v>
      </c>
      <c r="N1174" s="17">
        <v>59.844685253768127</v>
      </c>
      <c r="O1174" s="1">
        <f t="shared" si="118"/>
        <v>14012.993492158304</v>
      </c>
      <c r="P1174" s="1">
        <f t="shared" si="119"/>
        <v>74810.919866961354</v>
      </c>
      <c r="Q1174" s="1">
        <f t="shared" si="120"/>
        <v>44987.519285265225</v>
      </c>
      <c r="R1174" s="1">
        <f t="shared" si="121"/>
        <v>6472.7760616914293</v>
      </c>
      <c r="S1174" s="1">
        <f t="shared" si="122"/>
        <v>22.781271837875611</v>
      </c>
      <c r="T1174" s="1">
        <f t="shared" si="122"/>
        <v>8.3158630328441649</v>
      </c>
      <c r="U1174" s="1">
        <f t="shared" si="122"/>
        <v>38.784067085953879</v>
      </c>
      <c r="V1174" s="1">
        <f t="shared" si="122"/>
        <v>18.099231306778474</v>
      </c>
      <c r="W1174" s="1">
        <v>65.548930689470296</v>
      </c>
      <c r="X1174" s="1">
        <v>73.465084885450906</v>
      </c>
      <c r="Y1174" s="1">
        <v>52.612184494907503</v>
      </c>
      <c r="Z1174" s="17">
        <v>46.531477007118099</v>
      </c>
    </row>
    <row r="1175" spans="1:26" x14ac:dyDescent="0.25">
      <c r="A1175" s="17" t="s">
        <v>2369</v>
      </c>
      <c r="B1175" s="17" t="s">
        <v>2370</v>
      </c>
      <c r="C1175" s="17">
        <v>408.32</v>
      </c>
      <c r="D1175" s="17">
        <v>-1.075</v>
      </c>
      <c r="E1175" s="17">
        <v>7.4</v>
      </c>
      <c r="F1175" s="1">
        <v>5.2531999999999996</v>
      </c>
      <c r="G1175" s="17">
        <f t="shared" si="117"/>
        <v>179143.0648406026</v>
      </c>
      <c r="H1175" s="1">
        <v>22.1</v>
      </c>
      <c r="I1175" s="1">
        <v>180</v>
      </c>
      <c r="J1175" s="1">
        <v>360</v>
      </c>
      <c r="K1175" s="2">
        <v>108.15833986894421</v>
      </c>
      <c r="L1175" s="2">
        <v>8.7334518093572205E-2</v>
      </c>
      <c r="M1175" s="2">
        <v>324.32850584663726</v>
      </c>
      <c r="N1175" s="2">
        <v>59.844530901407573</v>
      </c>
      <c r="O1175" s="1">
        <f t="shared" si="118"/>
        <v>1692177.5960152696</v>
      </c>
      <c r="P1175" s="1">
        <f t="shared" si="119"/>
        <v>19375816.492194206</v>
      </c>
      <c r="Q1175" s="1">
        <f t="shared" si="120"/>
        <v>35078.832764547449</v>
      </c>
      <c r="R1175" s="1">
        <f t="shared" si="121"/>
        <v>6472.6851125319745</v>
      </c>
      <c r="S1175" s="1">
        <f t="shared" si="122"/>
        <v>54.088050314465406</v>
      </c>
      <c r="T1175" s="1">
        <f t="shared" si="122"/>
        <v>51.222921034241786</v>
      </c>
      <c r="U1175" s="1">
        <f t="shared" si="122"/>
        <v>34.171907756813418</v>
      </c>
      <c r="V1175" s="1">
        <f t="shared" si="122"/>
        <v>18.029350104821802</v>
      </c>
      <c r="W1175" s="1">
        <v>81.316082160321898</v>
      </c>
      <c r="X1175" s="1">
        <v>87.858139092786104</v>
      </c>
      <c r="Y1175" s="1">
        <v>50.606702063379998</v>
      </c>
      <c r="Z1175" s="17">
        <v>46.531438463525198</v>
      </c>
    </row>
    <row r="1176" spans="1:26" x14ac:dyDescent="0.25">
      <c r="A1176" s="17" t="s">
        <v>2371</v>
      </c>
      <c r="B1176" s="17" t="s">
        <v>2372</v>
      </c>
      <c r="C1176" s="17">
        <v>402.49</v>
      </c>
      <c r="D1176" s="17">
        <v>-4.3630000000000004</v>
      </c>
      <c r="E1176" s="17">
        <v>7.44</v>
      </c>
      <c r="F1176" s="1">
        <v>3.8264999999999998</v>
      </c>
      <c r="G1176" s="17">
        <f t="shared" si="117"/>
        <v>6706.5628670227788</v>
      </c>
      <c r="H1176" s="1">
        <v>5.9</v>
      </c>
      <c r="I1176" s="1">
        <v>180</v>
      </c>
      <c r="J1176" s="1">
        <v>360</v>
      </c>
      <c r="K1176" s="17">
        <v>108.15916871004191</v>
      </c>
      <c r="L1176" s="17">
        <v>0.11518607690730907</v>
      </c>
      <c r="M1176" s="17">
        <v>342.0310223825258</v>
      </c>
      <c r="N1176" s="17">
        <v>59.843844190786911</v>
      </c>
      <c r="O1176" s="1">
        <f t="shared" si="118"/>
        <v>83553.246200816153</v>
      </c>
      <c r="P1176" s="1">
        <f t="shared" si="119"/>
        <v>725376.26459881908</v>
      </c>
      <c r="Q1176" s="1">
        <f t="shared" si="120"/>
        <v>36993.791053939727</v>
      </c>
      <c r="R1176" s="1">
        <f t="shared" si="121"/>
        <v>6472.6604400887827</v>
      </c>
      <c r="S1176" s="1">
        <f t="shared" si="122"/>
        <v>31.72606568832984</v>
      </c>
      <c r="T1176" s="1">
        <f t="shared" si="122"/>
        <v>22.431865828092242</v>
      </c>
      <c r="U1176" s="1">
        <f t="shared" si="122"/>
        <v>34.870719776380156</v>
      </c>
      <c r="V1176" s="1">
        <f t="shared" si="122"/>
        <v>17.95946890286513</v>
      </c>
      <c r="W1176" s="1">
        <v>72.764008478565898</v>
      </c>
      <c r="X1176" s="1">
        <v>80.943683249680205</v>
      </c>
      <c r="Y1176" s="1">
        <v>50.823966973177903</v>
      </c>
      <c r="Z1176" s="17">
        <v>46.531428007522997</v>
      </c>
    </row>
    <row r="1177" spans="1:26" x14ac:dyDescent="0.25">
      <c r="A1177" s="17" t="s">
        <v>2373</v>
      </c>
      <c r="B1177" s="17" t="s">
        <v>2374</v>
      </c>
      <c r="C1177" s="17">
        <v>317.41000000000003</v>
      </c>
      <c r="D1177" s="17">
        <v>-3.65</v>
      </c>
      <c r="E1177" s="17">
        <v>5.99</v>
      </c>
      <c r="F1177" s="3">
        <v>2.9337</v>
      </c>
      <c r="G1177" s="17">
        <f t="shared" si="117"/>
        <v>858.42034088752109</v>
      </c>
      <c r="H1177" s="4">
        <v>15.9</v>
      </c>
      <c r="I1177" s="5">
        <v>37.5</v>
      </c>
      <c r="J1177" s="5">
        <v>75</v>
      </c>
      <c r="K1177" s="2">
        <v>108.15393993104597</v>
      </c>
      <c r="L1177" s="2">
        <v>3.3058226432434716E-2</v>
      </c>
      <c r="M1177" s="2">
        <v>268.81108672679636</v>
      </c>
      <c r="N1177" s="2">
        <v>59.842512121209154</v>
      </c>
      <c r="O1177" s="1">
        <f t="shared" si="118"/>
        <v>3069.176717241382</v>
      </c>
      <c r="P1177" s="1">
        <f t="shared" si="119"/>
        <v>92841.541983936957</v>
      </c>
      <c r="Q1177" s="1">
        <f t="shared" si="120"/>
        <v>29072.978126649123</v>
      </c>
      <c r="R1177" s="1">
        <f t="shared" si="121"/>
        <v>6472.2034612801453</v>
      </c>
      <c r="S1177" s="1">
        <f t="shared" si="122"/>
        <v>16.002795248078268</v>
      </c>
      <c r="T1177" s="1">
        <f t="shared" si="122"/>
        <v>9.7833682739343111</v>
      </c>
      <c r="U1177" s="1">
        <f t="shared" si="122"/>
        <v>31.097134870719774</v>
      </c>
      <c r="V1177" s="1">
        <f t="shared" si="122"/>
        <v>17.889587700908454</v>
      </c>
      <c r="W1177" s="1">
        <v>59.534756537424798</v>
      </c>
      <c r="X1177" s="1">
        <v>75.140632824069797</v>
      </c>
      <c r="Y1177" s="1">
        <v>48.316163106724098</v>
      </c>
      <c r="Z1177" s="17">
        <v>46.531234343224398</v>
      </c>
    </row>
    <row r="1178" spans="1:26" x14ac:dyDescent="0.25">
      <c r="A1178" s="17" t="s">
        <v>2375</v>
      </c>
      <c r="B1178" s="17" t="s">
        <v>2376</v>
      </c>
      <c r="C1178" s="17">
        <v>456.36</v>
      </c>
      <c r="D1178" s="17">
        <v>-6.0579999999999998</v>
      </c>
      <c r="E1178" s="17">
        <v>8.15</v>
      </c>
      <c r="F1178" s="1">
        <v>5.3304999999999998</v>
      </c>
      <c r="G1178" s="17">
        <f t="shared" si="117"/>
        <v>214042.49267716313</v>
      </c>
      <c r="H1178" s="1">
        <v>6.9</v>
      </c>
      <c r="I1178" s="1">
        <v>180</v>
      </c>
      <c r="J1178" s="1">
        <v>360</v>
      </c>
      <c r="K1178" s="2">
        <v>108.15393972233657</v>
      </c>
      <c r="L1178" s="2">
        <v>3.2990604709576668E-2</v>
      </c>
      <c r="M1178" s="2">
        <v>268.53601489223178</v>
      </c>
      <c r="N1178" s="2">
        <v>59.842511407013973</v>
      </c>
      <c r="O1178" s="1">
        <f t="shared" si="118"/>
        <v>763717.28544313915</v>
      </c>
      <c r="P1178" s="1">
        <f t="shared" si="119"/>
        <v>23149538.851024568</v>
      </c>
      <c r="Q1178" s="1">
        <f t="shared" si="120"/>
        <v>29043.22796793091</v>
      </c>
      <c r="R1178" s="1">
        <f t="shared" si="121"/>
        <v>6472.2033715474281</v>
      </c>
      <c r="S1178" s="1">
        <f t="shared" si="122"/>
        <v>47.658979734451428</v>
      </c>
      <c r="T1178" s="1">
        <f t="shared" si="122"/>
        <v>53.73864430468204</v>
      </c>
      <c r="U1178" s="1">
        <f t="shared" si="122"/>
        <v>31.027253668763102</v>
      </c>
      <c r="V1178" s="1">
        <f t="shared" si="122"/>
        <v>17.819706498951781</v>
      </c>
      <c r="W1178" s="1">
        <v>79.8035608702085</v>
      </c>
      <c r="X1178" s="1">
        <v>88.101271838155597</v>
      </c>
      <c r="Y1178" s="1">
        <v>48.297503809772898</v>
      </c>
      <c r="Z1178" s="17">
        <v>46.531234305196399</v>
      </c>
    </row>
    <row r="1179" spans="1:26" x14ac:dyDescent="0.25">
      <c r="A1179" s="17" t="s">
        <v>2377</v>
      </c>
      <c r="B1179" s="17" t="s">
        <v>2378</v>
      </c>
      <c r="C1179" s="17">
        <v>283.3</v>
      </c>
      <c r="D1179" s="17">
        <v>-4.9400000000000004</v>
      </c>
      <c r="E1179" s="17">
        <v>4.32</v>
      </c>
      <c r="F1179" s="3">
        <v>2.4245999999999999</v>
      </c>
      <c r="G1179" s="17">
        <f t="shared" si="117"/>
        <v>265.82755696601669</v>
      </c>
      <c r="H1179" s="4">
        <v>35</v>
      </c>
      <c r="I1179" s="5">
        <v>60</v>
      </c>
      <c r="J1179" s="5">
        <v>120</v>
      </c>
      <c r="K1179" s="2">
        <v>108.15393638131793</v>
      </c>
      <c r="L1179" s="2">
        <v>3.1917541344707465E-2</v>
      </c>
      <c r="M1179" s="2">
        <v>264.13266690758348</v>
      </c>
      <c r="N1179" s="2">
        <v>59.842499974182616</v>
      </c>
      <c r="O1179" s="1">
        <f t="shared" si="118"/>
        <v>917.63878310025393</v>
      </c>
      <c r="P1179" s="1">
        <f t="shared" si="119"/>
        <v>28750.296684503737</v>
      </c>
      <c r="Q1179" s="1">
        <f t="shared" si="120"/>
        <v>28566.987652950625</v>
      </c>
      <c r="R1179" s="1">
        <f t="shared" si="121"/>
        <v>6472.2019351067665</v>
      </c>
      <c r="S1179" s="1">
        <f t="shared" si="122"/>
        <v>12.508735150244584</v>
      </c>
      <c r="T1179" s="1">
        <f t="shared" si="122"/>
        <v>4.9615653389238297</v>
      </c>
      <c r="U1179" s="1">
        <f t="shared" si="122"/>
        <v>30.817610062893081</v>
      </c>
      <c r="V1179" s="1">
        <f t="shared" si="122"/>
        <v>17.749825296995109</v>
      </c>
      <c r="W1179" s="1">
        <v>53.525626475751501</v>
      </c>
      <c r="X1179" s="1">
        <v>66.586649430978198</v>
      </c>
      <c r="Y1179" s="1">
        <v>47.998805925787998</v>
      </c>
      <c r="Z1179" s="17">
        <v>46.531233696443202</v>
      </c>
    </row>
    <row r="1180" spans="1:26" x14ac:dyDescent="0.25">
      <c r="A1180" s="1" t="s">
        <v>2379</v>
      </c>
      <c r="B1180" s="14" t="s">
        <v>2380</v>
      </c>
      <c r="C1180" s="1">
        <v>318.45999999999998</v>
      </c>
      <c r="D1180" s="1">
        <v>-2.806</v>
      </c>
      <c r="E1180" s="1">
        <v>6.81</v>
      </c>
      <c r="F1180" s="1">
        <v>3.5579999999999998</v>
      </c>
      <c r="G1180" s="17">
        <f t="shared" si="117"/>
        <v>3614.0986263961331</v>
      </c>
      <c r="H1180" s="1">
        <v>6.25</v>
      </c>
      <c r="I1180" s="1">
        <v>360</v>
      </c>
      <c r="J1180" s="1">
        <v>720</v>
      </c>
      <c r="K1180" s="2">
        <v>108.15903361427837</v>
      </c>
      <c r="L1180" s="2">
        <v>0.13396652686445076</v>
      </c>
      <c r="M1180" s="2">
        <v>376.66384720271378</v>
      </c>
      <c r="N1180" s="2">
        <v>59.837860377140636</v>
      </c>
      <c r="O1180" s="1">
        <f t="shared" si="118"/>
        <v>52367.169023419316</v>
      </c>
      <c r="P1180" s="1">
        <f t="shared" si="119"/>
        <v>390897.41481769667</v>
      </c>
      <c r="Q1180" s="1">
        <f t="shared" si="120"/>
        <v>40739.597710881731</v>
      </c>
      <c r="R1180" s="1">
        <f t="shared" si="121"/>
        <v>6472.0051519376502</v>
      </c>
      <c r="S1180" s="1">
        <f t="shared" si="122"/>
        <v>29.699510831586302</v>
      </c>
      <c r="T1180" s="1">
        <f t="shared" si="122"/>
        <v>18.378756114605171</v>
      </c>
      <c r="U1180" s="1">
        <f t="shared" si="122"/>
        <v>37.176799440950383</v>
      </c>
      <c r="V1180" s="1">
        <f t="shared" si="122"/>
        <v>17.679944095038433</v>
      </c>
      <c r="W1180" s="1">
        <v>71.737934816147799</v>
      </c>
      <c r="X1180" s="1">
        <v>80.532957159476695</v>
      </c>
      <c r="Y1180" s="1">
        <v>51.130141303314304</v>
      </c>
      <c r="Z1180" s="1">
        <v>46.531150301166001</v>
      </c>
    </row>
    <row r="1181" spans="1:26" x14ac:dyDescent="0.25">
      <c r="A1181" s="17" t="s">
        <v>2381</v>
      </c>
      <c r="B1181" s="17" t="s">
        <v>2382</v>
      </c>
      <c r="C1181" s="17">
        <v>432.55</v>
      </c>
      <c r="D1181" s="17">
        <v>-0.44900000000000001</v>
      </c>
      <c r="E1181" s="17">
        <v>11.46</v>
      </c>
      <c r="F1181" s="3">
        <v>4.1181999999999999</v>
      </c>
      <c r="G1181" s="17">
        <f t="shared" si="117"/>
        <v>13128.043285688706</v>
      </c>
      <c r="H1181" s="4">
        <v>8.33</v>
      </c>
      <c r="I1181" s="5">
        <v>180</v>
      </c>
      <c r="J1181" s="5">
        <v>360</v>
      </c>
      <c r="K1181" s="2">
        <v>108.16030032047306</v>
      </c>
      <c r="L1181" s="2">
        <v>0.35105916171451546</v>
      </c>
      <c r="M1181" s="2">
        <v>517.70769810147726</v>
      </c>
      <c r="N1181" s="2">
        <v>59.83695153593537</v>
      </c>
      <c r="O1181" s="1">
        <f t="shared" si="118"/>
        <v>498480.5253214449</v>
      </c>
      <c r="P1181" s="1">
        <f t="shared" si="119"/>
        <v>1419933.1044002601</v>
      </c>
      <c r="Q1181" s="1">
        <f t="shared" si="120"/>
        <v>55995.420104876583</v>
      </c>
      <c r="R1181" s="1">
        <f t="shared" si="121"/>
        <v>6471.9826483883608</v>
      </c>
      <c r="S1181" s="1">
        <f t="shared" si="122"/>
        <v>44.93361285814116</v>
      </c>
      <c r="T1181" s="1">
        <f t="shared" si="122"/>
        <v>26.76450034940601</v>
      </c>
      <c r="U1181" s="1">
        <f t="shared" si="122"/>
        <v>44.514325646401119</v>
      </c>
      <c r="V1181" s="1">
        <f t="shared" si="122"/>
        <v>17.470300489168412</v>
      </c>
      <c r="W1181" s="1">
        <v>77.661093110141707</v>
      </c>
      <c r="X1181" s="1">
        <v>83.504900134967201</v>
      </c>
      <c r="Y1181" s="1">
        <v>53.675329156056399</v>
      </c>
      <c r="Z1181" s="17">
        <v>46.531140764325301</v>
      </c>
    </row>
    <row r="1182" spans="1:26" x14ac:dyDescent="0.25">
      <c r="A1182" s="17" t="s">
        <v>2383</v>
      </c>
      <c r="B1182" s="17" t="s">
        <v>2384</v>
      </c>
      <c r="C1182" s="17">
        <v>398.63</v>
      </c>
      <c r="D1182" s="17">
        <v>-1.0309999999999999</v>
      </c>
      <c r="E1182" s="17">
        <v>10.46</v>
      </c>
      <c r="F1182" s="3">
        <v>3.6631</v>
      </c>
      <c r="G1182" s="17">
        <f t="shared" si="117"/>
        <v>4603.6256377598838</v>
      </c>
      <c r="H1182" s="4">
        <v>7.54</v>
      </c>
      <c r="I1182" s="5">
        <v>37.5</v>
      </c>
      <c r="J1182" s="5">
        <v>75</v>
      </c>
      <c r="K1182" s="2">
        <v>108.16030032047306</v>
      </c>
      <c r="L1182" s="2">
        <v>0.35105916171451546</v>
      </c>
      <c r="M1182" s="2">
        <v>517.70769810147726</v>
      </c>
      <c r="N1182" s="2">
        <v>59.83695153593537</v>
      </c>
      <c r="O1182" s="1">
        <f t="shared" si="118"/>
        <v>174802.72393643553</v>
      </c>
      <c r="P1182" s="1">
        <f t="shared" si="119"/>
        <v>497929.53154313832</v>
      </c>
      <c r="Q1182" s="1">
        <f t="shared" si="120"/>
        <v>55995.420104876583</v>
      </c>
      <c r="R1182" s="1">
        <f t="shared" si="121"/>
        <v>6471.9826483883608</v>
      </c>
      <c r="S1182" s="1">
        <f t="shared" si="122"/>
        <v>38.364779874213838</v>
      </c>
      <c r="T1182" s="1">
        <f t="shared" si="122"/>
        <v>20.26554856743536</v>
      </c>
      <c r="U1182" s="1">
        <f t="shared" si="122"/>
        <v>44.514325646401119</v>
      </c>
      <c r="V1182" s="1">
        <f t="shared" si="122"/>
        <v>17.470300489168412</v>
      </c>
      <c r="W1182" s="1">
        <v>76.404849840231606</v>
      </c>
      <c r="X1182" s="1">
        <v>80.664388138917104</v>
      </c>
      <c r="Y1182" s="1">
        <v>53.675329156056399</v>
      </c>
      <c r="Z1182" s="17">
        <v>46.531140764325301</v>
      </c>
    </row>
    <row r="1183" spans="1:26" x14ac:dyDescent="0.25">
      <c r="A1183" s="17" t="s">
        <v>2385</v>
      </c>
      <c r="B1183" s="17" t="s">
        <v>2386</v>
      </c>
      <c r="C1183" s="17">
        <v>365.39</v>
      </c>
      <c r="D1183" s="17">
        <v>-9.0559999999999992</v>
      </c>
      <c r="E1183" s="17">
        <v>4.04</v>
      </c>
      <c r="F1183" s="3">
        <v>1.6206</v>
      </c>
      <c r="G1183" s="17">
        <f t="shared" si="117"/>
        <v>41.744570782629111</v>
      </c>
      <c r="H1183" s="4">
        <v>5.71</v>
      </c>
      <c r="I1183" s="5">
        <v>37.5</v>
      </c>
      <c r="J1183" s="5">
        <v>75</v>
      </c>
      <c r="K1183" s="2">
        <v>108.16030032047306</v>
      </c>
      <c r="L1183" s="2">
        <v>0.35105916171451546</v>
      </c>
      <c r="M1183" s="2">
        <v>517.70769810147726</v>
      </c>
      <c r="N1183" s="2">
        <v>59.83695153593537</v>
      </c>
      <c r="O1183" s="1">
        <f t="shared" si="118"/>
        <v>1585.0690860935531</v>
      </c>
      <c r="P1183" s="1">
        <f t="shared" si="119"/>
        <v>4515.1053125984099</v>
      </c>
      <c r="Q1183" s="1">
        <f t="shared" si="120"/>
        <v>55995.420104876583</v>
      </c>
      <c r="R1183" s="1">
        <f t="shared" si="121"/>
        <v>6471.9826483883608</v>
      </c>
      <c r="S1183" s="1">
        <f t="shared" si="122"/>
        <v>14.465408805031446</v>
      </c>
      <c r="T1183" s="1">
        <f t="shared" si="122"/>
        <v>0.83857442348008382</v>
      </c>
      <c r="U1183" s="1">
        <f t="shared" si="122"/>
        <v>44.514325646401119</v>
      </c>
      <c r="V1183" s="1">
        <f t="shared" si="122"/>
        <v>17.470300489168412</v>
      </c>
      <c r="W1183" s="1">
        <v>56.228400062699698</v>
      </c>
      <c r="X1183" s="1">
        <v>55.540517480829898</v>
      </c>
      <c r="Y1183" s="1">
        <v>53.675329156056399</v>
      </c>
      <c r="Z1183" s="17">
        <v>46.531140764325301</v>
      </c>
    </row>
    <row r="1184" spans="1:26" x14ac:dyDescent="0.25">
      <c r="A1184" s="17" t="s">
        <v>2387</v>
      </c>
      <c r="B1184" s="17" t="s">
        <v>2388</v>
      </c>
      <c r="C1184" s="17">
        <v>436.56</v>
      </c>
      <c r="D1184" s="17">
        <v>-7.5149999999999997</v>
      </c>
      <c r="E1184" s="17">
        <v>7.32</v>
      </c>
      <c r="F1184" s="3">
        <v>1.8740000000000001</v>
      </c>
      <c r="G1184" s="17">
        <f t="shared" si="117"/>
        <v>74.816950051115498</v>
      </c>
      <c r="H1184" s="4">
        <v>11.2</v>
      </c>
      <c r="I1184" s="5">
        <v>37.5</v>
      </c>
      <c r="J1184" s="5">
        <v>75</v>
      </c>
      <c r="K1184" s="2">
        <v>108.16029963586568</v>
      </c>
      <c r="L1184" s="2">
        <v>0.34472523784032383</v>
      </c>
      <c r="M1184" s="2">
        <v>513.01611445269532</v>
      </c>
      <c r="N1184" s="2">
        <v>59.836932962220878</v>
      </c>
      <c r="O1184" s="1">
        <f t="shared" si="118"/>
        <v>2789.5937518326227</v>
      </c>
      <c r="P1184" s="1">
        <f t="shared" si="119"/>
        <v>8092.2237353702485</v>
      </c>
      <c r="Q1184" s="1">
        <f t="shared" si="120"/>
        <v>55487.976657231091</v>
      </c>
      <c r="R1184" s="1">
        <f t="shared" si="121"/>
        <v>6471.9805984850182</v>
      </c>
      <c r="S1184" s="1">
        <f t="shared" si="122"/>
        <v>15.86303284416492</v>
      </c>
      <c r="T1184" s="1">
        <f t="shared" si="122"/>
        <v>1.4675052410901468</v>
      </c>
      <c r="U1184" s="1">
        <f t="shared" si="122"/>
        <v>44.234800838574422</v>
      </c>
      <c r="V1184" s="1">
        <f t="shared" si="122"/>
        <v>17.40041928721174</v>
      </c>
      <c r="W1184" s="1">
        <v>59.004794367434798</v>
      </c>
      <c r="X1184" s="1">
        <v>58.861308478247501</v>
      </c>
      <c r="Y1184" s="1">
        <v>53.660855840750401</v>
      </c>
      <c r="Z1184" s="17">
        <v>46.531139895591203</v>
      </c>
    </row>
    <row r="1185" spans="1:26" x14ac:dyDescent="0.25">
      <c r="A1185" s="17" t="s">
        <v>2389</v>
      </c>
      <c r="B1185" s="17" t="s">
        <v>2390</v>
      </c>
      <c r="C1185" s="17">
        <v>490.69</v>
      </c>
      <c r="D1185" s="17">
        <v>-4.3550000000000004</v>
      </c>
      <c r="E1185" s="17">
        <v>10.29</v>
      </c>
      <c r="F1185" s="3">
        <v>4.0545</v>
      </c>
      <c r="G1185" s="17">
        <f t="shared" si="117"/>
        <v>11337.048381054106</v>
      </c>
      <c r="H1185" s="4">
        <v>8.34</v>
      </c>
      <c r="I1185" s="5">
        <v>37.5</v>
      </c>
      <c r="J1185" s="5">
        <v>75</v>
      </c>
      <c r="K1185" s="2">
        <v>108.16079251176885</v>
      </c>
      <c r="L1185" s="2">
        <v>8.739606291667819</v>
      </c>
      <c r="M1185" s="2">
        <v>2381.3628344274753</v>
      </c>
      <c r="N1185" s="2">
        <v>59.832376729117911</v>
      </c>
      <c r="O1185" s="1">
        <f t="shared" si="118"/>
        <v>10716716.188305432</v>
      </c>
      <c r="P1185" s="1">
        <f t="shared" si="119"/>
        <v>1226224.1376390781</v>
      </c>
      <c r="Q1185" s="1">
        <f t="shared" si="120"/>
        <v>257570.0914297479</v>
      </c>
      <c r="R1185" s="1">
        <f t="shared" si="121"/>
        <v>6471.5172848841094</v>
      </c>
      <c r="S1185" s="1">
        <f t="shared" si="122"/>
        <v>68.693221523410202</v>
      </c>
      <c r="T1185" s="1">
        <f t="shared" si="122"/>
        <v>25.9958071278826</v>
      </c>
      <c r="U1185" s="1">
        <f t="shared" si="122"/>
        <v>76.869322152341013</v>
      </c>
      <c r="V1185" s="1">
        <f t="shared" si="122"/>
        <v>17.330538085255064</v>
      </c>
      <c r="W1185" s="1">
        <v>82.762505309118396</v>
      </c>
      <c r="X1185" s="1">
        <v>83.276601544391895</v>
      </c>
      <c r="Y1185" s="1">
        <v>65.788790590448698</v>
      </c>
      <c r="Z1185" s="17">
        <v>46.530943546653603</v>
      </c>
    </row>
    <row r="1186" spans="1:26" x14ac:dyDescent="0.25">
      <c r="A1186" s="17" t="s">
        <v>2391</v>
      </c>
      <c r="B1186" s="17" t="s">
        <v>2392</v>
      </c>
      <c r="C1186" s="17">
        <v>402.67</v>
      </c>
      <c r="D1186" s="17">
        <v>-0.42799999999999999</v>
      </c>
      <c r="E1186" s="17">
        <v>12.19</v>
      </c>
      <c r="F1186" s="3">
        <v>3.3896999999999999</v>
      </c>
      <c r="G1186" s="17">
        <f t="shared" si="117"/>
        <v>2453.013848360878</v>
      </c>
      <c r="H1186" s="4">
        <v>6.75</v>
      </c>
      <c r="I1186" s="5">
        <v>60</v>
      </c>
      <c r="J1186" s="5">
        <v>120</v>
      </c>
      <c r="K1186" s="2">
        <v>108.16079239303127</v>
      </c>
      <c r="L1186" s="2">
        <v>8.6194069486349143</v>
      </c>
      <c r="M1186" s="2">
        <v>2364.9302141831031</v>
      </c>
      <c r="N1186" s="2">
        <v>59.832359207506769</v>
      </c>
      <c r="O1186" s="1">
        <f t="shared" si="118"/>
        <v>2286900.3757623201</v>
      </c>
      <c r="P1186" s="1">
        <f t="shared" si="119"/>
        <v>265319.9215897916</v>
      </c>
      <c r="Q1186" s="1">
        <f t="shared" si="120"/>
        <v>255792.7259202656</v>
      </c>
      <c r="R1186" s="1">
        <f t="shared" si="121"/>
        <v>6471.5153826284131</v>
      </c>
      <c r="S1186" s="1">
        <f t="shared" si="122"/>
        <v>56.39412997903564</v>
      </c>
      <c r="T1186" s="1">
        <f t="shared" si="122"/>
        <v>15.86303284416492</v>
      </c>
      <c r="U1186" s="1">
        <f t="shared" si="122"/>
        <v>76.729559748427675</v>
      </c>
      <c r="V1186" s="1">
        <f t="shared" si="122"/>
        <v>17.260656883298392</v>
      </c>
      <c r="W1186" s="1">
        <v>81.821129337153096</v>
      </c>
      <c r="X1186" s="1">
        <v>79.8297474937456</v>
      </c>
      <c r="Y1186" s="1">
        <v>65.674425852380907</v>
      </c>
      <c r="Z1186" s="17">
        <v>46.530942740491497</v>
      </c>
    </row>
    <row r="1187" spans="1:26" x14ac:dyDescent="0.25">
      <c r="A1187" s="17" t="s">
        <v>2393</v>
      </c>
      <c r="B1187" s="17" t="s">
        <v>2394</v>
      </c>
      <c r="C1187" s="17">
        <v>356.5</v>
      </c>
      <c r="D1187" s="17">
        <v>-0.67700000000000005</v>
      </c>
      <c r="E1187" s="17">
        <v>9.9</v>
      </c>
      <c r="F1187" s="3">
        <v>5.4305000000000003</v>
      </c>
      <c r="G1187" s="17">
        <f t="shared" si="117"/>
        <v>269463.53323504783</v>
      </c>
      <c r="H1187" s="4">
        <v>11.8</v>
      </c>
      <c r="I1187" s="5">
        <v>180</v>
      </c>
      <c r="J1187" s="5">
        <v>360</v>
      </c>
      <c r="K1187" s="2">
        <v>108.15649404767031</v>
      </c>
      <c r="L1187" s="2">
        <v>1.1539251949200368E-3</v>
      </c>
      <c r="M1187" s="2">
        <v>43.020811430642063</v>
      </c>
      <c r="N1187" s="2">
        <v>59.834214768640379</v>
      </c>
      <c r="O1187" s="1">
        <f t="shared" si="118"/>
        <v>33630.262470241818</v>
      </c>
      <c r="P1187" s="1">
        <f t="shared" si="119"/>
        <v>29144231.02840066</v>
      </c>
      <c r="Q1187" s="1">
        <f t="shared" si="120"/>
        <v>4652.9801354241854</v>
      </c>
      <c r="R1187" s="1">
        <f t="shared" si="121"/>
        <v>6471.4588934714802</v>
      </c>
      <c r="S1187" s="1">
        <f t="shared" si="122"/>
        <v>26.97414395527603</v>
      </c>
      <c r="T1187" s="1">
        <f t="shared" si="122"/>
        <v>56.60377358490566</v>
      </c>
      <c r="U1187" s="1">
        <f t="shared" si="122"/>
        <v>4.4723969252271134</v>
      </c>
      <c r="V1187" s="1">
        <f t="shared" si="122"/>
        <v>17.190775681341719</v>
      </c>
      <c r="W1187" s="1">
        <v>70.409797140220803</v>
      </c>
      <c r="X1187" s="1">
        <v>88.487496851058296</v>
      </c>
      <c r="Y1187" s="1">
        <v>16.259499971246999</v>
      </c>
      <c r="Z1187" s="17">
        <v>46.530918800797302</v>
      </c>
    </row>
    <row r="1188" spans="1:26" x14ac:dyDescent="0.25">
      <c r="A1188" s="17" t="s">
        <v>2395</v>
      </c>
      <c r="B1188" s="17" t="s">
        <v>2396</v>
      </c>
      <c r="C1188" s="17">
        <v>364.48</v>
      </c>
      <c r="D1188" s="17">
        <v>-1.431</v>
      </c>
      <c r="E1188" s="17">
        <v>8.35</v>
      </c>
      <c r="F1188" s="3">
        <v>4.9454000000000002</v>
      </c>
      <c r="G1188" s="17">
        <f t="shared" si="117"/>
        <v>88186.072282175446</v>
      </c>
      <c r="H1188" s="4">
        <v>9.64</v>
      </c>
      <c r="I1188" s="5">
        <v>180</v>
      </c>
      <c r="J1188" s="5">
        <v>360</v>
      </c>
      <c r="K1188" s="2">
        <v>108.15981600142626</v>
      </c>
      <c r="L1188" s="2">
        <v>0.27397652176145587</v>
      </c>
      <c r="M1188" s="2">
        <v>493.40091291098219</v>
      </c>
      <c r="N1188" s="2">
        <v>59.83229550296511</v>
      </c>
      <c r="O1188" s="1">
        <f t="shared" si="118"/>
        <v>2613239.9425435453</v>
      </c>
      <c r="P1188" s="1">
        <f t="shared" si="119"/>
        <v>9538189.3519285731</v>
      </c>
      <c r="Q1188" s="1">
        <f t="shared" si="120"/>
        <v>53366.151955387577</v>
      </c>
      <c r="R1188" s="1">
        <f t="shared" si="121"/>
        <v>6471.4500725436701</v>
      </c>
      <c r="S1188" s="1">
        <f t="shared" si="122"/>
        <v>57.651991614255763</v>
      </c>
      <c r="T1188" s="1">
        <f t="shared" si="122"/>
        <v>42.907058001397623</v>
      </c>
      <c r="U1188" s="1">
        <f t="shared" si="122"/>
        <v>43.046820405310967</v>
      </c>
      <c r="V1188" s="1">
        <f t="shared" si="122"/>
        <v>17.120894479385043</v>
      </c>
      <c r="W1188" s="1">
        <v>82.072125164348705</v>
      </c>
      <c r="X1188" s="1">
        <v>85.434955995337802</v>
      </c>
      <c r="Y1188" s="1">
        <v>53.600337101024401</v>
      </c>
      <c r="Z1188" s="17">
        <v>46.530915062552097</v>
      </c>
    </row>
    <row r="1189" spans="1:26" x14ac:dyDescent="0.25">
      <c r="A1189" s="17" t="s">
        <v>2397</v>
      </c>
      <c r="B1189" s="17" t="s">
        <v>2398</v>
      </c>
      <c r="C1189" s="17">
        <v>338.32</v>
      </c>
      <c r="D1189" s="17">
        <v>-1.052</v>
      </c>
      <c r="E1189" s="17">
        <v>7.53</v>
      </c>
      <c r="F1189" s="1">
        <v>6.8231000000000002</v>
      </c>
      <c r="G1189" s="17">
        <f t="shared" si="117"/>
        <v>6654263.5864437325</v>
      </c>
      <c r="H1189" s="1">
        <v>1.1200000000000001</v>
      </c>
      <c r="I1189" s="1">
        <v>180</v>
      </c>
      <c r="J1189" s="1">
        <v>360</v>
      </c>
      <c r="K1189" s="2">
        <v>108.15981416098063</v>
      </c>
      <c r="L1189" s="2">
        <v>0.26575919804495446</v>
      </c>
      <c r="M1189" s="2">
        <v>485.94534591706997</v>
      </c>
      <c r="N1189" s="2">
        <v>59.832279158805477</v>
      </c>
      <c r="O1189" s="1">
        <f t="shared" si="118"/>
        <v>191273249.90287414</v>
      </c>
      <c r="P1189" s="1">
        <f t="shared" si="119"/>
        <v>719723912.88793457</v>
      </c>
      <c r="Q1189" s="1">
        <f t="shared" si="120"/>
        <v>52559.758306783733</v>
      </c>
      <c r="R1189" s="1">
        <f t="shared" si="121"/>
        <v>6471.4481946443148</v>
      </c>
      <c r="S1189" s="1">
        <f t="shared" si="122"/>
        <v>86.163522012578611</v>
      </c>
      <c r="T1189" s="1">
        <f t="shared" si="122"/>
        <v>93.081761006289298</v>
      </c>
      <c r="U1189" s="1">
        <f t="shared" si="122"/>
        <v>42.557651991614257</v>
      </c>
      <c r="V1189" s="1">
        <f t="shared" si="122"/>
        <v>17.051013277428371</v>
      </c>
      <c r="W1189" s="1">
        <v>88.688061234214601</v>
      </c>
      <c r="X1189" s="1">
        <v>93.945323615339703</v>
      </c>
      <c r="Y1189" s="1">
        <v>53.577337120255798</v>
      </c>
      <c r="Z1189" s="17">
        <v>46.530914266712003</v>
      </c>
    </row>
    <row r="1190" spans="1:26" x14ac:dyDescent="0.25">
      <c r="A1190" s="17" t="s">
        <v>2399</v>
      </c>
      <c r="B1190" s="17" t="s">
        <v>2400</v>
      </c>
      <c r="C1190" s="17">
        <v>384.49</v>
      </c>
      <c r="D1190" s="17">
        <v>-0.80300000000000005</v>
      </c>
      <c r="E1190" s="17">
        <v>9.82</v>
      </c>
      <c r="F1190" s="1">
        <v>5.6856999999999998</v>
      </c>
      <c r="G1190" s="17">
        <f t="shared" si="117"/>
        <v>484953.39049834205</v>
      </c>
      <c r="H1190" s="1">
        <v>1.06</v>
      </c>
      <c r="I1190" s="1">
        <v>60</v>
      </c>
      <c r="J1190" s="1">
        <v>120</v>
      </c>
      <c r="K1190" s="2">
        <v>108.15672525452463</v>
      </c>
      <c r="L1190" s="2">
        <v>2.6418478264654446E-2</v>
      </c>
      <c r="M1190" s="2">
        <v>204.16262609346919</v>
      </c>
      <c r="N1190" s="2">
        <v>59.832219123108615</v>
      </c>
      <c r="O1190" s="1">
        <f t="shared" si="118"/>
        <v>1385674.8272152659</v>
      </c>
      <c r="P1190" s="1">
        <f t="shared" si="119"/>
        <v>52450970.617379375</v>
      </c>
      <c r="Q1190" s="1">
        <f t="shared" si="120"/>
        <v>22081.561057633589</v>
      </c>
      <c r="R1190" s="1">
        <f t="shared" si="121"/>
        <v>6471.256885066573</v>
      </c>
      <c r="S1190" s="1">
        <f t="shared" si="122"/>
        <v>52.410901467505241</v>
      </c>
      <c r="T1190" s="1">
        <f t="shared" si="122"/>
        <v>63.172606568832983</v>
      </c>
      <c r="U1190" s="1">
        <f t="shared" si="122"/>
        <v>26.065688329839272</v>
      </c>
      <c r="V1190" s="1">
        <f t="shared" si="122"/>
        <v>16.981132075471699</v>
      </c>
      <c r="W1190" s="1">
        <v>80.998649353285202</v>
      </c>
      <c r="X1190" s="1">
        <v>90.014701661452307</v>
      </c>
      <c r="Y1190" s="1">
        <v>44.957835981751103</v>
      </c>
      <c r="Z1190" s="17">
        <v>46.530833191103099</v>
      </c>
    </row>
    <row r="1191" spans="1:26" x14ac:dyDescent="0.25">
      <c r="A1191" s="17" t="s">
        <v>2401</v>
      </c>
      <c r="B1191" s="17" t="s">
        <v>2402</v>
      </c>
      <c r="C1191" s="17">
        <v>274.29000000000002</v>
      </c>
      <c r="D1191" s="17">
        <v>-1.504</v>
      </c>
      <c r="E1191" s="17">
        <v>6.23</v>
      </c>
      <c r="F1191" s="1">
        <v>5.9816000000000003</v>
      </c>
      <c r="G1191" s="17">
        <f t="shared" si="117"/>
        <v>958517.39768564841</v>
      </c>
      <c r="H1191" s="1">
        <v>2.92</v>
      </c>
      <c r="I1191" s="1">
        <v>60</v>
      </c>
      <c r="J1191" s="1">
        <v>120</v>
      </c>
      <c r="K1191" s="2">
        <v>108.16061930763512</v>
      </c>
      <c r="L1191" s="2">
        <v>1.1532979302978115</v>
      </c>
      <c r="M1191" s="2">
        <v>896.58116122647527</v>
      </c>
      <c r="N1191" s="2">
        <v>59.829872836336676</v>
      </c>
      <c r="O1191" s="1">
        <f t="shared" si="118"/>
        <v>119566819.73613968</v>
      </c>
      <c r="P1191" s="1">
        <f t="shared" si="119"/>
        <v>103673835.35082251</v>
      </c>
      <c r="Q1191" s="1">
        <f t="shared" si="120"/>
        <v>96974.773657814221</v>
      </c>
      <c r="R1191" s="1">
        <f t="shared" si="121"/>
        <v>6471.2360990752304</v>
      </c>
      <c r="S1191" s="1">
        <f t="shared" si="122"/>
        <v>83.577917540181687</v>
      </c>
      <c r="T1191" s="1">
        <f t="shared" si="122"/>
        <v>71.62823200559049</v>
      </c>
      <c r="U1191" s="1">
        <f t="shared" si="122"/>
        <v>56.953179594689026</v>
      </c>
      <c r="V1191" s="1">
        <f t="shared" si="122"/>
        <v>16.911250873515023</v>
      </c>
      <c r="W1191" s="1">
        <v>87.926391723923899</v>
      </c>
      <c r="X1191" s="1">
        <v>90.548369680430497</v>
      </c>
      <c r="Y1191" s="1">
        <v>56.3344240962481</v>
      </c>
      <c r="Z1191" s="17">
        <v>46.530824382151003</v>
      </c>
    </row>
    <row r="1192" spans="1:26" x14ac:dyDescent="0.25">
      <c r="A1192" s="17" t="s">
        <v>2403</v>
      </c>
      <c r="B1192" s="17" t="s">
        <v>2404</v>
      </c>
      <c r="C1192" s="17">
        <v>292.27999999999997</v>
      </c>
      <c r="D1192" s="17">
        <v>-1.4370000000000001</v>
      </c>
      <c r="E1192" s="17">
        <v>6.43</v>
      </c>
      <c r="F1192" s="1">
        <v>6.1543999999999999</v>
      </c>
      <c r="G1192" s="17">
        <f t="shared" si="117"/>
        <v>1426921.2315793659</v>
      </c>
      <c r="H1192" s="1">
        <v>2.98</v>
      </c>
      <c r="I1192" s="1">
        <v>180</v>
      </c>
      <c r="J1192" s="1">
        <v>360</v>
      </c>
      <c r="K1192" s="2">
        <v>108.15799852973601</v>
      </c>
      <c r="L1192" s="2">
        <v>9.0847813023600232E-2</v>
      </c>
      <c r="M1192" s="2">
        <v>344.58996996974406</v>
      </c>
      <c r="N1192" s="2">
        <v>59.831243164673019</v>
      </c>
      <c r="O1192" s="1">
        <f t="shared" si="118"/>
        <v>14020810.482338784</v>
      </c>
      <c r="P1192" s="1">
        <f t="shared" si="119"/>
        <v>154332944.46721014</v>
      </c>
      <c r="Q1192" s="1">
        <f t="shared" si="120"/>
        <v>37270.161465349353</v>
      </c>
      <c r="R1192" s="1">
        <f t="shared" si="121"/>
        <v>6471.2275102369822</v>
      </c>
      <c r="S1192" s="1">
        <f t="shared" si="122"/>
        <v>70.719776380153732</v>
      </c>
      <c r="T1192" s="1">
        <f t="shared" si="122"/>
        <v>77.078965758211041</v>
      </c>
      <c r="U1192" s="1">
        <f t="shared" si="122"/>
        <v>35.080363382250177</v>
      </c>
      <c r="V1192" s="1">
        <f t="shared" si="122"/>
        <v>16.841369671558351</v>
      </c>
      <c r="W1192" s="1">
        <v>82.905346195059806</v>
      </c>
      <c r="X1192" s="1">
        <v>90.724035351971295</v>
      </c>
      <c r="Y1192" s="1">
        <v>50.8465569072916</v>
      </c>
      <c r="Z1192" s="17">
        <v>46.5308207422637</v>
      </c>
    </row>
    <row r="1193" spans="1:26" x14ac:dyDescent="0.25">
      <c r="A1193" s="17" t="s">
        <v>2405</v>
      </c>
      <c r="B1193" s="17" t="s">
        <v>2406</v>
      </c>
      <c r="C1193" s="17">
        <v>298.44</v>
      </c>
      <c r="D1193" s="17">
        <v>-0.71199999999999997</v>
      </c>
      <c r="E1193" s="17">
        <v>7.16</v>
      </c>
      <c r="F1193" s="1">
        <v>3.5815999999999999</v>
      </c>
      <c r="G1193" s="17">
        <f t="shared" si="117"/>
        <v>3815.9264911893401</v>
      </c>
      <c r="H1193" s="1">
        <v>10.7</v>
      </c>
      <c r="I1193" s="1">
        <v>15</v>
      </c>
      <c r="J1193" s="1">
        <v>30</v>
      </c>
      <c r="K1193" s="2">
        <v>108.1567672092046</v>
      </c>
      <c r="L1193" s="2">
        <v>1.267265909322971E-2</v>
      </c>
      <c r="M1193" s="2">
        <v>140.67199756291862</v>
      </c>
      <c r="N1193" s="2">
        <v>59.831424826384861</v>
      </c>
      <c r="O1193" s="1">
        <f t="shared" si="118"/>
        <v>5230.2379777467104</v>
      </c>
      <c r="P1193" s="1">
        <f t="shared" si="119"/>
        <v>412718.2731950024</v>
      </c>
      <c r="Q1193" s="1">
        <f t="shared" si="120"/>
        <v>15214.628493266386</v>
      </c>
      <c r="R1193" s="1">
        <f t="shared" si="121"/>
        <v>6471.173486742332</v>
      </c>
      <c r="S1193" s="1">
        <f t="shared" si="122"/>
        <v>18.308874912648498</v>
      </c>
      <c r="T1193" s="1">
        <f t="shared" si="122"/>
        <v>18.72816212438854</v>
      </c>
      <c r="U1193" s="1">
        <f t="shared" si="122"/>
        <v>18.378756114605171</v>
      </c>
      <c r="V1193" s="1">
        <f t="shared" si="122"/>
        <v>16.771488469601678</v>
      </c>
      <c r="W1193" s="1">
        <v>60.990731042237101</v>
      </c>
      <c r="X1193" s="1">
        <v>80.559752264315406</v>
      </c>
      <c r="Y1193" s="1">
        <v>39.234212613685003</v>
      </c>
      <c r="Z1193" s="17">
        <v>46.530797847499301</v>
      </c>
    </row>
    <row r="1194" spans="1:26" x14ac:dyDescent="0.25">
      <c r="A1194" s="17" t="s">
        <v>2407</v>
      </c>
      <c r="B1194" s="17" t="s">
        <v>2408</v>
      </c>
      <c r="C1194" s="17">
        <v>372.47</v>
      </c>
      <c r="D1194" s="17">
        <v>-6.343</v>
      </c>
      <c r="E1194" s="17">
        <v>5.55</v>
      </c>
      <c r="F1194" s="1">
        <v>3.2648999999999999</v>
      </c>
      <c r="G1194" s="17">
        <f t="shared" si="117"/>
        <v>1840.3481968461217</v>
      </c>
      <c r="H1194" s="1">
        <v>3.72</v>
      </c>
      <c r="I1194" s="1">
        <v>37.5</v>
      </c>
      <c r="J1194" s="1">
        <v>75</v>
      </c>
      <c r="K1194" s="2">
        <v>108.16074149800826</v>
      </c>
      <c r="L1194" s="2">
        <v>3.0239496969534474</v>
      </c>
      <c r="M1194" s="2">
        <v>1421.4163125548966</v>
      </c>
      <c r="N1194" s="2">
        <v>59.827285293205151</v>
      </c>
      <c r="O1194" s="1">
        <f t="shared" si="118"/>
        <v>601927.54597651295</v>
      </c>
      <c r="P1194" s="1">
        <f t="shared" si="119"/>
        <v>199053.425585399</v>
      </c>
      <c r="Q1194" s="1">
        <f t="shared" si="120"/>
        <v>153741.4423433023</v>
      </c>
      <c r="R1194" s="1">
        <f t="shared" si="121"/>
        <v>6470.9635391259535</v>
      </c>
      <c r="S1194" s="1">
        <f t="shared" si="122"/>
        <v>45.911949685534587</v>
      </c>
      <c r="T1194" s="1">
        <f t="shared" si="122"/>
        <v>13.76659678546471</v>
      </c>
      <c r="U1194" s="1">
        <f t="shared" si="122"/>
        <v>68.693221523410202</v>
      </c>
      <c r="V1194" s="1">
        <f t="shared" si="122"/>
        <v>16.701607267645002</v>
      </c>
      <c r="W1194" s="1">
        <v>78.110582783110402</v>
      </c>
      <c r="X1194" s="1">
        <v>78.524413307485005</v>
      </c>
      <c r="Y1194" s="1">
        <v>60.090764203633</v>
      </c>
      <c r="Z1194" s="17">
        <v>46.530708873224903</v>
      </c>
    </row>
    <row r="1195" spans="1:26" x14ac:dyDescent="0.25">
      <c r="A1195" s="17" t="s">
        <v>2409</v>
      </c>
      <c r="B1195" s="17" t="s">
        <v>2410</v>
      </c>
      <c r="C1195" s="17">
        <v>496.47</v>
      </c>
      <c r="D1195" s="17">
        <v>-2.6909999999999998</v>
      </c>
      <c r="E1195" s="17">
        <v>11.43</v>
      </c>
      <c r="F1195" s="1">
        <v>3.9973000000000001</v>
      </c>
      <c r="G1195" s="17">
        <f t="shared" si="117"/>
        <v>9938.0230568111874</v>
      </c>
      <c r="H1195" s="1">
        <v>7.9</v>
      </c>
      <c r="I1195" s="1">
        <v>180</v>
      </c>
      <c r="J1195" s="1">
        <v>360</v>
      </c>
      <c r="K1195" s="2">
        <v>108.15966537766992</v>
      </c>
      <c r="L1195" s="2">
        <v>0.26557968655865455</v>
      </c>
      <c r="M1195" s="2">
        <v>497.59838152962476</v>
      </c>
      <c r="N1195" s="2">
        <v>59.827626454969035</v>
      </c>
      <c r="O1195" s="1">
        <f t="shared" si="118"/>
        <v>285469.81197822199</v>
      </c>
      <c r="P1195" s="1">
        <f t="shared" si="119"/>
        <v>1074893.2483402665</v>
      </c>
      <c r="Q1195" s="1">
        <f t="shared" si="120"/>
        <v>53820.074438714342</v>
      </c>
      <c r="R1195" s="1">
        <f t="shared" si="121"/>
        <v>6470.9360577096832</v>
      </c>
      <c r="S1195" s="1">
        <f t="shared" si="122"/>
        <v>41.369671558350802</v>
      </c>
      <c r="T1195" s="1">
        <f t="shared" si="122"/>
        <v>24.947589098532493</v>
      </c>
      <c r="U1195" s="1">
        <f t="shared" si="122"/>
        <v>43.466107617051009</v>
      </c>
      <c r="V1195" s="1">
        <f t="shared" si="122"/>
        <v>16.63172606568833</v>
      </c>
      <c r="W1195" s="1">
        <v>76.709271112797595</v>
      </c>
      <c r="X1195" s="1">
        <v>83.020898859902502</v>
      </c>
      <c r="Y1195" s="1">
        <v>53.613283889984103</v>
      </c>
      <c r="Z1195" s="17">
        <v>46.530697226800399</v>
      </c>
    </row>
    <row r="1196" spans="1:26" x14ac:dyDescent="0.25">
      <c r="A1196" s="17" t="s">
        <v>2411</v>
      </c>
      <c r="B1196" s="17" t="s">
        <v>2412</v>
      </c>
      <c r="C1196" s="17">
        <v>330.45</v>
      </c>
      <c r="D1196" s="17">
        <v>-2.2989999999999999</v>
      </c>
      <c r="E1196" s="17">
        <v>8.57</v>
      </c>
      <c r="F1196" s="1">
        <v>6.5213000000000001</v>
      </c>
      <c r="G1196" s="17">
        <f t="shared" si="117"/>
        <v>3321238.0132514616</v>
      </c>
      <c r="H1196" s="1">
        <v>1.35</v>
      </c>
      <c r="I1196" s="1">
        <v>60</v>
      </c>
      <c r="J1196" s="1">
        <v>120</v>
      </c>
      <c r="K1196" s="2">
        <v>108.16077049182422</v>
      </c>
      <c r="L1196" s="2">
        <v>5.3265796334707707</v>
      </c>
      <c r="M1196" s="2">
        <v>1877.2885753832154</v>
      </c>
      <c r="N1196" s="2">
        <v>59.826346290905391</v>
      </c>
      <c r="O1196" s="1">
        <f t="shared" si="118"/>
        <v>1913454750.8518841</v>
      </c>
      <c r="P1196" s="1">
        <f t="shared" si="119"/>
        <v>359227662.50001359</v>
      </c>
      <c r="Q1196" s="1">
        <f t="shared" si="120"/>
        <v>203048.97874894761</v>
      </c>
      <c r="R1196" s="1">
        <f t="shared" si="121"/>
        <v>6470.8637105350172</v>
      </c>
      <c r="S1196" s="1">
        <f t="shared" si="122"/>
        <v>95.527603074772884</v>
      </c>
      <c r="T1196" s="1">
        <f t="shared" si="122"/>
        <v>86.512928022361976</v>
      </c>
      <c r="U1196" s="1">
        <f t="shared" si="122"/>
        <v>73.515024458420683</v>
      </c>
      <c r="V1196" s="1">
        <f t="shared" si="122"/>
        <v>16.561844863731654</v>
      </c>
      <c r="W1196" s="1">
        <v>92.417737732206106</v>
      </c>
      <c r="X1196" s="1">
        <v>91.858862435259496</v>
      </c>
      <c r="Y1196" s="1">
        <v>61.448183362724102</v>
      </c>
      <c r="Z1196" s="17">
        <v>46.530666566593503</v>
      </c>
    </row>
    <row r="1197" spans="1:26" x14ac:dyDescent="0.25">
      <c r="A1197" s="17" t="s">
        <v>2413</v>
      </c>
      <c r="B1197" s="17" t="s">
        <v>2414</v>
      </c>
      <c r="C1197" s="17">
        <v>412.52</v>
      </c>
      <c r="D1197" s="17">
        <v>0.02</v>
      </c>
      <c r="E1197" s="17">
        <v>10.029999999999999</v>
      </c>
      <c r="F1197" s="1">
        <v>4.9459</v>
      </c>
      <c r="G1197" s="17">
        <f t="shared" si="117"/>
        <v>88287.658716530292</v>
      </c>
      <c r="H1197" s="1">
        <v>3.34</v>
      </c>
      <c r="I1197" s="1">
        <v>180</v>
      </c>
      <c r="J1197" s="1">
        <v>360</v>
      </c>
      <c r="K1197" s="2">
        <v>108.16080225978232</v>
      </c>
      <c r="L1197" s="2">
        <v>12.305653912923237</v>
      </c>
      <c r="M1197" s="2">
        <v>2820.0594044598297</v>
      </c>
      <c r="N1197" s="2">
        <v>59.82610507012371</v>
      </c>
      <c r="O1197" s="1">
        <f t="shared" si="118"/>
        <v>117509937.86305544</v>
      </c>
      <c r="P1197" s="1">
        <f t="shared" si="119"/>
        <v>9549263.9964177795</v>
      </c>
      <c r="Q1197" s="1">
        <f t="shared" si="120"/>
        <v>305019.8876066191</v>
      </c>
      <c r="R1197" s="1">
        <f t="shared" si="121"/>
        <v>6470.8395204626104</v>
      </c>
      <c r="S1197" s="1">
        <f t="shared" si="122"/>
        <v>83.368273934311674</v>
      </c>
      <c r="T1197" s="1">
        <f t="shared" si="122"/>
        <v>42.976939203354299</v>
      </c>
      <c r="U1197" s="1">
        <f t="shared" si="122"/>
        <v>81.06219426974144</v>
      </c>
      <c r="V1197" s="1">
        <f t="shared" si="122"/>
        <v>16.491963661774982</v>
      </c>
      <c r="W1197" s="1">
        <v>87.903948752398506</v>
      </c>
      <c r="X1197" s="1">
        <v>85.435635969211006</v>
      </c>
      <c r="Y1197" s="1">
        <v>68.253157880080494</v>
      </c>
      <c r="Z1197" s="17">
        <v>46.5306563150166</v>
      </c>
    </row>
    <row r="1198" spans="1:26" x14ac:dyDescent="0.25">
      <c r="A1198" s="17" t="s">
        <v>2415</v>
      </c>
      <c r="B1198" s="17" t="s">
        <v>2416</v>
      </c>
      <c r="C1198" s="17">
        <v>302.33999999999997</v>
      </c>
      <c r="D1198" s="17">
        <v>-1.1870000000000001</v>
      </c>
      <c r="E1198" s="17">
        <v>7.13</v>
      </c>
      <c r="F1198" s="1">
        <v>6.7823000000000002</v>
      </c>
      <c r="G1198" s="17">
        <f t="shared" si="117"/>
        <v>6057591.7387499642</v>
      </c>
      <c r="H1198" s="1">
        <v>1.1200000000000001</v>
      </c>
      <c r="I1198" s="1">
        <v>37.5</v>
      </c>
      <c r="J1198" s="1">
        <v>75</v>
      </c>
      <c r="K1198" s="2">
        <v>108.16011839035198</v>
      </c>
      <c r="L1198" s="2">
        <v>0.27602974441358413</v>
      </c>
      <c r="M1198" s="2">
        <v>475.94744762685133</v>
      </c>
      <c r="N1198" s="2">
        <v>59.826454043873632</v>
      </c>
      <c r="O1198" s="1">
        <f t="shared" si="118"/>
        <v>180851883.97368342</v>
      </c>
      <c r="P1198" s="1">
        <f t="shared" si="119"/>
        <v>655189839.62361419</v>
      </c>
      <c r="Q1198" s="1">
        <f t="shared" si="120"/>
        <v>51478.53228290609</v>
      </c>
      <c r="R1198" s="1">
        <f t="shared" si="121"/>
        <v>6470.836352260324</v>
      </c>
      <c r="S1198" s="1">
        <f t="shared" si="122"/>
        <v>85.953878406708597</v>
      </c>
      <c r="T1198" s="1">
        <f t="shared" si="122"/>
        <v>92.243186582809216</v>
      </c>
      <c r="U1198" s="1">
        <f t="shared" si="122"/>
        <v>42.06848357791754</v>
      </c>
      <c r="V1198" s="1">
        <f t="shared" si="122"/>
        <v>16.352201257861633</v>
      </c>
      <c r="W1198" s="1">
        <v>88.586423499886294</v>
      </c>
      <c r="X1198" s="1">
        <v>93.396515943063406</v>
      </c>
      <c r="Y1198" s="1">
        <v>53.546498363280698</v>
      </c>
      <c r="Z1198" s="17">
        <v>46.5306549723554</v>
      </c>
    </row>
    <row r="1199" spans="1:26" x14ac:dyDescent="0.25">
      <c r="A1199" s="17" t="s">
        <v>2417</v>
      </c>
      <c r="B1199" s="17" t="s">
        <v>2418</v>
      </c>
      <c r="C1199" s="17">
        <v>420.49</v>
      </c>
      <c r="D1199" s="17">
        <v>-1.2849999999999999</v>
      </c>
      <c r="E1199" s="17">
        <v>9.52</v>
      </c>
      <c r="F1199" s="1">
        <v>5.8475999999999999</v>
      </c>
      <c r="G1199" s="17">
        <f t="shared" si="117"/>
        <v>704044.3214699761</v>
      </c>
      <c r="H1199" s="1">
        <v>1.27</v>
      </c>
      <c r="I1199" s="1">
        <v>180</v>
      </c>
      <c r="J1199" s="1">
        <v>360</v>
      </c>
      <c r="K1199" s="2">
        <v>108.16011839035198</v>
      </c>
      <c r="L1199" s="2">
        <v>0.27602974441358413</v>
      </c>
      <c r="M1199" s="2">
        <v>475.94744762685133</v>
      </c>
      <c r="N1199" s="2">
        <v>59.826454043873632</v>
      </c>
      <c r="O1199" s="1">
        <f t="shared" si="118"/>
        <v>21019531.759513054</v>
      </c>
      <c r="P1199" s="1">
        <f t="shared" si="119"/>
        <v>76149517.162247643</v>
      </c>
      <c r="Q1199" s="1">
        <f t="shared" si="120"/>
        <v>51478.53228290609</v>
      </c>
      <c r="R1199" s="1">
        <f t="shared" si="121"/>
        <v>6470.836352260324</v>
      </c>
      <c r="S1199" s="1">
        <f t="shared" si="122"/>
        <v>73.165618448637318</v>
      </c>
      <c r="T1199" s="1">
        <f t="shared" si="122"/>
        <v>67.784765897973443</v>
      </c>
      <c r="U1199" s="1">
        <f t="shared" si="122"/>
        <v>42.06848357791754</v>
      </c>
      <c r="V1199" s="1">
        <f t="shared" si="122"/>
        <v>16.352201257861633</v>
      </c>
      <c r="W1199" s="1">
        <v>83.338891510329105</v>
      </c>
      <c r="X1199" s="1">
        <v>90.269201807690905</v>
      </c>
      <c r="Y1199" s="1">
        <v>53.546498363280698</v>
      </c>
      <c r="Z1199" s="17">
        <v>46.5306549723554</v>
      </c>
    </row>
    <row r="1200" spans="1:26" x14ac:dyDescent="0.25">
      <c r="A1200" s="17" t="s">
        <v>2419</v>
      </c>
      <c r="B1200" s="17" t="s">
        <v>2420</v>
      </c>
      <c r="C1200" s="17">
        <v>344.48</v>
      </c>
      <c r="D1200" s="17">
        <v>-2.1739999999999999</v>
      </c>
      <c r="E1200" s="17">
        <v>9.06</v>
      </c>
      <c r="F1200" s="1">
        <v>6.1893000000000002</v>
      </c>
      <c r="G1200" s="17">
        <f t="shared" si="117"/>
        <v>1546322.232249704</v>
      </c>
      <c r="H1200" s="1">
        <v>1.35</v>
      </c>
      <c r="I1200" s="1">
        <v>60</v>
      </c>
      <c r="J1200" s="1">
        <v>120</v>
      </c>
      <c r="K1200" s="2">
        <v>108.16079302985548</v>
      </c>
      <c r="L1200" s="2">
        <v>8.2083498044036673</v>
      </c>
      <c r="M1200" s="2">
        <v>2314.7830628368233</v>
      </c>
      <c r="N1200" s="2">
        <v>59.825910874019215</v>
      </c>
      <c r="O1200" s="1">
        <f t="shared" si="118"/>
        <v>1372858315.9437723</v>
      </c>
      <c r="P1200" s="1">
        <f t="shared" si="119"/>
        <v>167251438.91982436</v>
      </c>
      <c r="Q1200" s="1">
        <f t="shared" si="120"/>
        <v>250368.7717685086</v>
      </c>
      <c r="R1200" s="1">
        <f t="shared" si="121"/>
        <v>6470.8179638673728</v>
      </c>
      <c r="S1200" s="1">
        <f t="shared" si="122"/>
        <v>94.339622641509436</v>
      </c>
      <c r="T1200" s="1">
        <f t="shared" si="122"/>
        <v>78.197064989517813</v>
      </c>
      <c r="U1200" s="1">
        <f t="shared" si="122"/>
        <v>76.240391334730958</v>
      </c>
      <c r="V1200" s="1">
        <f t="shared" si="122"/>
        <v>16.282320055904961</v>
      </c>
      <c r="W1200" s="1">
        <v>91.954903948691907</v>
      </c>
      <c r="X1200" s="1">
        <v>90.768831560252394</v>
      </c>
      <c r="Y1200" s="1">
        <v>65.011451747449598</v>
      </c>
      <c r="Z1200" s="17">
        <v>46.530647179488099</v>
      </c>
    </row>
    <row r="1201" spans="1:26" x14ac:dyDescent="0.25">
      <c r="A1201" s="17" t="s">
        <v>2421</v>
      </c>
      <c r="B1201" s="17" t="s">
        <v>2422</v>
      </c>
      <c r="C1201" s="17">
        <v>470.48</v>
      </c>
      <c r="D1201" s="17">
        <v>-2.0960000000000001</v>
      </c>
      <c r="E1201" s="17">
        <v>9.2200000000000006</v>
      </c>
      <c r="F1201" s="1">
        <v>5.1750999999999996</v>
      </c>
      <c r="G1201" s="17">
        <f t="shared" si="117"/>
        <v>149658.02167536563</v>
      </c>
      <c r="H1201" s="1">
        <v>6.26</v>
      </c>
      <c r="I1201" s="1">
        <v>180</v>
      </c>
      <c r="J1201" s="1">
        <v>360</v>
      </c>
      <c r="K1201" s="2">
        <v>108.16080061523265</v>
      </c>
      <c r="L1201" s="2">
        <v>10.805217084734979</v>
      </c>
      <c r="M1201" s="2">
        <v>2646.3656262509003</v>
      </c>
      <c r="N1201" s="2">
        <v>59.825817660043356</v>
      </c>
      <c r="O1201" s="1">
        <f t="shared" si="118"/>
        <v>174905469.21966723</v>
      </c>
      <c r="P1201" s="1">
        <f t="shared" si="119"/>
        <v>16187131.442899387</v>
      </c>
      <c r="Q1201" s="1">
        <f t="shared" si="120"/>
        <v>286233.0248559289</v>
      </c>
      <c r="R1201" s="1">
        <f t="shared" si="121"/>
        <v>6470.8083355712133</v>
      </c>
      <c r="S1201" s="1">
        <f t="shared" si="122"/>
        <v>85.744234800838569</v>
      </c>
      <c r="T1201" s="1">
        <f t="shared" si="122"/>
        <v>48.986722571628228</v>
      </c>
      <c r="U1201" s="1">
        <f t="shared" si="122"/>
        <v>78.336827393431165</v>
      </c>
      <c r="V1201" s="1">
        <f t="shared" si="122"/>
        <v>16.212438853948289</v>
      </c>
      <c r="W1201" s="1">
        <v>88.528429171016199</v>
      </c>
      <c r="X1201" s="1">
        <v>85.996101259919499</v>
      </c>
      <c r="Y1201" s="1">
        <v>67.201868852648303</v>
      </c>
      <c r="Z1201" s="17">
        <v>46.530643099086198</v>
      </c>
    </row>
    <row r="1202" spans="1:26" x14ac:dyDescent="0.25">
      <c r="A1202" s="17" t="s">
        <v>2423</v>
      </c>
      <c r="B1202" s="17" t="s">
        <v>2424</v>
      </c>
      <c r="C1202" s="17">
        <v>332.48</v>
      </c>
      <c r="D1202" s="17">
        <v>0.52600000000000002</v>
      </c>
      <c r="E1202" s="17">
        <v>9.65</v>
      </c>
      <c r="F1202" s="3">
        <v>5.3594999999999997</v>
      </c>
      <c r="G1202" s="17">
        <f t="shared" si="117"/>
        <v>228823.17115750106</v>
      </c>
      <c r="H1202" s="4">
        <v>3.83</v>
      </c>
      <c r="I1202" s="5">
        <v>180</v>
      </c>
      <c r="J1202" s="5">
        <v>360</v>
      </c>
      <c r="K1202" s="2">
        <v>108.16080254158189</v>
      </c>
      <c r="L1202" s="2">
        <v>12.50854828679395</v>
      </c>
      <c r="M1202" s="2">
        <v>2842.9959748120045</v>
      </c>
      <c r="N1202" s="2">
        <v>59.825804185482177</v>
      </c>
      <c r="O1202" s="1">
        <f t="shared" si="118"/>
        <v>309582790.42144918</v>
      </c>
      <c r="P1202" s="1">
        <f t="shared" si="119"/>
        <v>24749697.832505066</v>
      </c>
      <c r="Q1202" s="1">
        <f t="shared" si="120"/>
        <v>307500.72625815333</v>
      </c>
      <c r="R1202" s="1">
        <f t="shared" si="121"/>
        <v>6470.8069933972811</v>
      </c>
      <c r="S1202" s="1">
        <f t="shared" si="122"/>
        <v>88.259958071278817</v>
      </c>
      <c r="T1202" s="1">
        <f t="shared" si="122"/>
        <v>54.088050314465406</v>
      </c>
      <c r="U1202" s="1">
        <f t="shared" si="122"/>
        <v>81.481481481481481</v>
      </c>
      <c r="V1202" s="1">
        <f t="shared" si="122"/>
        <v>16.142557651991613</v>
      </c>
      <c r="W1202" s="1">
        <v>89.664487096147596</v>
      </c>
      <c r="X1202" s="1">
        <v>88.204366610160903</v>
      </c>
      <c r="Y1202" s="1">
        <v>68.293133954265699</v>
      </c>
      <c r="Z1202" s="17">
        <v>46.530642530282599</v>
      </c>
    </row>
    <row r="1203" spans="1:26" x14ac:dyDescent="0.25">
      <c r="A1203" s="17" t="s">
        <v>2425</v>
      </c>
      <c r="B1203" s="17" t="s">
        <v>2426</v>
      </c>
      <c r="C1203" s="17">
        <v>389.49</v>
      </c>
      <c r="D1203" s="17">
        <v>-3.4460000000000002</v>
      </c>
      <c r="E1203" s="17">
        <v>7.89</v>
      </c>
      <c r="F1203" s="3">
        <v>4.5034000000000001</v>
      </c>
      <c r="G1203" s="17">
        <f t="shared" si="117"/>
        <v>31871.316270228013</v>
      </c>
      <c r="H1203" s="4">
        <v>9.75</v>
      </c>
      <c r="I1203" s="5">
        <v>180</v>
      </c>
      <c r="J1203" s="5">
        <v>360</v>
      </c>
      <c r="K1203" s="2">
        <v>108.16079964380596</v>
      </c>
      <c r="L1203" s="2">
        <v>10.318287453453715</v>
      </c>
      <c r="M1203" s="2">
        <v>2587.7173669757599</v>
      </c>
      <c r="N1203" s="2">
        <v>59.825748121968296</v>
      </c>
      <c r="O1203" s="1">
        <f t="shared" si="118"/>
        <v>35569479.655216664</v>
      </c>
      <c r="P1203" s="1">
        <f t="shared" si="119"/>
        <v>3447227.0534885051</v>
      </c>
      <c r="Q1203" s="1">
        <f t="shared" si="120"/>
        <v>279889.57966426224</v>
      </c>
      <c r="R1203" s="1">
        <f t="shared" si="121"/>
        <v>6470.8007561610139</v>
      </c>
      <c r="S1203" s="1">
        <f t="shared" si="122"/>
        <v>76.240391334730958</v>
      </c>
      <c r="T1203" s="1">
        <f t="shared" si="122"/>
        <v>32.983927323549963</v>
      </c>
      <c r="U1203" s="1">
        <f t="shared" si="122"/>
        <v>78.057302585604475</v>
      </c>
      <c r="V1203" s="1">
        <f t="shared" si="122"/>
        <v>16.07267645003494</v>
      </c>
      <c r="W1203" s="1">
        <v>85.349365394393899</v>
      </c>
      <c r="X1203" s="1">
        <v>84.722257030719405</v>
      </c>
      <c r="Y1203" s="1">
        <v>66.777338753899301</v>
      </c>
      <c r="Z1203" s="17">
        <v>46.530639886987203</v>
      </c>
    </row>
    <row r="1204" spans="1:26" x14ac:dyDescent="0.25">
      <c r="A1204" s="17" t="s">
        <v>2427</v>
      </c>
      <c r="B1204" s="17" t="s">
        <v>2428</v>
      </c>
      <c r="C1204" s="17">
        <v>398.63</v>
      </c>
      <c r="D1204" s="17">
        <v>-1.0309999999999999</v>
      </c>
      <c r="E1204" s="17">
        <v>10.46</v>
      </c>
      <c r="F1204" s="3">
        <v>3.8647</v>
      </c>
      <c r="G1204" s="17">
        <f t="shared" si="117"/>
        <v>7323.1849068616202</v>
      </c>
      <c r="H1204" s="4">
        <v>7.41</v>
      </c>
      <c r="I1204" s="5">
        <v>37.5</v>
      </c>
      <c r="J1204" s="5">
        <v>75</v>
      </c>
      <c r="K1204" s="2">
        <v>108.16078206187005</v>
      </c>
      <c r="L1204" s="2">
        <v>5.786072556378774</v>
      </c>
      <c r="M1204" s="2">
        <v>1949.6675607490999</v>
      </c>
      <c r="N1204" s="2">
        <v>59.825743920300297</v>
      </c>
      <c r="O1204" s="1">
        <f t="shared" si="118"/>
        <v>4583040.4897816759</v>
      </c>
      <c r="P1204" s="1">
        <f t="shared" si="119"/>
        <v>792081.40670983586</v>
      </c>
      <c r="Q1204" s="1">
        <f t="shared" si="120"/>
        <v>210877.56813128118</v>
      </c>
      <c r="R1204" s="1">
        <f t="shared" si="121"/>
        <v>6470.7992498528474</v>
      </c>
      <c r="S1204" s="1">
        <f t="shared" si="122"/>
        <v>62.264150943396224</v>
      </c>
      <c r="T1204" s="1">
        <f t="shared" si="122"/>
        <v>22.990915443745632</v>
      </c>
      <c r="U1204" s="1">
        <f t="shared" si="122"/>
        <v>74.0041928721174</v>
      </c>
      <c r="V1204" s="1">
        <f t="shared" si="122"/>
        <v>16.002795248078268</v>
      </c>
      <c r="W1204" s="1">
        <v>82.497337431665102</v>
      </c>
      <c r="X1204" s="1">
        <v>81.0255943846702</v>
      </c>
      <c r="Y1204" s="1">
        <v>62.028352425026803</v>
      </c>
      <c r="Z1204" s="17">
        <v>46.530639248624702</v>
      </c>
    </row>
    <row r="1205" spans="1:26" x14ac:dyDescent="0.25">
      <c r="A1205" s="17" t="s">
        <v>2429</v>
      </c>
      <c r="B1205" s="17" t="s">
        <v>2430</v>
      </c>
      <c r="C1205" s="17">
        <v>266.24</v>
      </c>
      <c r="D1205" s="17">
        <v>-1.5549999999999999</v>
      </c>
      <c r="E1205" s="17">
        <v>5.58</v>
      </c>
      <c r="F1205" s="1">
        <v>5.0910000000000002</v>
      </c>
      <c r="G1205" s="17">
        <f t="shared" si="117"/>
        <v>123310.48332289113</v>
      </c>
      <c r="H1205" s="1">
        <v>5.33</v>
      </c>
      <c r="I1205" s="1">
        <v>180</v>
      </c>
      <c r="J1205" s="1">
        <v>360</v>
      </c>
      <c r="K1205" s="2">
        <v>108.16079139805959</v>
      </c>
      <c r="L1205" s="2">
        <v>8.0756880100316195</v>
      </c>
      <c r="M1205" s="2">
        <v>2298.0514572931238</v>
      </c>
      <c r="N1205" s="2">
        <v>59.825736653091262</v>
      </c>
      <c r="O1205" s="1">
        <f t="shared" si="118"/>
        <v>107708353.90794662</v>
      </c>
      <c r="P1205" s="1">
        <f t="shared" si="119"/>
        <v>13337359.463881133</v>
      </c>
      <c r="Q1205" s="1">
        <f t="shared" si="120"/>
        <v>248559.0642942884</v>
      </c>
      <c r="R1205" s="1">
        <f t="shared" si="121"/>
        <v>6470.7990223702518</v>
      </c>
      <c r="S1205" s="1">
        <f t="shared" si="122"/>
        <v>82.948986722571632</v>
      </c>
      <c r="T1205" s="1">
        <f t="shared" si="122"/>
        <v>46.960167714884697</v>
      </c>
      <c r="U1205" s="1">
        <f t="shared" si="122"/>
        <v>76.100628930817606</v>
      </c>
      <c r="V1205" s="1">
        <f t="shared" si="122"/>
        <v>15.932914046121592</v>
      </c>
      <c r="W1205" s="1">
        <v>87.690626468911105</v>
      </c>
      <c r="X1205" s="1">
        <v>85.668221850374493</v>
      </c>
      <c r="Y1205" s="1">
        <v>64.8224875475061</v>
      </c>
      <c r="Z1205" s="17">
        <v>46.530639152219301</v>
      </c>
    </row>
    <row r="1206" spans="1:26" x14ac:dyDescent="0.25">
      <c r="A1206" s="17" t="s">
        <v>2431</v>
      </c>
      <c r="B1206" s="17" t="s">
        <v>2432</v>
      </c>
      <c r="C1206" s="17">
        <v>320.33</v>
      </c>
      <c r="D1206" s="17">
        <v>-1.119</v>
      </c>
      <c r="E1206" s="17">
        <v>7.33</v>
      </c>
      <c r="F1206" s="1">
        <v>6.8162000000000003</v>
      </c>
      <c r="G1206" s="17">
        <f t="shared" si="117"/>
        <v>6549377.1459336719</v>
      </c>
      <c r="H1206" s="1">
        <v>1.1299999999999999</v>
      </c>
      <c r="I1206" s="1">
        <v>60</v>
      </c>
      <c r="J1206" s="1">
        <v>120</v>
      </c>
      <c r="K1206" s="2">
        <v>108.16080166724996</v>
      </c>
      <c r="L1206" s="2">
        <v>11.562208600024572</v>
      </c>
      <c r="M1206" s="2">
        <v>2735.7241549857922</v>
      </c>
      <c r="N1206" s="2">
        <v>59.825690237845293</v>
      </c>
      <c r="O1206" s="1">
        <f t="shared" si="118"/>
        <v>8190505343.0706148</v>
      </c>
      <c r="P1206" s="1">
        <f t="shared" si="119"/>
        <v>708385882.52535141</v>
      </c>
      <c r="Q1206" s="1">
        <f t="shared" si="120"/>
        <v>295898.11774372327</v>
      </c>
      <c r="R1206" s="1">
        <f t="shared" si="121"/>
        <v>6470.7946164219165</v>
      </c>
      <c r="S1206" s="1">
        <f t="shared" si="122"/>
        <v>98.812019566736538</v>
      </c>
      <c r="T1206" s="1">
        <f t="shared" si="122"/>
        <v>92.872117400419285</v>
      </c>
      <c r="U1206" s="1">
        <f t="shared" si="122"/>
        <v>78.825995807127882</v>
      </c>
      <c r="V1206" s="1">
        <f t="shared" si="122"/>
        <v>15.793151642208246</v>
      </c>
      <c r="W1206" s="1">
        <v>95.964073610551296</v>
      </c>
      <c r="X1206" s="1">
        <v>93.929991759144997</v>
      </c>
      <c r="Y1206" s="1">
        <v>67.845856398140199</v>
      </c>
      <c r="Z1206" s="17">
        <v>46.5306372850104</v>
      </c>
    </row>
    <row r="1207" spans="1:26" x14ac:dyDescent="0.25">
      <c r="A1207" s="17" t="s">
        <v>2433</v>
      </c>
      <c r="B1207" s="17" t="s">
        <v>2434</v>
      </c>
      <c r="C1207" s="17">
        <v>236.36</v>
      </c>
      <c r="D1207" s="17">
        <v>-1.2490000000000001</v>
      </c>
      <c r="E1207" s="17">
        <v>6.6</v>
      </c>
      <c r="F1207" s="1">
        <v>6.2309000000000001</v>
      </c>
      <c r="G1207" s="17">
        <f t="shared" si="117"/>
        <v>1701766.6170341107</v>
      </c>
      <c r="H1207" s="1">
        <v>1.36</v>
      </c>
      <c r="I1207" s="1">
        <v>15</v>
      </c>
      <c r="J1207" s="1">
        <v>30</v>
      </c>
      <c r="K1207" s="2">
        <v>108.16080166724996</v>
      </c>
      <c r="L1207" s="2">
        <v>11.562208600024572</v>
      </c>
      <c r="M1207" s="2">
        <v>2735.7241549857922</v>
      </c>
      <c r="N1207" s="2">
        <v>59.825690237845293</v>
      </c>
      <c r="O1207" s="1">
        <f t="shared" si="118"/>
        <v>2128191469.0362599</v>
      </c>
      <c r="P1207" s="1">
        <f t="shared" si="119"/>
        <v>184064441.54897335</v>
      </c>
      <c r="Q1207" s="1">
        <f t="shared" si="120"/>
        <v>295898.11774372327</v>
      </c>
      <c r="R1207" s="1">
        <f t="shared" si="121"/>
        <v>6470.7946164219165</v>
      </c>
      <c r="S1207" s="1">
        <f t="shared" si="122"/>
        <v>95.877009084556249</v>
      </c>
      <c r="T1207" s="1">
        <f t="shared" si="122"/>
        <v>79.385045422781275</v>
      </c>
      <c r="U1207" s="1">
        <f t="shared" si="122"/>
        <v>78.825995807127882</v>
      </c>
      <c r="V1207" s="1">
        <f t="shared" si="122"/>
        <v>15.793151642208246</v>
      </c>
      <c r="W1207" s="1">
        <v>92.758895124488006</v>
      </c>
      <c r="X1207" s="1">
        <v>90.8271323762159</v>
      </c>
      <c r="Y1207" s="1">
        <v>67.845856398140199</v>
      </c>
      <c r="Z1207" s="17">
        <v>46.5306372850104</v>
      </c>
    </row>
    <row r="1208" spans="1:26" x14ac:dyDescent="0.25">
      <c r="A1208" s="17" t="s">
        <v>2435</v>
      </c>
      <c r="B1208" s="17" t="s">
        <v>2436</v>
      </c>
      <c r="C1208" s="17">
        <v>464.65</v>
      </c>
      <c r="D1208" s="17">
        <v>-6.3319999999999999</v>
      </c>
      <c r="E1208" s="17">
        <v>9.09</v>
      </c>
      <c r="F1208" s="3">
        <v>3.7252000000000001</v>
      </c>
      <c r="G1208" s="17">
        <f t="shared" si="117"/>
        <v>5311.2898185501317</v>
      </c>
      <c r="H1208" s="4">
        <v>6.43</v>
      </c>
      <c r="I1208" s="5">
        <v>37.5</v>
      </c>
      <c r="J1208" s="5">
        <v>75</v>
      </c>
      <c r="K1208" s="2">
        <v>108.16079646152082</v>
      </c>
      <c r="L1208" s="2">
        <v>8.6103902010866999</v>
      </c>
      <c r="M1208" s="2">
        <v>2367.1462334051953</v>
      </c>
      <c r="N1208" s="2">
        <v>59.825691656314227</v>
      </c>
      <c r="O1208" s="1">
        <f t="shared" si="118"/>
        <v>4946439.5917967036</v>
      </c>
      <c r="P1208" s="1">
        <f t="shared" si="119"/>
        <v>574473.33701234858</v>
      </c>
      <c r="Q1208" s="1">
        <f t="shared" si="120"/>
        <v>256032.42194599498</v>
      </c>
      <c r="R1208" s="1">
        <f t="shared" si="121"/>
        <v>6470.794458408307</v>
      </c>
      <c r="S1208" s="1">
        <f t="shared" si="122"/>
        <v>62.893081761006286</v>
      </c>
      <c r="T1208" s="1">
        <f t="shared" si="122"/>
        <v>20.964360587002094</v>
      </c>
      <c r="U1208" s="1">
        <f t="shared" si="122"/>
        <v>76.799440950384337</v>
      </c>
      <c r="V1208" s="1">
        <f t="shared" si="122"/>
        <v>15.723270440251572</v>
      </c>
      <c r="W1208" s="1">
        <v>82.513047712626502</v>
      </c>
      <c r="X1208" s="1">
        <v>80.758380742545896</v>
      </c>
      <c r="Y1208" s="1">
        <v>65.689849113973594</v>
      </c>
      <c r="Z1208" s="17">
        <v>46.530637218045399</v>
      </c>
    </row>
    <row r="1209" spans="1:26" x14ac:dyDescent="0.25">
      <c r="A1209" s="17" t="s">
        <v>2437</v>
      </c>
      <c r="B1209" s="17" t="s">
        <v>2438</v>
      </c>
      <c r="C1209" s="17">
        <v>330.47</v>
      </c>
      <c r="D1209" s="17">
        <v>-3.58</v>
      </c>
      <c r="E1209" s="17">
        <v>8.11</v>
      </c>
      <c r="F1209" s="1">
        <v>6.6527000000000003</v>
      </c>
      <c r="G1209" s="17">
        <f t="shared" si="117"/>
        <v>4494692.6526279543</v>
      </c>
      <c r="H1209" s="1">
        <v>9.16</v>
      </c>
      <c r="I1209" s="1">
        <v>37.5</v>
      </c>
      <c r="J1209" s="1">
        <v>75</v>
      </c>
      <c r="K1209" s="2">
        <v>108.16079912991498</v>
      </c>
      <c r="L1209" s="2">
        <v>10.226924073771483</v>
      </c>
      <c r="M1209" s="2">
        <v>2577.2263280259122</v>
      </c>
      <c r="N1209" s="2">
        <v>59.825687954944542</v>
      </c>
      <c r="O1209" s="1">
        <f t="shared" si="118"/>
        <v>4971814527.6716194</v>
      </c>
      <c r="P1209" s="1">
        <f t="shared" si="119"/>
        <v>486149549.1515969</v>
      </c>
      <c r="Q1209" s="1">
        <f t="shared" si="120"/>
        <v>278754.85917793907</v>
      </c>
      <c r="R1209" s="1">
        <f t="shared" si="121"/>
        <v>6470.7942177037303</v>
      </c>
      <c r="S1209" s="1">
        <f t="shared" si="122"/>
        <v>98.043326345213131</v>
      </c>
      <c r="T1209" s="1">
        <f t="shared" si="122"/>
        <v>90.006988120195658</v>
      </c>
      <c r="U1209" s="1">
        <f t="shared" si="122"/>
        <v>77.917540181691123</v>
      </c>
      <c r="V1209" s="1">
        <f t="shared" si="122"/>
        <v>15.653389238294897</v>
      </c>
      <c r="W1209" s="1">
        <v>94.526445485120504</v>
      </c>
      <c r="X1209" s="1">
        <v>92.821244564304493</v>
      </c>
      <c r="Y1209" s="1">
        <v>66.736723446995398</v>
      </c>
      <c r="Z1209" s="17">
        <v>46.530637116036502</v>
      </c>
    </row>
    <row r="1210" spans="1:26" x14ac:dyDescent="0.25">
      <c r="A1210" s="17" t="s">
        <v>2439</v>
      </c>
      <c r="B1210" s="17" t="s">
        <v>2440</v>
      </c>
      <c r="C1210" s="17">
        <v>476.53</v>
      </c>
      <c r="D1210" s="17">
        <v>-2.1070000000000002</v>
      </c>
      <c r="E1210" s="17">
        <v>9.35</v>
      </c>
      <c r="F1210" s="1">
        <v>4.7812000000000001</v>
      </c>
      <c r="G1210" s="17">
        <f t="shared" si="117"/>
        <v>60422.682204988167</v>
      </c>
      <c r="H1210" s="1">
        <v>4.8</v>
      </c>
      <c r="I1210" s="1">
        <v>60</v>
      </c>
      <c r="J1210" s="1">
        <v>120</v>
      </c>
      <c r="K1210" s="2">
        <v>108.16080240571316</v>
      </c>
      <c r="L1210" s="2">
        <v>12.266763967898692</v>
      </c>
      <c r="M1210" s="2">
        <v>2816.0396102353475</v>
      </c>
      <c r="N1210" s="2">
        <v>59.825678985446132</v>
      </c>
      <c r="O1210" s="1">
        <f t="shared" si="118"/>
        <v>80167789.599585459</v>
      </c>
      <c r="P1210" s="1">
        <f t="shared" si="119"/>
        <v>6535365.7907969253</v>
      </c>
      <c r="Q1210" s="1">
        <f t="shared" si="120"/>
        <v>304585.1038493269</v>
      </c>
      <c r="R1210" s="1">
        <f t="shared" si="121"/>
        <v>6470.7934435324651</v>
      </c>
      <c r="S1210" s="1">
        <f t="shared" si="122"/>
        <v>81.201956673654777</v>
      </c>
      <c r="T1210" s="1">
        <f t="shared" si="122"/>
        <v>38.9937106918239</v>
      </c>
      <c r="U1210" s="1">
        <f t="shared" si="122"/>
        <v>80.922431865828088</v>
      </c>
      <c r="V1210" s="1">
        <f t="shared" si="122"/>
        <v>15.583508036338225</v>
      </c>
      <c r="W1210" s="1">
        <v>86.683803503753197</v>
      </c>
      <c r="X1210" s="1">
        <v>85.250585149897603</v>
      </c>
      <c r="Y1210" s="1">
        <v>68.246151802629498</v>
      </c>
      <c r="Z1210" s="17">
        <v>46.530636787948403</v>
      </c>
    </row>
    <row r="1211" spans="1:26" x14ac:dyDescent="0.25">
      <c r="A1211" s="17" t="s">
        <v>2441</v>
      </c>
      <c r="B1211" s="17" t="s">
        <v>2442</v>
      </c>
      <c r="C1211" s="17">
        <v>393.51</v>
      </c>
      <c r="D1211" s="17">
        <v>-4.3090000000000002</v>
      </c>
      <c r="E1211" s="17">
        <v>7.99</v>
      </c>
      <c r="F1211" s="3">
        <v>4.5012999999999996</v>
      </c>
      <c r="G1211" s="17">
        <f t="shared" si="117"/>
        <v>31717.576790677085</v>
      </c>
      <c r="H1211" s="4">
        <v>11.5</v>
      </c>
      <c r="I1211" s="5">
        <v>60</v>
      </c>
      <c r="J1211" s="5">
        <v>120</v>
      </c>
      <c r="K1211" s="2">
        <v>108.16080268461475</v>
      </c>
      <c r="L1211" s="2">
        <v>12.668317565365625</v>
      </c>
      <c r="M1211" s="2">
        <v>2860.9180463446619</v>
      </c>
      <c r="N1211" s="2">
        <v>59.82567194198019</v>
      </c>
      <c r="O1211" s="1">
        <f t="shared" si="118"/>
        <v>43459912.059320942</v>
      </c>
      <c r="P1211" s="1">
        <f t="shared" si="119"/>
        <v>3430598.5648905407</v>
      </c>
      <c r="Q1211" s="1">
        <f t="shared" si="120"/>
        <v>309439.19230753847</v>
      </c>
      <c r="R1211" s="1">
        <f t="shared" si="121"/>
        <v>6470.792698391012</v>
      </c>
      <c r="S1211" s="1">
        <f t="shared" si="122"/>
        <v>77.777777777777771</v>
      </c>
      <c r="T1211" s="1">
        <f t="shared" si="122"/>
        <v>32.914046121593287</v>
      </c>
      <c r="U1211" s="1">
        <f t="shared" si="122"/>
        <v>82.529699510831577</v>
      </c>
      <c r="V1211" s="1">
        <f t="shared" si="122"/>
        <v>15.513626834381551</v>
      </c>
      <c r="W1211" s="1">
        <v>85.694622344026001</v>
      </c>
      <c r="X1211" s="1">
        <v>84.716572788875297</v>
      </c>
      <c r="Y1211" s="1">
        <v>68.324370271286099</v>
      </c>
      <c r="Z1211" s="17">
        <v>46.530636472162797</v>
      </c>
    </row>
    <row r="1212" spans="1:26" x14ac:dyDescent="0.25">
      <c r="A1212" s="17" t="s">
        <v>2443</v>
      </c>
      <c r="B1212" s="17" t="s">
        <v>2444</v>
      </c>
      <c r="C1212" s="17">
        <v>480.78</v>
      </c>
      <c r="D1212" s="17">
        <v>-0.64800000000000002</v>
      </c>
      <c r="E1212" s="17">
        <v>13.15</v>
      </c>
      <c r="F1212" s="3">
        <v>2.1770999999999998</v>
      </c>
      <c r="G1212" s="17">
        <f t="shared" si="117"/>
        <v>150.34881171689861</v>
      </c>
      <c r="H1212" s="4">
        <v>5.47</v>
      </c>
      <c r="I1212" s="5">
        <v>37.5</v>
      </c>
      <c r="J1212" s="5">
        <v>75</v>
      </c>
      <c r="K1212" s="2">
        <v>108.1608019883453</v>
      </c>
      <c r="L1212" s="2">
        <v>11.678930581514036</v>
      </c>
      <c r="M1212" s="2">
        <v>2748.7656519119014</v>
      </c>
      <c r="N1212" s="2">
        <v>59.825665475382962</v>
      </c>
      <c r="O1212" s="1">
        <f t="shared" si="118"/>
        <v>189920.99454155538</v>
      </c>
      <c r="P1212" s="1">
        <f t="shared" si="119"/>
        <v>16261.84805329448</v>
      </c>
      <c r="Q1212" s="1">
        <f t="shared" si="120"/>
        <v>297308.69738880807</v>
      </c>
      <c r="R1212" s="1">
        <f t="shared" si="121"/>
        <v>6470.7919573038826</v>
      </c>
      <c r="S1212" s="1">
        <f t="shared" si="122"/>
        <v>38.853948287910548</v>
      </c>
      <c r="T1212" s="1">
        <f t="shared" si="122"/>
        <v>3.0048916841369668</v>
      </c>
      <c r="U1212" s="1">
        <f t="shared" si="122"/>
        <v>79.105520614954571</v>
      </c>
      <c r="V1212" s="1">
        <f t="shared" si="122"/>
        <v>15.443745632424877</v>
      </c>
      <c r="W1212" s="1">
        <v>76.446436939504295</v>
      </c>
      <c r="X1212" s="1">
        <v>63.126390493349</v>
      </c>
      <c r="Y1212" s="1">
        <v>67.911752675815606</v>
      </c>
      <c r="Z1212" s="17">
        <v>46.530636158095497</v>
      </c>
    </row>
    <row r="1213" spans="1:26" x14ac:dyDescent="0.25">
      <c r="A1213" s="17" t="s">
        <v>2445</v>
      </c>
      <c r="B1213" s="17" t="s">
        <v>2446</v>
      </c>
      <c r="C1213" s="17">
        <v>314.42</v>
      </c>
      <c r="D1213" s="17">
        <v>-0.96699999999999997</v>
      </c>
      <c r="E1213" s="17">
        <v>8.3699999999999992</v>
      </c>
      <c r="F1213" s="1">
        <v>6.5968999999999998</v>
      </c>
      <c r="G1213" s="17">
        <f t="shared" si="117"/>
        <v>3952755.9401972778</v>
      </c>
      <c r="H1213" s="1">
        <v>13.3</v>
      </c>
      <c r="I1213" s="1">
        <v>180</v>
      </c>
      <c r="J1213" s="1">
        <v>360</v>
      </c>
      <c r="K1213" s="2">
        <v>108.16080269133548</v>
      </c>
      <c r="L1213" s="2">
        <v>12.668397843204779</v>
      </c>
      <c r="M1213" s="2">
        <v>2860.9270556285123</v>
      </c>
      <c r="N1213" s="2">
        <v>59.825662311423798</v>
      </c>
      <c r="O1213" s="1">
        <f t="shared" si="118"/>
        <v>5416161369.7802038</v>
      </c>
      <c r="P1213" s="1">
        <f t="shared" si="119"/>
        <v>427533255.33468199</v>
      </c>
      <c r="Q1213" s="1">
        <f t="shared" si="120"/>
        <v>309440.1667781389</v>
      </c>
      <c r="R1213" s="1">
        <f t="shared" si="121"/>
        <v>6470.7916571443748</v>
      </c>
      <c r="S1213" s="1">
        <f t="shared" si="122"/>
        <v>98.322851153039835</v>
      </c>
      <c r="T1213" s="1">
        <f t="shared" si="122"/>
        <v>88.609364081062196</v>
      </c>
      <c r="U1213" s="1">
        <f t="shared" si="122"/>
        <v>82.599580712788253</v>
      </c>
      <c r="V1213" s="1">
        <f t="shared" si="122"/>
        <v>15.373864430468204</v>
      </c>
      <c r="W1213" s="1">
        <v>94.768500098907595</v>
      </c>
      <c r="X1213" s="1">
        <v>92.662512675720706</v>
      </c>
      <c r="Y1213" s="1">
        <v>68.324385973842595</v>
      </c>
      <c r="Z1213" s="17">
        <v>46.530636030890101</v>
      </c>
    </row>
    <row r="1214" spans="1:26" x14ac:dyDescent="0.25">
      <c r="A1214" s="17" t="s">
        <v>2447</v>
      </c>
      <c r="B1214" s="17" t="s">
        <v>2448</v>
      </c>
      <c r="C1214" s="17">
        <v>334.44</v>
      </c>
      <c r="D1214" s="17">
        <v>-3.6360000000000001</v>
      </c>
      <c r="E1214" s="17">
        <v>7.82</v>
      </c>
      <c r="F1214" s="1">
        <v>6.6536</v>
      </c>
      <c r="G1214" s="17">
        <f t="shared" si="117"/>
        <v>4504016.7816808783</v>
      </c>
      <c r="H1214" s="1">
        <v>7.52</v>
      </c>
      <c r="I1214" s="1">
        <v>60</v>
      </c>
      <c r="J1214" s="1">
        <v>120</v>
      </c>
      <c r="K1214" s="17">
        <v>108.12292019250948</v>
      </c>
      <c r="L1214" s="17">
        <v>2.034772618517634E-3</v>
      </c>
      <c r="M1214" s="17">
        <v>130.55862574668964</v>
      </c>
      <c r="N1214" s="17">
        <v>59.841384269468378</v>
      </c>
      <c r="O1214" s="1">
        <f t="shared" si="118"/>
        <v>990908.72278130963</v>
      </c>
      <c r="P1214" s="1">
        <f t="shared" si="119"/>
        <v>486987447.03140503</v>
      </c>
      <c r="Q1214" s="1">
        <f t="shared" si="120"/>
        <v>14116.379872053038</v>
      </c>
      <c r="R1214" s="1">
        <f t="shared" si="121"/>
        <v>6470.225215577022</v>
      </c>
      <c r="S1214" s="1">
        <f t="shared" si="122"/>
        <v>48.846960167714883</v>
      </c>
      <c r="T1214" s="1">
        <f t="shared" si="122"/>
        <v>90.076869322152334</v>
      </c>
      <c r="U1214" s="1">
        <f t="shared" si="122"/>
        <v>16.911250873515023</v>
      </c>
      <c r="V1214" s="1">
        <f t="shared" si="122"/>
        <v>15.30398322851153</v>
      </c>
      <c r="W1214" s="1">
        <v>80.165886991776503</v>
      </c>
      <c r="X1214" s="1">
        <v>92.823513576967002</v>
      </c>
      <c r="Y1214" s="1">
        <v>37.257921619603998</v>
      </c>
      <c r="Z1214" s="17">
        <v>46.530395977069702</v>
      </c>
    </row>
    <row r="1215" spans="1:26" x14ac:dyDescent="0.25">
      <c r="A1215" s="17" t="s">
        <v>2449</v>
      </c>
      <c r="B1215" s="17" t="s">
        <v>2450</v>
      </c>
      <c r="C1215" s="17">
        <v>324.49</v>
      </c>
      <c r="D1215" s="17">
        <v>-0.78700000000000003</v>
      </c>
      <c r="E1215" s="17">
        <v>9.16</v>
      </c>
      <c r="F1215" s="1">
        <v>6.1512000000000002</v>
      </c>
      <c r="G1215" s="17">
        <f t="shared" si="117"/>
        <v>1416445.9272385172</v>
      </c>
      <c r="H1215" s="1">
        <v>11.4</v>
      </c>
      <c r="I1215" s="1">
        <v>37.5</v>
      </c>
      <c r="J1215" s="1">
        <v>75</v>
      </c>
      <c r="K1215" s="2">
        <v>108.14989234987831</v>
      </c>
      <c r="L1215" s="2">
        <v>9.3170104140645939E-3</v>
      </c>
      <c r="M1215" s="2">
        <v>169.5885305036002</v>
      </c>
      <c r="N1215" s="2">
        <v>59.826282623335658</v>
      </c>
      <c r="O1215" s="1">
        <f t="shared" si="118"/>
        <v>1427258.6126995273</v>
      </c>
      <c r="P1215" s="1">
        <f t="shared" si="119"/>
        <v>153188474.55026922</v>
      </c>
      <c r="Q1215" s="1">
        <f t="shared" si="120"/>
        <v>18340.981317738417</v>
      </c>
      <c r="R1215" s="1">
        <f t="shared" si="121"/>
        <v>6470.2060254071466</v>
      </c>
      <c r="S1215" s="1">
        <f t="shared" si="122"/>
        <v>52.550663871418585</v>
      </c>
      <c r="T1215" s="1">
        <f t="shared" si="122"/>
        <v>76.729559748427675</v>
      </c>
      <c r="U1215" s="1">
        <f t="shared" si="122"/>
        <v>22.501747030048914</v>
      </c>
      <c r="V1215" s="1">
        <f t="shared" si="122"/>
        <v>15.164220824598182</v>
      </c>
      <c r="W1215" s="1">
        <v>81.087634168285206</v>
      </c>
      <c r="X1215" s="1">
        <v>90.720066784816694</v>
      </c>
      <c r="Y1215" s="1">
        <v>42.374333904148003</v>
      </c>
      <c r="Z1215" s="17">
        <v>46.530387844415102</v>
      </c>
    </row>
    <row r="1216" spans="1:26" x14ac:dyDescent="0.25">
      <c r="A1216" s="17" t="s">
        <v>2451</v>
      </c>
      <c r="B1216" s="17" t="s">
        <v>2452</v>
      </c>
      <c r="C1216" s="17">
        <v>337.44</v>
      </c>
      <c r="D1216" s="17">
        <v>-5.6230000000000002</v>
      </c>
      <c r="E1216" s="17">
        <v>5.83</v>
      </c>
      <c r="F1216" s="1">
        <v>2.0952000000000002</v>
      </c>
      <c r="G1216" s="17">
        <f t="shared" si="117"/>
        <v>124.50878639160545</v>
      </c>
      <c r="H1216" s="1">
        <v>11.2</v>
      </c>
      <c r="I1216" s="1">
        <v>60</v>
      </c>
      <c r="J1216" s="1">
        <v>120</v>
      </c>
      <c r="K1216" s="2">
        <v>108.14989234987831</v>
      </c>
      <c r="L1216" s="2">
        <v>9.3170104140645939E-3</v>
      </c>
      <c r="M1216" s="2">
        <v>169.5885305036002</v>
      </c>
      <c r="N1216" s="2">
        <v>59.826282623335658</v>
      </c>
      <c r="O1216" s="1">
        <f t="shared" si="118"/>
        <v>125.45924579036922</v>
      </c>
      <c r="P1216" s="1">
        <f t="shared" si="119"/>
        <v>13465.611844866124</v>
      </c>
      <c r="Q1216" s="1">
        <f t="shared" si="120"/>
        <v>18340.981317738417</v>
      </c>
      <c r="R1216" s="1">
        <f t="shared" si="121"/>
        <v>6470.2060254071466</v>
      </c>
      <c r="S1216" s="1">
        <f t="shared" si="122"/>
        <v>5.800139762403913</v>
      </c>
      <c r="T1216" s="1">
        <f t="shared" si="122"/>
        <v>2.5856044723969251</v>
      </c>
      <c r="U1216" s="1">
        <f t="shared" si="122"/>
        <v>22.501747030048914</v>
      </c>
      <c r="V1216" s="1">
        <f t="shared" si="122"/>
        <v>15.164220824598182</v>
      </c>
      <c r="W1216" s="1">
        <v>38.523640483366201</v>
      </c>
      <c r="X1216" s="1">
        <v>61.270860618012499</v>
      </c>
      <c r="Y1216" s="1">
        <v>42.374333904148003</v>
      </c>
      <c r="Z1216" s="17">
        <v>46.530387844415102</v>
      </c>
    </row>
    <row r="1217" spans="1:26" x14ac:dyDescent="0.25">
      <c r="A1217" s="17" t="s">
        <v>2453</v>
      </c>
      <c r="B1217" s="17" t="s">
        <v>2454</v>
      </c>
      <c r="C1217" s="17">
        <v>310.39</v>
      </c>
      <c r="D1217" s="17">
        <v>-1.5680000000000001</v>
      </c>
      <c r="E1217" s="17">
        <v>6.64</v>
      </c>
      <c r="F1217" s="3">
        <v>3.6564000000000001</v>
      </c>
      <c r="G1217" s="17">
        <f t="shared" si="117"/>
        <v>4533.1490614641261</v>
      </c>
      <c r="H1217" s="4">
        <v>15.5</v>
      </c>
      <c r="I1217" s="5">
        <v>60</v>
      </c>
      <c r="J1217" s="5">
        <v>120</v>
      </c>
      <c r="K1217" s="2">
        <v>108.13535164568137</v>
      </c>
      <c r="L1217" s="2">
        <v>4.0328271500450173E-3</v>
      </c>
      <c r="M1217" s="2">
        <v>156.54418956140185</v>
      </c>
      <c r="N1217" s="2">
        <v>59.827559543927343</v>
      </c>
      <c r="O1217" s="1">
        <f t="shared" si="118"/>
        <v>1976.8663323796213</v>
      </c>
      <c r="P1217" s="1">
        <f t="shared" si="119"/>
        <v>490193.66782371374</v>
      </c>
      <c r="Q1217" s="1">
        <f t="shared" si="120"/>
        <v>16927.960986310391</v>
      </c>
      <c r="R1217" s="1">
        <f t="shared" si="121"/>
        <v>6469.4741893855235</v>
      </c>
      <c r="S1217" s="1">
        <f t="shared" si="122"/>
        <v>14.814814814814815</v>
      </c>
      <c r="T1217" s="1">
        <f t="shared" si="122"/>
        <v>20.055904961565339</v>
      </c>
      <c r="U1217" s="1">
        <f t="shared" si="122"/>
        <v>21.03424178895877</v>
      </c>
      <c r="V1217" s="1">
        <f t="shared" ref="V1217:V1280" si="123">_xlfn.RANK.EQ(R1217,R:R,1)/14.31</f>
        <v>15.024458420684836</v>
      </c>
      <c r="W1217" s="1">
        <v>57.131907861922002</v>
      </c>
      <c r="X1217" s="1">
        <v>80.654888820613706</v>
      </c>
      <c r="Y1217" s="1">
        <v>40.5291001872965</v>
      </c>
      <c r="Z1217" s="17">
        <v>46.530077697626801</v>
      </c>
    </row>
    <row r="1218" spans="1:26" x14ac:dyDescent="0.25">
      <c r="A1218" s="17" t="s">
        <v>2455</v>
      </c>
      <c r="B1218" s="17" t="s">
        <v>2456</v>
      </c>
      <c r="C1218" s="17">
        <v>299.42</v>
      </c>
      <c r="D1218" s="17">
        <v>-3.7170000000000001</v>
      </c>
      <c r="E1218" s="17">
        <v>5.79</v>
      </c>
      <c r="F1218" s="3">
        <v>2.9026000000000001</v>
      </c>
      <c r="G1218" s="17">
        <f t="shared" ref="G1218:G1281" si="124">10^F1218</f>
        <v>799.09791958109895</v>
      </c>
      <c r="H1218" s="4">
        <v>16</v>
      </c>
      <c r="I1218" s="5">
        <v>15</v>
      </c>
      <c r="J1218" s="5">
        <v>30</v>
      </c>
      <c r="K1218" s="2">
        <v>108.13535164568137</v>
      </c>
      <c r="L1218" s="2">
        <v>4.0328271500450173E-3</v>
      </c>
      <c r="M1218" s="2">
        <v>156.54418956140185</v>
      </c>
      <c r="N1218" s="2">
        <v>59.827559543927343</v>
      </c>
      <c r="O1218" s="1">
        <f t="shared" ref="O1218:O1281" si="125">K1218*G1218*L1218</f>
        <v>348.47955628096082</v>
      </c>
      <c r="P1218" s="1">
        <f t="shared" ref="P1218:P1281" si="126">K1218*G1218</f>
        <v>86410.734533234543</v>
      </c>
      <c r="Q1218" s="1">
        <f t="shared" ref="Q1218:Q1281" si="127">K1218*M1218</f>
        <v>16927.960986310391</v>
      </c>
      <c r="R1218" s="1">
        <f t="shared" ref="R1218:R1281" si="128">K1218*N1218</f>
        <v>6469.4741893855235</v>
      </c>
      <c r="S1218" s="1">
        <f t="shared" ref="S1218:V1281" si="129">_xlfn.RANK.EQ(O1218,O:O,1)/14.31</f>
        <v>8.5953878406708597</v>
      </c>
      <c r="T1218" s="1">
        <f t="shared" si="129"/>
        <v>9.2941998602375957</v>
      </c>
      <c r="U1218" s="1">
        <f t="shared" si="129"/>
        <v>21.03424178895877</v>
      </c>
      <c r="V1218" s="1">
        <f t="shared" si="123"/>
        <v>15.024458420684836</v>
      </c>
      <c r="W1218" s="1">
        <v>47.329729180211501</v>
      </c>
      <c r="X1218" s="1">
        <v>74.182468799518404</v>
      </c>
      <c r="Y1218" s="1">
        <v>40.5291001872965</v>
      </c>
      <c r="Z1218" s="17">
        <v>46.530077697626801</v>
      </c>
    </row>
    <row r="1219" spans="1:26" x14ac:dyDescent="0.25">
      <c r="A1219" s="17" t="s">
        <v>2457</v>
      </c>
      <c r="B1219" s="17" t="s">
        <v>2458</v>
      </c>
      <c r="C1219" s="17">
        <v>666.66</v>
      </c>
      <c r="D1219" s="17">
        <v>-4.8540000000000001</v>
      </c>
      <c r="E1219" s="17">
        <v>15.16</v>
      </c>
      <c r="F1219" s="1">
        <v>0.59030000000000005</v>
      </c>
      <c r="G1219" s="17">
        <f t="shared" si="124"/>
        <v>3.8931398070156407</v>
      </c>
      <c r="H1219" s="1">
        <v>6.48</v>
      </c>
      <c r="I1219" s="1">
        <v>180</v>
      </c>
      <c r="J1219" s="1">
        <v>360</v>
      </c>
      <c r="K1219" s="2">
        <v>108.10220415194901</v>
      </c>
      <c r="L1219" s="2">
        <v>1.9674252111389415E-3</v>
      </c>
      <c r="M1219" s="2">
        <v>154.11225726043207</v>
      </c>
      <c r="N1219" s="2">
        <v>59.831495750431202</v>
      </c>
      <c r="O1219" s="1">
        <f t="shared" si="125"/>
        <v>0.8280046606930751</v>
      </c>
      <c r="P1219" s="1">
        <f t="shared" si="126"/>
        <v>420.85699421008417</v>
      </c>
      <c r="Q1219" s="1">
        <f t="shared" si="127"/>
        <v>16659.874696684914</v>
      </c>
      <c r="R1219" s="1">
        <f t="shared" si="128"/>
        <v>6467.9165683295832</v>
      </c>
      <c r="S1219" s="1">
        <f t="shared" si="129"/>
        <v>0.48916841369671554</v>
      </c>
      <c r="T1219" s="1">
        <f t="shared" si="129"/>
        <v>0.34940600978336828</v>
      </c>
      <c r="U1219" s="1">
        <f t="shared" si="129"/>
        <v>20.405310971348708</v>
      </c>
      <c r="V1219" s="1">
        <f t="shared" si="123"/>
        <v>14.954577218728161</v>
      </c>
      <c r="W1219" s="1">
        <v>9.6283717226684402</v>
      </c>
      <c r="X1219" s="1">
        <v>28.120207220982</v>
      </c>
      <c r="Y1219" s="1">
        <v>40.345029360035902</v>
      </c>
      <c r="Z1219" s="17">
        <v>46.529417589141197</v>
      </c>
    </row>
    <row r="1220" spans="1:26" x14ac:dyDescent="0.25">
      <c r="A1220" s="17" t="s">
        <v>2459</v>
      </c>
      <c r="B1220" s="17" t="s">
        <v>2460</v>
      </c>
      <c r="C1220" s="17">
        <v>392.44</v>
      </c>
      <c r="D1220" s="17">
        <v>-1.5289999999999999</v>
      </c>
      <c r="E1220" s="17">
        <v>8.5399999999999991</v>
      </c>
      <c r="F1220" s="1">
        <v>6.5176999999999996</v>
      </c>
      <c r="G1220" s="17">
        <f t="shared" si="124"/>
        <v>3293821.0447649355</v>
      </c>
      <c r="H1220" s="1">
        <v>1.29</v>
      </c>
      <c r="I1220" s="1">
        <v>180</v>
      </c>
      <c r="J1220" s="1">
        <v>360</v>
      </c>
      <c r="K1220" s="2">
        <v>108.02473204635784</v>
      </c>
      <c r="L1220" s="2">
        <v>2.5391550284780827E-4</v>
      </c>
      <c r="M1220" s="2">
        <v>76.183620413184514</v>
      </c>
      <c r="N1220" s="2">
        <v>59.850417491272466</v>
      </c>
      <c r="O1220" s="1">
        <f t="shared" si="125"/>
        <v>90346.725204242117</v>
      </c>
      <c r="P1220" s="1">
        <f t="shared" si="126"/>
        <v>355814135.76938659</v>
      </c>
      <c r="Q1220" s="1">
        <f t="shared" si="127"/>
        <v>8229.7151814556946</v>
      </c>
      <c r="R1220" s="1">
        <f t="shared" si="128"/>
        <v>6465.3253123573568</v>
      </c>
      <c r="S1220" s="1">
        <f t="shared" si="129"/>
        <v>32.285115303983225</v>
      </c>
      <c r="T1220" s="1">
        <f t="shared" si="129"/>
        <v>86.443046820405314</v>
      </c>
      <c r="U1220" s="1">
        <f t="shared" si="129"/>
        <v>8.8749126484975545</v>
      </c>
      <c r="V1220" s="1">
        <f t="shared" si="123"/>
        <v>14.884696016771487</v>
      </c>
      <c r="W1220" s="1">
        <v>73.263941972417598</v>
      </c>
      <c r="X1220" s="1">
        <v>91.824018618230895</v>
      </c>
      <c r="Y1220" s="1">
        <v>27.1565497843145</v>
      </c>
      <c r="Z1220" s="17">
        <v>46.528319433688601</v>
      </c>
    </row>
    <row r="1221" spans="1:26" x14ac:dyDescent="0.25">
      <c r="A1221" s="17" t="s">
        <v>2461</v>
      </c>
      <c r="B1221" s="17" t="s">
        <v>2462</v>
      </c>
      <c r="C1221" s="17">
        <v>434.49</v>
      </c>
      <c r="D1221" s="17">
        <v>-2.7829999999999999</v>
      </c>
      <c r="E1221" s="17">
        <v>9.7799999999999994</v>
      </c>
      <c r="F1221" s="1">
        <v>5.3906999999999998</v>
      </c>
      <c r="G1221" s="17">
        <f t="shared" si="124"/>
        <v>245866.86292897354</v>
      </c>
      <c r="H1221" s="1">
        <v>3.99</v>
      </c>
      <c r="I1221" s="1">
        <v>180</v>
      </c>
      <c r="J1221" s="1">
        <v>360</v>
      </c>
      <c r="K1221" s="2">
        <v>108.02866177315452</v>
      </c>
      <c r="L1221" s="2">
        <v>1.0869263424468508E-3</v>
      </c>
      <c r="M1221" s="2">
        <v>156.33469159190457</v>
      </c>
      <c r="N1221" s="2">
        <v>59.843624977146661</v>
      </c>
      <c r="O1221" s="1">
        <f t="shared" si="125"/>
        <v>28869.489914115245</v>
      </c>
      <c r="P1221" s="1">
        <f t="shared" si="126"/>
        <v>26560668.176580627</v>
      </c>
      <c r="Q1221" s="1">
        <f t="shared" si="127"/>
        <v>16888.627521392285</v>
      </c>
      <c r="R1221" s="1">
        <f t="shared" si="128"/>
        <v>6464.8267219356785</v>
      </c>
      <c r="S1221" s="1">
        <f t="shared" si="129"/>
        <v>26.065688329839272</v>
      </c>
      <c r="T1221" s="1">
        <f t="shared" si="129"/>
        <v>55.06638714185884</v>
      </c>
      <c r="U1221" s="1">
        <f t="shared" si="129"/>
        <v>20.894479385045422</v>
      </c>
      <c r="V1221" s="1">
        <f t="shared" si="123"/>
        <v>14.814814814814815</v>
      </c>
      <c r="W1221" s="1">
        <v>69.898171262142199</v>
      </c>
      <c r="X1221" s="1">
        <v>88.3210435009522</v>
      </c>
      <c r="Y1221" s="1">
        <v>40.502093422285803</v>
      </c>
      <c r="Z1221" s="17">
        <v>46.528108134690797</v>
      </c>
    </row>
    <row r="1222" spans="1:26" x14ac:dyDescent="0.25">
      <c r="A1222" s="17" t="s">
        <v>2463</v>
      </c>
      <c r="B1222" s="17" t="s">
        <v>2464</v>
      </c>
      <c r="C1222" s="17">
        <v>263.3</v>
      </c>
      <c r="D1222" s="17">
        <v>-5.79</v>
      </c>
      <c r="E1222" s="17">
        <v>3.8</v>
      </c>
      <c r="F1222" s="3">
        <v>2.6093999999999999</v>
      </c>
      <c r="G1222" s="17">
        <f t="shared" si="124"/>
        <v>406.81784975219455</v>
      </c>
      <c r="H1222" s="4">
        <v>8.23</v>
      </c>
      <c r="I1222" s="5">
        <v>37.5</v>
      </c>
      <c r="J1222" s="5">
        <v>75</v>
      </c>
      <c r="K1222" s="2">
        <v>108.02609788510553</v>
      </c>
      <c r="L1222" s="2">
        <v>1.145277088586827E-3</v>
      </c>
      <c r="M1222" s="2">
        <v>161.76452315093715</v>
      </c>
      <c r="N1222" s="2">
        <v>59.838681650024597</v>
      </c>
      <c r="O1222" s="1">
        <f t="shared" si="125"/>
        <v>50.33142906010211</v>
      </c>
      <c r="P1222" s="1">
        <f t="shared" si="126"/>
        <v>43946.944858738723</v>
      </c>
      <c r="Q1222" s="1">
        <f t="shared" si="127"/>
        <v>17474.790212240558</v>
      </c>
      <c r="R1222" s="1">
        <f t="shared" si="128"/>
        <v>6464.139281241225</v>
      </c>
      <c r="S1222" s="1">
        <f t="shared" si="129"/>
        <v>3.9133473095737243</v>
      </c>
      <c r="T1222" s="1">
        <f t="shared" si="129"/>
        <v>6.4290705800139758</v>
      </c>
      <c r="U1222" s="1">
        <f t="shared" si="129"/>
        <v>21.663172606568832</v>
      </c>
      <c r="V1222" s="1">
        <f t="shared" si="123"/>
        <v>14.744933612858141</v>
      </c>
      <c r="W1222" s="1">
        <v>32.794320978444297</v>
      </c>
      <c r="X1222" s="1">
        <v>70.649192748978294</v>
      </c>
      <c r="Y1222" s="1">
        <v>41.913836530242698</v>
      </c>
      <c r="Z1222" s="17">
        <v>46.527816802319499</v>
      </c>
    </row>
    <row r="1223" spans="1:26" x14ac:dyDescent="0.25">
      <c r="A1223" s="17" t="s">
        <v>2465</v>
      </c>
      <c r="B1223" s="17" t="s">
        <v>2466</v>
      </c>
      <c r="C1223" s="17">
        <v>404.47</v>
      </c>
      <c r="D1223" s="17">
        <v>0.19900000000000001</v>
      </c>
      <c r="E1223" s="17">
        <v>10.34</v>
      </c>
      <c r="F1223" s="1">
        <v>4.9081999999999999</v>
      </c>
      <c r="G1223" s="17">
        <f t="shared" si="124"/>
        <v>80946.858741768563</v>
      </c>
      <c r="H1223" s="1">
        <v>7.53</v>
      </c>
      <c r="I1223" s="1">
        <v>180</v>
      </c>
      <c r="J1223" s="1">
        <v>360</v>
      </c>
      <c r="K1223" s="2">
        <v>107.96672413976854</v>
      </c>
      <c r="L1223" s="2">
        <v>1.6794908285366202E-5</v>
      </c>
      <c r="M1223" s="2">
        <v>22.100479672746459</v>
      </c>
      <c r="N1223" s="2">
        <v>59.8666327437587</v>
      </c>
      <c r="O1223" s="1">
        <f t="shared" si="125"/>
        <v>146.78022903621499</v>
      </c>
      <c r="P1223" s="1">
        <f t="shared" si="126"/>
        <v>8739567.1677533388</v>
      </c>
      <c r="Q1223" s="1">
        <f t="shared" si="127"/>
        <v>2386.1163921839793</v>
      </c>
      <c r="R1223" s="1">
        <f t="shared" si="128"/>
        <v>6463.6042226222307</v>
      </c>
      <c r="S1223" s="1">
        <f t="shared" si="129"/>
        <v>6.2893081761006284</v>
      </c>
      <c r="T1223" s="1">
        <f t="shared" si="129"/>
        <v>41.928721174004188</v>
      </c>
      <c r="U1223" s="1">
        <f t="shared" si="129"/>
        <v>1.3976240391334731</v>
      </c>
      <c r="V1223" s="1">
        <f t="shared" si="123"/>
        <v>14.675052410901467</v>
      </c>
      <c r="W1223" s="1">
        <v>38.878416056611698</v>
      </c>
      <c r="X1223" s="1">
        <v>85.385921263764004</v>
      </c>
      <c r="Y1223" s="1">
        <v>7.9025592800608297</v>
      </c>
      <c r="Z1223" s="17">
        <v>46.527590048364601</v>
      </c>
    </row>
    <row r="1224" spans="1:26" x14ac:dyDescent="0.25">
      <c r="A1224" s="17" t="s">
        <v>2467</v>
      </c>
      <c r="B1224" s="17" t="s">
        <v>2468</v>
      </c>
      <c r="C1224" s="17">
        <v>225.34</v>
      </c>
      <c r="D1224" s="17">
        <v>-2.056</v>
      </c>
      <c r="E1224" s="17">
        <v>5.54</v>
      </c>
      <c r="F1224" s="3">
        <v>3.7597</v>
      </c>
      <c r="G1224" s="17">
        <f t="shared" si="124"/>
        <v>5750.4257477063893</v>
      </c>
      <c r="H1224" s="4">
        <v>1.35</v>
      </c>
      <c r="I1224" s="5">
        <v>37.5</v>
      </c>
      <c r="J1224" s="5">
        <v>75</v>
      </c>
      <c r="K1224" s="2">
        <v>107.56452660356035</v>
      </c>
      <c r="L1224" s="2">
        <v>1.0873264180000115E-4</v>
      </c>
      <c r="M1224" s="2">
        <v>78.573351749484004</v>
      </c>
      <c r="N1224" s="2">
        <v>60.055493898510541</v>
      </c>
      <c r="O1224" s="1">
        <f t="shared" si="125"/>
        <v>67.255686513477798</v>
      </c>
      <c r="P1224" s="1">
        <f t="shared" si="126"/>
        <v>618541.82332096237</v>
      </c>
      <c r="Q1224" s="1">
        <f t="shared" si="127"/>
        <v>8451.7053845882783</v>
      </c>
      <c r="R1224" s="1">
        <f t="shared" si="128"/>
        <v>6459.8407711362934</v>
      </c>
      <c r="S1224" s="1">
        <f t="shared" si="129"/>
        <v>4.2627533193570928</v>
      </c>
      <c r="T1224" s="1">
        <f t="shared" si="129"/>
        <v>21.313766596785463</v>
      </c>
      <c r="U1224" s="1">
        <f t="shared" si="129"/>
        <v>9.5038434661076163</v>
      </c>
      <c r="V1224" s="1">
        <f t="shared" si="123"/>
        <v>14.605171208944792</v>
      </c>
      <c r="W1224" s="1">
        <v>36.915427241066901</v>
      </c>
      <c r="X1224" s="1">
        <v>80.812495007452497</v>
      </c>
      <c r="Y1224" s="1">
        <v>27.714439092283101</v>
      </c>
      <c r="Z1224" s="17">
        <v>46.525995124970699</v>
      </c>
    </row>
    <row r="1225" spans="1:26" x14ac:dyDescent="0.25">
      <c r="A1225" s="17" t="s">
        <v>2469</v>
      </c>
      <c r="B1225" s="17" t="s">
        <v>2470</v>
      </c>
      <c r="C1225" s="17">
        <v>504.45</v>
      </c>
      <c r="D1225" s="17">
        <v>-3.9849999999999999</v>
      </c>
      <c r="E1225" s="17">
        <v>10.87</v>
      </c>
      <c r="F1225" s="3">
        <v>4.7217000000000002</v>
      </c>
      <c r="G1225" s="17">
        <f t="shared" si="124"/>
        <v>52686.578969737209</v>
      </c>
      <c r="H1225" s="4">
        <v>9.9600000000000009</v>
      </c>
      <c r="I1225" s="5">
        <v>180</v>
      </c>
      <c r="J1225" s="5">
        <v>360</v>
      </c>
      <c r="K1225" s="2">
        <v>107.86724465399926</v>
      </c>
      <c r="L1225" s="2">
        <v>6.5547366687859407E-4</v>
      </c>
      <c r="M1225" s="2">
        <v>157.79172654329867</v>
      </c>
      <c r="N1225" s="2">
        <v>59.882125435838077</v>
      </c>
      <c r="O1225" s="1">
        <f t="shared" si="125"/>
        <v>3725.1591707428447</v>
      </c>
      <c r="P1225" s="1">
        <f t="shared" si="126"/>
        <v>5683156.1037108963</v>
      </c>
      <c r="Q1225" s="1">
        <f t="shared" si="127"/>
        <v>17020.558771422948</v>
      </c>
      <c r="R1225" s="1">
        <f t="shared" si="128"/>
        <v>6459.3198747890183</v>
      </c>
      <c r="S1225" s="1">
        <f t="shared" si="129"/>
        <v>16.841369671558351</v>
      </c>
      <c r="T1225" s="1">
        <f t="shared" si="129"/>
        <v>37.176799440950383</v>
      </c>
      <c r="U1225" s="1">
        <f t="shared" si="129"/>
        <v>21.313766596785463</v>
      </c>
      <c r="V1225" s="1">
        <f t="shared" si="123"/>
        <v>14.53529000698812</v>
      </c>
      <c r="W1225" s="1">
        <v>60.094663942471001</v>
      </c>
      <c r="X1225" s="1">
        <v>85.198260190637896</v>
      </c>
      <c r="Y1225" s="1">
        <v>41.187307752153401</v>
      </c>
      <c r="Z1225" s="17">
        <v>46.525774372883603</v>
      </c>
    </row>
    <row r="1226" spans="1:26" x14ac:dyDescent="0.25">
      <c r="A1226" s="17" t="s">
        <v>2471</v>
      </c>
      <c r="B1226" s="17" t="s">
        <v>2472</v>
      </c>
      <c r="C1226" s="17">
        <v>249.27</v>
      </c>
      <c r="D1226" s="17">
        <v>-5.984</v>
      </c>
      <c r="E1226" s="17">
        <v>3.26</v>
      </c>
      <c r="F1226" s="3">
        <v>2.1501999999999999</v>
      </c>
      <c r="G1226" s="17">
        <f t="shared" si="124"/>
        <v>141.31881920070609</v>
      </c>
      <c r="H1226" s="4">
        <v>19.3</v>
      </c>
      <c r="I1226" s="5">
        <v>37.5</v>
      </c>
      <c r="J1226" s="5">
        <v>75</v>
      </c>
      <c r="K1226" s="2">
        <v>107.8692075816375</v>
      </c>
      <c r="L1226" s="2">
        <v>7.337793737778864E-4</v>
      </c>
      <c r="M1226" s="2">
        <v>166.99917250611742</v>
      </c>
      <c r="N1226" s="2">
        <v>59.865716580800054</v>
      </c>
      <c r="O1226" s="1">
        <f t="shared" si="125"/>
        <v>11.185695383080231</v>
      </c>
      <c r="P1226" s="1">
        <f t="shared" si="126"/>
        <v>15243.949043552864</v>
      </c>
      <c r="Q1226" s="1">
        <f t="shared" si="127"/>
        <v>18014.068405024071</v>
      </c>
      <c r="R1226" s="1">
        <f t="shared" si="128"/>
        <v>6457.6674088777991</v>
      </c>
      <c r="S1226" s="1">
        <f t="shared" si="129"/>
        <v>2.0265548567435361</v>
      </c>
      <c r="T1226" s="1">
        <f t="shared" si="129"/>
        <v>2.7952480782669462</v>
      </c>
      <c r="U1226" s="1">
        <f t="shared" si="129"/>
        <v>22.36198462613557</v>
      </c>
      <c r="V1226" s="1">
        <f t="shared" si="123"/>
        <v>14.465408805031446</v>
      </c>
      <c r="W1226" s="1">
        <v>26.906372292178101</v>
      </c>
      <c r="X1226" s="1">
        <v>62.1429271053929</v>
      </c>
      <c r="Y1226" s="1">
        <v>42.200535608546502</v>
      </c>
      <c r="Z1226" s="17">
        <v>46.525074069837501</v>
      </c>
    </row>
    <row r="1227" spans="1:26" x14ac:dyDescent="0.25">
      <c r="A1227" s="17" t="s">
        <v>2473</v>
      </c>
      <c r="B1227" s="17" t="s">
        <v>2474</v>
      </c>
      <c r="C1227" s="17">
        <v>269.3</v>
      </c>
      <c r="D1227" s="17">
        <v>-3.581</v>
      </c>
      <c r="E1227" s="17">
        <v>5.22</v>
      </c>
      <c r="F1227" s="1">
        <v>4.3360000000000003</v>
      </c>
      <c r="G1227" s="17">
        <f t="shared" si="124"/>
        <v>21677.041048196988</v>
      </c>
      <c r="H1227" s="1">
        <v>5.3</v>
      </c>
      <c r="I1227" s="1">
        <v>37.5</v>
      </c>
      <c r="J1227" s="1">
        <v>75</v>
      </c>
      <c r="K1227" s="17">
        <v>106.96302013107915</v>
      </c>
      <c r="L1227" s="17">
        <v>4.2878153262318209E-4</v>
      </c>
      <c r="M1227" s="17">
        <v>204.75924813924809</v>
      </c>
      <c r="N1227" s="17">
        <v>60.112452066778921</v>
      </c>
      <c r="O1227" s="1">
        <f t="shared" si="125"/>
        <v>994.19077518378003</v>
      </c>
      <c r="P1227" s="1">
        <f t="shared" si="126"/>
        <v>2318641.7780205235</v>
      </c>
      <c r="Q1227" s="1">
        <f t="shared" si="127"/>
        <v>21901.667580743022</v>
      </c>
      <c r="R1227" s="1">
        <f t="shared" si="128"/>
        <v>6429.8094205474044</v>
      </c>
      <c r="S1227" s="1">
        <f t="shared" si="129"/>
        <v>12.858141160027952</v>
      </c>
      <c r="T1227" s="1">
        <f t="shared" si="129"/>
        <v>30.048916841369671</v>
      </c>
      <c r="U1227" s="1">
        <f t="shared" si="129"/>
        <v>25.856044723969251</v>
      </c>
      <c r="V1227" s="1">
        <f t="shared" si="123"/>
        <v>14.3256464011181</v>
      </c>
      <c r="W1227" s="1">
        <v>53.734114149701099</v>
      </c>
      <c r="X1227" s="1">
        <v>84.221553749468598</v>
      </c>
      <c r="Y1227" s="1">
        <v>44.812170285396803</v>
      </c>
      <c r="Z1227" s="17">
        <v>46.513268056803497</v>
      </c>
    </row>
    <row r="1228" spans="1:26" x14ac:dyDescent="0.25">
      <c r="A1228" s="17" t="s">
        <v>2475</v>
      </c>
      <c r="B1228" s="17" t="s">
        <v>2476</v>
      </c>
      <c r="C1228" s="17">
        <v>536.47</v>
      </c>
      <c r="D1228" s="17">
        <v>-3.7949999999999999</v>
      </c>
      <c r="E1228" s="17">
        <v>11.56</v>
      </c>
      <c r="F1228" s="3">
        <v>4.048</v>
      </c>
      <c r="G1228" s="17">
        <f t="shared" si="124"/>
        <v>11168.632477805619</v>
      </c>
      <c r="H1228" s="4">
        <v>10.3</v>
      </c>
      <c r="I1228" s="5">
        <v>180</v>
      </c>
      <c r="J1228" s="5">
        <v>360</v>
      </c>
      <c r="K1228" s="2">
        <v>106.96302013107915</v>
      </c>
      <c r="L1228" s="2">
        <v>4.2878153262318209E-4</v>
      </c>
      <c r="M1228" s="2">
        <v>204.75924813924809</v>
      </c>
      <c r="N1228" s="2">
        <v>60.112452066778921</v>
      </c>
      <c r="O1228" s="1">
        <f t="shared" si="125"/>
        <v>512.23556555362416</v>
      </c>
      <c r="P1228" s="1">
        <f t="shared" si="126"/>
        <v>1194630.6605601467</v>
      </c>
      <c r="Q1228" s="1">
        <f t="shared" si="127"/>
        <v>21901.667580743022</v>
      </c>
      <c r="R1228" s="1">
        <f t="shared" si="128"/>
        <v>6429.8094205474044</v>
      </c>
      <c r="S1228" s="1">
        <f t="shared" si="129"/>
        <v>10.202655485674354</v>
      </c>
      <c r="T1228" s="1">
        <f t="shared" si="129"/>
        <v>25.646401118099231</v>
      </c>
      <c r="U1228" s="1">
        <f t="shared" si="129"/>
        <v>25.856044723969251</v>
      </c>
      <c r="V1228" s="1">
        <f t="shared" si="123"/>
        <v>14.3256464011181</v>
      </c>
      <c r="W1228" s="1">
        <v>50.4848590643468</v>
      </c>
      <c r="X1228" s="1">
        <v>83.239366580987294</v>
      </c>
      <c r="Y1228" s="1">
        <v>44.812170285396803</v>
      </c>
      <c r="Z1228" s="17">
        <v>46.513268056803497</v>
      </c>
    </row>
    <row r="1229" spans="1:26" x14ac:dyDescent="0.25">
      <c r="A1229" s="17" t="s">
        <v>2477</v>
      </c>
      <c r="B1229" s="17" t="s">
        <v>2478</v>
      </c>
      <c r="C1229" s="17">
        <v>292.27999999999997</v>
      </c>
      <c r="D1229" s="17">
        <v>-1.6930000000000001</v>
      </c>
      <c r="E1229" s="17">
        <v>6.35</v>
      </c>
      <c r="F1229" s="1">
        <v>6.3632999999999997</v>
      </c>
      <c r="G1229" s="17">
        <f t="shared" si="124"/>
        <v>2308341.1837100666</v>
      </c>
      <c r="H1229" s="1">
        <v>1.55</v>
      </c>
      <c r="I1229" s="1">
        <v>180</v>
      </c>
      <c r="J1229" s="1">
        <v>360</v>
      </c>
      <c r="K1229" s="2">
        <v>106.96280493117484</v>
      </c>
      <c r="L1229" s="2">
        <v>4.0391988068479796E-4</v>
      </c>
      <c r="M1229" s="2">
        <v>198.73442598153468</v>
      </c>
      <c r="N1229" s="2">
        <v>60.112450571868486</v>
      </c>
      <c r="O1229" s="1">
        <f t="shared" si="125"/>
        <v>99730.503698565561</v>
      </c>
      <c r="P1229" s="1">
        <f t="shared" si="126"/>
        <v>246906647.74777707</v>
      </c>
      <c r="Q1229" s="1">
        <f t="shared" si="127"/>
        <v>21257.1916393719</v>
      </c>
      <c r="R1229" s="1">
        <f t="shared" si="128"/>
        <v>6429.7963244536586</v>
      </c>
      <c r="S1229" s="1">
        <f t="shared" si="129"/>
        <v>33.542976939203356</v>
      </c>
      <c r="T1229" s="1">
        <f t="shared" si="129"/>
        <v>82.669461914744929</v>
      </c>
      <c r="U1229" s="1">
        <f t="shared" si="129"/>
        <v>25.157232704402514</v>
      </c>
      <c r="V1229" s="1">
        <f t="shared" si="123"/>
        <v>14.255765199161425</v>
      </c>
      <c r="W1229" s="1">
        <v>74.154175962642398</v>
      </c>
      <c r="X1229" s="1">
        <v>91.045044190015403</v>
      </c>
      <c r="Y1229" s="1">
        <v>44.368172690190903</v>
      </c>
      <c r="Z1229" s="17">
        <v>46.513262506774097</v>
      </c>
    </row>
    <row r="1230" spans="1:26" x14ac:dyDescent="0.25">
      <c r="A1230" s="17" t="s">
        <v>2479</v>
      </c>
      <c r="B1230" s="17" t="s">
        <v>2480</v>
      </c>
      <c r="C1230" s="17">
        <v>266.33</v>
      </c>
      <c r="D1230" s="17">
        <v>-1.2070000000000001</v>
      </c>
      <c r="E1230" s="17">
        <v>6.63</v>
      </c>
      <c r="F1230" s="1">
        <v>4.4634999999999998</v>
      </c>
      <c r="G1230" s="17">
        <f t="shared" si="124"/>
        <v>29073.67959444231</v>
      </c>
      <c r="H1230" s="1">
        <v>3.77</v>
      </c>
      <c r="I1230" s="1">
        <v>180</v>
      </c>
      <c r="J1230" s="1">
        <v>360</v>
      </c>
      <c r="K1230" s="2">
        <v>106.37829130010599</v>
      </c>
      <c r="L1230" s="2">
        <v>3.1621544618767281E-4</v>
      </c>
      <c r="M1230" s="2">
        <v>226.45614354821396</v>
      </c>
      <c r="N1230" s="2">
        <v>60.438184553927087</v>
      </c>
      <c r="O1230" s="1">
        <f t="shared" si="125"/>
        <v>977.9937746018079</v>
      </c>
      <c r="P1230" s="1">
        <f t="shared" si="126"/>
        <v>3092808.3570635314</v>
      </c>
      <c r="Q1230" s="1">
        <f t="shared" si="127"/>
        <v>24090.017605070519</v>
      </c>
      <c r="R1230" s="1">
        <f t="shared" si="128"/>
        <v>6429.3108021272219</v>
      </c>
      <c r="S1230" s="1">
        <f t="shared" si="129"/>
        <v>12.718378756114605</v>
      </c>
      <c r="T1230" s="1">
        <f t="shared" si="129"/>
        <v>32.564640111809922</v>
      </c>
      <c r="U1230" s="1">
        <f t="shared" si="129"/>
        <v>27.323549965059399</v>
      </c>
      <c r="V1230" s="1">
        <f t="shared" si="123"/>
        <v>14.185883997204751</v>
      </c>
      <c r="W1230" s="1">
        <v>53.690001973330702</v>
      </c>
      <c r="X1230" s="1">
        <v>84.601103410974204</v>
      </c>
      <c r="Y1230" s="1">
        <v>46.241727250135</v>
      </c>
      <c r="Z1230" s="17">
        <v>46.513056745940098</v>
      </c>
    </row>
    <row r="1231" spans="1:26" x14ac:dyDescent="0.25">
      <c r="A1231" s="17" t="s">
        <v>2481</v>
      </c>
      <c r="B1231" s="17" t="s">
        <v>2482</v>
      </c>
      <c r="C1231" s="17">
        <v>482.44</v>
      </c>
      <c r="D1231" s="17">
        <v>-2.8140000000000001</v>
      </c>
      <c r="E1231" s="17">
        <v>10.94</v>
      </c>
      <c r="F1231" s="1">
        <v>4.4223999999999997</v>
      </c>
      <c r="G1231" s="17">
        <f t="shared" si="124"/>
        <v>26448.436268543621</v>
      </c>
      <c r="H1231" s="1">
        <v>8.26</v>
      </c>
      <c r="I1231" s="1">
        <v>180</v>
      </c>
      <c r="J1231" s="1">
        <v>360</v>
      </c>
      <c r="K1231" s="2">
        <v>105.24087457205491</v>
      </c>
      <c r="L1231" s="2">
        <v>1.3115618950399623E-5</v>
      </c>
      <c r="M1231" s="2">
        <v>77.907716232961093</v>
      </c>
      <c r="N1231" s="2">
        <v>59.972121078608616</v>
      </c>
      <c r="O1231" s="1">
        <f t="shared" si="125"/>
        <v>36.506755657950784</v>
      </c>
      <c r="P1231" s="1">
        <f t="shared" si="126"/>
        <v>2783456.5639647869</v>
      </c>
      <c r="Q1231" s="1">
        <f t="shared" si="127"/>
        <v>8199.076192268305</v>
      </c>
      <c r="R1231" s="1">
        <f t="shared" si="128"/>
        <v>6311.5184722539398</v>
      </c>
      <c r="S1231" s="1">
        <f t="shared" si="129"/>
        <v>3.3542976939203353</v>
      </c>
      <c r="T1231" s="1">
        <f t="shared" si="129"/>
        <v>32.005590496156536</v>
      </c>
      <c r="U1231" s="1">
        <f t="shared" si="129"/>
        <v>8.8050314465408803</v>
      </c>
      <c r="V1231" s="1">
        <f t="shared" si="123"/>
        <v>14.116002795248077</v>
      </c>
      <c r="W1231" s="1">
        <v>31.973790741032499</v>
      </c>
      <c r="X1231" s="1">
        <v>84.495355351160697</v>
      </c>
      <c r="Y1231" s="1">
        <v>27.080018607806</v>
      </c>
      <c r="Z1231" s="17">
        <v>46.463137212436898</v>
      </c>
    </row>
    <row r="1232" spans="1:26" x14ac:dyDescent="0.25">
      <c r="A1232" s="17" t="s">
        <v>2483</v>
      </c>
      <c r="B1232" s="17" t="s">
        <v>2484</v>
      </c>
      <c r="C1232" s="17">
        <v>386.48</v>
      </c>
      <c r="D1232" s="17">
        <v>-1.9E-2</v>
      </c>
      <c r="E1232" s="17">
        <v>10.35</v>
      </c>
      <c r="F1232" s="1">
        <v>5.0350999999999999</v>
      </c>
      <c r="G1232" s="17">
        <f t="shared" si="124"/>
        <v>108417.65261531733</v>
      </c>
      <c r="H1232" s="1">
        <v>7.55</v>
      </c>
      <c r="I1232" s="1">
        <v>180</v>
      </c>
      <c r="J1232" s="1">
        <v>360</v>
      </c>
      <c r="K1232" s="2">
        <v>104.03343731281268</v>
      </c>
      <c r="L1232" s="2">
        <v>8.2047495145628443E-6</v>
      </c>
      <c r="M1232" s="2">
        <v>79.357503743730263</v>
      </c>
      <c r="N1232" s="2">
        <v>60.260245433592608</v>
      </c>
      <c r="O1232" s="1">
        <f t="shared" si="125"/>
        <v>92.541870813847652</v>
      </c>
      <c r="P1232" s="1">
        <f t="shared" si="126"/>
        <v>11279061.066957917</v>
      </c>
      <c r="Q1232" s="1">
        <f t="shared" si="127"/>
        <v>8255.8338910246603</v>
      </c>
      <c r="R1232" s="1">
        <f t="shared" si="128"/>
        <v>6269.0804657703629</v>
      </c>
      <c r="S1232" s="1">
        <f t="shared" si="129"/>
        <v>4.9615653389238297</v>
      </c>
      <c r="T1232" s="1">
        <f t="shared" si="129"/>
        <v>44.93361285814116</v>
      </c>
      <c r="U1232" s="1">
        <f t="shared" si="129"/>
        <v>8.9447938504542268</v>
      </c>
      <c r="V1232" s="1">
        <f t="shared" si="123"/>
        <v>14.046121593291405</v>
      </c>
      <c r="W1232" s="1">
        <v>37.747989106105599</v>
      </c>
      <c r="X1232" s="1">
        <v>85.541844056979997</v>
      </c>
      <c r="Y1232" s="1">
        <v>27.2217900427306</v>
      </c>
      <c r="Z1232" s="17">
        <v>46.445152293650203</v>
      </c>
    </row>
    <row r="1233" spans="1:26" x14ac:dyDescent="0.25">
      <c r="A1233" s="17" t="s">
        <v>2485</v>
      </c>
      <c r="B1233" s="17" t="s">
        <v>2486</v>
      </c>
      <c r="C1233" s="17">
        <v>304.43</v>
      </c>
      <c r="D1233" s="17">
        <v>-2.931</v>
      </c>
      <c r="E1233" s="17">
        <v>6.32</v>
      </c>
      <c r="F1233" s="3">
        <v>3.1814</v>
      </c>
      <c r="G1233" s="17">
        <f t="shared" si="124"/>
        <v>1518.4482661412242</v>
      </c>
      <c r="H1233" s="4">
        <v>7.93</v>
      </c>
      <c r="I1233" s="5">
        <v>15</v>
      </c>
      <c r="J1233" s="5">
        <v>30</v>
      </c>
      <c r="K1233" s="2">
        <v>102.81690009344493</v>
      </c>
      <c r="L1233" s="2">
        <v>1.1421433537991591E-7</v>
      </c>
      <c r="M1233" s="2">
        <v>10.429187003045621</v>
      </c>
      <c r="N1233" s="2">
        <v>60.910599993560893</v>
      </c>
      <c r="O1233" s="1">
        <f t="shared" si="125"/>
        <v>1.7831386878145665E-2</v>
      </c>
      <c r="P1233" s="1">
        <f t="shared" si="126"/>
        <v>156122.14367690691</v>
      </c>
      <c r="Q1233" s="1">
        <f t="shared" si="127"/>
        <v>1072.2966781479959</v>
      </c>
      <c r="R1233" s="1">
        <f t="shared" si="128"/>
        <v>6262.6390741697378</v>
      </c>
      <c r="S1233" s="1">
        <f t="shared" si="129"/>
        <v>0.13976240391334729</v>
      </c>
      <c r="T1233" s="1">
        <f t="shared" si="129"/>
        <v>12.368972746331236</v>
      </c>
      <c r="U1233" s="1">
        <f t="shared" si="129"/>
        <v>0.34940600978336828</v>
      </c>
      <c r="V1233" s="1">
        <f t="shared" si="123"/>
        <v>13.976240391334731</v>
      </c>
      <c r="W1233" s="1">
        <v>2.3155692012747</v>
      </c>
      <c r="X1233" s="1">
        <v>77.602304150517</v>
      </c>
      <c r="Y1233" s="1">
        <v>2.7635073214842198</v>
      </c>
      <c r="Z1233" s="17">
        <v>46.442422478693999</v>
      </c>
    </row>
    <row r="1234" spans="1:26" x14ac:dyDescent="0.25">
      <c r="A1234" s="17" t="s">
        <v>2487</v>
      </c>
      <c r="B1234" s="17" t="s">
        <v>2488</v>
      </c>
      <c r="C1234" s="17">
        <v>284.23</v>
      </c>
      <c r="D1234" s="17">
        <v>-1.488</v>
      </c>
      <c r="E1234" s="17">
        <v>5.78</v>
      </c>
      <c r="F1234" s="1">
        <v>5.3346</v>
      </c>
      <c r="G1234" s="17">
        <f t="shared" si="124"/>
        <v>216072.75033932916</v>
      </c>
      <c r="H1234" s="1">
        <v>5.31</v>
      </c>
      <c r="I1234" s="1">
        <v>180</v>
      </c>
      <c r="J1234" s="1">
        <v>360</v>
      </c>
      <c r="K1234" s="2">
        <v>103.20710608290776</v>
      </c>
      <c r="L1234" s="2">
        <v>7.3809723712081401E-7</v>
      </c>
      <c r="M1234" s="2">
        <v>25.968814441813432</v>
      </c>
      <c r="N1234" s="2">
        <v>60.341993729681526</v>
      </c>
      <c r="O1234" s="1">
        <f t="shared" si="125"/>
        <v>16.459747941680455</v>
      </c>
      <c r="P1234" s="1">
        <f t="shared" si="126"/>
        <v>22300243.265896786</v>
      </c>
      <c r="Q1234" s="1">
        <f t="shared" si="127"/>
        <v>2680.1661869435857</v>
      </c>
      <c r="R1234" s="1">
        <f t="shared" si="128"/>
        <v>6227.7225481133955</v>
      </c>
      <c r="S1234" s="1">
        <f t="shared" si="129"/>
        <v>2.3060796645702304</v>
      </c>
      <c r="T1234" s="1">
        <f t="shared" si="129"/>
        <v>53.109713487071978</v>
      </c>
      <c r="U1234" s="1">
        <f t="shared" si="129"/>
        <v>1.816911250873515</v>
      </c>
      <c r="V1234" s="1">
        <f t="shared" si="123"/>
        <v>13.906359189378056</v>
      </c>
      <c r="W1234" s="1">
        <v>28.4459052033163</v>
      </c>
      <c r="X1234" s="1">
        <v>88.046553565954397</v>
      </c>
      <c r="Y1234" s="1">
        <v>8.6051597263061197</v>
      </c>
      <c r="Z1234" s="17">
        <v>46.427625108660202</v>
      </c>
    </row>
    <row r="1235" spans="1:26" x14ac:dyDescent="0.25">
      <c r="A1235" s="17" t="s">
        <v>2489</v>
      </c>
      <c r="B1235" s="17" t="s">
        <v>2490</v>
      </c>
      <c r="C1235" s="17">
        <v>234.43</v>
      </c>
      <c r="D1235" s="17">
        <v>1.68</v>
      </c>
      <c r="E1235" s="17">
        <v>7.96</v>
      </c>
      <c r="F1235" s="1">
        <v>6.1077000000000004</v>
      </c>
      <c r="G1235" s="17">
        <f t="shared" si="124"/>
        <v>1281445.0859457899</v>
      </c>
      <c r="H1235" s="1">
        <v>1.26</v>
      </c>
      <c r="I1235" s="1">
        <v>37.5</v>
      </c>
      <c r="J1235" s="1">
        <v>75</v>
      </c>
      <c r="K1235" s="2">
        <v>101.44168565590071</v>
      </c>
      <c r="L1235" s="2">
        <v>6.030041844661584E-6</v>
      </c>
      <c r="M1235" s="2">
        <v>81.640591909475887</v>
      </c>
      <c r="N1235" s="2">
        <v>61.044777741557695</v>
      </c>
      <c r="O1235" s="1">
        <f t="shared" si="125"/>
        <v>783.85689551982273</v>
      </c>
      <c r="P1235" s="1">
        <f t="shared" si="126"/>
        <v>129991949.5938115</v>
      </c>
      <c r="Q1235" s="1">
        <f t="shared" si="127"/>
        <v>8281.7592612427234</v>
      </c>
      <c r="R1235" s="1">
        <f t="shared" si="128"/>
        <v>6192.4851545934207</v>
      </c>
      <c r="S1235" s="1">
        <f t="shared" si="129"/>
        <v>11.530398322851152</v>
      </c>
      <c r="T1235" s="1">
        <f t="shared" si="129"/>
        <v>74.563242487770793</v>
      </c>
      <c r="U1235" s="1">
        <f t="shared" si="129"/>
        <v>9.0845562543675751</v>
      </c>
      <c r="V1235" s="1">
        <f t="shared" si="123"/>
        <v>13.836477987421382</v>
      </c>
      <c r="W1235" s="1">
        <v>52.343692548126697</v>
      </c>
      <c r="X1235" s="1">
        <v>90.639630448588903</v>
      </c>
      <c r="Y1235" s="1">
        <v>27.286547371116001</v>
      </c>
      <c r="Z1235" s="17">
        <v>46.412691757326698</v>
      </c>
    </row>
    <row r="1236" spans="1:26" x14ac:dyDescent="0.25">
      <c r="A1236" s="17" t="s">
        <v>2491</v>
      </c>
      <c r="B1236" s="17" t="s">
        <v>2492</v>
      </c>
      <c r="C1236" s="17">
        <v>442.67</v>
      </c>
      <c r="D1236" s="17">
        <v>-1.613</v>
      </c>
      <c r="E1236" s="17">
        <v>12.45</v>
      </c>
      <c r="F1236" s="1">
        <v>3.1404000000000001</v>
      </c>
      <c r="G1236" s="17">
        <f t="shared" si="124"/>
        <v>1381.656231167329</v>
      </c>
      <c r="H1236" s="1">
        <v>8.76</v>
      </c>
      <c r="I1236" s="1">
        <v>60</v>
      </c>
      <c r="J1236" s="1">
        <v>120</v>
      </c>
      <c r="K1236" s="2">
        <v>101.99148933498888</v>
      </c>
      <c r="L1236" s="2">
        <v>1.8518754381625552E-7</v>
      </c>
      <c r="M1236" s="2">
        <v>14.023167639144143</v>
      </c>
      <c r="N1236" s="2">
        <v>60.644776183241468</v>
      </c>
      <c r="O1236" s="1">
        <f t="shared" si="125"/>
        <v>2.6096105846765454E-2</v>
      </c>
      <c r="P1236" s="1">
        <f t="shared" si="126"/>
        <v>140917.17676572356</v>
      </c>
      <c r="Q1236" s="1">
        <f t="shared" si="127"/>
        <v>1430.243752710531</v>
      </c>
      <c r="R1236" s="1">
        <f t="shared" si="128"/>
        <v>6185.2510433158604</v>
      </c>
      <c r="S1236" s="1">
        <f t="shared" si="129"/>
        <v>0.20964360587002095</v>
      </c>
      <c r="T1236" s="1">
        <f t="shared" si="129"/>
        <v>11.46051712089448</v>
      </c>
      <c r="U1236" s="1">
        <f t="shared" si="129"/>
        <v>1.0482180293501049</v>
      </c>
      <c r="V1236" s="1">
        <f t="shared" si="123"/>
        <v>13.76659678546471</v>
      </c>
      <c r="W1236" s="1">
        <v>2.4669374971226401</v>
      </c>
      <c r="X1236" s="1">
        <v>77.411218057721797</v>
      </c>
      <c r="Y1236" s="1">
        <v>4.8212893901240799</v>
      </c>
      <c r="Z1236" s="17">
        <v>46.4096259935314</v>
      </c>
    </row>
    <row r="1237" spans="1:26" x14ac:dyDescent="0.25">
      <c r="A1237" s="17" t="s">
        <v>2493</v>
      </c>
      <c r="B1237" s="17" t="s">
        <v>2494</v>
      </c>
      <c r="C1237" s="17">
        <v>280.36</v>
      </c>
      <c r="D1237" s="17">
        <v>-1.083</v>
      </c>
      <c r="E1237" s="17">
        <v>7.05</v>
      </c>
      <c r="F1237" s="1">
        <v>5.0732999999999997</v>
      </c>
      <c r="G1237" s="17">
        <f t="shared" si="124"/>
        <v>118385.90542018101</v>
      </c>
      <c r="H1237" s="1">
        <v>3.65</v>
      </c>
      <c r="I1237" s="1">
        <v>180</v>
      </c>
      <c r="J1237" s="1">
        <v>360</v>
      </c>
      <c r="K1237" s="2">
        <v>102.34787025499942</v>
      </c>
      <c r="L1237" s="2">
        <v>2.8123991989121114E-5</v>
      </c>
      <c r="M1237" s="2">
        <v>170.95376524181032</v>
      </c>
      <c r="N1237" s="2">
        <v>60.152796602502775</v>
      </c>
      <c r="O1237" s="1">
        <f t="shared" si="125"/>
        <v>340.76562261455979</v>
      </c>
      <c r="P1237" s="1">
        <f t="shared" si="126"/>
        <v>12116545.287965318</v>
      </c>
      <c r="Q1237" s="1">
        <f t="shared" si="127"/>
        <v>17496.753784572433</v>
      </c>
      <c r="R1237" s="1">
        <f t="shared" si="128"/>
        <v>6156.5106221483238</v>
      </c>
      <c r="S1237" s="1">
        <f t="shared" si="129"/>
        <v>8.5255066387141856</v>
      </c>
      <c r="T1237" s="1">
        <f t="shared" si="129"/>
        <v>45.772187281621243</v>
      </c>
      <c r="U1237" s="1">
        <f t="shared" si="129"/>
        <v>21.733053808525504</v>
      </c>
      <c r="V1237" s="1">
        <f t="shared" si="123"/>
        <v>13.696715583508036</v>
      </c>
      <c r="W1237" s="1">
        <v>47.162341061080703</v>
      </c>
      <c r="X1237" s="1">
        <v>85.593264884986198</v>
      </c>
      <c r="Y1237" s="1">
        <v>41.925513130609801</v>
      </c>
      <c r="Z1237" s="17">
        <v>46.397446011872901</v>
      </c>
    </row>
    <row r="1238" spans="1:26" x14ac:dyDescent="0.25">
      <c r="A1238" s="17" t="s">
        <v>2495</v>
      </c>
      <c r="B1238" s="17" t="s">
        <v>2496</v>
      </c>
      <c r="C1238" s="17">
        <v>448.71</v>
      </c>
      <c r="D1238" s="17">
        <v>-0.11700000000000001</v>
      </c>
      <c r="E1238" s="17">
        <v>13.37</v>
      </c>
      <c r="F1238" s="1">
        <v>2.2389000000000001</v>
      </c>
      <c r="G1238" s="17">
        <f t="shared" si="124"/>
        <v>173.34048205889326</v>
      </c>
      <c r="H1238" s="1">
        <v>6.29</v>
      </c>
      <c r="I1238" s="1">
        <v>60</v>
      </c>
      <c r="J1238" s="1">
        <v>120</v>
      </c>
      <c r="K1238" s="2">
        <v>99.616203562429149</v>
      </c>
      <c r="L1238" s="2">
        <v>4.0399599754762321E-7</v>
      </c>
      <c r="M1238" s="2">
        <v>22.228939788621563</v>
      </c>
      <c r="N1238" s="2">
        <v>61.618733726291296</v>
      </c>
      <c r="O1238" s="1">
        <f t="shared" si="125"/>
        <v>6.9760092691114241E-3</v>
      </c>
      <c r="P1238" s="1">
        <f t="shared" si="126"/>
        <v>17267.520746388309</v>
      </c>
      <c r="Q1238" s="1">
        <f t="shared" si="127"/>
        <v>2214.3625909603065</v>
      </c>
      <c r="R1238" s="1">
        <f t="shared" si="128"/>
        <v>6138.2243221373519</v>
      </c>
      <c r="S1238" s="1">
        <f t="shared" si="129"/>
        <v>6.9881201956673647E-2</v>
      </c>
      <c r="T1238" s="1">
        <f t="shared" si="129"/>
        <v>3.3542976939203353</v>
      </c>
      <c r="U1238" s="1">
        <f t="shared" si="129"/>
        <v>1.2578616352201257</v>
      </c>
      <c r="V1238" s="1">
        <f t="shared" si="123"/>
        <v>13.626834381551362</v>
      </c>
      <c r="W1238" s="1">
        <v>2.11675300247783</v>
      </c>
      <c r="X1238" s="1">
        <v>63.834917866399799</v>
      </c>
      <c r="Y1238" s="1">
        <v>7.4869300012387399</v>
      </c>
      <c r="Z1238" s="17">
        <v>46.389696410799402</v>
      </c>
    </row>
    <row r="1239" spans="1:26" x14ac:dyDescent="0.25">
      <c r="A1239" s="17" t="s">
        <v>2497</v>
      </c>
      <c r="B1239" s="17" t="s">
        <v>2498</v>
      </c>
      <c r="C1239" s="17">
        <v>372.45</v>
      </c>
      <c r="D1239" s="17">
        <v>-0.14299999999999999</v>
      </c>
      <c r="E1239" s="17">
        <v>9.86</v>
      </c>
      <c r="F1239" s="1">
        <v>5.4450000000000003</v>
      </c>
      <c r="G1239" s="17">
        <f t="shared" si="124"/>
        <v>278612.11686297739</v>
      </c>
      <c r="H1239" s="1">
        <v>7.87</v>
      </c>
      <c r="I1239" s="1">
        <v>180</v>
      </c>
      <c r="J1239" s="1">
        <v>360</v>
      </c>
      <c r="K1239" s="2">
        <v>99.793836784919719</v>
      </c>
      <c r="L1239" s="2">
        <v>5.5930011373872112E-7</v>
      </c>
      <c r="M1239" s="2">
        <v>26.176052851807672</v>
      </c>
      <c r="N1239" s="2">
        <v>61.217777110320341</v>
      </c>
      <c r="O1239" s="1">
        <f t="shared" si="125"/>
        <v>15.550652907137886</v>
      </c>
      <c r="P1239" s="1">
        <f t="shared" si="126"/>
        <v>27803772.116524946</v>
      </c>
      <c r="Q1239" s="1">
        <f t="shared" si="127"/>
        <v>2612.2087459667273</v>
      </c>
      <c r="R1239" s="1">
        <f t="shared" si="128"/>
        <v>6109.1568572829028</v>
      </c>
      <c r="S1239" s="1">
        <f t="shared" si="129"/>
        <v>2.2361984626135567</v>
      </c>
      <c r="T1239" s="1">
        <f t="shared" si="129"/>
        <v>55.835080363382247</v>
      </c>
      <c r="U1239" s="1">
        <f t="shared" si="129"/>
        <v>1.7470300489168413</v>
      </c>
      <c r="V1239" s="1">
        <f t="shared" si="123"/>
        <v>13.556953179594689</v>
      </c>
      <c r="W1239" s="1">
        <v>27.898466912366199</v>
      </c>
      <c r="X1239" s="1">
        <v>88.401133991178895</v>
      </c>
      <c r="Y1239" s="1">
        <v>8.4436252082926408</v>
      </c>
      <c r="Z1239" s="17">
        <v>46.3773778304027</v>
      </c>
    </row>
    <row r="1240" spans="1:26" x14ac:dyDescent="0.25">
      <c r="A1240" s="17" t="s">
        <v>2499</v>
      </c>
      <c r="B1240" s="17" t="s">
        <v>2500</v>
      </c>
      <c r="C1240" s="17">
        <v>428.64</v>
      </c>
      <c r="D1240" s="17">
        <v>-1.736</v>
      </c>
      <c r="E1240" s="17">
        <v>11.96</v>
      </c>
      <c r="F1240" s="1">
        <v>3.6147</v>
      </c>
      <c r="G1240" s="17">
        <f t="shared" si="124"/>
        <v>4118.1295051385296</v>
      </c>
      <c r="H1240" s="1">
        <v>9.19</v>
      </c>
      <c r="I1240" s="1">
        <v>60</v>
      </c>
      <c r="J1240" s="1">
        <v>120</v>
      </c>
      <c r="K1240" s="2">
        <v>95.995624729236695</v>
      </c>
      <c r="L1240" s="2">
        <v>2.1601341189380646E-6</v>
      </c>
      <c r="M1240" s="2">
        <v>53.596953006569166</v>
      </c>
      <c r="N1240" s="2">
        <v>63.162171076574531</v>
      </c>
      <c r="O1240" s="1">
        <f t="shared" si="125"/>
        <v>0.85394943567565329</v>
      </c>
      <c r="P1240" s="1">
        <f t="shared" si="126"/>
        <v>395322.41456167551</v>
      </c>
      <c r="Q1240" s="1">
        <f t="shared" si="127"/>
        <v>5145.0729874491481</v>
      </c>
      <c r="R1240" s="1">
        <f t="shared" si="128"/>
        <v>6063.2920717506968</v>
      </c>
      <c r="S1240" s="1">
        <f t="shared" si="129"/>
        <v>0.55904961565338918</v>
      </c>
      <c r="T1240" s="1">
        <f t="shared" si="129"/>
        <v>18.448637316561843</v>
      </c>
      <c r="U1240" s="1">
        <f t="shared" si="129"/>
        <v>5.3109713487071977</v>
      </c>
      <c r="V1240" s="1">
        <f t="shared" si="123"/>
        <v>13.487071977638015</v>
      </c>
      <c r="W1240" s="1">
        <v>9.6750716820940497</v>
      </c>
      <c r="X1240" s="1">
        <v>80.538390874777903</v>
      </c>
      <c r="Y1240" s="1">
        <v>17.547647671603499</v>
      </c>
      <c r="Z1240" s="17">
        <v>46.357940667554701</v>
      </c>
    </row>
    <row r="1241" spans="1:26" x14ac:dyDescent="0.25">
      <c r="A1241" s="17" t="s">
        <v>2501</v>
      </c>
      <c r="B1241" s="17" t="s">
        <v>2502</v>
      </c>
      <c r="C1241" s="17">
        <v>320.33</v>
      </c>
      <c r="D1241" s="17">
        <v>-1.119</v>
      </c>
      <c r="E1241" s="17">
        <v>7.33</v>
      </c>
      <c r="F1241" s="1">
        <v>6.8162000000000003</v>
      </c>
      <c r="G1241" s="17">
        <f t="shared" si="124"/>
        <v>6549377.1459336719</v>
      </c>
      <c r="H1241" s="1">
        <v>1.1299999999999999</v>
      </c>
      <c r="I1241" s="1">
        <v>60</v>
      </c>
      <c r="J1241" s="1">
        <v>120</v>
      </c>
      <c r="K1241" s="2">
        <v>96.049192171644449</v>
      </c>
      <c r="L1241" s="2">
        <v>5.1625055722197309E-6</v>
      </c>
      <c r="M1241" s="2">
        <v>83.509322735085462</v>
      </c>
      <c r="N1241" s="2">
        <v>62.626410758672662</v>
      </c>
      <c r="O1241" s="1">
        <f t="shared" si="125"/>
        <v>3247.5380631609596</v>
      </c>
      <c r="P1241" s="1">
        <f t="shared" si="126"/>
        <v>629062384.09435952</v>
      </c>
      <c r="Q1241" s="1">
        <f t="shared" si="127"/>
        <v>8021.0029875061</v>
      </c>
      <c r="R1241" s="1">
        <f t="shared" si="128"/>
        <v>6015.2161619800918</v>
      </c>
      <c r="S1241" s="1">
        <f t="shared" si="129"/>
        <v>16.212438853948289</v>
      </c>
      <c r="T1241" s="1">
        <f t="shared" si="129"/>
        <v>91.89378057302585</v>
      </c>
      <c r="U1241" s="1">
        <f t="shared" si="129"/>
        <v>8.7351502445842062</v>
      </c>
      <c r="V1241" s="1">
        <f t="shared" si="123"/>
        <v>13.417190775681341</v>
      </c>
      <c r="W1241" s="1">
        <v>59.686995119144903</v>
      </c>
      <c r="X1241" s="1">
        <v>93.208249997711306</v>
      </c>
      <c r="Y1241" s="1">
        <v>26.837307691779301</v>
      </c>
      <c r="Z1241" s="17">
        <v>46.337566446320899</v>
      </c>
    </row>
    <row r="1242" spans="1:26" x14ac:dyDescent="0.25">
      <c r="A1242" s="17" t="s">
        <v>2503</v>
      </c>
      <c r="B1242" s="17" t="s">
        <v>2504</v>
      </c>
      <c r="C1242" s="17">
        <v>362.51</v>
      </c>
      <c r="D1242" s="17">
        <v>-0.63</v>
      </c>
      <c r="E1242" s="17">
        <v>9.65</v>
      </c>
      <c r="F1242" s="1">
        <v>5.3121999999999998</v>
      </c>
      <c r="G1242" s="17">
        <f t="shared" si="124"/>
        <v>205210.69914512712</v>
      </c>
      <c r="H1242" s="1">
        <v>1.17</v>
      </c>
      <c r="I1242" s="1">
        <v>180</v>
      </c>
      <c r="J1242" s="1">
        <v>360</v>
      </c>
      <c r="K1242" s="2">
        <v>97.938577807832715</v>
      </c>
      <c r="L1242" s="2">
        <v>2.4000266504419672E-5</v>
      </c>
      <c r="M1242" s="2">
        <v>179.05232126988798</v>
      </c>
      <c r="N1242" s="2">
        <v>60.750905603444167</v>
      </c>
      <c r="O1242" s="1">
        <f t="shared" si="125"/>
        <v>482.35841282295428</v>
      </c>
      <c r="P1242" s="1">
        <f t="shared" si="126"/>
        <v>20098044.025224783</v>
      </c>
      <c r="Q1242" s="1">
        <f t="shared" si="127"/>
        <v>17536.129698363984</v>
      </c>
      <c r="R1242" s="1">
        <f t="shared" si="128"/>
        <v>5949.8572953392168</v>
      </c>
      <c r="S1242" s="1">
        <f t="shared" si="129"/>
        <v>10.062893081761006</v>
      </c>
      <c r="T1242" s="1">
        <f t="shared" si="129"/>
        <v>51.991614255765199</v>
      </c>
      <c r="U1242" s="1">
        <f t="shared" si="129"/>
        <v>21.872816212438853</v>
      </c>
      <c r="V1242" s="1">
        <f t="shared" si="123"/>
        <v>13.347309573724667</v>
      </c>
      <c r="W1242" s="1">
        <v>48.774454029351297</v>
      </c>
      <c r="X1242" s="1">
        <v>87.9046706460352</v>
      </c>
      <c r="Y1242" s="1">
        <v>41.946446738425699</v>
      </c>
      <c r="Z1242" s="17">
        <v>46.309867833546001</v>
      </c>
    </row>
    <row r="1243" spans="1:26" x14ac:dyDescent="0.25">
      <c r="A1243" s="17" t="s">
        <v>2505</v>
      </c>
      <c r="B1243" s="17" t="s">
        <v>2506</v>
      </c>
      <c r="C1243" s="17">
        <v>331.51</v>
      </c>
      <c r="D1243" s="17">
        <v>-2.8690000000000002</v>
      </c>
      <c r="E1243" s="17">
        <v>8.5</v>
      </c>
      <c r="F1243" s="3">
        <v>6.4710999999999999</v>
      </c>
      <c r="G1243" s="17">
        <f t="shared" si="124"/>
        <v>2958693.6525140088</v>
      </c>
      <c r="H1243" s="4">
        <v>12</v>
      </c>
      <c r="I1243" s="5">
        <v>37.5</v>
      </c>
      <c r="J1243" s="5">
        <v>75</v>
      </c>
      <c r="K1243" s="2">
        <v>92.669609837333454</v>
      </c>
      <c r="L1243" s="2">
        <v>4.8564833658236857E-7</v>
      </c>
      <c r="M1243" s="2">
        <v>26.383577417002012</v>
      </c>
      <c r="N1243" s="2">
        <v>62.91146865662337</v>
      </c>
      <c r="O1243" s="1">
        <f t="shared" si="125"/>
        <v>133.15553997091143</v>
      </c>
      <c r="P1243" s="1">
        <f t="shared" si="126"/>
        <v>274180986.40666825</v>
      </c>
      <c r="Q1243" s="1">
        <f t="shared" si="127"/>
        <v>2444.9558253466585</v>
      </c>
      <c r="R1243" s="1">
        <f t="shared" si="128"/>
        <v>5829.9812547029205</v>
      </c>
      <c r="S1243" s="1">
        <f t="shared" si="129"/>
        <v>6.0796645702306078</v>
      </c>
      <c r="T1243" s="1">
        <f t="shared" si="129"/>
        <v>83.438155136268335</v>
      </c>
      <c r="U1243" s="1">
        <f t="shared" si="129"/>
        <v>1.4675052410901468</v>
      </c>
      <c r="V1243" s="1">
        <f t="shared" si="123"/>
        <v>13.277428371767995</v>
      </c>
      <c r="W1243" s="1">
        <v>38.651704801427201</v>
      </c>
      <c r="X1243" s="1">
        <v>91.139620764691003</v>
      </c>
      <c r="Y1243" s="1">
        <v>8.04494559697185</v>
      </c>
      <c r="Z1243" s="17">
        <v>46.259065238562002</v>
      </c>
    </row>
    <row r="1244" spans="1:26" x14ac:dyDescent="0.25">
      <c r="A1244" s="17" t="s">
        <v>2507</v>
      </c>
      <c r="B1244" s="17" t="s">
        <v>2508</v>
      </c>
      <c r="C1244" s="17">
        <v>292.39999999999998</v>
      </c>
      <c r="D1244" s="17">
        <v>-1.635</v>
      </c>
      <c r="E1244" s="17">
        <v>6.44</v>
      </c>
      <c r="F1244" s="3">
        <v>3.5461999999999998</v>
      </c>
      <c r="G1244" s="17">
        <f t="shared" si="124"/>
        <v>3517.2237737870364</v>
      </c>
      <c r="H1244" s="4">
        <v>14.7</v>
      </c>
      <c r="I1244" s="5">
        <v>37.5</v>
      </c>
      <c r="J1244" s="5">
        <v>75</v>
      </c>
      <c r="K1244" s="2">
        <v>73.588847167850361</v>
      </c>
      <c r="L1244" s="2">
        <v>2.5062010042136293E-5</v>
      </c>
      <c r="M1244" s="2">
        <v>200.85907421133379</v>
      </c>
      <c r="N1244" s="2">
        <v>64.091094694481043</v>
      </c>
      <c r="O1244" s="1">
        <f t="shared" si="125"/>
        <v>6.4867610312492507</v>
      </c>
      <c r="P1244" s="1">
        <f t="shared" si="126"/>
        <v>258828.44274434412</v>
      </c>
      <c r="Q1244" s="1">
        <f t="shared" si="127"/>
        <v>14780.987714413755</v>
      </c>
      <c r="R1244" s="1">
        <f t="shared" si="128"/>
        <v>4716.3897722923903</v>
      </c>
      <c r="S1244" s="1">
        <f t="shared" si="129"/>
        <v>1.3976240391334731</v>
      </c>
      <c r="T1244" s="1">
        <f t="shared" si="129"/>
        <v>15.653389238294897</v>
      </c>
      <c r="U1244" s="1">
        <f t="shared" si="129"/>
        <v>17.95946890286513</v>
      </c>
      <c r="V1244" s="1">
        <f t="shared" si="123"/>
        <v>13.20754716981132</v>
      </c>
      <c r="W1244" s="1">
        <v>22.953152895736601</v>
      </c>
      <c r="X1244" s="1">
        <v>79.647530988163794</v>
      </c>
      <c r="Y1244" s="1">
        <v>38.297028537525001</v>
      </c>
      <c r="Z1244" s="17">
        <v>45.019921207383398</v>
      </c>
    </row>
    <row r="1245" spans="1:26" x14ac:dyDescent="0.25">
      <c r="A1245" s="17" t="s">
        <v>2509</v>
      </c>
      <c r="B1245" s="17" t="s">
        <v>2510</v>
      </c>
      <c r="C1245" s="17">
        <v>328.34</v>
      </c>
      <c r="D1245" s="17">
        <v>-3.79</v>
      </c>
      <c r="E1245" s="17">
        <v>6.69</v>
      </c>
      <c r="F1245" s="1">
        <v>6.4573999999999998</v>
      </c>
      <c r="G1245" s="17">
        <f t="shared" si="124"/>
        <v>2866817.1905248966</v>
      </c>
      <c r="H1245" s="1">
        <v>18</v>
      </c>
      <c r="I1245" s="1">
        <v>180</v>
      </c>
      <c r="J1245" s="1">
        <v>360</v>
      </c>
      <c r="K1245" s="2">
        <v>43.254752242671721</v>
      </c>
      <c r="L1245" s="2">
        <v>0.25151043790825423</v>
      </c>
      <c r="M1245" s="2">
        <v>162.4035769356511</v>
      </c>
      <c r="N1245" s="2">
        <v>37.349062575227826</v>
      </c>
      <c r="O1245" s="1">
        <f t="shared" si="125"/>
        <v>31188166.363063328</v>
      </c>
      <c r="P1245" s="1">
        <f t="shared" si="126"/>
        <v>124003467.30118661</v>
      </c>
      <c r="Q1245" s="1">
        <f t="shared" si="127"/>
        <v>7024.7264836752638</v>
      </c>
      <c r="R1245" s="1">
        <f t="shared" si="128"/>
        <v>1615.5244481875222</v>
      </c>
      <c r="S1245" s="1">
        <f t="shared" si="129"/>
        <v>75.681341719077565</v>
      </c>
      <c r="T1245" s="1">
        <f t="shared" si="129"/>
        <v>74.213836477987414</v>
      </c>
      <c r="U1245" s="1">
        <f t="shared" si="129"/>
        <v>7.4074074074074074</v>
      </c>
      <c r="V1245" s="1">
        <f t="shared" si="123"/>
        <v>13.137665967854646</v>
      </c>
      <c r="W1245" s="1">
        <v>85.157654879030503</v>
      </c>
      <c r="X1245" s="1">
        <v>90.618864770277696</v>
      </c>
      <c r="Y1245" s="1">
        <v>24.235495355117699</v>
      </c>
      <c r="Z1245" s="17">
        <v>35.8187749171517</v>
      </c>
    </row>
    <row r="1246" spans="1:26" x14ac:dyDescent="0.25">
      <c r="A1246" s="17" t="s">
        <v>2511</v>
      </c>
      <c r="B1246" s="17" t="s">
        <v>2512</v>
      </c>
      <c r="C1246" s="17">
        <v>318.45999999999998</v>
      </c>
      <c r="D1246" s="17">
        <v>-2.806</v>
      </c>
      <c r="E1246" s="17">
        <v>6.81</v>
      </c>
      <c r="F1246" s="3">
        <v>3.5575999999999999</v>
      </c>
      <c r="G1246" s="17">
        <f t="shared" si="124"/>
        <v>3610.7714510035289</v>
      </c>
      <c r="H1246" s="4">
        <v>6.81</v>
      </c>
      <c r="I1246" s="5">
        <v>15</v>
      </c>
      <c r="J1246" s="5">
        <v>30</v>
      </c>
      <c r="K1246" s="2">
        <v>43.250542262295603</v>
      </c>
      <c r="L1246" s="2">
        <v>3.5739766098556919E-2</v>
      </c>
      <c r="M1246" s="2">
        <v>100.74099202885132</v>
      </c>
      <c r="N1246" s="2">
        <v>37.343711234449437</v>
      </c>
      <c r="O1246" s="1">
        <f t="shared" si="125"/>
        <v>5581.4014747583578</v>
      </c>
      <c r="P1246" s="1">
        <f t="shared" si="126"/>
        <v>156167.82324111855</v>
      </c>
      <c r="Q1246" s="1">
        <f t="shared" si="127"/>
        <v>4357.1025332894187</v>
      </c>
      <c r="R1246" s="1">
        <f t="shared" si="128"/>
        <v>1615.1357609765184</v>
      </c>
      <c r="S1246" s="1">
        <f t="shared" si="129"/>
        <v>18.588399720475191</v>
      </c>
      <c r="T1246" s="1">
        <f t="shared" si="129"/>
        <v>12.43885394828791</v>
      </c>
      <c r="U1246" s="1">
        <f t="shared" si="129"/>
        <v>3.983228511530398</v>
      </c>
      <c r="V1246" s="1">
        <f t="shared" si="123"/>
        <v>13.067784765897972</v>
      </c>
      <c r="W1246" s="1">
        <v>61.119666691675299</v>
      </c>
      <c r="X1246" s="1">
        <v>77.602878221443802</v>
      </c>
      <c r="Y1246" s="1">
        <v>15.416495219157801</v>
      </c>
      <c r="Z1246" s="17">
        <v>35.818519559948797</v>
      </c>
    </row>
    <row r="1247" spans="1:26" x14ac:dyDescent="0.25">
      <c r="A1247" s="17" t="s">
        <v>2513</v>
      </c>
      <c r="B1247" s="17" t="s">
        <v>2514</v>
      </c>
      <c r="C1247" s="17">
        <v>338.4</v>
      </c>
      <c r="D1247" s="17">
        <v>-3.6110000000000002</v>
      </c>
      <c r="E1247" s="17">
        <v>7.48</v>
      </c>
      <c r="F1247" s="1">
        <v>6.8277999999999999</v>
      </c>
      <c r="G1247" s="17">
        <f t="shared" si="124"/>
        <v>6726668.1043109978</v>
      </c>
      <c r="H1247" s="1">
        <v>12.3</v>
      </c>
      <c r="I1247" s="1">
        <v>60</v>
      </c>
      <c r="J1247" s="1">
        <v>120</v>
      </c>
      <c r="K1247" s="2">
        <v>43.231077328493306</v>
      </c>
      <c r="L1247" s="2">
        <v>9.2292136757230664E-2</v>
      </c>
      <c r="M1247" s="2">
        <v>133.48403587000698</v>
      </c>
      <c r="N1247" s="2">
        <v>37.357654574536603</v>
      </c>
      <c r="O1247" s="1">
        <f t="shared" si="125"/>
        <v>26838655.719189864</v>
      </c>
      <c r="P1247" s="1">
        <f t="shared" si="126"/>
        <v>290801108.98057824</v>
      </c>
      <c r="Q1247" s="1">
        <f t="shared" si="127"/>
        <v>5770.6586768156458</v>
      </c>
      <c r="R1247" s="1">
        <f t="shared" si="128"/>
        <v>1615.0116537229337</v>
      </c>
      <c r="S1247" s="1">
        <f t="shared" si="129"/>
        <v>74.703004891684131</v>
      </c>
      <c r="T1247" s="1">
        <f t="shared" si="129"/>
        <v>84.346610761705094</v>
      </c>
      <c r="U1247" s="1">
        <f t="shared" si="129"/>
        <v>6.149545772187281</v>
      </c>
      <c r="V1247" s="1">
        <f t="shared" si="123"/>
        <v>12.9979035639413</v>
      </c>
      <c r="W1247" s="1">
        <v>84.139245956235499</v>
      </c>
      <c r="X1247" s="1">
        <v>91.197252749223694</v>
      </c>
      <c r="Y1247" s="1">
        <v>18.870740515442499</v>
      </c>
      <c r="Z1247" s="17">
        <v>35.818438024770302</v>
      </c>
    </row>
    <row r="1248" spans="1:26" x14ac:dyDescent="0.25">
      <c r="A1248" s="17" t="s">
        <v>2515</v>
      </c>
      <c r="B1248" s="17" t="s">
        <v>2516</v>
      </c>
      <c r="C1248" s="17">
        <v>308.37</v>
      </c>
      <c r="D1248" s="17">
        <v>-2.464</v>
      </c>
      <c r="E1248" s="17">
        <v>7.45</v>
      </c>
      <c r="F1248" s="1">
        <v>6.7560000000000002</v>
      </c>
      <c r="G1248" s="17">
        <f t="shared" si="124"/>
        <v>5701642.7228074856</v>
      </c>
      <c r="H1248" s="1">
        <v>26.4</v>
      </c>
      <c r="I1248" s="1">
        <v>180</v>
      </c>
      <c r="J1248" s="1">
        <v>360</v>
      </c>
      <c r="K1248" s="2">
        <v>43.262501569842982</v>
      </c>
      <c r="L1248" s="2">
        <v>0.23531883613411683</v>
      </c>
      <c r="M1248" s="2">
        <v>224.74028720746759</v>
      </c>
      <c r="N1248" s="2">
        <v>37.324367711410019</v>
      </c>
      <c r="O1248" s="1">
        <f t="shared" si="125"/>
        <v>58045468.359875619</v>
      </c>
      <c r="P1248" s="1">
        <f t="shared" si="126"/>
        <v>246667327.24614266</v>
      </c>
      <c r="Q1248" s="1">
        <f t="shared" si="127"/>
        <v>9722.8270281200294</v>
      </c>
      <c r="R1248" s="1">
        <f t="shared" si="128"/>
        <v>1614.7455167082726</v>
      </c>
      <c r="S1248" s="1">
        <f t="shared" si="129"/>
        <v>79.594689028651288</v>
      </c>
      <c r="T1248" s="1">
        <f t="shared" si="129"/>
        <v>82.599580712788253</v>
      </c>
      <c r="U1248" s="1">
        <f t="shared" si="129"/>
        <v>10.062893081761006</v>
      </c>
      <c r="V1248" s="1">
        <f t="shared" si="123"/>
        <v>12.928022361984626</v>
      </c>
      <c r="W1248" s="1">
        <v>86.096313521168199</v>
      </c>
      <c r="X1248" s="1">
        <v>91.044214321560005</v>
      </c>
      <c r="Y1248" s="1">
        <v>31.1110500724179</v>
      </c>
      <c r="Z1248" s="17">
        <v>35.818263179800603</v>
      </c>
    </row>
    <row r="1249" spans="1:26" x14ac:dyDescent="0.25">
      <c r="A1249" s="17" t="s">
        <v>2517</v>
      </c>
      <c r="B1249" s="17" t="s">
        <v>2518</v>
      </c>
      <c r="C1249" s="17">
        <v>398.42</v>
      </c>
      <c r="D1249" s="17">
        <v>-1.5289999999999999</v>
      </c>
      <c r="E1249" s="17">
        <v>8.4600000000000009</v>
      </c>
      <c r="F1249" s="1">
        <v>6.4162999999999997</v>
      </c>
      <c r="G1249" s="17">
        <f t="shared" si="124"/>
        <v>2607954.4390266035</v>
      </c>
      <c r="H1249" s="1">
        <v>11.3</v>
      </c>
      <c r="I1249" s="1">
        <v>180</v>
      </c>
      <c r="J1249" s="1">
        <v>360</v>
      </c>
      <c r="K1249" s="2">
        <v>43.258567173622481</v>
      </c>
      <c r="L1249" s="2">
        <v>7.1625129436295246E-2</v>
      </c>
      <c r="M1249" s="2">
        <v>191.76106287979178</v>
      </c>
      <c r="N1249" s="2">
        <v>37.30514239121424</v>
      </c>
      <c r="O1249" s="1">
        <f t="shared" si="125"/>
        <v>8080487.2675451869</v>
      </c>
      <c r="P1249" s="1">
        <f t="shared" si="126"/>
        <v>112816372.28637926</v>
      </c>
      <c r="Q1249" s="1">
        <f t="shared" si="127"/>
        <v>8295.3088198707173</v>
      </c>
      <c r="R1249" s="1">
        <f t="shared" si="128"/>
        <v>1613.7670080518928</v>
      </c>
      <c r="S1249" s="1">
        <f t="shared" si="129"/>
        <v>66.52690426275332</v>
      </c>
      <c r="T1249" s="1">
        <f t="shared" si="129"/>
        <v>72.746331236897277</v>
      </c>
      <c r="U1249" s="1">
        <f t="shared" si="129"/>
        <v>9.1544374563242492</v>
      </c>
      <c r="V1249" s="1">
        <f t="shared" si="123"/>
        <v>12.858141160027952</v>
      </c>
      <c r="W1249" s="1">
        <v>82.648537231613602</v>
      </c>
      <c r="X1249" s="1">
        <v>90.580072367634898</v>
      </c>
      <c r="Y1249" s="1">
        <v>27.3203919492327</v>
      </c>
      <c r="Z1249" s="17">
        <v>35.817620325530001</v>
      </c>
    </row>
    <row r="1250" spans="1:26" x14ac:dyDescent="0.25">
      <c r="A1250" s="17" t="s">
        <v>2519</v>
      </c>
      <c r="B1250" s="17" t="s">
        <v>2520</v>
      </c>
      <c r="C1250" s="17">
        <v>394.57</v>
      </c>
      <c r="D1250" s="17">
        <v>1.0900000000000001</v>
      </c>
      <c r="E1250" s="17">
        <v>11.46</v>
      </c>
      <c r="F1250" s="1">
        <v>3.9658000000000002</v>
      </c>
      <c r="G1250" s="17">
        <f t="shared" si="124"/>
        <v>9242.7243273011845</v>
      </c>
      <c r="H1250" s="1">
        <v>7.05</v>
      </c>
      <c r="I1250" s="1">
        <v>180</v>
      </c>
      <c r="J1250" s="1">
        <v>360</v>
      </c>
      <c r="K1250" s="2">
        <v>43.230643788067482</v>
      </c>
      <c r="L1250" s="2">
        <v>0.40293668933639937</v>
      </c>
      <c r="M1250" s="2">
        <v>522.931993684394</v>
      </c>
      <c r="N1250" s="2">
        <v>37.295175952403518</v>
      </c>
      <c r="O1250" s="1">
        <f t="shared" si="125"/>
        <v>161000.97900534896</v>
      </c>
      <c r="P1250" s="1">
        <f t="shared" si="126"/>
        <v>399568.92302486312</v>
      </c>
      <c r="Q1250" s="1">
        <f t="shared" si="127"/>
        <v>22606.686744353992</v>
      </c>
      <c r="R1250" s="1">
        <f t="shared" si="128"/>
        <v>1612.2944666116568</v>
      </c>
      <c r="S1250" s="1">
        <f t="shared" si="129"/>
        <v>37.106918238993707</v>
      </c>
      <c r="T1250" s="1">
        <f t="shared" si="129"/>
        <v>18.518518518518519</v>
      </c>
      <c r="U1250" s="1">
        <f t="shared" si="129"/>
        <v>26.415094339622641</v>
      </c>
      <c r="V1250" s="1">
        <f t="shared" si="123"/>
        <v>12.788259958071279</v>
      </c>
      <c r="W1250" s="1">
        <v>76.366884218926302</v>
      </c>
      <c r="X1250" s="1">
        <v>80.543605410223904</v>
      </c>
      <c r="Y1250" s="1">
        <v>45.339313902759898</v>
      </c>
      <c r="Z1250" s="17">
        <v>35.816652904805402</v>
      </c>
    </row>
    <row r="1251" spans="1:26" x14ac:dyDescent="0.25">
      <c r="A1251" s="17" t="s">
        <v>2521</v>
      </c>
      <c r="B1251" s="17" t="s">
        <v>2522</v>
      </c>
      <c r="C1251" s="17">
        <v>322.43</v>
      </c>
      <c r="D1251" s="17">
        <v>-4.0620000000000003</v>
      </c>
      <c r="E1251" s="17">
        <v>6.69</v>
      </c>
      <c r="F1251" s="1">
        <v>5.8109999999999999</v>
      </c>
      <c r="G1251" s="17">
        <f t="shared" si="124"/>
        <v>647142.61574858334</v>
      </c>
      <c r="H1251" s="1">
        <v>3.81</v>
      </c>
      <c r="I1251" s="1">
        <v>60</v>
      </c>
      <c r="J1251" s="1">
        <v>120</v>
      </c>
      <c r="K1251" s="2">
        <v>43.255812730852817</v>
      </c>
      <c r="L1251" s="2">
        <v>0.3162219444671035</v>
      </c>
      <c r="M1251" s="2">
        <v>478.05952127830722</v>
      </c>
      <c r="N1251" s="2">
        <v>37.243504009863159</v>
      </c>
      <c r="O1251" s="1">
        <f t="shared" si="125"/>
        <v>8851899.6362444274</v>
      </c>
      <c r="P1251" s="1">
        <f t="shared" si="126"/>
        <v>27992679.796974964</v>
      </c>
      <c r="Q1251" s="1">
        <f t="shared" si="127"/>
        <v>20678.853126615606</v>
      </c>
      <c r="R1251" s="1">
        <f t="shared" si="128"/>
        <v>1610.9980348914069</v>
      </c>
      <c r="S1251" s="1">
        <f t="shared" si="129"/>
        <v>67.435359888190078</v>
      </c>
      <c r="T1251" s="1">
        <f t="shared" si="129"/>
        <v>56.044723969252267</v>
      </c>
      <c r="U1251" s="1">
        <f t="shared" si="129"/>
        <v>24.458420684835779</v>
      </c>
      <c r="V1251" s="1">
        <f t="shared" si="123"/>
        <v>12.718378756114605</v>
      </c>
      <c r="W1251" s="1">
        <v>82.681886529897895</v>
      </c>
      <c r="X1251" s="1">
        <v>88.413304903239194</v>
      </c>
      <c r="Y1251" s="1">
        <v>44.019697249902798</v>
      </c>
      <c r="Z1251" s="17">
        <v>35.815801183502302</v>
      </c>
    </row>
    <row r="1252" spans="1:26" x14ac:dyDescent="0.25">
      <c r="A1252" s="17" t="s">
        <v>2523</v>
      </c>
      <c r="B1252" s="17" t="s">
        <v>2524</v>
      </c>
      <c r="C1252" s="17">
        <v>336.38</v>
      </c>
      <c r="D1252" s="17">
        <v>-0.95499999999999996</v>
      </c>
      <c r="E1252" s="17">
        <v>8.2799999999999994</v>
      </c>
      <c r="F1252" s="1">
        <v>6.5884999999999998</v>
      </c>
      <c r="G1252" s="17">
        <f t="shared" si="124"/>
        <v>3877037.4851038358</v>
      </c>
      <c r="H1252" s="1">
        <v>15.5</v>
      </c>
      <c r="I1252" s="1">
        <v>180</v>
      </c>
      <c r="J1252" s="1">
        <v>360</v>
      </c>
      <c r="K1252" s="17">
        <v>43.090758816050389</v>
      </c>
      <c r="L1252" s="17">
        <v>0.76711060878603132</v>
      </c>
      <c r="M1252" s="17">
        <v>223.90847760614474</v>
      </c>
      <c r="N1252" s="17">
        <v>37.369732146208207</v>
      </c>
      <c r="O1252" s="1">
        <f t="shared" si="125"/>
        <v>128156940.47591788</v>
      </c>
      <c r="P1252" s="1">
        <f t="shared" si="126"/>
        <v>167064487.19139594</v>
      </c>
      <c r="Q1252" s="1">
        <f t="shared" si="127"/>
        <v>9648.3862053954035</v>
      </c>
      <c r="R1252" s="1">
        <f t="shared" si="128"/>
        <v>1610.2901149326628</v>
      </c>
      <c r="S1252" s="1">
        <f t="shared" si="129"/>
        <v>83.857442348008377</v>
      </c>
      <c r="T1252" s="1">
        <f t="shared" si="129"/>
        <v>78.127183787561137</v>
      </c>
      <c r="U1252" s="1">
        <f t="shared" si="129"/>
        <v>9.9231306778476593</v>
      </c>
      <c r="V1252" s="1">
        <f t="shared" si="123"/>
        <v>12.648497554157931</v>
      </c>
      <c r="W1252" s="1">
        <v>88.020119923722504</v>
      </c>
      <c r="X1252" s="1">
        <v>90.768183285904698</v>
      </c>
      <c r="Y1252" s="1">
        <v>30.871896246114101</v>
      </c>
      <c r="Z1252" s="17">
        <v>35.815336098839303</v>
      </c>
    </row>
    <row r="1253" spans="1:26" x14ac:dyDescent="0.25">
      <c r="A1253" s="17" t="s">
        <v>2525</v>
      </c>
      <c r="B1253" s="17" t="s">
        <v>2526</v>
      </c>
      <c r="C1253" s="17">
        <v>292.42</v>
      </c>
      <c r="D1253" s="17">
        <v>-3.1930000000000001</v>
      </c>
      <c r="E1253" s="17">
        <v>7.11</v>
      </c>
      <c r="F1253" s="1">
        <v>5.8483999999999998</v>
      </c>
      <c r="G1253" s="17">
        <f t="shared" si="124"/>
        <v>705342.414258098</v>
      </c>
      <c r="H1253" s="1">
        <v>4.9000000000000004</v>
      </c>
      <c r="I1253" s="1">
        <v>37.5</v>
      </c>
      <c r="J1253" s="1">
        <v>75</v>
      </c>
      <c r="K1253" s="2">
        <v>43.240793324582583</v>
      </c>
      <c r="L1253" s="2">
        <v>4.9665204334095721E-2</v>
      </c>
      <c r="M1253" s="2">
        <v>194.83830261625963</v>
      </c>
      <c r="N1253" s="2">
        <v>37.226356713427734</v>
      </c>
      <c r="O1253" s="1">
        <f t="shared" si="125"/>
        <v>1514767.1555390456</v>
      </c>
      <c r="P1253" s="1">
        <f t="shared" si="126"/>
        <v>30499565.557996526</v>
      </c>
      <c r="Q1253" s="1">
        <f t="shared" si="127"/>
        <v>8424.9627751421613</v>
      </c>
      <c r="R1253" s="1">
        <f t="shared" si="128"/>
        <v>1609.6971968725161</v>
      </c>
      <c r="S1253" s="1">
        <f t="shared" si="129"/>
        <v>52.760307477288606</v>
      </c>
      <c r="T1253" s="1">
        <f t="shared" si="129"/>
        <v>57.023060796645701</v>
      </c>
      <c r="U1253" s="1">
        <f t="shared" si="129"/>
        <v>9.4339622641509422</v>
      </c>
      <c r="V1253" s="1">
        <f t="shared" si="123"/>
        <v>12.578616352201257</v>
      </c>
      <c r="W1253" s="1">
        <v>81.163095543863307</v>
      </c>
      <c r="X1253" s="1">
        <v>88.638704384871602</v>
      </c>
      <c r="Y1253" s="1">
        <v>27.644246292964699</v>
      </c>
      <c r="Z1253" s="17">
        <v>35.814946567377802</v>
      </c>
    </row>
    <row r="1254" spans="1:26" x14ac:dyDescent="0.25">
      <c r="A1254" s="17" t="s">
        <v>2527</v>
      </c>
      <c r="B1254" s="17" t="s">
        <v>2528</v>
      </c>
      <c r="C1254" s="17">
        <v>364.52</v>
      </c>
      <c r="D1254" s="17">
        <v>-0.57399999999999995</v>
      </c>
      <c r="E1254" s="17">
        <v>9.8699999999999992</v>
      </c>
      <c r="F1254" s="3">
        <v>5.0049000000000001</v>
      </c>
      <c r="G1254" s="17">
        <f t="shared" si="124"/>
        <v>101134.65562971224</v>
      </c>
      <c r="H1254" s="4">
        <v>5.71</v>
      </c>
      <c r="I1254" s="5">
        <v>180</v>
      </c>
      <c r="J1254" s="5">
        <v>360</v>
      </c>
      <c r="K1254" s="17">
        <v>43.056074282377516</v>
      </c>
      <c r="L1254" s="17">
        <v>5.5130211283015533E-2</v>
      </c>
      <c r="M1254" s="17">
        <v>152.54626054199042</v>
      </c>
      <c r="N1254" s="17">
        <v>37.349556479268919</v>
      </c>
      <c r="O1254" s="1">
        <f t="shared" si="125"/>
        <v>240062.36847794976</v>
      </c>
      <c r="P1254" s="1">
        <f t="shared" si="126"/>
        <v>4354461.2453155601</v>
      </c>
      <c r="Q1254" s="1">
        <f t="shared" si="127"/>
        <v>6568.0431253948536</v>
      </c>
      <c r="R1254" s="1">
        <f t="shared" si="128"/>
        <v>1608.125278185257</v>
      </c>
      <c r="S1254" s="1">
        <f t="shared" si="129"/>
        <v>40.041928721174003</v>
      </c>
      <c r="T1254" s="1">
        <f t="shared" si="129"/>
        <v>35.150244584206845</v>
      </c>
      <c r="U1254" s="1">
        <f t="shared" si="129"/>
        <v>6.9182389937106912</v>
      </c>
      <c r="V1254" s="1">
        <f t="shared" si="123"/>
        <v>12.508735150244584</v>
      </c>
      <c r="W1254" s="1">
        <v>76.584365036574695</v>
      </c>
      <c r="X1254" s="1">
        <v>85.032383746395496</v>
      </c>
      <c r="Y1254" s="1">
        <v>22.407762077218301</v>
      </c>
      <c r="Z1254" s="17">
        <v>35.813913858433899</v>
      </c>
    </row>
    <row r="1255" spans="1:26" x14ac:dyDescent="0.25">
      <c r="A1255" s="17" t="s">
        <v>2529</v>
      </c>
      <c r="B1255" s="17" t="s">
        <v>2530</v>
      </c>
      <c r="C1255" s="17">
        <v>408.4</v>
      </c>
      <c r="D1255" s="17">
        <v>-5.5949999999999998</v>
      </c>
      <c r="E1255" s="17">
        <v>6.46</v>
      </c>
      <c r="F1255" s="1">
        <v>6.4672999999999998</v>
      </c>
      <c r="G1255" s="17">
        <f t="shared" si="124"/>
        <v>2932918.5340084443</v>
      </c>
      <c r="H1255" s="1">
        <v>7.87</v>
      </c>
      <c r="I1255" s="1">
        <v>180</v>
      </c>
      <c r="J1255" s="1">
        <v>360</v>
      </c>
      <c r="K1255" s="17">
        <v>43.225604060495307</v>
      </c>
      <c r="L1255" s="17">
        <v>0.29457638408710268</v>
      </c>
      <c r="M1255" s="17">
        <v>492.01762529874264</v>
      </c>
      <c r="N1255" s="17">
        <v>37.183692735852887</v>
      </c>
      <c r="O1255" s="1">
        <f t="shared" si="125"/>
        <v>37345561.88251134</v>
      </c>
      <c r="P1255" s="1">
        <f t="shared" si="126"/>
        <v>126777175.29273735</v>
      </c>
      <c r="Q1255" s="1">
        <f t="shared" si="127"/>
        <v>21267.759061948589</v>
      </c>
      <c r="R1255" s="1">
        <f t="shared" si="128"/>
        <v>1607.2875797070924</v>
      </c>
      <c r="S1255" s="1">
        <f t="shared" si="129"/>
        <v>76.450034940600972</v>
      </c>
      <c r="T1255" s="1">
        <f t="shared" si="129"/>
        <v>74.353598881900766</v>
      </c>
      <c r="U1255" s="1">
        <f t="shared" si="129"/>
        <v>25.22711390635919</v>
      </c>
      <c r="V1255" s="1">
        <f t="shared" si="123"/>
        <v>12.368972746331236</v>
      </c>
      <c r="W1255" s="1">
        <v>85.427080366234094</v>
      </c>
      <c r="X1255" s="1">
        <v>90.628482888035606</v>
      </c>
      <c r="Y1255" s="1">
        <v>44.374540046253003</v>
      </c>
      <c r="Z1255" s="17">
        <v>35.813363512720997</v>
      </c>
    </row>
    <row r="1256" spans="1:26" x14ac:dyDescent="0.25">
      <c r="A1256" s="1" t="s">
        <v>2531</v>
      </c>
      <c r="B1256" s="10" t="s">
        <v>2532</v>
      </c>
      <c r="C1256" s="1">
        <v>358.57</v>
      </c>
      <c r="D1256" s="1">
        <v>-1.5389999999999999</v>
      </c>
      <c r="E1256" s="1">
        <v>10.26</v>
      </c>
      <c r="F1256" s="1">
        <v>4.9770000000000003</v>
      </c>
      <c r="G1256" s="17">
        <f t="shared" si="124"/>
        <v>94841.846330089887</v>
      </c>
      <c r="H1256" s="1">
        <v>4.6399999999999997</v>
      </c>
      <c r="I1256" s="1">
        <v>900</v>
      </c>
      <c r="J1256" s="15">
        <v>1800</v>
      </c>
      <c r="K1256" s="17">
        <v>43.225604060495307</v>
      </c>
      <c r="L1256" s="17">
        <v>0.29457638408710268</v>
      </c>
      <c r="M1256" s="17">
        <v>492.01762529874264</v>
      </c>
      <c r="N1256" s="17">
        <v>37.183692735852887</v>
      </c>
      <c r="O1256" s="1">
        <f t="shared" si="125"/>
        <v>1207644.1947165946</v>
      </c>
      <c r="P1256" s="1">
        <f t="shared" si="126"/>
        <v>4099596.0978308055</v>
      </c>
      <c r="Q1256" s="1">
        <f t="shared" si="127"/>
        <v>21267.759061948589</v>
      </c>
      <c r="R1256" s="1">
        <f t="shared" si="128"/>
        <v>1607.2875797070924</v>
      </c>
      <c r="S1256" s="1">
        <f t="shared" si="129"/>
        <v>50.454227812718379</v>
      </c>
      <c r="T1256" s="1">
        <f t="shared" si="129"/>
        <v>34.80083857442348</v>
      </c>
      <c r="U1256" s="1">
        <f t="shared" si="129"/>
        <v>25.22711390635919</v>
      </c>
      <c r="V1256" s="1">
        <f t="shared" si="123"/>
        <v>12.368972746331236</v>
      </c>
      <c r="W1256" s="1">
        <v>80.566824124421998</v>
      </c>
      <c r="X1256" s="1">
        <v>84.945261268162398</v>
      </c>
      <c r="Y1256" s="1">
        <v>44.374540046253003</v>
      </c>
      <c r="Z1256" s="1">
        <v>35.813363512720997</v>
      </c>
    </row>
    <row r="1257" spans="1:26" x14ac:dyDescent="0.25">
      <c r="A1257" s="17" t="s">
        <v>2533</v>
      </c>
      <c r="B1257" s="17" t="s">
        <v>2534</v>
      </c>
      <c r="C1257" s="17">
        <v>302.33999999999997</v>
      </c>
      <c r="D1257" s="17">
        <v>-1.1870000000000001</v>
      </c>
      <c r="E1257" s="17">
        <v>7.13</v>
      </c>
      <c r="F1257" s="1">
        <v>6.7823000000000002</v>
      </c>
      <c r="G1257" s="17">
        <f t="shared" si="124"/>
        <v>6057591.7387499642</v>
      </c>
      <c r="H1257" s="1">
        <v>1.1200000000000001</v>
      </c>
      <c r="I1257" s="1">
        <v>37.5</v>
      </c>
      <c r="J1257" s="1">
        <v>75</v>
      </c>
      <c r="K1257" s="2">
        <v>43.259099180827754</v>
      </c>
      <c r="L1257" s="2">
        <v>4.6410887324928873E-2</v>
      </c>
      <c r="M1257" s="2">
        <v>192.04635779618786</v>
      </c>
      <c r="N1257" s="2">
        <v>37.136587565591036</v>
      </c>
      <c r="O1257" s="1">
        <f t="shared" si="125"/>
        <v>12161785.608145278</v>
      </c>
      <c r="P1257" s="1">
        <f t="shared" si="126"/>
        <v>262045961.82354754</v>
      </c>
      <c r="Q1257" s="1">
        <f t="shared" si="127"/>
        <v>8307.7524392220239</v>
      </c>
      <c r="R1257" s="1">
        <f t="shared" si="128"/>
        <v>1606.4953247373974</v>
      </c>
      <c r="S1257" s="1">
        <f t="shared" si="129"/>
        <v>69.60167714884696</v>
      </c>
      <c r="T1257" s="1">
        <f t="shared" si="129"/>
        <v>83.228511530398322</v>
      </c>
      <c r="U1257" s="1">
        <f t="shared" si="129"/>
        <v>9.2243186582809216</v>
      </c>
      <c r="V1257" s="1">
        <f t="shared" si="123"/>
        <v>12.299091544374562</v>
      </c>
      <c r="W1257" s="1">
        <v>82.824977798644397</v>
      </c>
      <c r="X1257" s="1">
        <v>91.097541318768194</v>
      </c>
      <c r="Y1257" s="1">
        <v>27.351474072182501</v>
      </c>
      <c r="Z1257" s="17">
        <v>35.812843022189398</v>
      </c>
    </row>
    <row r="1258" spans="1:26" x14ac:dyDescent="0.25">
      <c r="A1258" s="17" t="s">
        <v>2535</v>
      </c>
      <c r="B1258" s="17" t="s">
        <v>2536</v>
      </c>
      <c r="C1258" s="17">
        <v>400.53</v>
      </c>
      <c r="D1258" s="17">
        <v>-0.63900000000000001</v>
      </c>
      <c r="E1258" s="17">
        <v>10.77</v>
      </c>
      <c r="F1258" s="3">
        <v>4.7847</v>
      </c>
      <c r="G1258" s="17">
        <f t="shared" si="124"/>
        <v>60911.598946133847</v>
      </c>
      <c r="H1258" s="4">
        <v>8.6999999999999993</v>
      </c>
      <c r="I1258" s="5">
        <v>180</v>
      </c>
      <c r="J1258" s="5">
        <v>360</v>
      </c>
      <c r="K1258" s="17">
        <v>43.265044671143912</v>
      </c>
      <c r="L1258" s="17">
        <v>0.27901988685534967</v>
      </c>
      <c r="M1258" s="17">
        <v>458.30799604066829</v>
      </c>
      <c r="N1258" s="17">
        <v>37.126356491565929</v>
      </c>
      <c r="O1258" s="1">
        <f t="shared" si="125"/>
        <v>735313.11946730409</v>
      </c>
      <c r="P1258" s="1">
        <f t="shared" si="126"/>
        <v>2635343.0493952832</v>
      </c>
      <c r="Q1258" s="1">
        <f t="shared" si="127"/>
        <v>19828.715921841962</v>
      </c>
      <c r="R1258" s="1">
        <f t="shared" si="128"/>
        <v>1606.2734720844137</v>
      </c>
      <c r="S1258" s="1">
        <f t="shared" si="129"/>
        <v>47.309573724668063</v>
      </c>
      <c r="T1258" s="1">
        <f t="shared" si="129"/>
        <v>31.16701607267645</v>
      </c>
      <c r="U1258" s="1">
        <f t="shared" si="129"/>
        <v>23.89937106918239</v>
      </c>
      <c r="V1258" s="1">
        <f t="shared" si="123"/>
        <v>12.22921034241789</v>
      </c>
      <c r="W1258" s="1">
        <v>79.758261754119502</v>
      </c>
      <c r="X1258" s="1">
        <v>84.430958282264896</v>
      </c>
      <c r="Y1258" s="1">
        <v>43.627621041631599</v>
      </c>
      <c r="Z1258" s="17">
        <v>35.812697270872398</v>
      </c>
    </row>
    <row r="1259" spans="1:26" x14ac:dyDescent="0.25">
      <c r="A1259" s="1" t="s">
        <v>2537</v>
      </c>
      <c r="B1259" s="10" t="s">
        <v>2538</v>
      </c>
      <c r="C1259" s="17">
        <v>470.72</v>
      </c>
      <c r="D1259" s="17">
        <v>-3.71</v>
      </c>
      <c r="E1259" s="17">
        <v>11.04</v>
      </c>
      <c r="F1259" s="17">
        <v>4.1970000000000001</v>
      </c>
      <c r="G1259" s="17">
        <f t="shared" si="124"/>
        <v>15739.828644662201</v>
      </c>
      <c r="H1259" s="17">
        <v>6.63</v>
      </c>
      <c r="I1259" s="17">
        <v>900</v>
      </c>
      <c r="J1259" s="21">
        <v>1804</v>
      </c>
      <c r="K1259" s="17">
        <v>43.252399043992519</v>
      </c>
      <c r="L1259" s="17">
        <v>0.23273761937492171</v>
      </c>
      <c r="M1259" s="17">
        <v>444.62807445497822</v>
      </c>
      <c r="N1259" s="17">
        <v>37.085963501867276</v>
      </c>
      <c r="O1259" s="1">
        <f t="shared" si="125"/>
        <v>158444.36153003172</v>
      </c>
      <c r="P1259" s="1">
        <f t="shared" si="126"/>
        <v>680785.34942299337</v>
      </c>
      <c r="Q1259" s="1">
        <f t="shared" si="127"/>
        <v>19231.230902488733</v>
      </c>
      <c r="R1259" s="1">
        <f t="shared" si="128"/>
        <v>1604.0568923137057</v>
      </c>
      <c r="S1259" s="1">
        <f t="shared" si="129"/>
        <v>36.897274633123686</v>
      </c>
      <c r="T1259" s="1">
        <f t="shared" si="129"/>
        <v>21.942697414395528</v>
      </c>
      <c r="U1259" s="1">
        <f t="shared" si="129"/>
        <v>23.340321453529</v>
      </c>
      <c r="V1259" s="1">
        <f t="shared" si="123"/>
        <v>12.159329140461216</v>
      </c>
      <c r="W1259" s="1">
        <v>76.359851516077896</v>
      </c>
      <c r="X1259" s="1">
        <v>80.888927463893594</v>
      </c>
      <c r="Y1259" s="1">
        <v>43.372751432535097</v>
      </c>
      <c r="Z1259" s="17">
        <v>35.811241036671099</v>
      </c>
    </row>
    <row r="1260" spans="1:26" x14ac:dyDescent="0.25">
      <c r="A1260" s="17" t="s">
        <v>2539</v>
      </c>
      <c r="B1260" s="17" t="s">
        <v>2540</v>
      </c>
      <c r="C1260" s="17">
        <v>335.36</v>
      </c>
      <c r="D1260" s="17">
        <v>-5.8730000000000002</v>
      </c>
      <c r="E1260" s="17">
        <v>6.04</v>
      </c>
      <c r="F1260" s="1">
        <v>5.6086</v>
      </c>
      <c r="G1260" s="17">
        <f t="shared" si="124"/>
        <v>406069.15336563479</v>
      </c>
      <c r="H1260" s="1">
        <v>19.5</v>
      </c>
      <c r="I1260" s="1">
        <v>180</v>
      </c>
      <c r="J1260" s="1">
        <v>360</v>
      </c>
      <c r="K1260" s="17">
        <v>42.656156285922869</v>
      </c>
      <c r="L1260" s="17">
        <v>7.8812893511539167E-2</v>
      </c>
      <c r="M1260" s="17">
        <v>168.03041223398699</v>
      </c>
      <c r="N1260" s="17">
        <v>37.356370813680677</v>
      </c>
      <c r="O1260" s="1">
        <f t="shared" si="125"/>
        <v>1365145.6554025959</v>
      </c>
      <c r="P1260" s="1">
        <f t="shared" si="126"/>
        <v>17321349.268856902</v>
      </c>
      <c r="Q1260" s="1">
        <f t="shared" si="127"/>
        <v>7167.5315250409949</v>
      </c>
      <c r="R1260" s="1">
        <f t="shared" si="128"/>
        <v>1593.4791917032505</v>
      </c>
      <c r="S1260" s="1">
        <f t="shared" si="129"/>
        <v>52.271139063591889</v>
      </c>
      <c r="T1260" s="1">
        <f t="shared" si="129"/>
        <v>49.965059399021662</v>
      </c>
      <c r="U1260" s="1">
        <f t="shared" si="129"/>
        <v>7.6170510132774281</v>
      </c>
      <c r="V1260" s="1">
        <f t="shared" si="123"/>
        <v>12.089447938504541</v>
      </c>
      <c r="W1260" s="1">
        <v>80.948854471404701</v>
      </c>
      <c r="X1260" s="1">
        <v>86.394550291751699</v>
      </c>
      <c r="Y1260" s="1">
        <v>24.5969812178386</v>
      </c>
      <c r="Z1260" s="17">
        <v>35.734811907044097</v>
      </c>
    </row>
    <row r="1261" spans="1:26" x14ac:dyDescent="0.25">
      <c r="A1261" s="17" t="s">
        <v>2541</v>
      </c>
      <c r="B1261" s="17" t="s">
        <v>2542</v>
      </c>
      <c r="C1261" s="17">
        <v>308.51</v>
      </c>
      <c r="D1261" s="17">
        <v>0.379</v>
      </c>
      <c r="E1261" s="17">
        <v>9.58</v>
      </c>
      <c r="F1261" s="3">
        <v>5.4215999999999998</v>
      </c>
      <c r="G1261" s="17">
        <f t="shared" si="124"/>
        <v>263997.61293548124</v>
      </c>
      <c r="H1261" s="4">
        <v>1.05</v>
      </c>
      <c r="I1261" s="5">
        <v>37.5</v>
      </c>
      <c r="J1261" s="5">
        <v>75</v>
      </c>
      <c r="K1261" s="2">
        <v>43.268580375308524</v>
      </c>
      <c r="L1261" s="2">
        <v>0.29679968003216545</v>
      </c>
      <c r="M1261" s="2">
        <v>475.08960339379405</v>
      </c>
      <c r="N1261" s="2">
        <v>36.824714701076715</v>
      </c>
      <c r="O1261" s="1">
        <f t="shared" si="125"/>
        <v>3390283.9591379352</v>
      </c>
      <c r="P1261" s="1">
        <f t="shared" si="126"/>
        <v>11422801.934188459</v>
      </c>
      <c r="Q1261" s="1">
        <f t="shared" si="127"/>
        <v>20556.452689917827</v>
      </c>
      <c r="R1261" s="1">
        <f t="shared" si="128"/>
        <v>1593.3531278413432</v>
      </c>
      <c r="S1261" s="1">
        <f t="shared" si="129"/>
        <v>59.74842767295597</v>
      </c>
      <c r="T1261" s="1">
        <f t="shared" si="129"/>
        <v>45.073375262054505</v>
      </c>
      <c r="U1261" s="1">
        <f t="shared" si="129"/>
        <v>24.388539482879104</v>
      </c>
      <c r="V1261" s="1">
        <f t="shared" si="123"/>
        <v>12.019566736547867</v>
      </c>
      <c r="W1261" s="1">
        <v>82.445772801727898</v>
      </c>
      <c r="X1261" s="1">
        <v>85.550669625541104</v>
      </c>
      <c r="Y1261" s="1">
        <v>43.945945381180799</v>
      </c>
      <c r="Z1261" s="17">
        <v>35.733846385581302</v>
      </c>
    </row>
    <row r="1262" spans="1:26" x14ac:dyDescent="0.25">
      <c r="A1262" s="17" t="s">
        <v>2543</v>
      </c>
      <c r="B1262" s="17" t="s">
        <v>2544</v>
      </c>
      <c r="C1262" s="17">
        <v>386.58</v>
      </c>
      <c r="D1262" s="17">
        <v>-2.5470000000000002</v>
      </c>
      <c r="E1262" s="17">
        <v>9.01</v>
      </c>
      <c r="F1262" s="1">
        <v>4.6212999999999997</v>
      </c>
      <c r="G1262" s="17">
        <f t="shared" si="124"/>
        <v>41811.909334990392</v>
      </c>
      <c r="H1262" s="1">
        <v>4.8899999999999997</v>
      </c>
      <c r="I1262" s="1">
        <v>37.5</v>
      </c>
      <c r="J1262" s="1">
        <v>75</v>
      </c>
      <c r="K1262" s="17">
        <v>43.183548092116119</v>
      </c>
      <c r="L1262" s="17">
        <v>0.17396987628393987</v>
      </c>
      <c r="M1262" s="17">
        <v>405.86656366642245</v>
      </c>
      <c r="N1262" s="17">
        <v>36.878346733867673</v>
      </c>
      <c r="O1262" s="1">
        <f t="shared" si="125"/>
        <v>314117.67700280383</v>
      </c>
      <c r="P1262" s="1">
        <f t="shared" si="126"/>
        <v>1805586.5975907566</v>
      </c>
      <c r="Q1262" s="1">
        <f t="shared" si="127"/>
        <v>17526.758271070863</v>
      </c>
      <c r="R1262" s="1">
        <f t="shared" si="128"/>
        <v>1592.537859739708</v>
      </c>
      <c r="S1262" s="1">
        <f t="shared" si="129"/>
        <v>42.06848357791754</v>
      </c>
      <c r="T1262" s="1">
        <f t="shared" si="129"/>
        <v>28.022361984626134</v>
      </c>
      <c r="U1262" s="1">
        <f t="shared" si="129"/>
        <v>21.80293501048218</v>
      </c>
      <c r="V1262" s="1">
        <f t="shared" si="123"/>
        <v>11.949685534591195</v>
      </c>
      <c r="W1262" s="1">
        <v>76.788075206059702</v>
      </c>
      <c r="X1262" s="1">
        <v>83.882318987668498</v>
      </c>
      <c r="Y1262" s="1">
        <v>41.941464561131497</v>
      </c>
      <c r="Z1262" s="17">
        <v>35.727602257897502</v>
      </c>
    </row>
    <row r="1263" spans="1:26" x14ac:dyDescent="0.25">
      <c r="A1263" s="17" t="s">
        <v>2545</v>
      </c>
      <c r="B1263" s="17" t="s">
        <v>2546</v>
      </c>
      <c r="C1263" s="17">
        <v>269.27999999999997</v>
      </c>
      <c r="D1263" s="17">
        <v>-5.0620000000000003</v>
      </c>
      <c r="E1263" s="17">
        <v>3.83</v>
      </c>
      <c r="F1263" s="3">
        <v>2.2250999999999999</v>
      </c>
      <c r="G1263" s="17">
        <f t="shared" si="124"/>
        <v>167.91906215408346</v>
      </c>
      <c r="H1263" s="4">
        <v>43.1</v>
      </c>
      <c r="I1263" s="5">
        <v>60</v>
      </c>
      <c r="J1263" s="5">
        <v>120</v>
      </c>
      <c r="K1263" s="17">
        <v>43.268547953931751</v>
      </c>
      <c r="L1263" s="17">
        <v>0.30066030958119028</v>
      </c>
      <c r="M1263" s="17">
        <v>484.89952890434523</v>
      </c>
      <c r="N1263" s="17">
        <v>36.746876175359347</v>
      </c>
      <c r="O1263" s="1">
        <f t="shared" si="125"/>
        <v>2184.4817524908976</v>
      </c>
      <c r="P1263" s="1">
        <f t="shared" si="126"/>
        <v>7265.6139931932066</v>
      </c>
      <c r="Q1263" s="1">
        <f t="shared" si="127"/>
        <v>20980.898519236576</v>
      </c>
      <c r="R1263" s="1">
        <f t="shared" si="128"/>
        <v>1589.9839739507281</v>
      </c>
      <c r="S1263" s="1">
        <f t="shared" si="129"/>
        <v>14.954577218728161</v>
      </c>
      <c r="T1263" s="1">
        <f t="shared" si="129"/>
        <v>1.2578616352201257</v>
      </c>
      <c r="U1263" s="1">
        <f t="shared" si="129"/>
        <v>24.737945492662472</v>
      </c>
      <c r="V1263" s="1">
        <f t="shared" si="123"/>
        <v>11.879804332634521</v>
      </c>
      <c r="W1263" s="1">
        <v>57.9424061531736</v>
      </c>
      <c r="X1263" s="1">
        <v>58.142567069814802</v>
      </c>
      <c r="Y1263" s="1">
        <v>44.201693431825703</v>
      </c>
      <c r="Z1263" s="17">
        <v>35.708042080178899</v>
      </c>
    </row>
    <row r="1264" spans="1:26" x14ac:dyDescent="0.25">
      <c r="A1264" s="17" t="s">
        <v>2547</v>
      </c>
      <c r="B1264" s="17" t="s">
        <v>2548</v>
      </c>
      <c r="C1264" s="17">
        <v>430.44</v>
      </c>
      <c r="D1264" s="17">
        <v>-1.107</v>
      </c>
      <c r="E1264" s="17">
        <v>9.56</v>
      </c>
      <c r="F1264" s="1">
        <v>5.8281000000000001</v>
      </c>
      <c r="G1264" s="17">
        <f t="shared" si="124"/>
        <v>673131.63272762578</v>
      </c>
      <c r="H1264" s="1">
        <v>10.8</v>
      </c>
      <c r="I1264" s="1">
        <v>180</v>
      </c>
      <c r="J1264" s="1">
        <v>360</v>
      </c>
      <c r="K1264" s="2">
        <v>43.255822407628912</v>
      </c>
      <c r="L1264" s="2">
        <v>3.4636794327577283E-2</v>
      </c>
      <c r="M1264" s="2">
        <v>180.38946368123453</v>
      </c>
      <c r="N1264" s="2">
        <v>36.706886256324829</v>
      </c>
      <c r="O1264" s="1">
        <f t="shared" si="125"/>
        <v>1008514.7731047104</v>
      </c>
      <c r="P1264" s="1">
        <f t="shared" si="126"/>
        <v>29116862.362223469</v>
      </c>
      <c r="Q1264" s="1">
        <f t="shared" si="127"/>
        <v>7802.8946052029069</v>
      </c>
      <c r="R1264" s="1">
        <f t="shared" si="128"/>
        <v>1587.7865530406214</v>
      </c>
      <c r="S1264" s="1">
        <f t="shared" si="129"/>
        <v>48.986722571628228</v>
      </c>
      <c r="T1264" s="1">
        <f t="shared" si="129"/>
        <v>56.533892382948984</v>
      </c>
      <c r="U1264" s="1">
        <f t="shared" si="129"/>
        <v>8.5255066387141856</v>
      </c>
      <c r="V1264" s="1">
        <f t="shared" si="123"/>
        <v>11.809923130677847</v>
      </c>
      <c r="W1264" s="1">
        <v>80.193965215166202</v>
      </c>
      <c r="X1264" s="1">
        <v>88.485733547266406</v>
      </c>
      <c r="Y1264" s="1">
        <v>26.573506535495302</v>
      </c>
      <c r="Z1264" s="17">
        <v>35.691212062286297</v>
      </c>
    </row>
    <row r="1265" spans="1:26" x14ac:dyDescent="0.25">
      <c r="A1265" s="17" t="s">
        <v>2549</v>
      </c>
      <c r="B1265" s="17" t="s">
        <v>2550</v>
      </c>
      <c r="C1265" s="17">
        <v>412.45</v>
      </c>
      <c r="D1265" s="17">
        <v>-1.407</v>
      </c>
      <c r="E1265" s="17">
        <v>8.9499999999999993</v>
      </c>
      <c r="F1265" s="1">
        <v>6.1367000000000003</v>
      </c>
      <c r="G1265" s="17">
        <f t="shared" si="124"/>
        <v>1369935.1215862436</v>
      </c>
      <c r="H1265" s="1">
        <v>10.6</v>
      </c>
      <c r="I1265" s="1">
        <v>180</v>
      </c>
      <c r="J1265" s="1">
        <v>360</v>
      </c>
      <c r="K1265" s="2">
        <v>43.255808185442021</v>
      </c>
      <c r="L1265" s="2">
        <v>3.2476031311836046E-2</v>
      </c>
      <c r="M1265" s="2">
        <v>174.67220300286203</v>
      </c>
      <c r="N1265" s="2">
        <v>36.706187088934399</v>
      </c>
      <c r="O1265" s="1">
        <f t="shared" si="125"/>
        <v>1924453.324335177</v>
      </c>
      <c r="P1265" s="1">
        <f t="shared" si="126"/>
        <v>59257650.845834747</v>
      </c>
      <c r="Q1265" s="1">
        <f t="shared" si="127"/>
        <v>7555.5873084203895</v>
      </c>
      <c r="R1265" s="1">
        <f t="shared" si="128"/>
        <v>1587.7557879378949</v>
      </c>
      <c r="S1265" s="1">
        <f t="shared" si="129"/>
        <v>54.926624737945488</v>
      </c>
      <c r="T1265" s="1">
        <f t="shared" si="129"/>
        <v>64.640111809923127</v>
      </c>
      <c r="U1265" s="1">
        <f t="shared" si="129"/>
        <v>8.3857442348008391</v>
      </c>
      <c r="V1265" s="1">
        <f t="shared" si="123"/>
        <v>11.740041928721174</v>
      </c>
      <c r="W1265" s="1">
        <v>81.516380844354998</v>
      </c>
      <c r="X1265" s="1">
        <v>90.087799018299094</v>
      </c>
      <c r="Y1265" s="1">
        <v>25.658824432660602</v>
      </c>
      <c r="Z1265" s="17">
        <v>35.690976432768501</v>
      </c>
    </row>
    <row r="1266" spans="1:26" x14ac:dyDescent="0.25">
      <c r="A1266" s="17" t="s">
        <v>2551</v>
      </c>
      <c r="B1266" s="17" t="s">
        <v>2552</v>
      </c>
      <c r="C1266" s="17">
        <v>265.36</v>
      </c>
      <c r="D1266" s="17">
        <v>-4.5229999999999997</v>
      </c>
      <c r="E1266" s="17">
        <v>5.35</v>
      </c>
      <c r="F1266" s="3">
        <v>4.5335000000000001</v>
      </c>
      <c r="G1266" s="17">
        <f t="shared" si="124"/>
        <v>34158.595068605602</v>
      </c>
      <c r="H1266" s="4">
        <v>9.1999999999999993</v>
      </c>
      <c r="I1266" s="5">
        <v>15</v>
      </c>
      <c r="J1266" s="5">
        <v>30</v>
      </c>
      <c r="K1266" s="2">
        <v>43.268860873104522</v>
      </c>
      <c r="L1266" s="2">
        <v>8.1749798191372056E-2</v>
      </c>
      <c r="M1266" s="2">
        <v>252.50843783752509</v>
      </c>
      <c r="N1266" s="2">
        <v>36.619897126982814</v>
      </c>
      <c r="O1266" s="1">
        <f t="shared" si="125"/>
        <v>120826.48765855622</v>
      </c>
      <c r="P1266" s="1">
        <f t="shared" si="126"/>
        <v>1478003.49764421</v>
      </c>
      <c r="Q1266" s="1">
        <f t="shared" si="127"/>
        <v>10925.752466076836</v>
      </c>
      <c r="R1266" s="1">
        <f t="shared" si="128"/>
        <v>1584.5012339748193</v>
      </c>
      <c r="S1266" s="1">
        <f t="shared" si="129"/>
        <v>34.730957372466804</v>
      </c>
      <c r="T1266" s="1">
        <f t="shared" si="129"/>
        <v>27.044025157232703</v>
      </c>
      <c r="U1266" s="1">
        <f t="shared" si="129"/>
        <v>11.6701607267645</v>
      </c>
      <c r="V1266" s="1">
        <f t="shared" si="123"/>
        <v>11.6701607267645</v>
      </c>
      <c r="W1266" s="1">
        <v>74.659836573690498</v>
      </c>
      <c r="X1266" s="1">
        <v>83.573339862634</v>
      </c>
      <c r="Y1266" s="1">
        <v>32.911201106016698</v>
      </c>
      <c r="Z1266" s="17">
        <v>35.666049846706102</v>
      </c>
    </row>
    <row r="1267" spans="1:26" x14ac:dyDescent="0.25">
      <c r="A1267" s="17" t="s">
        <v>2553</v>
      </c>
      <c r="B1267" s="17" t="s">
        <v>2554</v>
      </c>
      <c r="C1267" s="17">
        <v>364.48</v>
      </c>
      <c r="D1267" s="17">
        <v>-2.052</v>
      </c>
      <c r="E1267" s="17">
        <v>9.4700000000000006</v>
      </c>
      <c r="F1267" s="1">
        <v>5.7655000000000003</v>
      </c>
      <c r="G1267" s="17">
        <f t="shared" si="124"/>
        <v>582773.77479636972</v>
      </c>
      <c r="H1267" s="1">
        <v>21.9</v>
      </c>
      <c r="I1267" s="1">
        <v>180</v>
      </c>
      <c r="J1267" s="1">
        <v>360</v>
      </c>
      <c r="K1267" s="17">
        <v>43.231830315802505</v>
      </c>
      <c r="L1267" s="17">
        <v>0.11632537927539599</v>
      </c>
      <c r="M1267" s="17">
        <v>339.76823781457244</v>
      </c>
      <c r="N1267" s="17">
        <v>36.641901026779564</v>
      </c>
      <c r="O1267" s="1">
        <f t="shared" si="125"/>
        <v>2930745.4536758312</v>
      </c>
      <c r="P1267" s="1">
        <f t="shared" si="126"/>
        <v>25194376.94449636</v>
      </c>
      <c r="Q1267" s="1">
        <f t="shared" si="127"/>
        <v>14688.802803898829</v>
      </c>
      <c r="R1267" s="1">
        <f t="shared" si="128"/>
        <v>1584.0964476381637</v>
      </c>
      <c r="S1267" s="1">
        <f t="shared" si="129"/>
        <v>58.490566037735846</v>
      </c>
      <c r="T1267" s="1">
        <f t="shared" si="129"/>
        <v>54.647099930118799</v>
      </c>
      <c r="U1267" s="1">
        <f t="shared" si="129"/>
        <v>17.610062893081761</v>
      </c>
      <c r="V1267" s="1">
        <f t="shared" si="123"/>
        <v>11.600279524807826</v>
      </c>
      <c r="W1267" s="1">
        <v>82.316326500986605</v>
      </c>
      <c r="X1267" s="1">
        <v>88.233016320719003</v>
      </c>
      <c r="Y1267" s="1">
        <v>38.216794172462997</v>
      </c>
      <c r="Z1267" s="17">
        <v>35.662949593469598</v>
      </c>
    </row>
    <row r="1268" spans="1:26" x14ac:dyDescent="0.25">
      <c r="A1268" s="17" t="s">
        <v>2555</v>
      </c>
      <c r="B1268" s="17" t="s">
        <v>2556</v>
      </c>
      <c r="C1268" s="17">
        <v>424.32</v>
      </c>
      <c r="D1268" s="17">
        <v>-5.1529999999999996</v>
      </c>
      <c r="E1268" s="17">
        <v>6.54</v>
      </c>
      <c r="F1268" s="1">
        <v>4.7502000000000004</v>
      </c>
      <c r="G1268" s="17">
        <f t="shared" si="124"/>
        <v>56260.035257954492</v>
      </c>
      <c r="H1268" s="1">
        <v>5.4</v>
      </c>
      <c r="I1268" s="1">
        <v>180</v>
      </c>
      <c r="J1268" s="1">
        <v>360</v>
      </c>
      <c r="K1268" s="2">
        <v>43.270331468928681</v>
      </c>
      <c r="L1268" s="2">
        <v>8.8815943176327785</v>
      </c>
      <c r="M1268" s="2">
        <v>2235.4867939693645</v>
      </c>
      <c r="N1268" s="2">
        <v>36.588848909875949</v>
      </c>
      <c r="O1268" s="1">
        <f t="shared" si="125"/>
        <v>21621267.713198353</v>
      </c>
      <c r="P1268" s="1">
        <f t="shared" si="126"/>
        <v>2434390.3740653056</v>
      </c>
      <c r="Q1268" s="1">
        <f t="shared" si="127"/>
        <v>96730.254569467084</v>
      </c>
      <c r="R1268" s="1">
        <f t="shared" si="128"/>
        <v>1583.2116203968822</v>
      </c>
      <c r="S1268" s="1">
        <f t="shared" si="129"/>
        <v>73.305380852550655</v>
      </c>
      <c r="T1268" s="1">
        <f t="shared" si="129"/>
        <v>30.39832285115304</v>
      </c>
      <c r="U1268" s="1">
        <f t="shared" si="129"/>
        <v>56.88329839273235</v>
      </c>
      <c r="V1268" s="1">
        <f t="shared" si="123"/>
        <v>11.530398322851152</v>
      </c>
      <c r="W1268" s="1">
        <v>83.399045761007102</v>
      </c>
      <c r="X1268" s="1">
        <v>84.298087325009305</v>
      </c>
      <c r="Y1268" s="1">
        <v>56.321452701054</v>
      </c>
      <c r="Z1268" s="17">
        <v>35.656172713248701</v>
      </c>
    </row>
    <row r="1269" spans="1:26" x14ac:dyDescent="0.25">
      <c r="A1269" s="17" t="s">
        <v>2557</v>
      </c>
      <c r="B1269" s="17" t="s">
        <v>2558</v>
      </c>
      <c r="C1269" s="17">
        <v>442.67</v>
      </c>
      <c r="D1269" s="17">
        <v>-1.613</v>
      </c>
      <c r="E1269" s="17">
        <v>12.45</v>
      </c>
      <c r="F1269" s="1">
        <v>3.1404000000000001</v>
      </c>
      <c r="G1269" s="17">
        <f t="shared" si="124"/>
        <v>1381.656231167329</v>
      </c>
      <c r="H1269" s="1">
        <v>8.76</v>
      </c>
      <c r="I1269" s="1">
        <v>60</v>
      </c>
      <c r="J1269" s="1">
        <v>120</v>
      </c>
      <c r="K1269" s="2">
        <v>43.239459549209144</v>
      </c>
      <c r="L1269" s="2">
        <v>1.5523599909023021E-2</v>
      </c>
      <c r="M1269" s="2">
        <v>126.96002393463536</v>
      </c>
      <c r="N1269" s="2">
        <v>36.377921045041184</v>
      </c>
      <c r="O1269" s="1">
        <f t="shared" si="125"/>
        <v>927.41197252292648</v>
      </c>
      <c r="P1269" s="1">
        <f t="shared" si="126"/>
        <v>59742.068718472481</v>
      </c>
      <c r="Q1269" s="1">
        <f t="shared" si="127"/>
        <v>5489.6828192882904</v>
      </c>
      <c r="R1269" s="1">
        <f t="shared" si="128"/>
        <v>1572.9616455113824</v>
      </c>
      <c r="S1269" s="1">
        <f t="shared" si="129"/>
        <v>12.578616352201257</v>
      </c>
      <c r="T1269" s="1">
        <f t="shared" si="129"/>
        <v>7.1977638015373859</v>
      </c>
      <c r="U1269" s="1">
        <f t="shared" si="129"/>
        <v>5.7302585604472398</v>
      </c>
      <c r="V1269" s="1">
        <f t="shared" si="123"/>
        <v>11.46051712089448</v>
      </c>
      <c r="W1269" s="1">
        <v>53.552243543111203</v>
      </c>
      <c r="X1269" s="1">
        <v>72.689889329254001</v>
      </c>
      <c r="Y1269" s="1">
        <v>18.547842382691002</v>
      </c>
      <c r="Z1269" s="17">
        <v>35.577668290209701</v>
      </c>
    </row>
    <row r="1270" spans="1:26" x14ac:dyDescent="0.25">
      <c r="A1270" s="1" t="s">
        <v>2559</v>
      </c>
      <c r="B1270" s="10" t="s">
        <v>2885</v>
      </c>
      <c r="C1270" s="1">
        <v>340.43</v>
      </c>
      <c r="D1270" s="1">
        <v>-0.182</v>
      </c>
      <c r="E1270" s="1">
        <v>8.9600000000000009</v>
      </c>
      <c r="F1270" s="1">
        <v>5.9649999999999999</v>
      </c>
      <c r="G1270" s="17">
        <f t="shared" si="124"/>
        <v>922571.42715476465</v>
      </c>
      <c r="H1270" s="1">
        <v>5.09</v>
      </c>
      <c r="I1270" s="15">
        <v>1440</v>
      </c>
      <c r="J1270" s="15">
        <v>2880</v>
      </c>
      <c r="K1270" s="17">
        <v>43.27027610613662</v>
      </c>
      <c r="L1270" s="17">
        <v>0.22876108001424994</v>
      </c>
      <c r="M1270" s="17">
        <v>387.07619801020792</v>
      </c>
      <c r="N1270" s="17">
        <v>36.340782186875145</v>
      </c>
      <c r="O1270" s="1">
        <f t="shared" si="125"/>
        <v>9132124.1003533099</v>
      </c>
      <c r="P1270" s="1">
        <f t="shared" si="126"/>
        <v>39919920.380619176</v>
      </c>
      <c r="Q1270" s="1">
        <f t="shared" si="127"/>
        <v>16748.893962015307</v>
      </c>
      <c r="R1270" s="1">
        <f t="shared" si="128"/>
        <v>1572.4756791390589</v>
      </c>
      <c r="S1270" s="1">
        <f t="shared" si="129"/>
        <v>67.575122292103416</v>
      </c>
      <c r="T1270" s="1">
        <f t="shared" si="129"/>
        <v>59.608665269042625</v>
      </c>
      <c r="U1270" s="1">
        <f t="shared" si="129"/>
        <v>20.614954577218729</v>
      </c>
      <c r="V1270" s="1">
        <f t="shared" si="123"/>
        <v>11.390635918937805</v>
      </c>
      <c r="W1270" s="1">
        <v>82.694001048175394</v>
      </c>
      <c r="X1270" s="1">
        <v>89.880129943657707</v>
      </c>
      <c r="Y1270" s="1">
        <v>40.406150910990199</v>
      </c>
      <c r="Z1270" s="1">
        <v>35.573946280146103</v>
      </c>
    </row>
    <row r="1271" spans="1:26" x14ac:dyDescent="0.25">
      <c r="A1271" s="17" t="s">
        <v>2560</v>
      </c>
      <c r="B1271" s="17" t="s">
        <v>2561</v>
      </c>
      <c r="C1271" s="17">
        <v>366.51</v>
      </c>
      <c r="D1271" s="17">
        <v>0.84499999999999997</v>
      </c>
      <c r="E1271" s="17">
        <v>10.48</v>
      </c>
      <c r="F1271" s="1">
        <v>4.7784000000000004</v>
      </c>
      <c r="G1271" s="17">
        <f t="shared" si="124"/>
        <v>60034.375873256518</v>
      </c>
      <c r="H1271" s="1">
        <v>7.64</v>
      </c>
      <c r="I1271" s="1">
        <v>180</v>
      </c>
      <c r="J1271" s="1">
        <v>360</v>
      </c>
      <c r="K1271" s="2">
        <v>43.253573283567789</v>
      </c>
      <c r="L1271" s="2">
        <v>9.8267641362693461E-2</v>
      </c>
      <c r="M1271" s="2">
        <v>318.01613313685885</v>
      </c>
      <c r="N1271" s="2">
        <v>36.338575697792812</v>
      </c>
      <c r="O1271" s="1">
        <f t="shared" si="125"/>
        <v>255171.70975209595</v>
      </c>
      <c r="P1271" s="1">
        <f t="shared" si="126"/>
        <v>2596701.2763671549</v>
      </c>
      <c r="Q1271" s="1">
        <f t="shared" si="127"/>
        <v>13755.334119991976</v>
      </c>
      <c r="R1271" s="1">
        <f t="shared" si="128"/>
        <v>1571.773246964957</v>
      </c>
      <c r="S1271" s="1">
        <f t="shared" si="129"/>
        <v>40.461215932914044</v>
      </c>
      <c r="T1271" s="1">
        <f t="shared" si="129"/>
        <v>31.097134870719774</v>
      </c>
      <c r="U1271" s="1">
        <f t="shared" si="129"/>
        <v>16.142557651991613</v>
      </c>
      <c r="V1271" s="1">
        <f t="shared" si="123"/>
        <v>11.320754716981131</v>
      </c>
      <c r="W1271" s="1">
        <v>76.625927573185095</v>
      </c>
      <c r="X1271" s="1">
        <v>84.405408140352804</v>
      </c>
      <c r="Y1271" s="1">
        <v>36.608440827868598</v>
      </c>
      <c r="Z1271" s="17">
        <v>35.568566361349397</v>
      </c>
    </row>
    <row r="1272" spans="1:26" x14ac:dyDescent="0.25">
      <c r="A1272" s="17" t="s">
        <v>2562</v>
      </c>
      <c r="B1272" s="17" t="s">
        <v>2563</v>
      </c>
      <c r="C1272" s="17">
        <v>390.49</v>
      </c>
      <c r="D1272" s="17">
        <v>-1.1870000000000001</v>
      </c>
      <c r="E1272" s="17">
        <v>10</v>
      </c>
      <c r="F1272" s="1">
        <v>5.4942000000000002</v>
      </c>
      <c r="G1272" s="17">
        <f t="shared" si="124"/>
        <v>312032.62165980181</v>
      </c>
      <c r="H1272" s="1">
        <v>6.9</v>
      </c>
      <c r="I1272" s="1">
        <v>60</v>
      </c>
      <c r="J1272" s="1">
        <v>120</v>
      </c>
      <c r="K1272" s="2">
        <v>43.264396070626866</v>
      </c>
      <c r="L1272" s="2">
        <v>4.1059588142832629E-2</v>
      </c>
      <c r="M1272" s="2">
        <v>198.03095411754225</v>
      </c>
      <c r="N1272" s="2">
        <v>36.304236706337349</v>
      </c>
      <c r="O1272" s="1">
        <f t="shared" si="125"/>
        <v>554300.45429232088</v>
      </c>
      <c r="P1272" s="1">
        <f t="shared" si="126"/>
        <v>13499902.930445729</v>
      </c>
      <c r="Q1272" s="1">
        <f t="shared" si="127"/>
        <v>8567.6896331854841</v>
      </c>
      <c r="R1272" s="1">
        <f t="shared" si="128"/>
        <v>1570.6808759047692</v>
      </c>
      <c r="S1272" s="1">
        <f t="shared" si="129"/>
        <v>45.492662473794546</v>
      </c>
      <c r="T1272" s="1">
        <f t="shared" si="129"/>
        <v>47.030048916841366</v>
      </c>
      <c r="U1272" s="1">
        <f t="shared" si="129"/>
        <v>9.5737246680642905</v>
      </c>
      <c r="V1272" s="1">
        <f t="shared" si="123"/>
        <v>11.250873515024457</v>
      </c>
      <c r="W1272" s="1">
        <v>77.910414384677594</v>
      </c>
      <c r="X1272" s="1">
        <v>85.6782018827478</v>
      </c>
      <c r="Y1272" s="1">
        <v>28.122020505216501</v>
      </c>
      <c r="Z1272" s="17">
        <v>35.560199905745101</v>
      </c>
    </row>
    <row r="1273" spans="1:26" x14ac:dyDescent="0.25">
      <c r="A1273" s="17" t="s">
        <v>2564</v>
      </c>
      <c r="B1273" s="17" t="s">
        <v>2565</v>
      </c>
      <c r="C1273" s="17">
        <v>336.47</v>
      </c>
      <c r="D1273" s="17">
        <v>-0.82</v>
      </c>
      <c r="E1273" s="17">
        <v>8.89</v>
      </c>
      <c r="F1273" s="1">
        <v>5.5811999999999999</v>
      </c>
      <c r="G1273" s="17">
        <f t="shared" si="124"/>
        <v>381241.35110429942</v>
      </c>
      <c r="H1273" s="1">
        <v>6.73</v>
      </c>
      <c r="I1273" s="1">
        <v>180</v>
      </c>
      <c r="J1273" s="1">
        <v>360</v>
      </c>
      <c r="K1273" s="17">
        <v>43.264353184442726</v>
      </c>
      <c r="L1273" s="17">
        <v>2.6840013170098802E-2</v>
      </c>
      <c r="M1273" s="17">
        <v>160.10951716078554</v>
      </c>
      <c r="N1273" s="17">
        <v>36.298799257431568</v>
      </c>
      <c r="O1273" s="1">
        <f t="shared" si="125"/>
        <v>442703.48404833715</v>
      </c>
      <c r="P1273" s="1">
        <f t="shared" si="126"/>
        <v>16494160.462690543</v>
      </c>
      <c r="Q1273" s="1">
        <f t="shared" si="127"/>
        <v>6927.0346986348195</v>
      </c>
      <c r="R1273" s="1">
        <f t="shared" si="128"/>
        <v>1570.4440712447067</v>
      </c>
      <c r="S1273" s="1">
        <f t="shared" si="129"/>
        <v>43.885394828791057</v>
      </c>
      <c r="T1273" s="1">
        <f t="shared" si="129"/>
        <v>49.196366177498248</v>
      </c>
      <c r="U1273" s="1">
        <f t="shared" si="129"/>
        <v>7.1977638015373859</v>
      </c>
      <c r="V1273" s="1">
        <f t="shared" si="123"/>
        <v>11.180992313067785</v>
      </c>
      <c r="W1273" s="1">
        <v>77.298346812368294</v>
      </c>
      <c r="X1273" s="1">
        <v>86.103960096979193</v>
      </c>
      <c r="Y1273" s="1">
        <v>23.956110984147202</v>
      </c>
      <c r="Z1273" s="17">
        <v>35.558386221963502</v>
      </c>
    </row>
    <row r="1274" spans="1:26" x14ac:dyDescent="0.25">
      <c r="A1274" s="17" t="s">
        <v>2566</v>
      </c>
      <c r="B1274" s="17" t="s">
        <v>2567</v>
      </c>
      <c r="C1274" s="17">
        <v>333.43</v>
      </c>
      <c r="D1274" s="17">
        <v>-4.7469999999999999</v>
      </c>
      <c r="E1274" s="17">
        <v>6.32</v>
      </c>
      <c r="F1274" s="3">
        <v>3.4445000000000001</v>
      </c>
      <c r="G1274" s="17">
        <f t="shared" si="124"/>
        <v>2782.9153738526093</v>
      </c>
      <c r="H1274" s="4">
        <v>14.2</v>
      </c>
      <c r="I1274" s="5">
        <v>37.5</v>
      </c>
      <c r="J1274" s="5">
        <v>75</v>
      </c>
      <c r="K1274" s="17">
        <v>43.270707043242801</v>
      </c>
      <c r="L1274" s="17">
        <v>0.92943988615214468</v>
      </c>
      <c r="M1274" s="17">
        <v>767.99930452531157</v>
      </c>
      <c r="N1274" s="17">
        <v>35.810341977974389</v>
      </c>
      <c r="O1274" s="1">
        <f t="shared" si="125"/>
        <v>111921.95756704619</v>
      </c>
      <c r="P1274" s="1">
        <f t="shared" si="126"/>
        <v>120418.71586811278</v>
      </c>
      <c r="Q1274" s="1">
        <f t="shared" si="127"/>
        <v>33231.872915528969</v>
      </c>
      <c r="R1274" s="1">
        <f t="shared" si="128"/>
        <v>1549.5388168472698</v>
      </c>
      <c r="S1274" s="1">
        <f t="shared" si="129"/>
        <v>34.241788958770087</v>
      </c>
      <c r="T1274" s="1">
        <f t="shared" si="129"/>
        <v>10.831586303284416</v>
      </c>
      <c r="U1274" s="1">
        <f t="shared" si="129"/>
        <v>33.403214535290005</v>
      </c>
      <c r="V1274" s="1">
        <f t="shared" si="123"/>
        <v>11.111111111111111</v>
      </c>
      <c r="W1274" s="1">
        <v>74.507141744981595</v>
      </c>
      <c r="X1274" s="1">
        <v>77.153606790027496</v>
      </c>
      <c r="Y1274" s="1">
        <v>49.8553689263249</v>
      </c>
      <c r="Z1274" s="17">
        <v>35.3982731530743</v>
      </c>
    </row>
    <row r="1275" spans="1:26" x14ac:dyDescent="0.25">
      <c r="A1275" s="17" t="s">
        <v>2568</v>
      </c>
      <c r="B1275" s="17" t="s">
        <v>2569</v>
      </c>
      <c r="C1275" s="17">
        <v>280.39</v>
      </c>
      <c r="D1275" s="17">
        <v>-1.2849999999999999</v>
      </c>
      <c r="E1275" s="17">
        <v>7.55</v>
      </c>
      <c r="F1275" s="1">
        <v>6.8023999999999996</v>
      </c>
      <c r="G1275" s="17">
        <f t="shared" si="124"/>
        <v>6344537.957757147</v>
      </c>
      <c r="H1275" s="1">
        <v>4.7699999999999996</v>
      </c>
      <c r="I1275" s="1">
        <v>60</v>
      </c>
      <c r="J1275" s="1">
        <v>120</v>
      </c>
      <c r="K1275" s="2">
        <v>43.188158111393157</v>
      </c>
      <c r="L1275" s="2">
        <v>0.3191733362137979</v>
      </c>
      <c r="M1275" s="2">
        <v>633.57162576149381</v>
      </c>
      <c r="N1275" s="2">
        <v>35.845528086333459</v>
      </c>
      <c r="O1275" s="1">
        <f t="shared" si="125"/>
        <v>87456337.466548949</v>
      </c>
      <c r="P1275" s="1">
        <f t="shared" si="126"/>
        <v>274008908.46335113</v>
      </c>
      <c r="Q1275" s="1">
        <f t="shared" si="127"/>
        <v>27362.791548279809</v>
      </c>
      <c r="R1275" s="1">
        <f t="shared" si="128"/>
        <v>1548.1023345789536</v>
      </c>
      <c r="S1275" s="1">
        <f t="shared" si="129"/>
        <v>81.970649895178198</v>
      </c>
      <c r="T1275" s="1">
        <f t="shared" si="129"/>
        <v>83.368273934311674</v>
      </c>
      <c r="U1275" s="1">
        <f t="shared" si="129"/>
        <v>30.048916841369671</v>
      </c>
      <c r="V1275" s="1">
        <f t="shared" si="123"/>
        <v>11.041229909154437</v>
      </c>
      <c r="W1275" s="1">
        <v>86.930981681431902</v>
      </c>
      <c r="X1275" s="1">
        <v>91.139024066722996</v>
      </c>
      <c r="Y1275" s="1">
        <v>47.614793115171203</v>
      </c>
      <c r="Z1275" s="17">
        <v>35.387271154246001</v>
      </c>
    </row>
    <row r="1276" spans="1:26" x14ac:dyDescent="0.25">
      <c r="A1276" s="17" t="s">
        <v>2570</v>
      </c>
      <c r="B1276" s="17" t="s">
        <v>2571</v>
      </c>
      <c r="C1276" s="17">
        <v>562.51</v>
      </c>
      <c r="D1276" s="17">
        <v>-3.9849999999999999</v>
      </c>
      <c r="E1276" s="17">
        <v>12.41</v>
      </c>
      <c r="F1276" s="1">
        <v>3.0754999999999999</v>
      </c>
      <c r="G1276" s="17">
        <f t="shared" si="124"/>
        <v>1189.8713291600409</v>
      </c>
      <c r="H1276" s="1">
        <v>8.0399999999999991</v>
      </c>
      <c r="I1276" s="1">
        <v>180</v>
      </c>
      <c r="J1276" s="1">
        <v>360</v>
      </c>
      <c r="K1276" s="2">
        <v>43.255794768704213</v>
      </c>
      <c r="L1276" s="2">
        <v>1.0048933438711693E-2</v>
      </c>
      <c r="M1276" s="2">
        <v>108.7229299205615</v>
      </c>
      <c r="N1276" s="2">
        <v>35.573934562112399</v>
      </c>
      <c r="O1276" s="1">
        <f t="shared" si="125"/>
        <v>517.20684699223705</v>
      </c>
      <c r="P1276" s="1">
        <f t="shared" si="126"/>
        <v>51468.830015312022</v>
      </c>
      <c r="Q1276" s="1">
        <f t="shared" si="127"/>
        <v>4702.8967432960189</v>
      </c>
      <c r="R1276" s="1">
        <f t="shared" si="128"/>
        <v>1538.7788125340476</v>
      </c>
      <c r="S1276" s="1">
        <f t="shared" si="129"/>
        <v>10.272536687631026</v>
      </c>
      <c r="T1276" s="1">
        <f t="shared" si="129"/>
        <v>6.7784765897973447</v>
      </c>
      <c r="U1276" s="1">
        <f t="shared" si="129"/>
        <v>4.5422781271837875</v>
      </c>
      <c r="V1276" s="1">
        <f t="shared" si="123"/>
        <v>10.971348707197764</v>
      </c>
      <c r="W1276" s="1">
        <v>50.6786185838316</v>
      </c>
      <c r="X1276" s="1">
        <v>72.385545456165104</v>
      </c>
      <c r="Y1276" s="1">
        <v>16.397235277296801</v>
      </c>
      <c r="Z1276" s="17">
        <v>35.315862421346402</v>
      </c>
    </row>
    <row r="1277" spans="1:26" x14ac:dyDescent="0.25">
      <c r="A1277" s="17" t="s">
        <v>2572</v>
      </c>
      <c r="B1277" s="17" t="s">
        <v>2573</v>
      </c>
      <c r="C1277" s="17">
        <v>442.64</v>
      </c>
      <c r="D1277" s="17">
        <v>-2.992</v>
      </c>
      <c r="E1277" s="17">
        <v>10.19</v>
      </c>
      <c r="F1277" s="3">
        <v>2.4582000000000002</v>
      </c>
      <c r="G1277" s="17">
        <f t="shared" si="124"/>
        <v>287.21029297978362</v>
      </c>
      <c r="H1277" s="4">
        <v>8.5299999999999994</v>
      </c>
      <c r="I1277" s="5">
        <v>15</v>
      </c>
      <c r="J1277" s="5">
        <v>30</v>
      </c>
      <c r="K1277" s="2">
        <v>43.268098808936038</v>
      </c>
      <c r="L1277" s="2">
        <v>2.9373266049268078E-2</v>
      </c>
      <c r="M1277" s="2">
        <v>167.01935502945588</v>
      </c>
      <c r="N1277" s="2">
        <v>35.471622813267096</v>
      </c>
      <c r="O1277" s="1">
        <f t="shared" si="125"/>
        <v>365.0228501021495</v>
      </c>
      <c r="P1277" s="1">
        <f t="shared" si="126"/>
        <v>12427.043335592745</v>
      </c>
      <c r="Q1277" s="1">
        <f t="shared" si="127"/>
        <v>7226.6099564192655</v>
      </c>
      <c r="R1277" s="1">
        <f t="shared" si="128"/>
        <v>1534.7896807977504</v>
      </c>
      <c r="S1277" s="1">
        <f t="shared" si="129"/>
        <v>8.7351502445842062</v>
      </c>
      <c r="T1277" s="1">
        <f t="shared" si="129"/>
        <v>2.3060796645702304</v>
      </c>
      <c r="U1277" s="1">
        <f t="shared" si="129"/>
        <v>7.8965758211041228</v>
      </c>
      <c r="V1277" s="1">
        <f t="shared" si="123"/>
        <v>10.90146750524109</v>
      </c>
      <c r="W1277" s="1">
        <v>47.746495275515997</v>
      </c>
      <c r="X1277" s="1">
        <v>60.997252287527097</v>
      </c>
      <c r="Y1277" s="1">
        <v>24.7411328981539</v>
      </c>
      <c r="Z1277" s="17">
        <v>35.285309713765798</v>
      </c>
    </row>
    <row r="1278" spans="1:26" x14ac:dyDescent="0.25">
      <c r="A1278" s="17" t="s">
        <v>2574</v>
      </c>
      <c r="B1278" s="17" t="s">
        <v>2575</v>
      </c>
      <c r="C1278" s="17">
        <v>346.49</v>
      </c>
      <c r="D1278" s="17">
        <v>-1.498</v>
      </c>
      <c r="E1278" s="17">
        <v>8.15</v>
      </c>
      <c r="F1278" s="3">
        <v>5.0403000000000002</v>
      </c>
      <c r="G1278" s="17">
        <f t="shared" si="124"/>
        <v>109723.5878111909</v>
      </c>
      <c r="H1278" s="4">
        <v>9.31</v>
      </c>
      <c r="I1278" s="5">
        <v>60</v>
      </c>
      <c r="J1278" s="5">
        <v>120</v>
      </c>
      <c r="K1278" s="2">
        <v>43.270934358788118</v>
      </c>
      <c r="L1278" s="2">
        <v>10.817491898569221</v>
      </c>
      <c r="M1278" s="2">
        <v>2582.4974379255673</v>
      </c>
      <c r="N1278" s="2">
        <v>35.418611819319956</v>
      </c>
      <c r="O1278" s="1">
        <f t="shared" si="125"/>
        <v>51359744.164105311</v>
      </c>
      <c r="P1278" s="1">
        <f t="shared" si="126"/>
        <v>4747842.1657887651</v>
      </c>
      <c r="Q1278" s="1">
        <f t="shared" si="127"/>
        <v>111747.07711821572</v>
      </c>
      <c r="R1278" s="1">
        <f t="shared" si="128"/>
        <v>1532.5964271131909</v>
      </c>
      <c r="S1278" s="1">
        <f t="shared" si="129"/>
        <v>78.756114605171206</v>
      </c>
      <c r="T1278" s="1">
        <f t="shared" si="129"/>
        <v>35.779175401816907</v>
      </c>
      <c r="U1278" s="1">
        <f t="shared" si="129"/>
        <v>60.307477288609363</v>
      </c>
      <c r="V1278" s="1">
        <f t="shared" si="123"/>
        <v>10.761705101327742</v>
      </c>
      <c r="W1278" s="1">
        <v>85.936316957760297</v>
      </c>
      <c r="X1278" s="1">
        <v>85.140832700152401</v>
      </c>
      <c r="Y1278" s="1">
        <v>57.688189143652998</v>
      </c>
      <c r="Z1278" s="17">
        <v>35.2685116125989</v>
      </c>
    </row>
    <row r="1279" spans="1:26" x14ac:dyDescent="0.25">
      <c r="A1279" s="17" t="s">
        <v>2576</v>
      </c>
      <c r="B1279" s="17" t="s">
        <v>2577</v>
      </c>
      <c r="C1279" s="17">
        <v>514.46</v>
      </c>
      <c r="D1279" s="17">
        <v>-2.544</v>
      </c>
      <c r="E1279" s="17">
        <v>11.5</v>
      </c>
      <c r="F1279" s="1">
        <v>3.9211</v>
      </c>
      <c r="G1279" s="17">
        <f t="shared" si="124"/>
        <v>8338.731689085962</v>
      </c>
      <c r="H1279" s="1">
        <v>8.01</v>
      </c>
      <c r="I1279" s="1">
        <v>180</v>
      </c>
      <c r="J1279" s="1">
        <v>360</v>
      </c>
      <c r="K1279" s="2">
        <v>43.270934358788118</v>
      </c>
      <c r="L1279" s="2">
        <v>10.817491898569221</v>
      </c>
      <c r="M1279" s="2">
        <v>2582.4974379255673</v>
      </c>
      <c r="N1279" s="2">
        <v>35.418611819319956</v>
      </c>
      <c r="O1279" s="1">
        <f t="shared" si="125"/>
        <v>3903218.394038809</v>
      </c>
      <c r="P1279" s="1">
        <f t="shared" si="126"/>
        <v>360824.71155398502</v>
      </c>
      <c r="Q1279" s="1">
        <f t="shared" si="127"/>
        <v>111747.07711821572</v>
      </c>
      <c r="R1279" s="1">
        <f t="shared" si="128"/>
        <v>1532.5964271131909</v>
      </c>
      <c r="S1279" s="1">
        <f t="shared" si="129"/>
        <v>60.79664570230608</v>
      </c>
      <c r="T1279" s="1">
        <f t="shared" si="129"/>
        <v>17.95946890286513</v>
      </c>
      <c r="U1279" s="1">
        <f t="shared" si="129"/>
        <v>60.307477288609363</v>
      </c>
      <c r="V1279" s="1">
        <f t="shared" si="123"/>
        <v>10.761705101327742</v>
      </c>
      <c r="W1279" s="1">
        <v>82.467947716421904</v>
      </c>
      <c r="X1279" s="1">
        <v>80.496029132961894</v>
      </c>
      <c r="Y1279" s="1">
        <v>57.688189143652998</v>
      </c>
      <c r="Z1279" s="17">
        <v>35.2685116125989</v>
      </c>
    </row>
    <row r="1280" spans="1:26" x14ac:dyDescent="0.25">
      <c r="A1280" s="17" t="s">
        <v>2578</v>
      </c>
      <c r="B1280" s="17" t="s">
        <v>2579</v>
      </c>
      <c r="C1280" s="17">
        <v>312.41000000000003</v>
      </c>
      <c r="D1280" s="17">
        <v>-4.8</v>
      </c>
      <c r="E1280" s="17">
        <v>6.91</v>
      </c>
      <c r="F1280" s="1">
        <v>5.6075999999999997</v>
      </c>
      <c r="G1280" s="17">
        <f t="shared" si="124"/>
        <v>405135.22022926371</v>
      </c>
      <c r="H1280" s="1">
        <v>4.49</v>
      </c>
      <c r="I1280" s="1">
        <v>37.5</v>
      </c>
      <c r="J1280" s="1">
        <v>75</v>
      </c>
      <c r="K1280" s="2">
        <v>43.231074784117446</v>
      </c>
      <c r="L1280" s="2">
        <v>0.22091122378810613</v>
      </c>
      <c r="M1280" s="2">
        <v>550.01233998124405</v>
      </c>
      <c r="N1280" s="2">
        <v>35.402123774223419</v>
      </c>
      <c r="O1280" s="1">
        <f t="shared" si="125"/>
        <v>3869134.3869159133</v>
      </c>
      <c r="P1280" s="1">
        <f t="shared" si="126"/>
        <v>17514431.003411189</v>
      </c>
      <c r="Q1280" s="1">
        <f t="shared" si="127"/>
        <v>23777.624601916592</v>
      </c>
      <c r="R1280" s="1">
        <f t="shared" si="128"/>
        <v>1530.4718604000348</v>
      </c>
      <c r="S1280" s="1">
        <f t="shared" si="129"/>
        <v>60.726764500349404</v>
      </c>
      <c r="T1280" s="1">
        <f t="shared" si="129"/>
        <v>50.034940600978338</v>
      </c>
      <c r="U1280" s="1">
        <f t="shared" si="129"/>
        <v>27.253668763102723</v>
      </c>
      <c r="V1280" s="1">
        <f t="shared" si="123"/>
        <v>10.691823899371069</v>
      </c>
      <c r="W1280" s="1">
        <v>82.466474214354207</v>
      </c>
      <c r="X1280" s="1">
        <v>86.462379617333596</v>
      </c>
      <c r="Y1280" s="1">
        <v>45.919780848540903</v>
      </c>
      <c r="Z1280" s="17">
        <v>35.252239584043998</v>
      </c>
    </row>
    <row r="1281" spans="1:26" x14ac:dyDescent="0.25">
      <c r="A1281" s="17" t="s">
        <v>2580</v>
      </c>
      <c r="B1281" s="17" t="s">
        <v>2581</v>
      </c>
      <c r="C1281" s="17">
        <v>294.35000000000002</v>
      </c>
      <c r="D1281" s="17">
        <v>-2.5859999999999999</v>
      </c>
      <c r="E1281" s="17">
        <v>6.96</v>
      </c>
      <c r="F1281" s="1">
        <v>6.5960000000000001</v>
      </c>
      <c r="G1281" s="17">
        <f t="shared" si="124"/>
        <v>3944573.0207527904</v>
      </c>
      <c r="H1281" s="1">
        <v>30.7</v>
      </c>
      <c r="I1281" s="1">
        <v>180</v>
      </c>
      <c r="J1281" s="1">
        <v>360</v>
      </c>
      <c r="K1281" s="2">
        <v>43.149241695582681</v>
      </c>
      <c r="L1281" s="2">
        <v>1.3344312882003441E-2</v>
      </c>
      <c r="M1281" s="2">
        <v>138.31322359831972</v>
      </c>
      <c r="N1281" s="2">
        <v>35.278914384789871</v>
      </c>
      <c r="O1281" s="1">
        <f t="shared" si="125"/>
        <v>2271273.239866951</v>
      </c>
      <c r="P1281" s="1">
        <f t="shared" si="126"/>
        <v>170205334.65833682</v>
      </c>
      <c r="Q1281" s="1">
        <f t="shared" si="127"/>
        <v>5968.1107147390676</v>
      </c>
      <c r="R1281" s="1">
        <f t="shared" si="128"/>
        <v>1522.2584035470668</v>
      </c>
      <c r="S1281" s="1">
        <f t="shared" si="129"/>
        <v>56.324248777078964</v>
      </c>
      <c r="T1281" s="1">
        <f t="shared" si="129"/>
        <v>78.40670859538784</v>
      </c>
      <c r="U1281" s="1">
        <f t="shared" si="129"/>
        <v>6.5688329839273232</v>
      </c>
      <c r="V1281" s="1">
        <f t="shared" si="129"/>
        <v>10.621942697414395</v>
      </c>
      <c r="W1281" s="1">
        <v>81.809110120668095</v>
      </c>
      <c r="X1281" s="1">
        <v>90.779074497556607</v>
      </c>
      <c r="Y1281" s="1">
        <v>20.002800013744199</v>
      </c>
      <c r="Z1281" s="17">
        <v>35.189332825871297</v>
      </c>
    </row>
    <row r="1282" spans="1:26" x14ac:dyDescent="0.25">
      <c r="A1282" s="17" t="s">
        <v>2582</v>
      </c>
      <c r="B1282" s="17" t="s">
        <v>2583</v>
      </c>
      <c r="C1282" s="17">
        <v>378.41</v>
      </c>
      <c r="D1282" s="17">
        <v>-1.7250000000000001</v>
      </c>
      <c r="E1282" s="17">
        <v>8.1300000000000008</v>
      </c>
      <c r="F1282" s="1">
        <v>6.5980999999999996</v>
      </c>
      <c r="G1282" s="17">
        <f t="shared" ref="G1282:G1345" si="130">10^F1282</f>
        <v>3963692.911508109</v>
      </c>
      <c r="H1282" s="1">
        <v>4.3899999999999997</v>
      </c>
      <c r="I1282" s="1">
        <v>180</v>
      </c>
      <c r="J1282" s="1">
        <v>360</v>
      </c>
      <c r="K1282" s="2">
        <v>43.241297608378517</v>
      </c>
      <c r="L1282" s="2">
        <v>0.15587201722959301</v>
      </c>
      <c r="M1282" s="2">
        <v>486.53736678218456</v>
      </c>
      <c r="N1282" s="2">
        <v>34.933467855567145</v>
      </c>
      <c r="O1282" s="1">
        <f t="shared" ref="O1282:O1345" si="131">K1282*G1282*L1282</f>
        <v>26715719.435393509</v>
      </c>
      <c r="P1282" s="1">
        <f t="shared" ref="P1282:P1345" si="132">K1282*G1282</f>
        <v>171395224.81474248</v>
      </c>
      <c r="Q1282" s="1">
        <f t="shared" ref="Q1282:Q1345" si="133">K1282*M1282</f>
        <v>21038.507074625257</v>
      </c>
      <c r="R1282" s="1">
        <f t="shared" ref="R1282:R1345" si="134">K1282*N1282</f>
        <v>1510.5684800353033</v>
      </c>
      <c r="S1282" s="1">
        <f t="shared" ref="S1282:V1345" si="135">_xlfn.RANK.EQ(O1282,O:O,1)/14.31</f>
        <v>74.633123689727455</v>
      </c>
      <c r="T1282" s="1">
        <f t="shared" si="135"/>
        <v>78.476589797344516</v>
      </c>
      <c r="U1282" s="1">
        <f t="shared" si="135"/>
        <v>24.807826694619148</v>
      </c>
      <c r="V1282" s="1">
        <f t="shared" si="135"/>
        <v>10.552061495457721</v>
      </c>
      <c r="W1282" s="1">
        <v>84.107320079769494</v>
      </c>
      <c r="X1282" s="1">
        <v>90.783200564063307</v>
      </c>
      <c r="Y1282" s="1">
        <v>44.236405224764702</v>
      </c>
      <c r="Z1282" s="17">
        <v>35.0141367425745</v>
      </c>
    </row>
    <row r="1283" spans="1:26" x14ac:dyDescent="0.25">
      <c r="A1283" s="1" t="s">
        <v>2584</v>
      </c>
      <c r="B1283" s="10" t="s">
        <v>2585</v>
      </c>
      <c r="C1283" s="1">
        <v>304.43</v>
      </c>
      <c r="D1283" s="1">
        <v>-2.931</v>
      </c>
      <c r="E1283" s="1">
        <v>6.32</v>
      </c>
      <c r="F1283" s="1">
        <v>3.181</v>
      </c>
      <c r="G1283" s="17">
        <f t="shared" si="130"/>
        <v>1517.0503674593374</v>
      </c>
      <c r="H1283" s="1">
        <v>7.93</v>
      </c>
      <c r="I1283" s="1">
        <v>360</v>
      </c>
      <c r="J1283" s="1">
        <v>720</v>
      </c>
      <c r="K1283" s="17">
        <v>43.209796457686522</v>
      </c>
      <c r="L1283" s="17">
        <v>1.7372098618737671E-2</v>
      </c>
      <c r="M1283" s="17">
        <v>169.76025262625015</v>
      </c>
      <c r="N1283" s="17">
        <v>34.739911219197829</v>
      </c>
      <c r="O1283" s="1">
        <f t="shared" si="131"/>
        <v>1138.7660384825881</v>
      </c>
      <c r="P1283" s="1">
        <f t="shared" si="132"/>
        <v>65551.437593976516</v>
      </c>
      <c r="Q1283" s="1">
        <f t="shared" si="133"/>
        <v>7335.3059625857131</v>
      </c>
      <c r="R1283" s="1">
        <f t="shared" si="134"/>
        <v>1501.1044927396385</v>
      </c>
      <c r="S1283" s="1">
        <f t="shared" si="135"/>
        <v>13.347309573724667</v>
      </c>
      <c r="T1283" s="1">
        <f t="shared" si="135"/>
        <v>7.6869322152341022</v>
      </c>
      <c r="U1283" s="1">
        <f t="shared" si="135"/>
        <v>8.1761006289308167</v>
      </c>
      <c r="V1283" s="1">
        <f t="shared" si="135"/>
        <v>10.482180293501047</v>
      </c>
      <c r="W1283" s="1">
        <v>54.852826868430903</v>
      </c>
      <c r="X1283" s="1">
        <v>72.903595942493297</v>
      </c>
      <c r="Y1283" s="1">
        <v>25.007694676632401</v>
      </c>
      <c r="Z1283" s="1">
        <v>34.765928306452501</v>
      </c>
    </row>
    <row r="1284" spans="1:26" x14ac:dyDescent="0.25">
      <c r="A1284" s="17" t="s">
        <v>2586</v>
      </c>
      <c r="B1284" s="17" t="s">
        <v>2587</v>
      </c>
      <c r="C1284" s="17">
        <v>207.28</v>
      </c>
      <c r="D1284" s="17">
        <v>-3.621</v>
      </c>
      <c r="E1284" s="17">
        <v>4.34</v>
      </c>
      <c r="F1284" s="3">
        <v>3.2433999999999998</v>
      </c>
      <c r="G1284" s="17">
        <f t="shared" si="130"/>
        <v>1751.4590994133839</v>
      </c>
      <c r="H1284" s="4">
        <v>54</v>
      </c>
      <c r="I1284" s="5">
        <v>37.5</v>
      </c>
      <c r="J1284" s="5">
        <v>75</v>
      </c>
      <c r="K1284" s="17">
        <v>43.270951763798386</v>
      </c>
      <c r="L1284" s="17">
        <v>0.72139701684098256</v>
      </c>
      <c r="M1284" s="17">
        <v>722.07837277420549</v>
      </c>
      <c r="N1284" s="17">
        <v>34.440932253687635</v>
      </c>
      <c r="O1284" s="1">
        <f t="shared" si="131"/>
        <v>54672.73372654304</v>
      </c>
      <c r="P1284" s="1">
        <f t="shared" si="132"/>
        <v>75787.302206982291</v>
      </c>
      <c r="Q1284" s="1">
        <f t="shared" si="133"/>
        <v>31245.018437994677</v>
      </c>
      <c r="R1284" s="1">
        <f t="shared" si="134"/>
        <v>1490.2919182495657</v>
      </c>
      <c r="S1284" s="1">
        <f t="shared" si="135"/>
        <v>29.909154437456323</v>
      </c>
      <c r="T1284" s="1">
        <f t="shared" si="135"/>
        <v>8.3857442348008391</v>
      </c>
      <c r="U1284" s="1">
        <f t="shared" si="135"/>
        <v>32.564640111809922</v>
      </c>
      <c r="V1284" s="1">
        <f t="shared" si="135"/>
        <v>10.342417889587701</v>
      </c>
      <c r="W1284" s="1">
        <v>71.791260656170394</v>
      </c>
      <c r="X1284" s="1">
        <v>73.530248823070195</v>
      </c>
      <c r="Y1284" s="1">
        <v>49.556326025281997</v>
      </c>
      <c r="Z1284" s="17">
        <v>34.482350981083101</v>
      </c>
    </row>
    <row r="1285" spans="1:26" x14ac:dyDescent="0.25">
      <c r="A1285" s="17" t="s">
        <v>2588</v>
      </c>
      <c r="B1285" s="17" t="s">
        <v>2589</v>
      </c>
      <c r="C1285" s="17">
        <v>287.27</v>
      </c>
      <c r="D1285" s="17">
        <v>-4.9960000000000004</v>
      </c>
      <c r="E1285" s="17">
        <v>4.03</v>
      </c>
      <c r="F1285" s="3">
        <v>2.2858000000000001</v>
      </c>
      <c r="G1285" s="17">
        <f t="shared" si="130"/>
        <v>193.10788175580853</v>
      </c>
      <c r="H1285" s="4">
        <v>42.3</v>
      </c>
      <c r="I1285" s="5">
        <v>180</v>
      </c>
      <c r="J1285" s="5">
        <v>360</v>
      </c>
      <c r="K1285" s="17">
        <v>43.270951763798386</v>
      </c>
      <c r="L1285" s="17">
        <v>0.72139701684098256</v>
      </c>
      <c r="M1285" s="17">
        <v>722.07837277420549</v>
      </c>
      <c r="N1285" s="17">
        <v>34.440932253687635</v>
      </c>
      <c r="O1285" s="1">
        <f t="shared" si="131"/>
        <v>6027.9659418071378</v>
      </c>
      <c r="P1285" s="1">
        <f t="shared" si="132"/>
        <v>8355.9618366648738</v>
      </c>
      <c r="Q1285" s="1">
        <f t="shared" si="133"/>
        <v>31245.018437994677</v>
      </c>
      <c r="R1285" s="1">
        <f t="shared" si="134"/>
        <v>1490.2919182495657</v>
      </c>
      <c r="S1285" s="1">
        <f t="shared" si="135"/>
        <v>18.867924528301884</v>
      </c>
      <c r="T1285" s="1">
        <f t="shared" si="135"/>
        <v>1.5373864430468203</v>
      </c>
      <c r="U1285" s="1">
        <f t="shared" si="135"/>
        <v>32.564640111809922</v>
      </c>
      <c r="V1285" s="1">
        <f t="shared" si="135"/>
        <v>10.342417889587701</v>
      </c>
      <c r="W1285" s="1">
        <v>61.283630429549497</v>
      </c>
      <c r="X1285" s="1">
        <v>58.9633453233617</v>
      </c>
      <c r="Y1285" s="1">
        <v>49.556326025281997</v>
      </c>
      <c r="Z1285" s="17">
        <v>34.482350981083101</v>
      </c>
    </row>
    <row r="1286" spans="1:26" x14ac:dyDescent="0.25">
      <c r="A1286" s="17" t="s">
        <v>2590</v>
      </c>
      <c r="B1286" s="17" t="s">
        <v>2591</v>
      </c>
      <c r="C1286" s="17">
        <v>408.59</v>
      </c>
      <c r="D1286" s="17">
        <v>-3.343</v>
      </c>
      <c r="E1286" s="17">
        <v>9.31</v>
      </c>
      <c r="F1286" s="3">
        <v>4.3642000000000003</v>
      </c>
      <c r="G1286" s="17">
        <f t="shared" si="130"/>
        <v>23131.297805638562</v>
      </c>
      <c r="H1286" s="4">
        <v>4.97</v>
      </c>
      <c r="I1286" s="5">
        <v>37.5</v>
      </c>
      <c r="J1286" s="5">
        <v>75</v>
      </c>
      <c r="K1286" s="2">
        <v>43.104406318891947</v>
      </c>
      <c r="L1286" s="2">
        <v>6.7207986514028406E-3</v>
      </c>
      <c r="M1286" s="2">
        <v>116.97965961433641</v>
      </c>
      <c r="N1286" s="2">
        <v>34.346149047567536</v>
      </c>
      <c r="O1286" s="1">
        <f t="shared" si="131"/>
        <v>6701.0452785334528</v>
      </c>
      <c r="P1286" s="1">
        <f t="shared" si="132"/>
        <v>997060.85929753829</v>
      </c>
      <c r="Q1286" s="1">
        <f t="shared" si="133"/>
        <v>5042.3387790620318</v>
      </c>
      <c r="R1286" s="1">
        <f t="shared" si="134"/>
        <v>1480.4703640355747</v>
      </c>
      <c r="S1286" s="1">
        <f t="shared" si="135"/>
        <v>19.287211740041929</v>
      </c>
      <c r="T1286" s="1">
        <f t="shared" si="135"/>
        <v>24.458420684835779</v>
      </c>
      <c r="U1286" s="1">
        <f t="shared" si="135"/>
        <v>5.101327742837177</v>
      </c>
      <c r="V1286" s="1">
        <f t="shared" si="135"/>
        <v>10.272536687631026</v>
      </c>
      <c r="W1286" s="1">
        <v>61.5301700359257</v>
      </c>
      <c r="X1286" s="1">
        <v>82.209551977732204</v>
      </c>
      <c r="Y1286" s="1">
        <v>17.2914037513873</v>
      </c>
      <c r="Z1286" s="17">
        <v>33.9932415909092</v>
      </c>
    </row>
    <row r="1287" spans="1:26" x14ac:dyDescent="0.25">
      <c r="A1287" s="1" t="s">
        <v>2592</v>
      </c>
      <c r="B1287" s="14" t="s">
        <v>2593</v>
      </c>
      <c r="C1287" s="1">
        <v>336.38</v>
      </c>
      <c r="D1287" s="1">
        <v>-0.95499999999999996</v>
      </c>
      <c r="E1287" s="1">
        <v>8.2799999999999994</v>
      </c>
      <c r="F1287" s="1">
        <v>6.5880000000000001</v>
      </c>
      <c r="G1287" s="17">
        <f t="shared" si="130"/>
        <v>3872576.4492161772</v>
      </c>
      <c r="H1287" s="1">
        <v>14.8</v>
      </c>
      <c r="I1287" s="15">
        <v>4320</v>
      </c>
      <c r="J1287" s="15">
        <v>8640</v>
      </c>
      <c r="K1287" s="17">
        <v>43.242116358432312</v>
      </c>
      <c r="L1287" s="17">
        <v>1.4427494738060018E-2</v>
      </c>
      <c r="M1287" s="17">
        <v>164.09556951318785</v>
      </c>
      <c r="N1287" s="17">
        <v>34.165116587032834</v>
      </c>
      <c r="O1287" s="1">
        <f t="shared" si="131"/>
        <v>2416005.2053877008</v>
      </c>
      <c r="P1287" s="1">
        <f t="shared" si="132"/>
        <v>167458401.42393059</v>
      </c>
      <c r="Q1287" s="1">
        <f t="shared" si="133"/>
        <v>7095.8397107924875</v>
      </c>
      <c r="R1287" s="1">
        <f t="shared" si="134"/>
        <v>1477.3719468558797</v>
      </c>
      <c r="S1287" s="1">
        <f t="shared" si="135"/>
        <v>56.88329839273235</v>
      </c>
      <c r="T1287" s="1">
        <f t="shared" si="135"/>
        <v>78.266946191474489</v>
      </c>
      <c r="U1287" s="1">
        <f t="shared" si="135"/>
        <v>7.4772886093640807</v>
      </c>
      <c r="V1287" s="1">
        <f t="shared" si="135"/>
        <v>10.13277428371768</v>
      </c>
      <c r="W1287" s="1">
        <v>81.920427052800605</v>
      </c>
      <c r="X1287" s="1">
        <v>90.769549224023095</v>
      </c>
      <c r="Y1287" s="1">
        <v>24.422052817614102</v>
      </c>
      <c r="Z1287" s="1">
        <v>33.8318176533</v>
      </c>
    </row>
    <row r="1288" spans="1:26" x14ac:dyDescent="0.25">
      <c r="A1288" s="17" t="s">
        <v>2594</v>
      </c>
      <c r="B1288" s="17" t="s">
        <v>2595</v>
      </c>
      <c r="C1288" s="17">
        <v>313.39999999999998</v>
      </c>
      <c r="D1288" s="17">
        <v>-5.2610000000000001</v>
      </c>
      <c r="E1288" s="17">
        <v>5.81</v>
      </c>
      <c r="F1288" s="1">
        <v>3.9022999999999999</v>
      </c>
      <c r="G1288" s="17">
        <f t="shared" si="130"/>
        <v>7985.4611290307412</v>
      </c>
      <c r="H1288" s="1">
        <v>1.24</v>
      </c>
      <c r="I1288" s="1">
        <v>37.5</v>
      </c>
      <c r="J1288" s="1">
        <v>75</v>
      </c>
      <c r="K1288" s="2">
        <v>43.242116358432312</v>
      </c>
      <c r="L1288" s="2">
        <v>1.4427494738060018E-2</v>
      </c>
      <c r="M1288" s="2">
        <v>164.09556951318785</v>
      </c>
      <c r="N1288" s="2">
        <v>34.165116587032834</v>
      </c>
      <c r="O1288" s="1">
        <f t="shared" si="131"/>
        <v>4981.9328057589073</v>
      </c>
      <c r="P1288" s="1">
        <f t="shared" si="132"/>
        <v>345308.2393172856</v>
      </c>
      <c r="Q1288" s="1">
        <f t="shared" si="133"/>
        <v>7095.8397107924875</v>
      </c>
      <c r="R1288" s="1">
        <f t="shared" si="134"/>
        <v>1477.3719468558797</v>
      </c>
      <c r="S1288" s="1">
        <f t="shared" si="135"/>
        <v>18.099231306778474</v>
      </c>
      <c r="T1288" s="1">
        <f t="shared" si="135"/>
        <v>17.819706498951781</v>
      </c>
      <c r="U1288" s="1">
        <f t="shared" si="135"/>
        <v>7.4772886093640807</v>
      </c>
      <c r="V1288" s="1">
        <f t="shared" si="135"/>
        <v>10.13277428371768</v>
      </c>
      <c r="W1288" s="1">
        <v>60.899561575929901</v>
      </c>
      <c r="X1288" s="1">
        <v>80.476975551607794</v>
      </c>
      <c r="Y1288" s="1">
        <v>24.422052817614102</v>
      </c>
      <c r="Z1288" s="17">
        <v>33.8318176533</v>
      </c>
    </row>
    <row r="1289" spans="1:26" x14ac:dyDescent="0.25">
      <c r="A1289" s="17" t="s">
        <v>2596</v>
      </c>
      <c r="B1289" s="17" t="s">
        <v>2597</v>
      </c>
      <c r="C1289" s="17">
        <v>454.61</v>
      </c>
      <c r="D1289" s="17">
        <v>-5.2210000000000001</v>
      </c>
      <c r="E1289" s="17">
        <v>8.7799999999999994</v>
      </c>
      <c r="F1289" s="1">
        <v>2.3984000000000001</v>
      </c>
      <c r="G1289" s="17">
        <f t="shared" si="130"/>
        <v>250.26493257310815</v>
      </c>
      <c r="H1289" s="1">
        <v>5.4</v>
      </c>
      <c r="I1289" s="1">
        <v>15</v>
      </c>
      <c r="J1289" s="1">
        <v>30</v>
      </c>
      <c r="K1289" s="2">
        <v>43.242051418186009</v>
      </c>
      <c r="L1289" s="2">
        <v>1.1546419507940926E-2</v>
      </c>
      <c r="M1289" s="2">
        <v>146.79966327122648</v>
      </c>
      <c r="N1289" s="2">
        <v>34.160282348664076</v>
      </c>
      <c r="O1289" s="1">
        <f t="shared" si="131"/>
        <v>124.95499492845612</v>
      </c>
      <c r="P1289" s="1">
        <f t="shared" si="132"/>
        <v>10821.969082495198</v>
      </c>
      <c r="Q1289" s="1">
        <f t="shared" si="133"/>
        <v>6347.9185873467677</v>
      </c>
      <c r="R1289" s="1">
        <f t="shared" si="134"/>
        <v>1477.1606857806839</v>
      </c>
      <c r="S1289" s="1">
        <f t="shared" si="135"/>
        <v>5.7302585604472398</v>
      </c>
      <c r="T1289" s="1">
        <f t="shared" si="135"/>
        <v>1.8867924528301887</v>
      </c>
      <c r="U1289" s="1">
        <f t="shared" si="135"/>
        <v>6.8483577917540179</v>
      </c>
      <c r="V1289" s="1">
        <f t="shared" si="135"/>
        <v>10.062893081761006</v>
      </c>
      <c r="W1289" s="1">
        <v>38.515249881181902</v>
      </c>
      <c r="X1289" s="1">
        <v>59.856846124272899</v>
      </c>
      <c r="Y1289" s="1">
        <v>20.809767140875799</v>
      </c>
      <c r="Z1289" s="17">
        <v>33.820811196569402</v>
      </c>
    </row>
    <row r="1290" spans="1:26" x14ac:dyDescent="0.25">
      <c r="A1290" s="17" t="s">
        <v>2598</v>
      </c>
      <c r="B1290" s="17" t="s">
        <v>2599</v>
      </c>
      <c r="C1290" s="17">
        <v>288.45</v>
      </c>
      <c r="D1290" s="17">
        <v>0.34200000000000003</v>
      </c>
      <c r="E1290" s="17">
        <v>8.61</v>
      </c>
      <c r="F1290" s="1">
        <v>5.9893000000000001</v>
      </c>
      <c r="G1290" s="17">
        <f t="shared" si="130"/>
        <v>975663.36937095621</v>
      </c>
      <c r="H1290" s="1">
        <v>8.75</v>
      </c>
      <c r="I1290" s="1">
        <v>60</v>
      </c>
      <c r="J1290" s="1">
        <v>120</v>
      </c>
      <c r="K1290" s="17">
        <v>43.242005421323128</v>
      </c>
      <c r="L1290" s="17">
        <v>9.6997049071660922E-3</v>
      </c>
      <c r="M1290" s="17">
        <v>134.54905572694645</v>
      </c>
      <c r="N1290" s="17">
        <v>34.156858280783339</v>
      </c>
      <c r="O1290" s="1">
        <f t="shared" si="131"/>
        <v>409227.06500429724</v>
      </c>
      <c r="P1290" s="1">
        <f t="shared" si="132"/>
        <v>42189640.707725279</v>
      </c>
      <c r="Q1290" s="1">
        <f t="shared" si="133"/>
        <v>5818.1709971785258</v>
      </c>
      <c r="R1290" s="1">
        <f t="shared" si="134"/>
        <v>1477.0110509529989</v>
      </c>
      <c r="S1290" s="1">
        <f t="shared" si="135"/>
        <v>43.326345213137664</v>
      </c>
      <c r="T1290" s="1">
        <f t="shared" si="135"/>
        <v>60.447239692522707</v>
      </c>
      <c r="U1290" s="1">
        <f t="shared" si="135"/>
        <v>6.3591893780573026</v>
      </c>
      <c r="V1290" s="1">
        <f t="shared" si="135"/>
        <v>9.9930118798043317</v>
      </c>
      <c r="W1290" s="1">
        <v>77.080632735146494</v>
      </c>
      <c r="X1290" s="1">
        <v>89.904504609592394</v>
      </c>
      <c r="Y1290" s="1">
        <v>19.607218283892902</v>
      </c>
      <c r="Z1290" s="17">
        <v>33.813015395782301</v>
      </c>
    </row>
    <row r="1291" spans="1:26" x14ac:dyDescent="0.25">
      <c r="A1291" s="17" t="s">
        <v>2600</v>
      </c>
      <c r="B1291" s="17" t="s">
        <v>2601</v>
      </c>
      <c r="C1291" s="17">
        <v>324.43</v>
      </c>
      <c r="D1291" s="17">
        <v>0.47499999999999998</v>
      </c>
      <c r="E1291" s="17">
        <v>9.01</v>
      </c>
      <c r="F1291" s="3">
        <v>5.7019000000000002</v>
      </c>
      <c r="G1291" s="17">
        <f t="shared" si="130"/>
        <v>503384.68683481519</v>
      </c>
      <c r="H1291" s="4">
        <v>8.9</v>
      </c>
      <c r="I1291" s="5">
        <v>180</v>
      </c>
      <c r="J1291" s="5">
        <v>360</v>
      </c>
      <c r="K1291" s="17">
        <v>43.271337386720866</v>
      </c>
      <c r="L1291" s="17">
        <v>2.3610315413439804</v>
      </c>
      <c r="M1291" s="17">
        <v>1234.1548117165598</v>
      </c>
      <c r="N1291" s="17">
        <v>34.121534443779247</v>
      </c>
      <c r="O1291" s="1">
        <f t="shared" si="131"/>
        <v>51428292.707868695</v>
      </c>
      <c r="P1291" s="1">
        <f t="shared" si="132"/>
        <v>21782128.619338114</v>
      </c>
      <c r="Q1291" s="1">
        <f t="shared" si="133"/>
        <v>53403.529245232225</v>
      </c>
      <c r="R1291" s="1">
        <f t="shared" si="134"/>
        <v>1476.4844290693886</v>
      </c>
      <c r="S1291" s="1">
        <f t="shared" si="135"/>
        <v>78.895877009084558</v>
      </c>
      <c r="T1291" s="1">
        <f t="shared" si="135"/>
        <v>52.830188679245282</v>
      </c>
      <c r="U1291" s="1">
        <f t="shared" si="135"/>
        <v>43.116701607267643</v>
      </c>
      <c r="V1291" s="1">
        <f t="shared" si="135"/>
        <v>9.8532494758909852</v>
      </c>
      <c r="W1291" s="1">
        <v>85.937957398063801</v>
      </c>
      <c r="X1291" s="1">
        <v>88.013172563205401</v>
      </c>
      <c r="Y1291" s="1">
        <v>53.601403177064398</v>
      </c>
      <c r="Z1291" s="17">
        <v>33.785579007086596</v>
      </c>
    </row>
    <row r="1292" spans="1:26" x14ac:dyDescent="0.25">
      <c r="A1292" s="17" t="s">
        <v>2602</v>
      </c>
      <c r="B1292" s="17" t="s">
        <v>2603</v>
      </c>
      <c r="C1292" s="17">
        <v>326.41000000000003</v>
      </c>
      <c r="D1292" s="17">
        <v>-2.665</v>
      </c>
      <c r="E1292" s="17">
        <v>6.97</v>
      </c>
      <c r="F1292" s="1">
        <v>4.4340000000000002</v>
      </c>
      <c r="G1292" s="17">
        <f t="shared" si="130"/>
        <v>27164.392688390861</v>
      </c>
      <c r="H1292" s="1">
        <v>13.1</v>
      </c>
      <c r="I1292" s="1">
        <v>60</v>
      </c>
      <c r="J1292" s="1">
        <v>120</v>
      </c>
      <c r="K1292" s="17">
        <v>43.271337386720866</v>
      </c>
      <c r="L1292" s="17">
        <v>2.3610315413439804</v>
      </c>
      <c r="M1292" s="17">
        <v>1234.1548117165598</v>
      </c>
      <c r="N1292" s="17">
        <v>34.121534443779247</v>
      </c>
      <c r="O1292" s="1">
        <f t="shared" si="131"/>
        <v>2775249.9727280792</v>
      </c>
      <c r="P1292" s="1">
        <f t="shared" si="132"/>
        <v>1175439.6009247345</v>
      </c>
      <c r="Q1292" s="1">
        <f t="shared" si="133"/>
        <v>53403.529245232225</v>
      </c>
      <c r="R1292" s="1">
        <f t="shared" si="134"/>
        <v>1476.4844290693886</v>
      </c>
      <c r="S1292" s="1">
        <f t="shared" si="135"/>
        <v>58.141160027952481</v>
      </c>
      <c r="T1292" s="1">
        <f t="shared" si="135"/>
        <v>25.43675751222921</v>
      </c>
      <c r="U1292" s="1">
        <f t="shared" si="135"/>
        <v>43.116701607267643</v>
      </c>
      <c r="V1292" s="1">
        <f t="shared" si="135"/>
        <v>9.8532494758909852</v>
      </c>
      <c r="W1292" s="1">
        <v>82.196731083089205</v>
      </c>
      <c r="X1292" s="1">
        <v>83.216748671555095</v>
      </c>
      <c r="Y1292" s="1">
        <v>53.601403177064398</v>
      </c>
      <c r="Z1292" s="17">
        <v>33.785579007086596</v>
      </c>
    </row>
    <row r="1293" spans="1:26" x14ac:dyDescent="0.25">
      <c r="A1293" s="17" t="s">
        <v>2604</v>
      </c>
      <c r="B1293" s="17" t="s">
        <v>2605</v>
      </c>
      <c r="C1293" s="17">
        <v>334.89</v>
      </c>
      <c r="D1293" s="17">
        <v>-2.4820000000000002</v>
      </c>
      <c r="E1293" s="17">
        <v>8.68</v>
      </c>
      <c r="F1293" s="1">
        <v>6.5247000000000002</v>
      </c>
      <c r="G1293" s="17">
        <f t="shared" si="130"/>
        <v>3347341.3312923592</v>
      </c>
      <c r="H1293" s="1">
        <v>20.5</v>
      </c>
      <c r="I1293" s="1">
        <v>37.5</v>
      </c>
      <c r="J1293" s="1">
        <v>75</v>
      </c>
      <c r="K1293" s="2">
        <v>43.249779986170822</v>
      </c>
      <c r="L1293" s="2">
        <v>5.8549359263908151E-3</v>
      </c>
      <c r="M1293" s="2">
        <v>103.32600947235653</v>
      </c>
      <c r="N1293" s="2">
        <v>34.052755286008541</v>
      </c>
      <c r="O1293" s="1">
        <f t="shared" si="131"/>
        <v>847629.47311489366</v>
      </c>
      <c r="P1293" s="1">
        <f t="shared" si="132"/>
        <v>144771776.11701068</v>
      </c>
      <c r="Q1293" s="1">
        <f t="shared" si="133"/>
        <v>4468.8271765284226</v>
      </c>
      <c r="R1293" s="1">
        <f t="shared" si="134"/>
        <v>1472.7741740427848</v>
      </c>
      <c r="S1293" s="1">
        <f t="shared" si="135"/>
        <v>47.868623340321449</v>
      </c>
      <c r="T1293" s="1">
        <f t="shared" si="135"/>
        <v>75.821104122990917</v>
      </c>
      <c r="U1293" s="1">
        <f t="shared" si="135"/>
        <v>4.2627533193570928</v>
      </c>
      <c r="V1293" s="1">
        <f t="shared" si="135"/>
        <v>9.7134870719776369</v>
      </c>
      <c r="W1293" s="1">
        <v>79.937384476712396</v>
      </c>
      <c r="X1293" s="1">
        <v>90.690881017277107</v>
      </c>
      <c r="Y1293" s="1">
        <v>15.775802403750699</v>
      </c>
      <c r="Z1293" s="17">
        <v>33.545403966586498</v>
      </c>
    </row>
    <row r="1294" spans="1:26" x14ac:dyDescent="0.25">
      <c r="A1294" s="17" t="s">
        <v>2606</v>
      </c>
      <c r="B1294" s="17" t="s">
        <v>2607</v>
      </c>
      <c r="C1294" s="17">
        <v>256.37</v>
      </c>
      <c r="D1294" s="17">
        <v>-1.1259999999999999</v>
      </c>
      <c r="E1294" s="17">
        <v>7.02</v>
      </c>
      <c r="F1294" s="3">
        <v>6.2965999999999998</v>
      </c>
      <c r="G1294" s="17">
        <f t="shared" si="130"/>
        <v>1979702.8121790851</v>
      </c>
      <c r="H1294" s="4">
        <v>19.7</v>
      </c>
      <c r="I1294" s="5">
        <v>37.5</v>
      </c>
      <c r="J1294" s="5">
        <v>75</v>
      </c>
      <c r="K1294" s="2">
        <v>43.249779986170822</v>
      </c>
      <c r="L1294" s="2">
        <v>5.8549359263908151E-3</v>
      </c>
      <c r="M1294" s="2">
        <v>103.32600947235653</v>
      </c>
      <c r="N1294" s="2">
        <v>34.052755286008541</v>
      </c>
      <c r="O1294" s="1">
        <f t="shared" si="131"/>
        <v>501309.63219205342</v>
      </c>
      <c r="P1294" s="1">
        <f t="shared" si="132"/>
        <v>85621711.064749092</v>
      </c>
      <c r="Q1294" s="1">
        <f t="shared" si="133"/>
        <v>4468.8271765284226</v>
      </c>
      <c r="R1294" s="1">
        <f t="shared" si="134"/>
        <v>1472.7741740427848</v>
      </c>
      <c r="S1294" s="1">
        <f t="shared" si="135"/>
        <v>45.073375262054505</v>
      </c>
      <c r="T1294" s="1">
        <f t="shared" si="135"/>
        <v>69.322152341020256</v>
      </c>
      <c r="U1294" s="1">
        <f t="shared" si="135"/>
        <v>4.2627533193570928</v>
      </c>
      <c r="V1294" s="1">
        <f t="shared" si="135"/>
        <v>9.7134870719776369</v>
      </c>
      <c r="W1294" s="1">
        <v>77.679492222391005</v>
      </c>
      <c r="X1294" s="1">
        <v>90.370924279523706</v>
      </c>
      <c r="Y1294" s="1">
        <v>15.775802403750699</v>
      </c>
      <c r="Z1294" s="17">
        <v>33.545403966586498</v>
      </c>
    </row>
    <row r="1295" spans="1:26" x14ac:dyDescent="0.25">
      <c r="A1295" s="17" t="s">
        <v>2608</v>
      </c>
      <c r="B1295" s="17" t="s">
        <v>2609</v>
      </c>
      <c r="C1295" s="17">
        <v>308.32</v>
      </c>
      <c r="D1295" s="17">
        <v>-1.1870000000000001</v>
      </c>
      <c r="E1295" s="17">
        <v>7.05</v>
      </c>
      <c r="F1295" s="1">
        <v>6.6075999999999997</v>
      </c>
      <c r="G1295" s="17">
        <f t="shared" si="130"/>
        <v>4051352.2022926416</v>
      </c>
      <c r="H1295" s="1">
        <v>4.97</v>
      </c>
      <c r="I1295" s="1">
        <v>60</v>
      </c>
      <c r="J1295" s="1">
        <v>120</v>
      </c>
      <c r="K1295" s="2">
        <v>43.270023694156038</v>
      </c>
      <c r="L1295" s="2">
        <v>4.0871324893288069E-2</v>
      </c>
      <c r="M1295" s="2">
        <v>192.53990702036421</v>
      </c>
      <c r="N1295" s="2">
        <v>34.034806644657358</v>
      </c>
      <c r="O1295" s="1">
        <f t="shared" si="131"/>
        <v>7164829.3200806146</v>
      </c>
      <c r="P1295" s="1">
        <f t="shared" si="132"/>
        <v>175302105.78657386</v>
      </c>
      <c r="Q1295" s="1">
        <f t="shared" si="133"/>
        <v>8331.2063388417591</v>
      </c>
      <c r="R1295" s="1">
        <f t="shared" si="134"/>
        <v>1472.6868899403432</v>
      </c>
      <c r="S1295" s="1">
        <f t="shared" si="135"/>
        <v>65.897973445143251</v>
      </c>
      <c r="T1295" s="1">
        <f t="shared" si="135"/>
        <v>78.616352201257854</v>
      </c>
      <c r="U1295" s="1">
        <f t="shared" si="135"/>
        <v>9.2941998602375957</v>
      </c>
      <c r="V1295" s="1">
        <f t="shared" si="135"/>
        <v>9.5737246680642905</v>
      </c>
      <c r="W1295" s="1">
        <v>82.608951983495402</v>
      </c>
      <c r="X1295" s="1">
        <v>90.796748075685997</v>
      </c>
      <c r="Y1295" s="1">
        <v>27.410058071825301</v>
      </c>
      <c r="Z1295" s="17">
        <v>33.5397434884921</v>
      </c>
    </row>
    <row r="1296" spans="1:26" x14ac:dyDescent="0.25">
      <c r="A1296" s="17" t="s">
        <v>2610</v>
      </c>
      <c r="B1296" s="17" t="s">
        <v>2611</v>
      </c>
      <c r="C1296" s="17">
        <v>444.46</v>
      </c>
      <c r="D1296" s="17">
        <v>-1.2150000000000001</v>
      </c>
      <c r="E1296" s="17">
        <v>9.65</v>
      </c>
      <c r="F1296" s="1">
        <v>5.6318999999999999</v>
      </c>
      <c r="G1296" s="17">
        <f t="shared" si="130"/>
        <v>428449.85481370176</v>
      </c>
      <c r="H1296" s="1">
        <v>11.7</v>
      </c>
      <c r="I1296" s="1">
        <v>180</v>
      </c>
      <c r="J1296" s="1">
        <v>360</v>
      </c>
      <c r="K1296" s="2">
        <v>43.270023694156038</v>
      </c>
      <c r="L1296" s="2">
        <v>4.0871324893288069E-2</v>
      </c>
      <c r="M1296" s="2">
        <v>192.53990702036421</v>
      </c>
      <c r="N1296" s="2">
        <v>34.034806644657358</v>
      </c>
      <c r="O1296" s="1">
        <f t="shared" si="131"/>
        <v>757714.93779689749</v>
      </c>
      <c r="P1296" s="1">
        <f t="shared" si="132"/>
        <v>18539035.369546589</v>
      </c>
      <c r="Q1296" s="1">
        <f t="shared" si="133"/>
        <v>8331.2063388417591</v>
      </c>
      <c r="R1296" s="1">
        <f t="shared" si="134"/>
        <v>1472.6868899403432</v>
      </c>
      <c r="S1296" s="1">
        <f t="shared" si="135"/>
        <v>47.449336128581407</v>
      </c>
      <c r="T1296" s="1">
        <f t="shared" si="135"/>
        <v>50.803633822501745</v>
      </c>
      <c r="U1296" s="1">
        <f t="shared" si="135"/>
        <v>9.2941998602375957</v>
      </c>
      <c r="V1296" s="1">
        <f t="shared" si="135"/>
        <v>9.5737246680642905</v>
      </c>
      <c r="W1296" s="1">
        <v>79.793988294021403</v>
      </c>
      <c r="X1296" s="1">
        <v>87.057163673668498</v>
      </c>
      <c r="Y1296" s="1">
        <v>27.410058071825301</v>
      </c>
      <c r="Z1296" s="17">
        <v>33.5397434884921</v>
      </c>
    </row>
    <row r="1297" spans="1:26" x14ac:dyDescent="0.25">
      <c r="A1297" s="1" t="s">
        <v>2612</v>
      </c>
      <c r="B1297" s="10" t="s">
        <v>2613</v>
      </c>
      <c r="C1297" s="17">
        <v>380.48</v>
      </c>
      <c r="D1297" s="17">
        <v>-3.3239999999999998</v>
      </c>
      <c r="E1297" s="17">
        <v>9.01</v>
      </c>
      <c r="F1297" s="17">
        <v>6.1470000000000002</v>
      </c>
      <c r="G1297" s="17">
        <f t="shared" si="130"/>
        <v>1402813.70456196</v>
      </c>
      <c r="H1297" s="17">
        <v>10.9</v>
      </c>
      <c r="I1297" s="20">
        <v>4320</v>
      </c>
      <c r="J1297" s="20">
        <v>8640</v>
      </c>
      <c r="K1297" s="17">
        <v>43.271396279612063</v>
      </c>
      <c r="L1297" s="17">
        <v>9.9340092821031938</v>
      </c>
      <c r="M1297" s="17">
        <v>2509.5443512974648</v>
      </c>
      <c r="N1297" s="17">
        <v>34.022213704505717</v>
      </c>
      <c r="O1297" s="1">
        <f t="shared" si="131"/>
        <v>603011327.89593351</v>
      </c>
      <c r="P1297" s="1">
        <f t="shared" si="132"/>
        <v>60701707.716571212</v>
      </c>
      <c r="Q1297" s="1">
        <f t="shared" si="133"/>
        <v>108591.48810625459</v>
      </c>
      <c r="R1297" s="1">
        <f t="shared" si="134"/>
        <v>1472.1886915173152</v>
      </c>
      <c r="S1297" s="1">
        <f t="shared" si="135"/>
        <v>91.19496855345912</v>
      </c>
      <c r="T1297" s="1">
        <f t="shared" si="135"/>
        <v>64.989517819706492</v>
      </c>
      <c r="U1297" s="1">
        <f t="shared" si="135"/>
        <v>59.189378057302584</v>
      </c>
      <c r="V1297" s="1">
        <f t="shared" si="135"/>
        <v>9.5038434661076163</v>
      </c>
      <c r="W1297" s="1">
        <v>90.723499770138702</v>
      </c>
      <c r="X1297" s="1">
        <v>90.103306833687</v>
      </c>
      <c r="Y1297" s="1">
        <v>57.387982304600598</v>
      </c>
      <c r="Z1297" s="17">
        <v>33.507434726858499</v>
      </c>
    </row>
    <row r="1298" spans="1:26" x14ac:dyDescent="0.25">
      <c r="A1298" s="17" t="s">
        <v>2614</v>
      </c>
      <c r="B1298" s="17" t="s">
        <v>2615</v>
      </c>
      <c r="C1298" s="17">
        <v>355.39</v>
      </c>
      <c r="D1298" s="17">
        <v>-7.7690000000000001</v>
      </c>
      <c r="E1298" s="17">
        <v>5.6</v>
      </c>
      <c r="F1298" s="1">
        <v>5.1109999999999998</v>
      </c>
      <c r="G1298" s="17">
        <f t="shared" si="130"/>
        <v>129121.9273613534</v>
      </c>
      <c r="H1298" s="1">
        <v>11.2</v>
      </c>
      <c r="I1298" s="1">
        <v>180</v>
      </c>
      <c r="J1298" s="1">
        <v>360</v>
      </c>
      <c r="K1298" s="17">
        <v>43.271442842059457</v>
      </c>
      <c r="L1298" s="17">
        <v>7.1265613795406804</v>
      </c>
      <c r="M1298" s="17">
        <v>2130.6719542326391</v>
      </c>
      <c r="N1298" s="17">
        <v>33.862250149086016</v>
      </c>
      <c r="O1298" s="1">
        <f t="shared" si="131"/>
        <v>39818180.092319593</v>
      </c>
      <c r="P1298" s="1">
        <f t="shared" si="132"/>
        <v>5587292.0994733572</v>
      </c>
      <c r="Q1298" s="1">
        <f t="shared" si="133"/>
        <v>92197.249682756767</v>
      </c>
      <c r="R1298" s="1">
        <f t="shared" si="134"/>
        <v>1465.2684218296949</v>
      </c>
      <c r="S1298" s="1">
        <f t="shared" si="135"/>
        <v>76.869322152341013</v>
      </c>
      <c r="T1298" s="1">
        <f t="shared" si="135"/>
        <v>37.037037037037038</v>
      </c>
      <c r="U1298" s="1">
        <f t="shared" si="135"/>
        <v>55.415793151642205</v>
      </c>
      <c r="V1298" s="1">
        <f t="shared" si="135"/>
        <v>9.4339622641509422</v>
      </c>
      <c r="W1298" s="1">
        <v>85.535273248068904</v>
      </c>
      <c r="X1298" s="1">
        <v>85.192374221266505</v>
      </c>
      <c r="Y1298" s="1">
        <v>56.081019347718197</v>
      </c>
      <c r="Z1298" s="17">
        <v>33.100418940296301</v>
      </c>
    </row>
    <row r="1299" spans="1:26" x14ac:dyDescent="0.25">
      <c r="A1299" s="17" t="s">
        <v>2616</v>
      </c>
      <c r="B1299" s="17" t="s">
        <v>2617</v>
      </c>
      <c r="C1299" s="17">
        <v>440.5</v>
      </c>
      <c r="D1299" s="17">
        <v>-0.92900000000000005</v>
      </c>
      <c r="E1299" s="17">
        <v>10.34</v>
      </c>
      <c r="F1299" s="1">
        <v>5.1620999999999997</v>
      </c>
      <c r="G1299" s="17">
        <f t="shared" si="130"/>
        <v>145244.60171418387</v>
      </c>
      <c r="H1299" s="1">
        <v>9.58</v>
      </c>
      <c r="I1299" s="1">
        <v>180</v>
      </c>
      <c r="J1299" s="1">
        <v>360</v>
      </c>
      <c r="K1299" s="2">
        <v>43.202060979110939</v>
      </c>
      <c r="L1299" s="2">
        <v>5.6660950241943259E-2</v>
      </c>
      <c r="M1299" s="2">
        <v>382.54853563337224</v>
      </c>
      <c r="N1299" s="2">
        <v>33.778144548114092</v>
      </c>
      <c r="O1299" s="1">
        <f t="shared" si="131"/>
        <v>355539.87814148871</v>
      </c>
      <c r="P1299" s="1">
        <f t="shared" si="132"/>
        <v>6274866.1401428524</v>
      </c>
      <c r="Q1299" s="1">
        <f t="shared" si="133"/>
        <v>16526.885163902542</v>
      </c>
      <c r="R1299" s="1">
        <f t="shared" si="134"/>
        <v>1459.2854605288487</v>
      </c>
      <c r="S1299" s="1">
        <f t="shared" si="135"/>
        <v>42.557651991614257</v>
      </c>
      <c r="T1299" s="1">
        <f t="shared" si="135"/>
        <v>38.364779874213838</v>
      </c>
      <c r="U1299" s="1">
        <f t="shared" si="135"/>
        <v>20.26554856743536</v>
      </c>
      <c r="V1299" s="1">
        <f t="shared" si="135"/>
        <v>9.3640810621942698</v>
      </c>
      <c r="W1299" s="1">
        <v>76.902018740729702</v>
      </c>
      <c r="X1299" s="1">
        <v>85.234590690066696</v>
      </c>
      <c r="Y1299" s="1">
        <v>40.253717367354596</v>
      </c>
      <c r="Z1299" s="17">
        <v>33.040100576911598</v>
      </c>
    </row>
    <row r="1300" spans="1:26" x14ac:dyDescent="0.25">
      <c r="A1300" s="17" t="s">
        <v>2618</v>
      </c>
      <c r="B1300" s="17" t="s">
        <v>2619</v>
      </c>
      <c r="C1300" s="17">
        <v>304.31</v>
      </c>
      <c r="D1300" s="17">
        <v>-2.6659999999999999</v>
      </c>
      <c r="E1300" s="17">
        <v>6.05</v>
      </c>
      <c r="F1300" s="1">
        <v>5.2153999999999998</v>
      </c>
      <c r="G1300" s="17">
        <f t="shared" si="130"/>
        <v>164210.15082946062</v>
      </c>
      <c r="H1300" s="1">
        <v>5.54</v>
      </c>
      <c r="I1300" s="1">
        <v>60</v>
      </c>
      <c r="J1300" s="1">
        <v>120</v>
      </c>
      <c r="K1300" s="2">
        <v>43.202045524615258</v>
      </c>
      <c r="L1300" s="2">
        <v>5.6081275859791682E-2</v>
      </c>
      <c r="M1300" s="2">
        <v>380.58665825624206</v>
      </c>
      <c r="N1300" s="2">
        <v>33.77765301864514</v>
      </c>
      <c r="O1300" s="1">
        <f t="shared" si="131"/>
        <v>397852.59543320508</v>
      </c>
      <c r="P1300" s="1">
        <f t="shared" si="132"/>
        <v>7094214.4117382951</v>
      </c>
      <c r="Q1300" s="1">
        <f t="shared" si="133"/>
        <v>16442.122136047357</v>
      </c>
      <c r="R1300" s="1">
        <f t="shared" si="134"/>
        <v>1459.2637034261654</v>
      </c>
      <c r="S1300" s="1">
        <f t="shared" si="135"/>
        <v>43.256464011180988</v>
      </c>
      <c r="T1300" s="1">
        <f t="shared" si="135"/>
        <v>39.692522711390637</v>
      </c>
      <c r="U1300" s="1">
        <f t="shared" si="135"/>
        <v>20.195667365478684</v>
      </c>
      <c r="V1300" s="1">
        <f t="shared" si="135"/>
        <v>9.2941998602375957</v>
      </c>
      <c r="W1300" s="1">
        <v>77.018411893125702</v>
      </c>
      <c r="X1300" s="1">
        <v>85.2848979860062</v>
      </c>
      <c r="Y1300" s="1">
        <v>40.195518193199803</v>
      </c>
      <c r="Z1300" s="17">
        <v>33.039881228538803</v>
      </c>
    </row>
    <row r="1301" spans="1:26" x14ac:dyDescent="0.25">
      <c r="A1301" s="17" t="s">
        <v>2620</v>
      </c>
      <c r="B1301" s="17" t="s">
        <v>2621</v>
      </c>
      <c r="C1301" s="17">
        <v>496.47</v>
      </c>
      <c r="D1301" s="17">
        <v>-2.6110000000000002</v>
      </c>
      <c r="E1301" s="17">
        <v>11.3</v>
      </c>
      <c r="F1301" s="1">
        <v>4.1105</v>
      </c>
      <c r="G1301" s="17">
        <f t="shared" si="130"/>
        <v>12897.335578987506</v>
      </c>
      <c r="H1301" s="1">
        <v>7.68</v>
      </c>
      <c r="I1301" s="1">
        <v>180</v>
      </c>
      <c r="J1301" s="1">
        <v>360</v>
      </c>
      <c r="K1301" s="2">
        <v>43.271527838356747</v>
      </c>
      <c r="L1301" s="2">
        <v>11.83814123715816</v>
      </c>
      <c r="M1301" s="2">
        <v>2744.4942119843731</v>
      </c>
      <c r="N1301" s="2">
        <v>33.590397902422914</v>
      </c>
      <c r="O1301" s="1">
        <f t="shared" si="131"/>
        <v>6606717.6479234379</v>
      </c>
      <c r="P1301" s="1">
        <f t="shared" si="132"/>
        <v>558087.41554678674</v>
      </c>
      <c r="Q1301" s="1">
        <f t="shared" si="133"/>
        <v>118758.45769609076</v>
      </c>
      <c r="R1301" s="1">
        <f t="shared" si="134"/>
        <v>1453.5078379361732</v>
      </c>
      <c r="S1301" s="1">
        <f t="shared" si="135"/>
        <v>65.548567435359885</v>
      </c>
      <c r="T1301" s="1">
        <f t="shared" si="135"/>
        <v>20.894479385045422</v>
      </c>
      <c r="U1301" s="1">
        <f t="shared" si="135"/>
        <v>62.82320055904961</v>
      </c>
      <c r="V1301" s="1">
        <f t="shared" si="135"/>
        <v>9.2243186582809216</v>
      </c>
      <c r="W1301" s="1">
        <v>82.584823989978602</v>
      </c>
      <c r="X1301" s="1">
        <v>80.738259513767602</v>
      </c>
      <c r="Y1301" s="1">
        <v>58.236812194999402</v>
      </c>
      <c r="Z1301" s="17">
        <v>32.981852374805499</v>
      </c>
    </row>
    <row r="1302" spans="1:26" x14ac:dyDescent="0.25">
      <c r="A1302" s="17" t="s">
        <v>2622</v>
      </c>
      <c r="B1302" s="17" t="s">
        <v>2623</v>
      </c>
      <c r="C1302" s="17">
        <v>211.27</v>
      </c>
      <c r="D1302" s="17">
        <v>-3.6240000000000001</v>
      </c>
      <c r="E1302" s="17">
        <v>3.28</v>
      </c>
      <c r="F1302" s="1">
        <v>1.9490000000000001</v>
      </c>
      <c r="G1302" s="17">
        <f t="shared" si="130"/>
        <v>88.920111785794859</v>
      </c>
      <c r="H1302" s="1">
        <v>8.34</v>
      </c>
      <c r="I1302" s="1">
        <v>37.5</v>
      </c>
      <c r="J1302" s="1">
        <v>75</v>
      </c>
      <c r="K1302" s="2">
        <v>43.25781131763253</v>
      </c>
      <c r="L1302" s="2">
        <v>9.9947256589722998E-3</v>
      </c>
      <c r="M1302" s="2">
        <v>144.22204989838775</v>
      </c>
      <c r="N1302" s="2">
        <v>33.324637134846427</v>
      </c>
      <c r="O1302" s="1">
        <f t="shared" si="131"/>
        <v>38.444606482777239</v>
      </c>
      <c r="P1302" s="1">
        <f t="shared" si="132"/>
        <v>3846.4894179727066</v>
      </c>
      <c r="Q1302" s="1">
        <f t="shared" si="133"/>
        <v>6238.7302223466413</v>
      </c>
      <c r="R1302" s="1">
        <f t="shared" si="134"/>
        <v>1441.5508654077571</v>
      </c>
      <c r="S1302" s="1">
        <f t="shared" si="135"/>
        <v>3.424178895877009</v>
      </c>
      <c r="T1302" s="1">
        <f t="shared" si="135"/>
        <v>0.76869322152341013</v>
      </c>
      <c r="U1302" s="1">
        <f t="shared" si="135"/>
        <v>6.7085953878406706</v>
      </c>
      <c r="V1302" s="1">
        <f t="shared" si="135"/>
        <v>9.1544374563242492</v>
      </c>
      <c r="W1302" s="1">
        <v>32.112160821363297</v>
      </c>
      <c r="X1302" s="1">
        <v>53.658684830893201</v>
      </c>
      <c r="Y1302" s="1">
        <v>20.598197221699799</v>
      </c>
      <c r="Z1302" s="17">
        <v>32.861305879903703</v>
      </c>
    </row>
    <row r="1303" spans="1:26" x14ac:dyDescent="0.25">
      <c r="A1303" s="17" t="s">
        <v>2624</v>
      </c>
      <c r="B1303" s="17" t="s">
        <v>2625</v>
      </c>
      <c r="C1303" s="17">
        <v>276.36</v>
      </c>
      <c r="D1303" s="17">
        <v>-2.6539999999999999</v>
      </c>
      <c r="E1303" s="17">
        <v>6.76</v>
      </c>
      <c r="F1303" s="1">
        <v>6.5058999999999996</v>
      </c>
      <c r="G1303" s="17">
        <f t="shared" si="130"/>
        <v>3205531.1387004377</v>
      </c>
      <c r="H1303" s="1">
        <v>28.2</v>
      </c>
      <c r="I1303" s="1">
        <v>60</v>
      </c>
      <c r="J1303" s="1">
        <v>120</v>
      </c>
      <c r="K1303" s="17">
        <v>43.257791085468391</v>
      </c>
      <c r="L1303" s="17">
        <v>8.4390343251701996E-3</v>
      </c>
      <c r="M1303" s="17">
        <v>132.52340986005362</v>
      </c>
      <c r="N1303" s="17">
        <v>33.32199918443208</v>
      </c>
      <c r="O1303" s="1">
        <f t="shared" si="131"/>
        <v>1170191.9123817419</v>
      </c>
      <c r="P1303" s="1">
        <f t="shared" si="132"/>
        <v>138664196.31586713</v>
      </c>
      <c r="Q1303" s="1">
        <f t="shared" si="133"/>
        <v>5732.6699776601008</v>
      </c>
      <c r="R1303" s="1">
        <f t="shared" si="134"/>
        <v>1441.436079270311</v>
      </c>
      <c r="S1303" s="1">
        <f t="shared" si="135"/>
        <v>50.104821802935007</v>
      </c>
      <c r="T1303" s="1">
        <f t="shared" si="135"/>
        <v>75.3319357092942</v>
      </c>
      <c r="U1303" s="1">
        <f t="shared" si="135"/>
        <v>6.0796645702306078</v>
      </c>
      <c r="V1303" s="1">
        <f t="shared" si="135"/>
        <v>9.0845562543675751</v>
      </c>
      <c r="W1303" s="1">
        <v>80.475981103961303</v>
      </c>
      <c r="X1303" s="1">
        <v>90.669702356105006</v>
      </c>
      <c r="Y1303" s="1">
        <v>18.827083810802701</v>
      </c>
      <c r="Z1303" s="17">
        <v>32.860148641606202</v>
      </c>
    </row>
    <row r="1304" spans="1:26" x14ac:dyDescent="0.25">
      <c r="A1304" s="1" t="s">
        <v>2626</v>
      </c>
      <c r="B1304" s="10" t="s">
        <v>2627</v>
      </c>
      <c r="C1304" s="17">
        <v>262.36</v>
      </c>
      <c r="D1304" s="17">
        <v>-3.9980000000000002</v>
      </c>
      <c r="E1304" s="17">
        <v>4.7699999999999996</v>
      </c>
      <c r="F1304" s="17">
        <v>2.9460000000000002</v>
      </c>
      <c r="G1304" s="17">
        <f t="shared" si="130"/>
        <v>883.07990041856362</v>
      </c>
      <c r="H1304" s="17">
        <v>21.5</v>
      </c>
      <c r="I1304" s="17">
        <v>360</v>
      </c>
      <c r="J1304" s="17">
        <v>720</v>
      </c>
      <c r="K1304" s="17">
        <v>43.271618676513121</v>
      </c>
      <c r="L1304" s="17">
        <v>4.9192500953377083</v>
      </c>
      <c r="M1304" s="17">
        <v>1786.4662792814397</v>
      </c>
      <c r="N1304" s="17">
        <v>33.228464604678699</v>
      </c>
      <c r="O1304" s="1">
        <f t="shared" si="131"/>
        <v>187975.84424262083</v>
      </c>
      <c r="P1304" s="1">
        <f t="shared" si="132"/>
        <v>38212.296711805262</v>
      </c>
      <c r="Q1304" s="1">
        <f t="shared" si="133"/>
        <v>77303.287615515655</v>
      </c>
      <c r="R1304" s="1">
        <f t="shared" si="134"/>
        <v>1437.8494495796699</v>
      </c>
      <c r="S1304" s="1">
        <f t="shared" si="135"/>
        <v>38.644304682040527</v>
      </c>
      <c r="T1304" s="1">
        <f t="shared" si="135"/>
        <v>5.8700209643605872</v>
      </c>
      <c r="U1304" s="1">
        <f t="shared" si="135"/>
        <v>50.454227812718379</v>
      </c>
      <c r="V1304" s="1">
        <f t="shared" si="135"/>
        <v>9.0146750524109009</v>
      </c>
      <c r="W1304" s="1">
        <v>76.441086250877603</v>
      </c>
      <c r="X1304" s="1">
        <v>68.897561607776296</v>
      </c>
      <c r="Y1304" s="1">
        <v>55.583007164801501</v>
      </c>
      <c r="Z1304" s="17">
        <v>32.823989351561004</v>
      </c>
    </row>
    <row r="1305" spans="1:26" x14ac:dyDescent="0.25">
      <c r="A1305" s="17" t="s">
        <v>2628</v>
      </c>
      <c r="B1305" s="17" t="s">
        <v>2629</v>
      </c>
      <c r="C1305" s="17">
        <v>320.81</v>
      </c>
      <c r="D1305" s="17">
        <v>-1.3280000000000001</v>
      </c>
      <c r="E1305" s="17">
        <v>7.79</v>
      </c>
      <c r="F1305" s="1">
        <v>6.8103999999999996</v>
      </c>
      <c r="G1305" s="17">
        <f t="shared" si="130"/>
        <v>6462491.7249538871</v>
      </c>
      <c r="H1305" s="1">
        <v>4.79</v>
      </c>
      <c r="I1305" s="1">
        <v>37.5</v>
      </c>
      <c r="J1305" s="1">
        <v>75</v>
      </c>
      <c r="K1305" s="2">
        <v>43.237791405992297</v>
      </c>
      <c r="L1305" s="2">
        <v>4.460416213816841E-2</v>
      </c>
      <c r="M1305" s="2">
        <v>366.88805769421219</v>
      </c>
      <c r="N1305" s="2">
        <v>33.190934905950556</v>
      </c>
      <c r="O1305" s="1">
        <f t="shared" si="131"/>
        <v>12463467.565577259</v>
      </c>
      <c r="P1305" s="1">
        <f t="shared" si="132"/>
        <v>279423869.16650754</v>
      </c>
      <c r="Q1305" s="1">
        <f t="shared" si="133"/>
        <v>15863.429307932014</v>
      </c>
      <c r="R1305" s="1">
        <f t="shared" si="134"/>
        <v>1435.1027200333588</v>
      </c>
      <c r="S1305" s="1">
        <f t="shared" si="135"/>
        <v>69.741439552760312</v>
      </c>
      <c r="T1305" s="1">
        <f t="shared" si="135"/>
        <v>83.857442348008377</v>
      </c>
      <c r="U1305" s="1">
        <f t="shared" si="135"/>
        <v>19.49685534591195</v>
      </c>
      <c r="V1305" s="1">
        <f t="shared" si="135"/>
        <v>8.9447938504542268</v>
      </c>
      <c r="W1305" s="1">
        <v>82.838019956112404</v>
      </c>
      <c r="X1305" s="1">
        <v>91.157800999931595</v>
      </c>
      <c r="Y1305" s="1">
        <v>39.782753463143301</v>
      </c>
      <c r="Z1305" s="17">
        <v>32.796297674720201</v>
      </c>
    </row>
    <row r="1306" spans="1:26" x14ac:dyDescent="0.25">
      <c r="A1306" s="17" t="s">
        <v>2630</v>
      </c>
      <c r="B1306" s="17" t="s">
        <v>2631</v>
      </c>
      <c r="C1306" s="17">
        <v>414.53</v>
      </c>
      <c r="D1306" s="17">
        <v>0.22700000000000001</v>
      </c>
      <c r="E1306" s="17">
        <v>11.33</v>
      </c>
      <c r="F1306" s="1">
        <v>4.1726999999999999</v>
      </c>
      <c r="G1306" s="17">
        <f t="shared" si="130"/>
        <v>14883.326187842551</v>
      </c>
      <c r="H1306" s="1">
        <v>6.97</v>
      </c>
      <c r="I1306" s="1">
        <v>180</v>
      </c>
      <c r="J1306" s="1">
        <v>360</v>
      </c>
      <c r="K1306" s="2">
        <v>43.202415377317763</v>
      </c>
      <c r="L1306" s="2">
        <v>1.1402419307967612E-2</v>
      </c>
      <c r="M1306" s="2">
        <v>206.49108483722495</v>
      </c>
      <c r="N1306" s="2">
        <v>33.126537484286928</v>
      </c>
      <c r="O1306" s="1">
        <f t="shared" si="131"/>
        <v>7331.7059023368383</v>
      </c>
      <c r="P1306" s="1">
        <f t="shared" si="132"/>
        <v>642995.64016328519</v>
      </c>
      <c r="Q1306" s="1">
        <f t="shared" si="133"/>
        <v>8920.9136188507546</v>
      </c>
      <c r="R1306" s="1">
        <f t="shared" si="134"/>
        <v>1431.1464324084509</v>
      </c>
      <c r="S1306" s="1">
        <f t="shared" si="135"/>
        <v>19.846261355695319</v>
      </c>
      <c r="T1306" s="1">
        <f t="shared" si="135"/>
        <v>21.523410202655484</v>
      </c>
      <c r="U1306" s="1">
        <f t="shared" si="135"/>
        <v>9.7134870719776369</v>
      </c>
      <c r="V1306" s="1">
        <f t="shared" si="135"/>
        <v>8.8749126484975545</v>
      </c>
      <c r="W1306" s="1">
        <v>61.7586269575147</v>
      </c>
      <c r="X1306" s="1">
        <v>80.842523275573996</v>
      </c>
      <c r="Y1306" s="1">
        <v>29.624596185162201</v>
      </c>
      <c r="Z1306" s="17">
        <v>32.756411607835602</v>
      </c>
    </row>
    <row r="1307" spans="1:26" x14ac:dyDescent="0.25">
      <c r="A1307" s="17" t="s">
        <v>2632</v>
      </c>
      <c r="B1307" s="17" t="s">
        <v>2633</v>
      </c>
      <c r="C1307" s="17">
        <v>278.39999999999998</v>
      </c>
      <c r="D1307" s="17">
        <v>-3.3170000000000002</v>
      </c>
      <c r="E1307" s="17">
        <v>6.62</v>
      </c>
      <c r="F1307" s="3">
        <v>5.4471999999999996</v>
      </c>
      <c r="G1307" s="17">
        <f t="shared" si="130"/>
        <v>280027.05950106384</v>
      </c>
      <c r="H1307" s="4">
        <v>5.04</v>
      </c>
      <c r="I1307" s="5">
        <v>37.5</v>
      </c>
      <c r="J1307" s="5">
        <v>75</v>
      </c>
      <c r="K1307" s="2">
        <v>42.878916062669802</v>
      </c>
      <c r="L1307" s="2">
        <v>2.9141794863603286E-3</v>
      </c>
      <c r="M1307" s="2">
        <v>126.15710838914275</v>
      </c>
      <c r="N1307" s="2">
        <v>33.069956925375827</v>
      </c>
      <c r="O1307" s="1">
        <f t="shared" si="131"/>
        <v>34991.301394636459</v>
      </c>
      <c r="P1307" s="1">
        <f t="shared" si="132"/>
        <v>12007256.779622359</v>
      </c>
      <c r="Q1307" s="1">
        <f t="shared" si="133"/>
        <v>5409.4800613271882</v>
      </c>
      <c r="R1307" s="1">
        <f t="shared" si="134"/>
        <v>1418.003907199296</v>
      </c>
      <c r="S1307" s="1">
        <f t="shared" si="135"/>
        <v>27.323549965059399</v>
      </c>
      <c r="T1307" s="1">
        <f t="shared" si="135"/>
        <v>45.702306079664567</v>
      </c>
      <c r="U1307" s="1">
        <f t="shared" si="135"/>
        <v>5.5904961565338924</v>
      </c>
      <c r="V1307" s="1">
        <f t="shared" si="135"/>
        <v>8.8050314465408803</v>
      </c>
      <c r="W1307" s="1">
        <v>70.611151871101299</v>
      </c>
      <c r="X1307" s="1">
        <v>85.586554662334095</v>
      </c>
      <c r="Y1307" s="1">
        <v>18.455673179916499</v>
      </c>
      <c r="Z1307" s="17">
        <v>32.623912737878598</v>
      </c>
    </row>
    <row r="1308" spans="1:26" x14ac:dyDescent="0.25">
      <c r="A1308" s="17" t="s">
        <v>2634</v>
      </c>
      <c r="B1308" s="17" t="s">
        <v>2635</v>
      </c>
      <c r="C1308" s="17">
        <v>274.45</v>
      </c>
      <c r="D1308" s="17">
        <v>-0.84399999999999997</v>
      </c>
      <c r="E1308" s="17">
        <v>7.76</v>
      </c>
      <c r="F1308" s="3">
        <v>5.5396999999999998</v>
      </c>
      <c r="G1308" s="17">
        <f t="shared" si="130"/>
        <v>346497.41582892876</v>
      </c>
      <c r="H1308" s="4">
        <v>5.16</v>
      </c>
      <c r="I1308" s="5">
        <v>15</v>
      </c>
      <c r="J1308" s="5">
        <v>30</v>
      </c>
      <c r="K1308" s="17">
        <v>43.238189850782177</v>
      </c>
      <c r="L1308" s="17">
        <v>6.8435707360051312E-3</v>
      </c>
      <c r="M1308" s="17">
        <v>172.97012533697682</v>
      </c>
      <c r="N1308" s="17">
        <v>32.538074417189812</v>
      </c>
      <c r="O1308" s="1">
        <f t="shared" si="131"/>
        <v>102529.83645608342</v>
      </c>
      <c r="P1308" s="1">
        <f t="shared" si="132"/>
        <v>14981921.048416639</v>
      </c>
      <c r="Q1308" s="1">
        <f t="shared" si="133"/>
        <v>7478.9151178337925</v>
      </c>
      <c r="R1308" s="1">
        <f t="shared" si="134"/>
        <v>1406.8874390293317</v>
      </c>
      <c r="S1308" s="1">
        <f t="shared" si="135"/>
        <v>33.682739343116701</v>
      </c>
      <c r="T1308" s="1">
        <f t="shared" si="135"/>
        <v>48.008385744234801</v>
      </c>
      <c r="U1308" s="1">
        <f t="shared" si="135"/>
        <v>8.2459818308874908</v>
      </c>
      <c r="V1308" s="1">
        <f t="shared" si="135"/>
        <v>8.7351502445842062</v>
      </c>
      <c r="W1308" s="1">
        <v>74.346085708389694</v>
      </c>
      <c r="X1308" s="1">
        <v>85.769196550867704</v>
      </c>
      <c r="Y1308" s="1">
        <v>25.432189060692799</v>
      </c>
      <c r="Z1308" s="17">
        <v>32.511839947680997</v>
      </c>
    </row>
    <row r="1309" spans="1:26" x14ac:dyDescent="0.25">
      <c r="A1309" s="17" t="s">
        <v>2636</v>
      </c>
      <c r="B1309" s="17" t="s">
        <v>2637</v>
      </c>
      <c r="C1309" s="17">
        <v>286.44</v>
      </c>
      <c r="D1309" s="17">
        <v>0.214</v>
      </c>
      <c r="E1309" s="17">
        <v>8.4700000000000006</v>
      </c>
      <c r="F1309" s="1">
        <v>6.0857999999999999</v>
      </c>
      <c r="G1309" s="17">
        <f t="shared" si="130"/>
        <v>1218428.3627084012</v>
      </c>
      <c r="H1309" s="1">
        <v>3.96</v>
      </c>
      <c r="I1309" s="1">
        <v>60</v>
      </c>
      <c r="J1309" s="1">
        <v>120</v>
      </c>
      <c r="K1309" s="2">
        <v>43.271224018650678</v>
      </c>
      <c r="L1309" s="2">
        <v>7.7909867089280285E-2</v>
      </c>
      <c r="M1309" s="2">
        <v>254.67286420519105</v>
      </c>
      <c r="N1309" s="2">
        <v>32.383868734929422</v>
      </c>
      <c r="O1309" s="1">
        <f t="shared" si="131"/>
        <v>4107633.0901739565</v>
      </c>
      <c r="P1309" s="1">
        <f t="shared" si="132"/>
        <v>52722886.633432992</v>
      </c>
      <c r="Q1309" s="1">
        <f t="shared" si="133"/>
        <v>11020.006558494226</v>
      </c>
      <c r="R1309" s="1">
        <f t="shared" si="134"/>
        <v>1401.2896386197087</v>
      </c>
      <c r="S1309" s="1">
        <f t="shared" si="135"/>
        <v>61.355695317959466</v>
      </c>
      <c r="T1309" s="1">
        <f t="shared" si="135"/>
        <v>63.312368972746327</v>
      </c>
      <c r="U1309" s="1">
        <f t="shared" si="135"/>
        <v>11.879804332634521</v>
      </c>
      <c r="V1309" s="1">
        <f t="shared" si="135"/>
        <v>8.6652690426275321</v>
      </c>
      <c r="W1309" s="1">
        <v>82.476784866241701</v>
      </c>
      <c r="X1309" s="1">
        <v>90.017621784242095</v>
      </c>
      <c r="Y1309" s="1">
        <v>33.332353447341902</v>
      </c>
      <c r="Z1309" s="17">
        <v>32.455404657147703</v>
      </c>
    </row>
    <row r="1310" spans="1:26" x14ac:dyDescent="0.25">
      <c r="A1310" s="17" t="s">
        <v>2638</v>
      </c>
      <c r="B1310" s="17" t="s">
        <v>2639</v>
      </c>
      <c r="C1310" s="17">
        <v>348.48</v>
      </c>
      <c r="D1310" s="17">
        <v>-0.82499999999999996</v>
      </c>
      <c r="E1310" s="17">
        <v>9.24</v>
      </c>
      <c r="F1310" s="3">
        <v>5.4322999999999997</v>
      </c>
      <c r="G1310" s="17">
        <f t="shared" si="130"/>
        <v>270582.68376488285</v>
      </c>
      <c r="H1310" s="4">
        <v>3.25</v>
      </c>
      <c r="I1310" s="5">
        <v>180</v>
      </c>
      <c r="J1310" s="5">
        <v>360</v>
      </c>
      <c r="K1310" s="2">
        <v>43.069347883369524</v>
      </c>
      <c r="L1310" s="2">
        <v>8.3079395630081647E-3</v>
      </c>
      <c r="M1310" s="2">
        <v>310.21584792016563</v>
      </c>
      <c r="N1310" s="2">
        <v>32.50976794387546</v>
      </c>
      <c r="O1310" s="1">
        <f t="shared" si="131"/>
        <v>96819.230063867581</v>
      </c>
      <c r="P1310" s="1">
        <f t="shared" si="132"/>
        <v>11653819.738285502</v>
      </c>
      <c r="Q1310" s="1">
        <f t="shared" si="133"/>
        <v>13360.794273008067</v>
      </c>
      <c r="R1310" s="1">
        <f t="shared" si="134"/>
        <v>1400.1745051823868</v>
      </c>
      <c r="S1310" s="1">
        <f t="shared" si="135"/>
        <v>32.914046121593287</v>
      </c>
      <c r="T1310" s="1">
        <f t="shared" si="135"/>
        <v>45.352900069881201</v>
      </c>
      <c r="U1310" s="1">
        <f t="shared" si="135"/>
        <v>15.30398322851153</v>
      </c>
      <c r="V1310" s="1">
        <f t="shared" si="135"/>
        <v>8.5953878406708597</v>
      </c>
      <c r="W1310" s="1">
        <v>73.830482060850699</v>
      </c>
      <c r="X1310" s="1">
        <v>85.564853924746799</v>
      </c>
      <c r="Y1310" s="1">
        <v>36.280403875573299</v>
      </c>
      <c r="Z1310" s="17">
        <v>32.444162227101302</v>
      </c>
    </row>
    <row r="1311" spans="1:26" x14ac:dyDescent="0.25">
      <c r="A1311" s="17" t="s">
        <v>2640</v>
      </c>
      <c r="B1311" s="17" t="s">
        <v>2641</v>
      </c>
      <c r="C1311" s="17">
        <v>364.4</v>
      </c>
      <c r="D1311" s="17">
        <v>0.186</v>
      </c>
      <c r="E1311" s="17">
        <v>8.58</v>
      </c>
      <c r="F1311" s="1">
        <v>5.7727000000000004</v>
      </c>
      <c r="G1311" s="17">
        <f t="shared" si="130"/>
        <v>592515.88770667708</v>
      </c>
      <c r="H1311" s="1">
        <v>8.82</v>
      </c>
      <c r="I1311" s="1">
        <v>180</v>
      </c>
      <c r="J1311" s="1">
        <v>360</v>
      </c>
      <c r="K1311" s="2">
        <v>43.256314014550632</v>
      </c>
      <c r="L1311" s="2">
        <v>3.436591165814163E-2</v>
      </c>
      <c r="M1311" s="2">
        <v>341.10949838780658</v>
      </c>
      <c r="N1311" s="2">
        <v>32.367535971906413</v>
      </c>
      <c r="O1311" s="1">
        <f t="shared" si="131"/>
        <v>880800.14740676351</v>
      </c>
      <c r="P1311" s="1">
        <f t="shared" si="132"/>
        <v>25630053.297250245</v>
      </c>
      <c r="Q1311" s="1">
        <f t="shared" si="133"/>
        <v>14755.139575608815</v>
      </c>
      <c r="R1311" s="1">
        <f t="shared" si="134"/>
        <v>1400.1002998780471</v>
      </c>
      <c r="S1311" s="1">
        <f t="shared" si="135"/>
        <v>48.148148148148145</v>
      </c>
      <c r="T1311" s="1">
        <f t="shared" si="135"/>
        <v>54.926624737945488</v>
      </c>
      <c r="U1311" s="1">
        <f t="shared" si="135"/>
        <v>17.819706498951781</v>
      </c>
      <c r="V1311" s="1">
        <f t="shared" si="135"/>
        <v>8.4556254367575114</v>
      </c>
      <c r="W1311" s="1">
        <v>79.990285245802895</v>
      </c>
      <c r="X1311" s="1">
        <v>88.261086003028794</v>
      </c>
      <c r="Y1311" s="1">
        <v>38.274531265536901</v>
      </c>
      <c r="Z1311" s="17">
        <v>32.443414112198496</v>
      </c>
    </row>
    <row r="1312" spans="1:26" x14ac:dyDescent="0.25">
      <c r="A1312" s="17" t="s">
        <v>2642</v>
      </c>
      <c r="B1312" s="17" t="s">
        <v>2643</v>
      </c>
      <c r="C1312" s="17">
        <v>458.49</v>
      </c>
      <c r="D1312" s="17">
        <v>-0.86199999999999999</v>
      </c>
      <c r="E1312" s="17">
        <v>10.54</v>
      </c>
      <c r="F1312" s="1">
        <v>4.9695</v>
      </c>
      <c r="G1312" s="17">
        <f t="shared" si="130"/>
        <v>93218.047034160991</v>
      </c>
      <c r="H1312" s="1">
        <v>9.66</v>
      </c>
      <c r="I1312" s="1">
        <v>180</v>
      </c>
      <c r="J1312" s="1">
        <v>360</v>
      </c>
      <c r="K1312" s="2">
        <v>43.256314014550632</v>
      </c>
      <c r="L1312" s="2">
        <v>3.436591165814163E-2</v>
      </c>
      <c r="M1312" s="2">
        <v>341.10949838780658</v>
      </c>
      <c r="N1312" s="2">
        <v>32.367535971906413</v>
      </c>
      <c r="O1312" s="1">
        <f t="shared" si="131"/>
        <v>138572.60416501461</v>
      </c>
      <c r="P1312" s="1">
        <f t="shared" si="132"/>
        <v>4032269.114332818</v>
      </c>
      <c r="Q1312" s="1">
        <f t="shared" si="133"/>
        <v>14755.139575608815</v>
      </c>
      <c r="R1312" s="1">
        <f t="shared" si="134"/>
        <v>1400.1002998780471</v>
      </c>
      <c r="S1312" s="1">
        <f t="shared" si="135"/>
        <v>35.918937805730259</v>
      </c>
      <c r="T1312" s="1">
        <f t="shared" si="135"/>
        <v>34.451432564640108</v>
      </c>
      <c r="U1312" s="1">
        <f t="shared" si="135"/>
        <v>17.819706498951781</v>
      </c>
      <c r="V1312" s="1">
        <f t="shared" si="135"/>
        <v>8.4556254367575114</v>
      </c>
      <c r="W1312" s="1">
        <v>74.964146873319507</v>
      </c>
      <c r="X1312" s="1">
        <v>84.922246376906401</v>
      </c>
      <c r="Y1312" s="1">
        <v>38.274531265536901</v>
      </c>
      <c r="Z1312" s="17">
        <v>32.443414112198496</v>
      </c>
    </row>
    <row r="1313" spans="1:26" x14ac:dyDescent="0.25">
      <c r="A1313" s="17" t="s">
        <v>2644</v>
      </c>
      <c r="B1313" s="17" t="s">
        <v>2645</v>
      </c>
      <c r="C1313" s="17">
        <v>351.42</v>
      </c>
      <c r="D1313" s="17">
        <v>-4.6790000000000003</v>
      </c>
      <c r="E1313" s="17">
        <v>6.52</v>
      </c>
      <c r="F1313" s="3">
        <v>3.5520999999999998</v>
      </c>
      <c r="G1313" s="17">
        <f t="shared" si="130"/>
        <v>3565.3321878292813</v>
      </c>
      <c r="H1313" s="4">
        <v>14.1</v>
      </c>
      <c r="I1313" s="5">
        <v>60</v>
      </c>
      <c r="J1313" s="5">
        <v>120</v>
      </c>
      <c r="K1313" s="17">
        <v>43.271887848656839</v>
      </c>
      <c r="L1313" s="17">
        <v>4.8998240897145973</v>
      </c>
      <c r="M1313" s="17">
        <v>1780.7049709951593</v>
      </c>
      <c r="N1313" s="17">
        <v>32.335326229675395</v>
      </c>
      <c r="O1313" s="1">
        <f t="shared" si="131"/>
        <v>755938.26821512147</v>
      </c>
      <c r="P1313" s="1">
        <f t="shared" si="132"/>
        <v>154278.65457495497</v>
      </c>
      <c r="Q1313" s="1">
        <f t="shared" si="133"/>
        <v>77054.465796448261</v>
      </c>
      <c r="R1313" s="1">
        <f t="shared" si="134"/>
        <v>1399.2106101602456</v>
      </c>
      <c r="S1313" s="1">
        <f t="shared" si="135"/>
        <v>47.379454926624739</v>
      </c>
      <c r="T1313" s="1">
        <f t="shared" si="135"/>
        <v>12.22921034241789</v>
      </c>
      <c r="U1313" s="1">
        <f t="shared" si="135"/>
        <v>50.244584206848359</v>
      </c>
      <c r="V1313" s="1">
        <f t="shared" si="135"/>
        <v>8.3158630328441649</v>
      </c>
      <c r="W1313" s="1">
        <v>79.791154851852994</v>
      </c>
      <c r="X1313" s="1">
        <v>77.579136383585293</v>
      </c>
      <c r="Y1313" s="1">
        <v>55.574687263306402</v>
      </c>
      <c r="Z1313" s="17">
        <v>32.434444535930197</v>
      </c>
    </row>
    <row r="1314" spans="1:26" x14ac:dyDescent="0.25">
      <c r="A1314" s="17" t="s">
        <v>2646</v>
      </c>
      <c r="B1314" s="17" t="s">
        <v>2647</v>
      </c>
      <c r="C1314" s="17">
        <v>312.36</v>
      </c>
      <c r="D1314" s="17">
        <v>-3.0419999999999998</v>
      </c>
      <c r="E1314" s="17">
        <v>5.74</v>
      </c>
      <c r="F1314" s="3">
        <v>2.8018000000000001</v>
      </c>
      <c r="G1314" s="17">
        <f t="shared" si="130"/>
        <v>633.57787067125548</v>
      </c>
      <c r="H1314" s="4">
        <v>10.5</v>
      </c>
      <c r="I1314" s="5">
        <v>60</v>
      </c>
      <c r="J1314" s="5">
        <v>120</v>
      </c>
      <c r="K1314" s="17">
        <v>43.271887848656839</v>
      </c>
      <c r="L1314" s="17">
        <v>4.8998240897145973</v>
      </c>
      <c r="M1314" s="17">
        <v>1780.7049709951593</v>
      </c>
      <c r="N1314" s="17">
        <v>32.335326229675395</v>
      </c>
      <c r="O1314" s="1">
        <f t="shared" si="131"/>
        <v>134334.11898324534</v>
      </c>
      <c r="P1314" s="1">
        <f t="shared" si="132"/>
        <v>27416.110563077375</v>
      </c>
      <c r="Q1314" s="1">
        <f t="shared" si="133"/>
        <v>77054.465796448261</v>
      </c>
      <c r="R1314" s="1">
        <f t="shared" si="134"/>
        <v>1399.2106101602456</v>
      </c>
      <c r="S1314" s="1">
        <f t="shared" si="135"/>
        <v>35.569531795946887</v>
      </c>
      <c r="T1314" s="1">
        <f t="shared" si="135"/>
        <v>4.8218029350104823</v>
      </c>
      <c r="U1314" s="1">
        <f t="shared" si="135"/>
        <v>50.244584206848359</v>
      </c>
      <c r="V1314" s="1">
        <f t="shared" si="135"/>
        <v>8.3158630328441649</v>
      </c>
      <c r="W1314" s="1">
        <v>74.891465354792999</v>
      </c>
      <c r="X1314" s="1">
        <v>66.357240378094801</v>
      </c>
      <c r="Y1314" s="1">
        <v>55.574687263306402</v>
      </c>
      <c r="Z1314" s="17">
        <v>32.434444535930197</v>
      </c>
    </row>
    <row r="1315" spans="1:26" x14ac:dyDescent="0.25">
      <c r="A1315" s="17" t="s">
        <v>2648</v>
      </c>
      <c r="B1315" s="17" t="s">
        <v>2649</v>
      </c>
      <c r="C1315" s="17">
        <v>406.63</v>
      </c>
      <c r="D1315" s="17">
        <v>-0.48499999999999999</v>
      </c>
      <c r="E1315" s="17">
        <v>11.9</v>
      </c>
      <c r="F1315" s="1">
        <v>3.6644000000000001</v>
      </c>
      <c r="G1315" s="17">
        <f t="shared" si="130"/>
        <v>4617.4265947729627</v>
      </c>
      <c r="H1315" s="1">
        <v>7.21</v>
      </c>
      <c r="I1315" s="1">
        <v>180</v>
      </c>
      <c r="J1315" s="1">
        <v>360</v>
      </c>
      <c r="K1315" s="17">
        <v>43.271903130582984</v>
      </c>
      <c r="L1315" s="17">
        <v>10.87782578811184</v>
      </c>
      <c r="M1315" s="17">
        <v>2644.9043370593781</v>
      </c>
      <c r="N1315" s="17">
        <v>32.31299161357331</v>
      </c>
      <c r="O1315" s="1">
        <f t="shared" si="131"/>
        <v>2173442.2011284926</v>
      </c>
      <c r="P1315" s="1">
        <f t="shared" si="132"/>
        <v>199804.83632159329</v>
      </c>
      <c r="Q1315" s="1">
        <f t="shared" si="133"/>
        <v>114450.04426289222</v>
      </c>
      <c r="R1315" s="1">
        <f t="shared" si="134"/>
        <v>1398.2446429618847</v>
      </c>
      <c r="S1315" s="1">
        <f t="shared" si="135"/>
        <v>55.765199161425578</v>
      </c>
      <c r="T1315" s="1">
        <f t="shared" si="135"/>
        <v>13.906359189378056</v>
      </c>
      <c r="U1315" s="1">
        <f t="shared" si="135"/>
        <v>61.28581411600279</v>
      </c>
      <c r="V1315" s="1">
        <f t="shared" si="135"/>
        <v>8.1761006289308167</v>
      </c>
      <c r="W1315" s="1">
        <v>81.731091803271397</v>
      </c>
      <c r="X1315" s="1">
        <v>78.534329675935098</v>
      </c>
      <c r="Y1315" s="1">
        <v>57.926719246485902</v>
      </c>
      <c r="Z1315" s="17">
        <v>32.390366025845701</v>
      </c>
    </row>
    <row r="1316" spans="1:26" x14ac:dyDescent="0.25">
      <c r="A1316" s="17" t="s">
        <v>2650</v>
      </c>
      <c r="B1316" s="17" t="s">
        <v>2651</v>
      </c>
      <c r="C1316" s="17">
        <v>231.32</v>
      </c>
      <c r="D1316" s="17">
        <v>-2.056</v>
      </c>
      <c r="E1316" s="17">
        <v>5.47</v>
      </c>
      <c r="F1316" s="3">
        <v>3.4203000000000001</v>
      </c>
      <c r="G1316" s="17">
        <f t="shared" si="130"/>
        <v>2632.0855443441033</v>
      </c>
      <c r="H1316" s="4">
        <v>17.7</v>
      </c>
      <c r="I1316" s="5">
        <v>60</v>
      </c>
      <c r="J1316" s="5">
        <v>120</v>
      </c>
      <c r="K1316" s="17">
        <v>43.271903130582984</v>
      </c>
      <c r="L1316" s="17">
        <v>10.87782578811184</v>
      </c>
      <c r="M1316" s="17">
        <v>2644.9043370593781</v>
      </c>
      <c r="N1316" s="17">
        <v>32.31299161357331</v>
      </c>
      <c r="O1316" s="1">
        <f t="shared" si="131"/>
        <v>1238933.7830586603</v>
      </c>
      <c r="P1316" s="1">
        <f t="shared" si="132"/>
        <v>113895.35070626582</v>
      </c>
      <c r="Q1316" s="1">
        <f t="shared" si="133"/>
        <v>114450.04426289222</v>
      </c>
      <c r="R1316" s="1">
        <f t="shared" si="134"/>
        <v>1398.2446429618847</v>
      </c>
      <c r="S1316" s="1">
        <f t="shared" si="135"/>
        <v>50.87351502445842</v>
      </c>
      <c r="T1316" s="1">
        <f t="shared" si="135"/>
        <v>10.342417889587701</v>
      </c>
      <c r="U1316" s="1">
        <f t="shared" si="135"/>
        <v>61.28581411600279</v>
      </c>
      <c r="V1316" s="1">
        <f t="shared" si="135"/>
        <v>8.1761006289308167</v>
      </c>
      <c r="W1316" s="1">
        <v>80.642719117644305</v>
      </c>
      <c r="X1316" s="1">
        <v>77.071625397503894</v>
      </c>
      <c r="Y1316" s="1">
        <v>57.926719246485902</v>
      </c>
      <c r="Z1316" s="17">
        <v>32.390366025845701</v>
      </c>
    </row>
    <row r="1317" spans="1:26" x14ac:dyDescent="0.25">
      <c r="A1317" s="17" t="s">
        <v>2652</v>
      </c>
      <c r="B1317" s="17" t="s">
        <v>2653</v>
      </c>
      <c r="C1317" s="17">
        <v>392.58</v>
      </c>
      <c r="D1317" s="17">
        <v>-0.32800000000000001</v>
      </c>
      <c r="E1317" s="17">
        <v>10.85</v>
      </c>
      <c r="F1317" s="1">
        <v>4.3883000000000001</v>
      </c>
      <c r="G1317" s="17">
        <f t="shared" si="130"/>
        <v>24451.189978250433</v>
      </c>
      <c r="H1317" s="1">
        <v>5.32</v>
      </c>
      <c r="I1317" s="1">
        <v>180</v>
      </c>
      <c r="J1317" s="1">
        <v>360</v>
      </c>
      <c r="K1317" s="17">
        <v>43.271903023701967</v>
      </c>
      <c r="L1317" s="17">
        <v>10.443718694646503</v>
      </c>
      <c r="M1317" s="17">
        <v>2592.2194811300551</v>
      </c>
      <c r="N1317" s="17">
        <v>32.312575506913873</v>
      </c>
      <c r="O1317" s="1">
        <f t="shared" si="131"/>
        <v>11049971.5681045</v>
      </c>
      <c r="P1317" s="1">
        <f t="shared" si="132"/>
        <v>1058049.5215529662</v>
      </c>
      <c r="Q1317" s="1">
        <f t="shared" si="133"/>
        <v>112170.27000361077</v>
      </c>
      <c r="R1317" s="1">
        <f t="shared" si="134"/>
        <v>1398.2266337812246</v>
      </c>
      <c r="S1317" s="1">
        <f t="shared" si="135"/>
        <v>68.972746331236891</v>
      </c>
      <c r="T1317" s="1">
        <f t="shared" si="135"/>
        <v>24.877707896575821</v>
      </c>
      <c r="U1317" s="1">
        <f t="shared" si="135"/>
        <v>60.517120894479383</v>
      </c>
      <c r="V1317" s="1">
        <f t="shared" si="135"/>
        <v>8.0363382250174702</v>
      </c>
      <c r="W1317" s="1">
        <v>82.776912432359794</v>
      </c>
      <c r="X1317" s="1">
        <v>82.845315078123605</v>
      </c>
      <c r="Y1317" s="1">
        <v>57.7255348593308</v>
      </c>
      <c r="Z1317" s="17">
        <v>32.389377515741103</v>
      </c>
    </row>
    <row r="1318" spans="1:26" x14ac:dyDescent="0.25">
      <c r="A1318" s="1" t="s">
        <v>2654</v>
      </c>
      <c r="B1318" s="10" t="s">
        <v>2655</v>
      </c>
      <c r="C1318" s="1">
        <v>489.81</v>
      </c>
      <c r="D1318" s="1">
        <v>-3.98</v>
      </c>
      <c r="E1318" s="1">
        <v>13.47</v>
      </c>
      <c r="F1318" s="1">
        <v>2.073</v>
      </c>
      <c r="G1318" s="17">
        <f t="shared" si="130"/>
        <v>118.30415557251649</v>
      </c>
      <c r="H1318" s="1">
        <v>8.0500000000000007</v>
      </c>
      <c r="I1318" s="1">
        <v>900</v>
      </c>
      <c r="J1318" s="15">
        <v>1800</v>
      </c>
      <c r="K1318" s="17">
        <v>43.271903023701967</v>
      </c>
      <c r="L1318" s="17">
        <v>10.443718694646503</v>
      </c>
      <c r="M1318" s="17">
        <v>2592.2194811300551</v>
      </c>
      <c r="N1318" s="17">
        <v>32.312575506913873</v>
      </c>
      <c r="O1318" s="1">
        <f t="shared" si="131"/>
        <v>53463.964601630309</v>
      </c>
      <c r="P1318" s="1">
        <f t="shared" si="132"/>
        <v>5119.2459472348846</v>
      </c>
      <c r="Q1318" s="1">
        <f t="shared" si="133"/>
        <v>112170.27000361077</v>
      </c>
      <c r="R1318" s="1">
        <f t="shared" si="134"/>
        <v>1398.2266337812246</v>
      </c>
      <c r="S1318" s="1">
        <f t="shared" si="135"/>
        <v>29.769392033542974</v>
      </c>
      <c r="T1318" s="1">
        <f t="shared" si="135"/>
        <v>0.90845562543675751</v>
      </c>
      <c r="U1318" s="1">
        <f t="shared" si="135"/>
        <v>60.517120894479383</v>
      </c>
      <c r="V1318" s="1">
        <f t="shared" si="135"/>
        <v>8.0363382250174702</v>
      </c>
      <c r="W1318" s="1">
        <v>71.763302807539205</v>
      </c>
      <c r="X1318" s="1">
        <v>55.858513038600499</v>
      </c>
      <c r="Y1318" s="1">
        <v>57.7255348593308</v>
      </c>
      <c r="Z1318" s="1">
        <v>32.389377515741103</v>
      </c>
    </row>
    <row r="1319" spans="1:26" x14ac:dyDescent="0.25">
      <c r="A1319" s="17" t="s">
        <v>2656</v>
      </c>
      <c r="B1319" s="17" t="s">
        <v>2657</v>
      </c>
      <c r="C1319" s="17">
        <v>442.69</v>
      </c>
      <c r="D1319" s="17">
        <v>-2.5499999999999998</v>
      </c>
      <c r="E1319" s="17">
        <v>11.99</v>
      </c>
      <c r="F1319" s="1">
        <v>3.5537000000000001</v>
      </c>
      <c r="G1319" s="17">
        <f t="shared" si="130"/>
        <v>3578.4915826417614</v>
      </c>
      <c r="H1319" s="1">
        <v>3.2</v>
      </c>
      <c r="I1319" s="1">
        <v>37.5</v>
      </c>
      <c r="J1319" s="1">
        <v>75</v>
      </c>
      <c r="K1319" s="17">
        <v>43.139583475696185</v>
      </c>
      <c r="L1319" s="17">
        <v>7.7415188641885464E-3</v>
      </c>
      <c r="M1319" s="17">
        <v>287.78145733330683</v>
      </c>
      <c r="N1319" s="17">
        <v>32.389394874718462</v>
      </c>
      <c r="O1319" s="1">
        <f t="shared" si="131"/>
        <v>1195.0941594282929</v>
      </c>
      <c r="P1319" s="1">
        <f t="shared" si="132"/>
        <v>154374.63634645042</v>
      </c>
      <c r="Q1319" s="1">
        <f t="shared" si="133"/>
        <v>12414.77220138769</v>
      </c>
      <c r="R1319" s="1">
        <f t="shared" si="134"/>
        <v>1397.2650039252032</v>
      </c>
      <c r="S1319" s="1">
        <f t="shared" si="135"/>
        <v>13.487071977638015</v>
      </c>
      <c r="T1319" s="1">
        <f t="shared" si="135"/>
        <v>12.299091544374562</v>
      </c>
      <c r="U1319" s="1">
        <f t="shared" si="135"/>
        <v>14.53529000698812</v>
      </c>
      <c r="V1319" s="1">
        <f t="shared" si="135"/>
        <v>7.9664570230607961</v>
      </c>
      <c r="W1319" s="1">
        <v>55.170082165291099</v>
      </c>
      <c r="X1319" s="1">
        <v>77.580342619797605</v>
      </c>
      <c r="Y1319" s="1">
        <v>34.5588876418648</v>
      </c>
      <c r="Z1319" s="17">
        <v>32.336594390980501</v>
      </c>
    </row>
    <row r="1320" spans="1:26" x14ac:dyDescent="0.25">
      <c r="A1320" s="1" t="s">
        <v>2658</v>
      </c>
      <c r="B1320" s="10" t="s">
        <v>2659</v>
      </c>
      <c r="C1320" s="17">
        <v>414.64</v>
      </c>
      <c r="D1320" s="17">
        <v>-4.7140000000000004</v>
      </c>
      <c r="E1320" s="17">
        <v>9.9600000000000009</v>
      </c>
      <c r="F1320" s="17">
        <v>5.4880000000000004</v>
      </c>
      <c r="G1320" s="17">
        <f t="shared" si="130"/>
        <v>307609.68147407175</v>
      </c>
      <c r="H1320" s="17">
        <v>11.8</v>
      </c>
      <c r="I1320" s="17">
        <v>900</v>
      </c>
      <c r="J1320" s="21">
        <v>1804</v>
      </c>
      <c r="K1320" s="17">
        <v>43.271920466965163</v>
      </c>
      <c r="L1320" s="17">
        <v>11.350635888466659</v>
      </c>
      <c r="M1320" s="17">
        <v>2699.8719815784216</v>
      </c>
      <c r="N1320" s="17">
        <v>32.254006005980372</v>
      </c>
      <c r="O1320" s="1">
        <f t="shared" si="131"/>
        <v>151086744.19624308</v>
      </c>
      <c r="P1320" s="1">
        <f t="shared" si="132"/>
        <v>13310861.67161452</v>
      </c>
      <c r="Q1320" s="1">
        <f t="shared" si="133"/>
        <v>116828.64565784909</v>
      </c>
      <c r="R1320" s="1">
        <f t="shared" si="134"/>
        <v>1395.6927826317994</v>
      </c>
      <c r="S1320" s="1">
        <f t="shared" si="135"/>
        <v>84.556254367575121</v>
      </c>
      <c r="T1320" s="1">
        <f t="shared" si="135"/>
        <v>46.890286512928022</v>
      </c>
      <c r="U1320" s="1">
        <f t="shared" si="135"/>
        <v>61.914744933612859</v>
      </c>
      <c r="V1320" s="1">
        <f t="shared" si="135"/>
        <v>7.8965758211041228</v>
      </c>
      <c r="W1320" s="1">
        <v>88.270310728898195</v>
      </c>
      <c r="X1320" s="1">
        <v>85.666594908177302</v>
      </c>
      <c r="Y1320" s="1">
        <v>58.126568346771698</v>
      </c>
      <c r="Z1320" s="17">
        <v>32.250296370841603</v>
      </c>
    </row>
    <row r="1321" spans="1:26" x14ac:dyDescent="0.25">
      <c r="A1321" s="17" t="s">
        <v>2660</v>
      </c>
      <c r="B1321" s="17" t="s">
        <v>2661</v>
      </c>
      <c r="C1321" s="17">
        <v>448.41</v>
      </c>
      <c r="D1321" s="17">
        <v>-2.359</v>
      </c>
      <c r="E1321" s="17">
        <v>9.11</v>
      </c>
      <c r="F1321" s="1">
        <v>6.1357999999999997</v>
      </c>
      <c r="G1321" s="17">
        <f t="shared" si="130"/>
        <v>1367099.1082037517</v>
      </c>
      <c r="H1321" s="1">
        <v>12.7</v>
      </c>
      <c r="I1321" s="1">
        <v>180</v>
      </c>
      <c r="J1321" s="1">
        <v>360</v>
      </c>
      <c r="K1321" s="17">
        <v>43.265498010899876</v>
      </c>
      <c r="L1321" s="17">
        <v>8.4509130316957667E-3</v>
      </c>
      <c r="M1321" s="17">
        <v>135.54981418088389</v>
      </c>
      <c r="N1321" s="17">
        <v>32.253002692936015</v>
      </c>
      <c r="O1321" s="1">
        <f t="shared" si="131"/>
        <v>499856.49486257992</v>
      </c>
      <c r="P1321" s="1">
        <f t="shared" si="132"/>
        <v>59148223.746692412</v>
      </c>
      <c r="Q1321" s="1">
        <f t="shared" si="133"/>
        <v>5864.6302158208791</v>
      </c>
      <c r="R1321" s="1">
        <f t="shared" si="134"/>
        <v>1395.4422238567715</v>
      </c>
      <c r="S1321" s="1">
        <f t="shared" si="135"/>
        <v>45.003494060097829</v>
      </c>
      <c r="T1321" s="1">
        <f t="shared" si="135"/>
        <v>64.570230607966451</v>
      </c>
      <c r="U1321" s="1">
        <f t="shared" si="135"/>
        <v>6.4989517819706499</v>
      </c>
      <c r="V1321" s="1">
        <f t="shared" si="135"/>
        <v>7.8266946191474487</v>
      </c>
      <c r="W1321" s="1">
        <v>77.670041735696202</v>
      </c>
      <c r="X1321" s="1">
        <v>90.086623873963504</v>
      </c>
      <c r="Y1321" s="1">
        <v>19.729790330693401</v>
      </c>
      <c r="Z1321" s="17">
        <v>32.236543391980398</v>
      </c>
    </row>
    <row r="1322" spans="1:26" x14ac:dyDescent="0.25">
      <c r="A1322" s="17" t="s">
        <v>2662</v>
      </c>
      <c r="B1322" s="17" t="s">
        <v>2663</v>
      </c>
      <c r="C1322" s="17">
        <v>344.45</v>
      </c>
      <c r="D1322" s="17">
        <v>-2.1949999999999998</v>
      </c>
      <c r="E1322" s="17">
        <v>8.4600000000000009</v>
      </c>
      <c r="F1322" s="3">
        <v>6.4318</v>
      </c>
      <c r="G1322" s="17">
        <f t="shared" si="130"/>
        <v>2702713.431942821</v>
      </c>
      <c r="H1322" s="4">
        <v>9.06</v>
      </c>
      <c r="I1322" s="5">
        <v>180</v>
      </c>
      <c r="J1322" s="5">
        <v>360</v>
      </c>
      <c r="K1322" s="17">
        <v>43.265496748874369</v>
      </c>
      <c r="L1322" s="17">
        <v>8.2612576342181339E-3</v>
      </c>
      <c r="M1322" s="17">
        <v>134.02017894181654</v>
      </c>
      <c r="N1322" s="17">
        <v>32.252776384468092</v>
      </c>
      <c r="O1322" s="1">
        <f t="shared" si="131"/>
        <v>966023.87631612655</v>
      </c>
      <c r="P1322" s="1">
        <f t="shared" si="132"/>
        <v>116934239.2028612</v>
      </c>
      <c r="Q1322" s="1">
        <f t="shared" si="133"/>
        <v>5798.4496162907244</v>
      </c>
      <c r="R1322" s="1">
        <f t="shared" si="134"/>
        <v>1395.4323918043763</v>
      </c>
      <c r="S1322" s="1">
        <f t="shared" si="135"/>
        <v>48.357791754018166</v>
      </c>
      <c r="T1322" s="1">
        <f t="shared" si="135"/>
        <v>73.235499650593994</v>
      </c>
      <c r="U1322" s="1">
        <f t="shared" si="135"/>
        <v>6.2194269741439552</v>
      </c>
      <c r="V1322" s="1">
        <f t="shared" si="135"/>
        <v>7.6869322152341022</v>
      </c>
      <c r="W1322" s="1">
        <v>80.126200505299806</v>
      </c>
      <c r="X1322" s="1">
        <v>90.594351494722105</v>
      </c>
      <c r="Y1322" s="1">
        <v>18.902677930076202</v>
      </c>
      <c r="Z1322" s="17">
        <v>32.236003718170402</v>
      </c>
    </row>
    <row r="1323" spans="1:26" x14ac:dyDescent="0.25">
      <c r="A1323" s="17" t="s">
        <v>2664</v>
      </c>
      <c r="B1323" s="17" t="s">
        <v>2665</v>
      </c>
      <c r="C1323" s="17">
        <v>434.45</v>
      </c>
      <c r="D1323" s="17">
        <v>-2.6579999999999999</v>
      </c>
      <c r="E1323" s="17">
        <v>9.01</v>
      </c>
      <c r="F1323" s="1">
        <v>6.1322000000000001</v>
      </c>
      <c r="G1323" s="17">
        <f t="shared" si="130"/>
        <v>1355813.6438624361</v>
      </c>
      <c r="H1323" s="1">
        <v>15.6</v>
      </c>
      <c r="I1323" s="1">
        <v>180</v>
      </c>
      <c r="J1323" s="1">
        <v>360</v>
      </c>
      <c r="K1323" s="2">
        <v>43.265496748874369</v>
      </c>
      <c r="L1323" s="2">
        <v>8.2612576342181339E-3</v>
      </c>
      <c r="M1323" s="2">
        <v>134.02017894181654</v>
      </c>
      <c r="N1323" s="2">
        <v>32.252776384468092</v>
      </c>
      <c r="O1323" s="1">
        <f t="shared" si="131"/>
        <v>484604.96637439734</v>
      </c>
      <c r="P1323" s="1">
        <f t="shared" si="132"/>
        <v>58659950.800609738</v>
      </c>
      <c r="Q1323" s="1">
        <f t="shared" si="133"/>
        <v>5798.4496162907244</v>
      </c>
      <c r="R1323" s="1">
        <f t="shared" si="134"/>
        <v>1395.4323918043763</v>
      </c>
      <c r="S1323" s="1">
        <f t="shared" si="135"/>
        <v>44.723969252271139</v>
      </c>
      <c r="T1323" s="1">
        <f t="shared" si="135"/>
        <v>64.500349406009775</v>
      </c>
      <c r="U1323" s="1">
        <f t="shared" si="135"/>
        <v>6.2194269741439552</v>
      </c>
      <c r="V1323" s="1">
        <f t="shared" si="135"/>
        <v>7.6869322152341022</v>
      </c>
      <c r="W1323" s="1">
        <v>77.570853335447794</v>
      </c>
      <c r="X1323" s="1">
        <v>90.081380280819701</v>
      </c>
      <c r="Y1323" s="1">
        <v>18.902677930076202</v>
      </c>
      <c r="Z1323" s="17">
        <v>32.236003718170402</v>
      </c>
    </row>
    <row r="1324" spans="1:26" x14ac:dyDescent="0.25">
      <c r="A1324" s="17" t="s">
        <v>2666</v>
      </c>
      <c r="B1324" s="17" t="s">
        <v>2667</v>
      </c>
      <c r="C1324" s="17">
        <v>376.45</v>
      </c>
      <c r="D1324" s="17">
        <v>-4.42</v>
      </c>
      <c r="E1324" s="17">
        <v>8.2899999999999991</v>
      </c>
      <c r="F1324" s="3">
        <v>5.7599</v>
      </c>
      <c r="G1324" s="17">
        <f t="shared" si="130"/>
        <v>575307.4526484441</v>
      </c>
      <c r="H1324" s="4">
        <v>5.0999999999999996</v>
      </c>
      <c r="I1324" s="5">
        <v>180</v>
      </c>
      <c r="J1324" s="5">
        <v>360</v>
      </c>
      <c r="K1324" s="17">
        <v>43.113672059567364</v>
      </c>
      <c r="L1324" s="17">
        <v>6.0064326958395281E-5</v>
      </c>
      <c r="M1324" s="17">
        <v>27.667297578870517</v>
      </c>
      <c r="N1324" s="17">
        <v>32.336148717354412</v>
      </c>
      <c r="O1324" s="1">
        <f t="shared" si="131"/>
        <v>1489.8125520435694</v>
      </c>
      <c r="P1324" s="1">
        <f t="shared" si="132"/>
        <v>24803616.846910097</v>
      </c>
      <c r="Q1324" s="1">
        <f t="shared" si="133"/>
        <v>1192.8387945898855</v>
      </c>
      <c r="R1324" s="1">
        <f t="shared" si="134"/>
        <v>1394.1301114694179</v>
      </c>
      <c r="S1324" s="1">
        <f t="shared" si="135"/>
        <v>14.255765199161425</v>
      </c>
      <c r="T1324" s="1">
        <f t="shared" si="135"/>
        <v>54.157931516422082</v>
      </c>
      <c r="U1324" s="1">
        <f t="shared" si="135"/>
        <v>0.76869322152341013</v>
      </c>
      <c r="V1324" s="1">
        <f t="shared" si="135"/>
        <v>7.6170510132774281</v>
      </c>
      <c r="W1324" s="1">
        <v>56.0076904831622</v>
      </c>
      <c r="X1324" s="1">
        <v>88.207840495294306</v>
      </c>
      <c r="Y1324" s="1">
        <v>3.1221737013359498</v>
      </c>
      <c r="Z1324" s="17">
        <v>32.164522550065001</v>
      </c>
    </row>
    <row r="1325" spans="1:26" x14ac:dyDescent="0.25">
      <c r="A1325" s="17" t="s">
        <v>2668</v>
      </c>
      <c r="B1325" s="17" t="s">
        <v>2669</v>
      </c>
      <c r="C1325" s="17">
        <v>398.42</v>
      </c>
      <c r="D1325" s="17">
        <v>-1.2989999999999999</v>
      </c>
      <c r="E1325" s="17">
        <v>8.8699999999999992</v>
      </c>
      <c r="F1325" s="1">
        <v>6.3743999999999996</v>
      </c>
      <c r="G1325" s="17">
        <f t="shared" si="130"/>
        <v>2368099.7938737944</v>
      </c>
      <c r="H1325" s="1">
        <v>11.4</v>
      </c>
      <c r="I1325" s="1">
        <v>180</v>
      </c>
      <c r="J1325" s="1">
        <v>360</v>
      </c>
      <c r="K1325" s="17">
        <v>43.151343009280183</v>
      </c>
      <c r="L1325" s="17">
        <v>6.0006486733436247E-3</v>
      </c>
      <c r="M1325" s="17">
        <v>286.13979596812123</v>
      </c>
      <c r="N1325" s="17">
        <v>32.181200782066391</v>
      </c>
      <c r="O1325" s="1">
        <f t="shared" si="131"/>
        <v>613186.40469351935</v>
      </c>
      <c r="P1325" s="1">
        <f t="shared" si="132"/>
        <v>102186686.4856538</v>
      </c>
      <c r="Q1325" s="1">
        <f t="shared" si="133"/>
        <v>12347.316484425846</v>
      </c>
      <c r="R1325" s="1">
        <f t="shared" si="134"/>
        <v>1388.6620333974624</v>
      </c>
      <c r="S1325" s="1">
        <f t="shared" si="135"/>
        <v>46.051712089447939</v>
      </c>
      <c r="T1325" s="1">
        <f t="shared" si="135"/>
        <v>71.418588399720477</v>
      </c>
      <c r="U1325" s="1">
        <f t="shared" si="135"/>
        <v>14.395527603074772</v>
      </c>
      <c r="V1325" s="1">
        <f t="shared" si="135"/>
        <v>7.4772886093640807</v>
      </c>
      <c r="W1325" s="1">
        <v>78.1579018117949</v>
      </c>
      <c r="X1325" s="1">
        <v>90.543212838775801</v>
      </c>
      <c r="Y1325" s="1">
        <v>34.4392218493062</v>
      </c>
      <c r="Z1325" s="17">
        <v>31.8643839413627</v>
      </c>
    </row>
    <row r="1326" spans="1:26" x14ac:dyDescent="0.25">
      <c r="A1326" s="17" t="s">
        <v>2670</v>
      </c>
      <c r="B1326" s="17" t="s">
        <v>2671</v>
      </c>
      <c r="C1326" s="17">
        <v>222.33</v>
      </c>
      <c r="D1326" s="17">
        <v>-1.7729999999999999</v>
      </c>
      <c r="E1326" s="17">
        <v>6.19</v>
      </c>
      <c r="F1326" s="1">
        <v>5.8083999999999998</v>
      </c>
      <c r="G1326" s="17">
        <f t="shared" si="130"/>
        <v>643279.92726085079</v>
      </c>
      <c r="H1326" s="1">
        <v>4.6100000000000003</v>
      </c>
      <c r="I1326" s="1">
        <v>37.5</v>
      </c>
      <c r="J1326" s="1">
        <v>75</v>
      </c>
      <c r="K1326" s="2">
        <v>43.151343009280183</v>
      </c>
      <c r="L1326" s="2">
        <v>6.0006486733436247E-3</v>
      </c>
      <c r="M1326" s="2">
        <v>286.13979596812123</v>
      </c>
      <c r="N1326" s="2">
        <v>32.181200782066391</v>
      </c>
      <c r="O1326" s="1">
        <f t="shared" si="131"/>
        <v>166568.36288277287</v>
      </c>
      <c r="P1326" s="1">
        <f t="shared" si="132"/>
        <v>27758392.79221778</v>
      </c>
      <c r="Q1326" s="1">
        <f t="shared" si="133"/>
        <v>12347.316484425846</v>
      </c>
      <c r="R1326" s="1">
        <f t="shared" si="134"/>
        <v>1388.6620333974624</v>
      </c>
      <c r="S1326" s="1">
        <f t="shared" si="135"/>
        <v>37.735849056603769</v>
      </c>
      <c r="T1326" s="1">
        <f t="shared" si="135"/>
        <v>55.765199161425578</v>
      </c>
      <c r="U1326" s="1">
        <f t="shared" si="135"/>
        <v>14.395527603074772</v>
      </c>
      <c r="V1326" s="1">
        <f t="shared" si="135"/>
        <v>7.4772886093640807</v>
      </c>
      <c r="W1326" s="1">
        <v>76.382198890296294</v>
      </c>
      <c r="X1326" s="1">
        <v>88.3982102997537</v>
      </c>
      <c r="Y1326" s="1">
        <v>34.4392218493062</v>
      </c>
      <c r="Z1326" s="17">
        <v>31.8643839413627</v>
      </c>
    </row>
    <row r="1327" spans="1:26" x14ac:dyDescent="0.25">
      <c r="A1327" s="17" t="s">
        <v>2672</v>
      </c>
      <c r="B1327" s="17" t="s">
        <v>2673</v>
      </c>
      <c r="C1327" s="17">
        <v>288.39</v>
      </c>
      <c r="D1327" s="17">
        <v>-3.9489999999999998</v>
      </c>
      <c r="E1327" s="17">
        <v>6.64</v>
      </c>
      <c r="F1327" s="1">
        <v>6.2765000000000004</v>
      </c>
      <c r="G1327" s="17">
        <f t="shared" si="130"/>
        <v>1890166.2311869026</v>
      </c>
      <c r="H1327" s="1">
        <v>10.8</v>
      </c>
      <c r="I1327" s="1">
        <v>37.5</v>
      </c>
      <c r="J1327" s="1">
        <v>75</v>
      </c>
      <c r="K1327" s="17">
        <v>43.142321622931263</v>
      </c>
      <c r="L1327" s="17">
        <v>4.5464630124624796E-3</v>
      </c>
      <c r="M1327" s="17">
        <v>271.7935516950248</v>
      </c>
      <c r="N1327" s="17">
        <v>32.104940416194815</v>
      </c>
      <c r="O1327" s="1">
        <f t="shared" si="131"/>
        <v>370746.59782357863</v>
      </c>
      <c r="P1327" s="1">
        <f t="shared" si="132"/>
        <v>81546159.466669202</v>
      </c>
      <c r="Q1327" s="1">
        <f t="shared" si="133"/>
        <v>11725.804822265554</v>
      </c>
      <c r="R1327" s="1">
        <f t="shared" si="134"/>
        <v>1385.0816651205214</v>
      </c>
      <c r="S1327" s="1">
        <f t="shared" si="135"/>
        <v>42.837176799440947</v>
      </c>
      <c r="T1327" s="1">
        <f t="shared" si="135"/>
        <v>68.763102725366878</v>
      </c>
      <c r="U1327" s="1">
        <f t="shared" si="135"/>
        <v>13.626834381551362</v>
      </c>
      <c r="V1327" s="1">
        <f t="shared" si="135"/>
        <v>7.4074074074074074</v>
      </c>
      <c r="W1327" s="1">
        <v>76.943849144322101</v>
      </c>
      <c r="X1327" s="1">
        <v>90.327156680707006</v>
      </c>
      <c r="Y1327" s="1">
        <v>34.106423225312803</v>
      </c>
      <c r="Z1327" s="17">
        <v>31.7274208400855</v>
      </c>
    </row>
    <row r="1328" spans="1:26" x14ac:dyDescent="0.25">
      <c r="A1328" s="1" t="s">
        <v>2674</v>
      </c>
      <c r="B1328" s="14" t="s">
        <v>2675</v>
      </c>
      <c r="C1328" s="1">
        <v>346.52</v>
      </c>
      <c r="D1328" s="1">
        <v>-3.056</v>
      </c>
      <c r="E1328" s="1">
        <v>8.81</v>
      </c>
      <c r="F1328" s="1">
        <v>5.9260000000000002</v>
      </c>
      <c r="G1328" s="17">
        <f t="shared" si="130"/>
        <v>843334.75776427623</v>
      </c>
      <c r="H1328" s="1">
        <v>3.9</v>
      </c>
      <c r="I1328" s="1">
        <v>900</v>
      </c>
      <c r="J1328" s="15">
        <v>1800</v>
      </c>
      <c r="K1328" s="17">
        <v>43.234124645341311</v>
      </c>
      <c r="L1328" s="17">
        <v>2.3705722313984187E-3</v>
      </c>
      <c r="M1328" s="17">
        <v>130.78081308021527</v>
      </c>
      <c r="N1328" s="17">
        <v>31.994238022214933</v>
      </c>
      <c r="O1328" s="1">
        <f t="shared" si="131"/>
        <v>86433.054920263487</v>
      </c>
      <c r="P1328" s="1">
        <f t="shared" si="132"/>
        <v>36460840.034929439</v>
      </c>
      <c r="Q1328" s="1">
        <f t="shared" si="133"/>
        <v>5654.1939739291101</v>
      </c>
      <c r="R1328" s="1">
        <f t="shared" si="134"/>
        <v>1383.2428745851587</v>
      </c>
      <c r="S1328" s="1">
        <f t="shared" si="135"/>
        <v>31.93570929419986</v>
      </c>
      <c r="T1328" s="1">
        <f t="shared" si="135"/>
        <v>58.770090845562542</v>
      </c>
      <c r="U1328" s="1">
        <f t="shared" si="135"/>
        <v>6.0097833682739337</v>
      </c>
      <c r="V1328" s="1">
        <f t="shared" si="135"/>
        <v>7.3375262054507333</v>
      </c>
      <c r="W1328" s="1">
        <v>72.955964421111304</v>
      </c>
      <c r="X1328" s="1">
        <v>89.503970399969603</v>
      </c>
      <c r="Y1328" s="1">
        <v>18.736898998151801</v>
      </c>
      <c r="Z1328" s="1">
        <v>31.6941139176473</v>
      </c>
    </row>
    <row r="1329" spans="1:26" x14ac:dyDescent="0.25">
      <c r="A1329" s="1" t="s">
        <v>2676</v>
      </c>
      <c r="B1329" s="10" t="s">
        <v>2677</v>
      </c>
      <c r="C1329" s="17">
        <v>427.98</v>
      </c>
      <c r="D1329" s="17">
        <v>-6.3280000000000003</v>
      </c>
      <c r="E1329" s="17">
        <v>7.26</v>
      </c>
      <c r="F1329" s="17">
        <v>3.5870000000000002</v>
      </c>
      <c r="G1329" s="17">
        <f t="shared" si="130"/>
        <v>3863.669770540695</v>
      </c>
      <c r="H1329" s="17">
        <v>3.38</v>
      </c>
      <c r="I1329" s="17">
        <v>900</v>
      </c>
      <c r="J1329" s="21">
        <v>1804</v>
      </c>
      <c r="K1329" s="2">
        <v>43.234118538273428</v>
      </c>
      <c r="L1329" s="2">
        <v>2.3030503826798987E-3</v>
      </c>
      <c r="M1329" s="2">
        <v>128.90481981477154</v>
      </c>
      <c r="N1329" s="2">
        <v>31.994108255401798</v>
      </c>
      <c r="O1329" s="1">
        <f t="shared" si="131"/>
        <v>384.70696387244197</v>
      </c>
      <c r="P1329" s="1">
        <f t="shared" si="132"/>
        <v>167042.35685230012</v>
      </c>
      <c r="Q1329" s="1">
        <f t="shared" si="133"/>
        <v>5573.08626002661</v>
      </c>
      <c r="R1329" s="1">
        <f t="shared" si="134"/>
        <v>1383.2370688403937</v>
      </c>
      <c r="S1329" s="1">
        <f t="shared" si="135"/>
        <v>9.0146750524109009</v>
      </c>
      <c r="T1329" s="1">
        <f t="shared" si="135"/>
        <v>12.858141160027952</v>
      </c>
      <c r="U1329" s="1">
        <f t="shared" si="135"/>
        <v>5.9399021663172604</v>
      </c>
      <c r="V1329" s="1">
        <f t="shared" si="135"/>
        <v>7.2676450034940601</v>
      </c>
      <c r="W1329" s="1">
        <v>48.041619184934298</v>
      </c>
      <c r="X1329" s="1">
        <v>77.785656301131795</v>
      </c>
      <c r="Y1329" s="1">
        <v>18.643689817828101</v>
      </c>
      <c r="Z1329" s="17">
        <v>31.694008755320802</v>
      </c>
    </row>
    <row r="1330" spans="1:26" x14ac:dyDescent="0.25">
      <c r="A1330" s="17" t="s">
        <v>2678</v>
      </c>
      <c r="B1330" s="17" t="s">
        <v>2679</v>
      </c>
      <c r="C1330" s="17">
        <v>291.39</v>
      </c>
      <c r="D1330" s="17">
        <v>-1.621</v>
      </c>
      <c r="E1330" s="17">
        <v>7.14</v>
      </c>
      <c r="F1330" s="3">
        <v>5.1021999999999998</v>
      </c>
      <c r="G1330" s="17">
        <f t="shared" si="130"/>
        <v>126531.89142138574</v>
      </c>
      <c r="H1330" s="4">
        <v>13.5</v>
      </c>
      <c r="I1330" s="5">
        <v>60</v>
      </c>
      <c r="J1330" s="5">
        <v>120</v>
      </c>
      <c r="K1330" s="2">
        <v>42.994068425160954</v>
      </c>
      <c r="L1330" s="2">
        <v>2.0350063891080171E-5</v>
      </c>
      <c r="M1330" s="2">
        <v>28.265721985706296</v>
      </c>
      <c r="N1330" s="2">
        <v>32.128891526772911</v>
      </c>
      <c r="O1330" s="1">
        <f t="shared" si="131"/>
        <v>110.70680580912355</v>
      </c>
      <c r="P1330" s="1">
        <f t="shared" si="132"/>
        <v>5440120.7977360943</v>
      </c>
      <c r="Q1330" s="1">
        <f t="shared" si="133"/>
        <v>1215.2583851400329</v>
      </c>
      <c r="R1330" s="1">
        <f t="shared" si="134"/>
        <v>1381.3517607266485</v>
      </c>
      <c r="S1330" s="1">
        <f t="shared" si="135"/>
        <v>5.450733752620545</v>
      </c>
      <c r="T1330" s="1">
        <f t="shared" si="135"/>
        <v>36.967155835080362</v>
      </c>
      <c r="U1330" s="1">
        <f t="shared" si="135"/>
        <v>0.83857442348008382</v>
      </c>
      <c r="V1330" s="1">
        <f t="shared" si="135"/>
        <v>7.1977638015373859</v>
      </c>
      <c r="W1330" s="1">
        <v>38.181715211253803</v>
      </c>
      <c r="X1330" s="1">
        <v>85.183338026906995</v>
      </c>
      <c r="Y1330" s="1">
        <v>3.1888819491893599</v>
      </c>
      <c r="Z1330" s="17">
        <v>31.659859236977699</v>
      </c>
    </row>
    <row r="1331" spans="1:26" x14ac:dyDescent="0.25">
      <c r="A1331" s="17" t="s">
        <v>2680</v>
      </c>
      <c r="B1331" s="17" t="s">
        <v>2681</v>
      </c>
      <c r="C1331" s="17">
        <v>314.47000000000003</v>
      </c>
      <c r="D1331" s="17">
        <v>-2.3090000000000002</v>
      </c>
      <c r="E1331" s="17">
        <v>8.58</v>
      </c>
      <c r="F1331" s="1">
        <v>6.4320000000000004</v>
      </c>
      <c r="G1331" s="17">
        <f t="shared" si="130"/>
        <v>2703958.3641088498</v>
      </c>
      <c r="H1331" s="1">
        <v>15.9</v>
      </c>
      <c r="I1331" s="1">
        <v>37.5</v>
      </c>
      <c r="J1331" s="1">
        <v>75</v>
      </c>
      <c r="K1331" s="2">
        <v>42.580641984613663</v>
      </c>
      <c r="L1331" s="2">
        <v>1.0411249260048334E-3</v>
      </c>
      <c r="M1331" s="2">
        <v>269.82501299723134</v>
      </c>
      <c r="N1331" s="2">
        <v>32.352545398399407</v>
      </c>
      <c r="O1331" s="1">
        <f t="shared" si="131"/>
        <v>119871.25416405279</v>
      </c>
      <c r="P1331" s="1">
        <f t="shared" si="132"/>
        <v>115136283.04342057</v>
      </c>
      <c r="Q1331" s="1">
        <f t="shared" si="133"/>
        <v>11489.322276928837</v>
      </c>
      <c r="R1331" s="1">
        <f t="shared" si="134"/>
        <v>1377.5921529002053</v>
      </c>
      <c r="S1331" s="1">
        <f t="shared" si="135"/>
        <v>34.591194968553459</v>
      </c>
      <c r="T1331" s="1">
        <f t="shared" si="135"/>
        <v>73.025856044723966</v>
      </c>
      <c r="U1331" s="1">
        <f t="shared" si="135"/>
        <v>13.067784765897972</v>
      </c>
      <c r="V1331" s="1">
        <f t="shared" si="135"/>
        <v>7.1278825995807127</v>
      </c>
      <c r="W1331" s="1">
        <v>74.643456235444603</v>
      </c>
      <c r="X1331" s="1">
        <v>90.588116896805602</v>
      </c>
      <c r="Y1331" s="1">
        <v>33.979794763647298</v>
      </c>
      <c r="Z1331" s="17">
        <v>31.5917596009043</v>
      </c>
    </row>
    <row r="1332" spans="1:26" x14ac:dyDescent="0.25">
      <c r="A1332" s="17" t="s">
        <v>2682</v>
      </c>
      <c r="B1332" s="17" t="s">
        <v>2683</v>
      </c>
      <c r="C1332" s="17">
        <v>296.24</v>
      </c>
      <c r="D1332" s="17">
        <v>-1.82</v>
      </c>
      <c r="E1332" s="17">
        <v>6.14</v>
      </c>
      <c r="F1332" s="1">
        <v>6.0095000000000001</v>
      </c>
      <c r="G1332" s="17">
        <f t="shared" si="130"/>
        <v>1022115.5606000732</v>
      </c>
      <c r="H1332" s="1">
        <v>2.82</v>
      </c>
      <c r="I1332" s="1">
        <v>180</v>
      </c>
      <c r="J1332" s="1">
        <v>360</v>
      </c>
      <c r="K1332" s="2">
        <v>43.043187309591872</v>
      </c>
      <c r="L1332" s="2">
        <v>3.7593557272252083E-3</v>
      </c>
      <c r="M1332" s="2">
        <v>387.92783233046396</v>
      </c>
      <c r="N1332" s="2">
        <v>31.98180961226522</v>
      </c>
      <c r="O1332" s="1">
        <f t="shared" si="131"/>
        <v>165393.27448877928</v>
      </c>
      <c r="P1332" s="1">
        <f t="shared" si="132"/>
        <v>43995111.526957452</v>
      </c>
      <c r="Q1332" s="1">
        <f t="shared" si="133"/>
        <v>16697.650349604111</v>
      </c>
      <c r="R1332" s="1">
        <f t="shared" si="134"/>
        <v>1376.5990216404377</v>
      </c>
      <c r="S1332" s="1">
        <f t="shared" si="135"/>
        <v>37.456324248777079</v>
      </c>
      <c r="T1332" s="1">
        <f t="shared" si="135"/>
        <v>61.0062893081761</v>
      </c>
      <c r="U1332" s="1">
        <f t="shared" si="135"/>
        <v>20.545073375262053</v>
      </c>
      <c r="V1332" s="1">
        <f t="shared" si="135"/>
        <v>7.0580013976240386</v>
      </c>
      <c r="W1332" s="1">
        <v>76.378966475758205</v>
      </c>
      <c r="X1332" s="1">
        <v>89.923893671561004</v>
      </c>
      <c r="Y1332" s="1">
        <v>40.3709665151693</v>
      </c>
      <c r="Z1332" s="17">
        <v>31.5737705231905</v>
      </c>
    </row>
    <row r="1333" spans="1:26" x14ac:dyDescent="0.25">
      <c r="A1333" s="17" t="s">
        <v>2684</v>
      </c>
      <c r="B1333" s="17" t="s">
        <v>2685</v>
      </c>
      <c r="C1333" s="17">
        <v>430.44</v>
      </c>
      <c r="D1333" s="17">
        <v>-1.339</v>
      </c>
      <c r="E1333" s="17">
        <v>9.16</v>
      </c>
      <c r="F1333" s="1">
        <v>5.9760999999999997</v>
      </c>
      <c r="G1333" s="17">
        <f t="shared" si="130"/>
        <v>946455.06561020378</v>
      </c>
      <c r="H1333" s="1">
        <v>12.5</v>
      </c>
      <c r="I1333" s="1">
        <v>180</v>
      </c>
      <c r="J1333" s="1">
        <v>360</v>
      </c>
      <c r="K1333" s="2">
        <v>43.271394192849563</v>
      </c>
      <c r="L1333" s="2">
        <v>5.9200688018482515E-2</v>
      </c>
      <c r="M1333" s="2">
        <v>228.50085197940828</v>
      </c>
      <c r="N1333" s="2">
        <v>31.722058071677964</v>
      </c>
      <c r="O1333" s="1">
        <f t="shared" si="131"/>
        <v>2424530.4470113735</v>
      </c>
      <c r="P1333" s="1">
        <f t="shared" si="132"/>
        <v>40954430.229838423</v>
      </c>
      <c r="Q1333" s="1">
        <f t="shared" si="133"/>
        <v>9887.5504394029449</v>
      </c>
      <c r="R1333" s="1">
        <f t="shared" si="134"/>
        <v>1372.6576794280425</v>
      </c>
      <c r="S1333" s="1">
        <f t="shared" si="135"/>
        <v>56.953179594689026</v>
      </c>
      <c r="T1333" s="1">
        <f t="shared" si="135"/>
        <v>59.95807127882599</v>
      </c>
      <c r="U1333" s="1">
        <f t="shared" si="135"/>
        <v>10.412299091544375</v>
      </c>
      <c r="V1333" s="1">
        <f t="shared" si="135"/>
        <v>6.9881201956673653</v>
      </c>
      <c r="W1333" s="1">
        <v>81.926984026858193</v>
      </c>
      <c r="X1333" s="1">
        <v>89.891239608438696</v>
      </c>
      <c r="Y1333" s="1">
        <v>31.234621265093399</v>
      </c>
      <c r="Z1333" s="17">
        <v>31.502379042298099</v>
      </c>
    </row>
    <row r="1334" spans="1:26" x14ac:dyDescent="0.25">
      <c r="A1334" s="17" t="s">
        <v>2686</v>
      </c>
      <c r="B1334" s="17" t="s">
        <v>2687</v>
      </c>
      <c r="C1334" s="17">
        <v>364.52</v>
      </c>
      <c r="D1334" s="17">
        <v>-0.57399999999999995</v>
      </c>
      <c r="E1334" s="17">
        <v>9.8699999999999992</v>
      </c>
      <c r="F1334" s="1">
        <v>5.0049000000000001</v>
      </c>
      <c r="G1334" s="17">
        <f t="shared" si="130"/>
        <v>101134.65562971224</v>
      </c>
      <c r="H1334" s="1">
        <v>5.37</v>
      </c>
      <c r="I1334" s="1">
        <v>180</v>
      </c>
      <c r="J1334" s="1">
        <v>360</v>
      </c>
      <c r="K1334" s="17">
        <v>43.272115111671646</v>
      </c>
      <c r="L1334" s="17">
        <v>12.372092947259926</v>
      </c>
      <c r="M1334" s="17">
        <v>2822.4397351179841</v>
      </c>
      <c r="N1334" s="17">
        <v>31.576533635964797</v>
      </c>
      <c r="O1334" s="1">
        <f t="shared" si="131"/>
        <v>54144119.779514015</v>
      </c>
      <c r="P1334" s="1">
        <f t="shared" si="132"/>
        <v>4376310.4601881793</v>
      </c>
      <c r="Q1334" s="1">
        <f t="shared" si="133"/>
        <v>122132.93711378143</v>
      </c>
      <c r="R1334" s="1">
        <f t="shared" si="134"/>
        <v>1366.3833983230402</v>
      </c>
      <c r="S1334" s="1">
        <f t="shared" si="135"/>
        <v>79.035639412997895</v>
      </c>
      <c r="T1334" s="1">
        <f t="shared" si="135"/>
        <v>35.220125786163521</v>
      </c>
      <c r="U1334" s="1">
        <f t="shared" si="135"/>
        <v>64.15094339622641</v>
      </c>
      <c r="V1334" s="1">
        <f t="shared" si="135"/>
        <v>6.9182389937106912</v>
      </c>
      <c r="W1334" s="1">
        <v>86.002950057878905</v>
      </c>
      <c r="X1334" s="1">
        <v>85.039852628531506</v>
      </c>
      <c r="Y1334" s="1">
        <v>58.429585164283303</v>
      </c>
      <c r="Z1334" s="17">
        <v>31.3887298853655</v>
      </c>
    </row>
    <row r="1335" spans="1:26" x14ac:dyDescent="0.25">
      <c r="A1335" s="17" t="s">
        <v>2688</v>
      </c>
      <c r="B1335" s="17" t="s">
        <v>2689</v>
      </c>
      <c r="C1335" s="17">
        <v>436.64</v>
      </c>
      <c r="D1335" s="17">
        <v>-3.0979999999999999</v>
      </c>
      <c r="E1335" s="17">
        <v>10.29</v>
      </c>
      <c r="F1335" s="3">
        <v>3.9933000000000001</v>
      </c>
      <c r="G1335" s="17">
        <f t="shared" si="130"/>
        <v>9846.9107137694045</v>
      </c>
      <c r="H1335" s="4">
        <v>4.71</v>
      </c>
      <c r="I1335" s="5">
        <v>15</v>
      </c>
      <c r="J1335" s="5">
        <v>30</v>
      </c>
      <c r="K1335" s="2">
        <v>43.004678039656326</v>
      </c>
      <c r="L1335" s="2">
        <v>6.0278952060108769E-4</v>
      </c>
      <c r="M1335" s="2">
        <v>222.26282812677945</v>
      </c>
      <c r="N1335" s="2">
        <v>31.64181220329715</v>
      </c>
      <c r="O1335" s="1">
        <f t="shared" si="131"/>
        <v>255.25919434828521</v>
      </c>
      <c r="P1335" s="1">
        <f t="shared" si="132"/>
        <v>423463.22493089573</v>
      </c>
      <c r="Q1335" s="1">
        <f t="shared" si="133"/>
        <v>9558.3413637756203</v>
      </c>
      <c r="R1335" s="1">
        <f t="shared" si="134"/>
        <v>1360.7459463940625</v>
      </c>
      <c r="S1335" s="1">
        <f t="shared" si="135"/>
        <v>7.4772886093640807</v>
      </c>
      <c r="T1335" s="1">
        <f t="shared" si="135"/>
        <v>18.93780573025856</v>
      </c>
      <c r="U1335" s="1">
        <f t="shared" si="135"/>
        <v>9.7833682739343111</v>
      </c>
      <c r="V1335" s="1">
        <f t="shared" si="135"/>
        <v>6.8483577917540179</v>
      </c>
      <c r="W1335" s="1">
        <v>46.136223335709403</v>
      </c>
      <c r="X1335" s="1">
        <v>80.572946617317896</v>
      </c>
      <c r="Y1335" s="1">
        <v>30.391124886979</v>
      </c>
      <c r="Z1335" s="17">
        <v>31.286615930275801</v>
      </c>
    </row>
    <row r="1336" spans="1:26" x14ac:dyDescent="0.25">
      <c r="A1336" s="17" t="s">
        <v>2690</v>
      </c>
      <c r="B1336" s="17" t="s">
        <v>2691</v>
      </c>
      <c r="C1336" s="17">
        <v>520.42999999999995</v>
      </c>
      <c r="D1336" s="17">
        <v>-4.3550000000000004</v>
      </c>
      <c r="E1336" s="17">
        <v>11.01</v>
      </c>
      <c r="F1336" s="1">
        <v>4.2062999999999997</v>
      </c>
      <c r="G1336" s="17">
        <f t="shared" si="130"/>
        <v>16080.516721862688</v>
      </c>
      <c r="H1336" s="1">
        <v>9.23</v>
      </c>
      <c r="I1336" s="1">
        <v>180</v>
      </c>
      <c r="J1336" s="1">
        <v>360</v>
      </c>
      <c r="K1336" s="2">
        <v>43.094437567211045</v>
      </c>
      <c r="L1336" s="2">
        <v>2.9993836553832013E-4</v>
      </c>
      <c r="M1336" s="2">
        <v>119.96887690037396</v>
      </c>
      <c r="N1336" s="2">
        <v>31.537941500248486</v>
      </c>
      <c r="O1336" s="1">
        <f t="shared" si="131"/>
        <v>207.85153567560477</v>
      </c>
      <c r="P1336" s="1">
        <f t="shared" si="132"/>
        <v>692980.82391880488</v>
      </c>
      <c r="Q1336" s="1">
        <f t="shared" si="133"/>
        <v>5169.991275591593</v>
      </c>
      <c r="R1336" s="1">
        <f t="shared" si="134"/>
        <v>1359.1098509808126</v>
      </c>
      <c r="S1336" s="1">
        <f t="shared" si="135"/>
        <v>7.2676450034940601</v>
      </c>
      <c r="T1336" s="1">
        <f t="shared" si="135"/>
        <v>22.082459818308873</v>
      </c>
      <c r="U1336" s="1">
        <f t="shared" si="135"/>
        <v>5.3808525506638709</v>
      </c>
      <c r="V1336" s="1">
        <f t="shared" si="135"/>
        <v>6.7784765897973447</v>
      </c>
      <c r="W1336" s="1">
        <v>42.233535052411497</v>
      </c>
      <c r="X1336" s="1">
        <v>80.903902998403794</v>
      </c>
      <c r="Y1336" s="1">
        <v>17.727416147538801</v>
      </c>
      <c r="Z1336" s="17">
        <v>31.256980524838099</v>
      </c>
    </row>
    <row r="1337" spans="1:26" x14ac:dyDescent="0.25">
      <c r="A1337" s="17" t="s">
        <v>2692</v>
      </c>
      <c r="B1337" s="17" t="s">
        <v>2693</v>
      </c>
      <c r="C1337" s="17">
        <v>287.29000000000002</v>
      </c>
      <c r="D1337" s="17">
        <v>-3.5139999999999998</v>
      </c>
      <c r="E1337" s="17">
        <v>5.42</v>
      </c>
      <c r="F1337" s="1">
        <v>4.5791000000000004</v>
      </c>
      <c r="G1337" s="17">
        <f t="shared" si="130"/>
        <v>37940.23355328964</v>
      </c>
      <c r="H1337" s="1">
        <v>5.29</v>
      </c>
      <c r="I1337" s="1">
        <v>60</v>
      </c>
      <c r="J1337" s="1">
        <v>120</v>
      </c>
      <c r="K1337" s="17">
        <v>43.094313319531167</v>
      </c>
      <c r="L1337" s="17">
        <v>2.530909742800596E-4</v>
      </c>
      <c r="M1337" s="17">
        <v>110.20236422339303</v>
      </c>
      <c r="N1337" s="17">
        <v>31.537882356327646</v>
      </c>
      <c r="O1337" s="1">
        <f t="shared" si="131"/>
        <v>413.80584668098862</v>
      </c>
      <c r="P1337" s="1">
        <f t="shared" si="132"/>
        <v>1635008.3121616531</v>
      </c>
      <c r="Q1337" s="1">
        <f t="shared" si="133"/>
        <v>4749.0952123959914</v>
      </c>
      <c r="R1337" s="1">
        <f t="shared" si="134"/>
        <v>1359.1033836980976</v>
      </c>
      <c r="S1337" s="1">
        <f t="shared" si="135"/>
        <v>9.1544374563242492</v>
      </c>
      <c r="T1337" s="1">
        <f t="shared" si="135"/>
        <v>27.53319357092942</v>
      </c>
      <c r="U1337" s="1">
        <f t="shared" si="135"/>
        <v>4.6820405310971349</v>
      </c>
      <c r="V1337" s="1">
        <f t="shared" si="135"/>
        <v>6.7085953878406706</v>
      </c>
      <c r="W1337" s="1">
        <v>48.2284051259035</v>
      </c>
      <c r="X1337" s="1">
        <v>83.758380227399599</v>
      </c>
      <c r="Y1337" s="1">
        <v>16.524711092497501</v>
      </c>
      <c r="Z1337" s="17">
        <v>31.2568633797475</v>
      </c>
    </row>
    <row r="1338" spans="1:26" x14ac:dyDescent="0.25">
      <c r="A1338" s="17" t="s">
        <v>2694</v>
      </c>
      <c r="B1338" s="17" t="s">
        <v>2695</v>
      </c>
      <c r="C1338" s="17">
        <v>410.36</v>
      </c>
      <c r="D1338" s="17">
        <v>-2.96</v>
      </c>
      <c r="E1338" s="17">
        <v>7.74</v>
      </c>
      <c r="F1338" s="1">
        <v>6.5846</v>
      </c>
      <c r="G1338" s="17">
        <f t="shared" si="130"/>
        <v>3842377.2299890923</v>
      </c>
      <c r="H1338" s="1">
        <v>30.2</v>
      </c>
      <c r="I1338" s="1">
        <v>180</v>
      </c>
      <c r="J1338" s="1">
        <v>360</v>
      </c>
      <c r="K1338" s="17">
        <v>43.129679744250154</v>
      </c>
      <c r="L1338" s="17">
        <v>3.3668881437452572E-3</v>
      </c>
      <c r="M1338" s="17">
        <v>363.46394509200826</v>
      </c>
      <c r="N1338" s="17">
        <v>31.502879278608695</v>
      </c>
      <c r="O1338" s="1">
        <f t="shared" si="131"/>
        <v>557962.38455836277</v>
      </c>
      <c r="P1338" s="1">
        <f t="shared" si="132"/>
        <v>165720499.38602856</v>
      </c>
      <c r="Q1338" s="1">
        <f t="shared" si="133"/>
        <v>15676.083550400039</v>
      </c>
      <c r="R1338" s="1">
        <f t="shared" si="134"/>
        <v>1358.7090943081673</v>
      </c>
      <c r="S1338" s="1">
        <f t="shared" si="135"/>
        <v>45.632424877707898</v>
      </c>
      <c r="T1338" s="1">
        <f t="shared" si="135"/>
        <v>77.847658979734447</v>
      </c>
      <c r="U1338" s="1">
        <f t="shared" si="135"/>
        <v>18.93780573025856</v>
      </c>
      <c r="V1338" s="1">
        <f t="shared" si="135"/>
        <v>6.6387141858839973</v>
      </c>
      <c r="W1338" s="1">
        <v>77.925804841886006</v>
      </c>
      <c r="X1338" s="1">
        <v>90.763522869950094</v>
      </c>
      <c r="Y1338" s="1">
        <v>39.624358469401002</v>
      </c>
      <c r="Z1338" s="17">
        <v>31.249721421010999</v>
      </c>
    </row>
    <row r="1339" spans="1:26" x14ac:dyDescent="0.25">
      <c r="A1339" s="17" t="s">
        <v>2696</v>
      </c>
      <c r="B1339" s="17" t="s">
        <v>2697</v>
      </c>
      <c r="C1339" s="17">
        <v>268.35000000000002</v>
      </c>
      <c r="D1339" s="17">
        <v>-1.079</v>
      </c>
      <c r="E1339" s="17">
        <v>6.69</v>
      </c>
      <c r="F1339" s="3">
        <v>4.6840000000000002</v>
      </c>
      <c r="G1339" s="17">
        <f t="shared" si="130"/>
        <v>48305.8802039773</v>
      </c>
      <c r="H1339" s="4">
        <v>8.3800000000000008</v>
      </c>
      <c r="I1339" s="5">
        <v>180</v>
      </c>
      <c r="J1339" s="5">
        <v>360</v>
      </c>
      <c r="K1339" s="17">
        <v>43.272119684309793</v>
      </c>
      <c r="L1339" s="17">
        <v>3.2663336661585558</v>
      </c>
      <c r="M1339" s="17">
        <v>1477.7025769281515</v>
      </c>
      <c r="N1339" s="17">
        <v>31.396848809334923</v>
      </c>
      <c r="O1339" s="1">
        <f t="shared" si="131"/>
        <v>6827610.1732592536</v>
      </c>
      <c r="P1339" s="1">
        <f t="shared" si="132"/>
        <v>2090297.8296424369</v>
      </c>
      <c r="Q1339" s="1">
        <f t="shared" si="133"/>
        <v>63943.322766647972</v>
      </c>
      <c r="R1339" s="1">
        <f t="shared" si="134"/>
        <v>1358.6081993877201</v>
      </c>
      <c r="S1339" s="1">
        <f t="shared" si="135"/>
        <v>65.688329839273237</v>
      </c>
      <c r="T1339" s="1">
        <f t="shared" si="135"/>
        <v>29.140461215932913</v>
      </c>
      <c r="U1339" s="1">
        <f t="shared" si="135"/>
        <v>46.401118099231304</v>
      </c>
      <c r="V1339" s="1">
        <f t="shared" si="135"/>
        <v>6.4989517819706499</v>
      </c>
      <c r="W1339" s="1">
        <v>82.594373500739806</v>
      </c>
      <c r="X1339" s="1">
        <v>84.070571539579106</v>
      </c>
      <c r="Y1339" s="1">
        <v>53.902019443966502</v>
      </c>
      <c r="Z1339" s="17">
        <v>31.247893861413999</v>
      </c>
    </row>
    <row r="1340" spans="1:26" x14ac:dyDescent="0.25">
      <c r="A1340" s="17" t="s">
        <v>2698</v>
      </c>
      <c r="B1340" s="17" t="s">
        <v>2699</v>
      </c>
      <c r="C1340" s="17">
        <v>394.51</v>
      </c>
      <c r="D1340" s="17">
        <v>-2.6589999999999998</v>
      </c>
      <c r="E1340" s="17">
        <v>8.43</v>
      </c>
      <c r="F1340" s="3">
        <v>4.5460000000000003</v>
      </c>
      <c r="G1340" s="17">
        <f t="shared" si="130"/>
        <v>35156.044052829871</v>
      </c>
      <c r="H1340" s="4">
        <v>6.9</v>
      </c>
      <c r="I1340" s="5">
        <v>180</v>
      </c>
      <c r="J1340" s="5">
        <v>0.36</v>
      </c>
      <c r="K1340" s="17">
        <v>43.272119684309793</v>
      </c>
      <c r="L1340" s="17">
        <v>3.2663336661585558</v>
      </c>
      <c r="M1340" s="17">
        <v>1477.7025769281515</v>
      </c>
      <c r="N1340" s="17">
        <v>31.396848809334923</v>
      </c>
      <c r="O1340" s="1">
        <f t="shared" si="131"/>
        <v>4968996.7973482553</v>
      </c>
      <c r="P1340" s="1">
        <f t="shared" si="132"/>
        <v>1521276.5458809217</v>
      </c>
      <c r="Q1340" s="1">
        <f t="shared" si="133"/>
        <v>63943.322766647972</v>
      </c>
      <c r="R1340" s="1">
        <f t="shared" si="134"/>
        <v>1358.6081993877201</v>
      </c>
      <c r="S1340" s="1">
        <f t="shared" si="135"/>
        <v>62.962962962962962</v>
      </c>
      <c r="T1340" s="1">
        <f t="shared" si="135"/>
        <v>27.323549965059399</v>
      </c>
      <c r="U1340" s="1">
        <f t="shared" si="135"/>
        <v>46.401118099231304</v>
      </c>
      <c r="V1340" s="1">
        <f t="shared" si="135"/>
        <v>6.4989517819706499</v>
      </c>
      <c r="W1340" s="1">
        <v>82.5140228940041</v>
      </c>
      <c r="X1340" s="1">
        <v>83.624339958744699</v>
      </c>
      <c r="Y1340" s="1">
        <v>53.902019443966502</v>
      </c>
      <c r="Z1340" s="17">
        <v>31.247893861413999</v>
      </c>
    </row>
    <row r="1341" spans="1:26" x14ac:dyDescent="0.25">
      <c r="A1341" s="17" t="s">
        <v>2700</v>
      </c>
      <c r="B1341" s="17" t="s">
        <v>2701</v>
      </c>
      <c r="C1341" s="17">
        <v>280.27</v>
      </c>
      <c r="D1341" s="17">
        <v>-1.4319999999999999</v>
      </c>
      <c r="E1341" s="17">
        <v>6.07</v>
      </c>
      <c r="F1341" s="1">
        <v>5.7236000000000002</v>
      </c>
      <c r="G1341" s="17">
        <f t="shared" si="130"/>
        <v>529175.83042034728</v>
      </c>
      <c r="H1341" s="1">
        <v>5.25</v>
      </c>
      <c r="I1341" s="1">
        <v>180</v>
      </c>
      <c r="J1341" s="1">
        <v>360</v>
      </c>
      <c r="K1341" s="2">
        <v>43.269385606834547</v>
      </c>
      <c r="L1341" s="2">
        <v>1.034252288112744E-2</v>
      </c>
      <c r="M1341" s="2">
        <v>142.63842788294235</v>
      </c>
      <c r="N1341" s="2">
        <v>31.307418575106642</v>
      </c>
      <c r="O1341" s="1">
        <f t="shared" si="131"/>
        <v>236813.91573765504</v>
      </c>
      <c r="P1341" s="1">
        <f t="shared" si="132"/>
        <v>22897113.060274895</v>
      </c>
      <c r="Q1341" s="1">
        <f t="shared" si="133"/>
        <v>6171.8771384196934</v>
      </c>
      <c r="R1341" s="1">
        <f t="shared" si="134"/>
        <v>1354.6527666808638</v>
      </c>
      <c r="S1341" s="1">
        <f t="shared" si="135"/>
        <v>39.762403913347306</v>
      </c>
      <c r="T1341" s="1">
        <f t="shared" si="135"/>
        <v>53.389238294898668</v>
      </c>
      <c r="U1341" s="1">
        <f t="shared" si="135"/>
        <v>6.6387141858839973</v>
      </c>
      <c r="V1341" s="1">
        <f t="shared" si="135"/>
        <v>6.4290705800139758</v>
      </c>
      <c r="W1341" s="1">
        <v>76.575429244239601</v>
      </c>
      <c r="X1341" s="1">
        <v>88.085008592036502</v>
      </c>
      <c r="Y1341" s="1">
        <v>20.468658680088001</v>
      </c>
      <c r="Z1341" s="17">
        <v>31.1762471524262</v>
      </c>
    </row>
    <row r="1342" spans="1:26" x14ac:dyDescent="0.25">
      <c r="A1342" s="17" t="s">
        <v>2702</v>
      </c>
      <c r="B1342" s="17" t="s">
        <v>2703</v>
      </c>
      <c r="C1342" s="17">
        <v>306.5</v>
      </c>
      <c r="D1342" s="17">
        <v>-0.93500000000000005</v>
      </c>
      <c r="E1342" s="17">
        <v>9.01</v>
      </c>
      <c r="F1342" s="1">
        <v>6.1109</v>
      </c>
      <c r="G1342" s="17">
        <f t="shared" si="130"/>
        <v>1290921.9936153525</v>
      </c>
      <c r="H1342" s="1">
        <v>10.6</v>
      </c>
      <c r="I1342" s="1">
        <v>37.5</v>
      </c>
      <c r="J1342" s="1">
        <v>75</v>
      </c>
      <c r="K1342" s="17">
        <v>43.27191531152134</v>
      </c>
      <c r="L1342" s="17">
        <v>0.20062007754030919</v>
      </c>
      <c r="M1342" s="17">
        <v>389.69364215325487</v>
      </c>
      <c r="N1342" s="17">
        <v>31.274911199263265</v>
      </c>
      <c r="O1342" s="1">
        <f t="shared" si="131"/>
        <v>11206771.381406702</v>
      </c>
      <c r="P1342" s="1">
        <f t="shared" si="132"/>
        <v>55860667.181503825</v>
      </c>
      <c r="Q1342" s="1">
        <f t="shared" si="133"/>
        <v>16862.790280693949</v>
      </c>
      <c r="R1342" s="1">
        <f t="shared" si="134"/>
        <v>1353.3253087898704</v>
      </c>
      <c r="S1342" s="1">
        <f t="shared" si="135"/>
        <v>69.042627533193567</v>
      </c>
      <c r="T1342" s="1">
        <f t="shared" si="135"/>
        <v>64.081062194269734</v>
      </c>
      <c r="U1342" s="1">
        <f t="shared" si="135"/>
        <v>20.754716981132074</v>
      </c>
      <c r="V1342" s="1">
        <f t="shared" si="135"/>
        <v>6.2893081761006284</v>
      </c>
      <c r="W1342" s="1">
        <v>82.783691120331298</v>
      </c>
      <c r="X1342" s="1">
        <v>90.051318602181396</v>
      </c>
      <c r="Y1342" s="1">
        <v>40.484353304817901</v>
      </c>
      <c r="Z1342" s="17">
        <v>31.152202251082102</v>
      </c>
    </row>
    <row r="1343" spans="1:26" x14ac:dyDescent="0.25">
      <c r="A1343" s="17" t="s">
        <v>2704</v>
      </c>
      <c r="B1343" s="17" t="s">
        <v>2705</v>
      </c>
      <c r="C1343" s="17">
        <v>260.26</v>
      </c>
      <c r="D1343" s="17">
        <v>-1.9550000000000001</v>
      </c>
      <c r="E1343" s="17">
        <v>5.74</v>
      </c>
      <c r="F1343" s="1">
        <v>5.5681000000000003</v>
      </c>
      <c r="G1343" s="17">
        <f t="shared" si="130"/>
        <v>369913.34567034937</v>
      </c>
      <c r="H1343" s="1">
        <v>2.78</v>
      </c>
      <c r="I1343" s="1">
        <v>60</v>
      </c>
      <c r="J1343" s="1">
        <v>120</v>
      </c>
      <c r="K1343" s="2">
        <v>43.27191531152134</v>
      </c>
      <c r="L1343" s="2">
        <v>0.20062007754030919</v>
      </c>
      <c r="M1343" s="2">
        <v>389.69364215325487</v>
      </c>
      <c r="N1343" s="2">
        <v>31.274911199263265</v>
      </c>
      <c r="O1343" s="1">
        <f t="shared" si="131"/>
        <v>3211297.2870257674</v>
      </c>
      <c r="P1343" s="1">
        <f t="shared" si="132"/>
        <v>16006858.966448877</v>
      </c>
      <c r="Q1343" s="1">
        <f t="shared" si="133"/>
        <v>16862.790280693949</v>
      </c>
      <c r="R1343" s="1">
        <f t="shared" si="134"/>
        <v>1353.3253087898704</v>
      </c>
      <c r="S1343" s="1">
        <f t="shared" si="135"/>
        <v>59.189378057302584</v>
      </c>
      <c r="T1343" s="1">
        <f t="shared" si="135"/>
        <v>48.846960167714883</v>
      </c>
      <c r="U1343" s="1">
        <f t="shared" si="135"/>
        <v>20.754716981132074</v>
      </c>
      <c r="V1343" s="1">
        <f t="shared" si="135"/>
        <v>6.2893081761006284</v>
      </c>
      <c r="W1343" s="1">
        <v>82.438034943016504</v>
      </c>
      <c r="X1343" s="1">
        <v>85.932771807618707</v>
      </c>
      <c r="Y1343" s="1">
        <v>40.484353304817901</v>
      </c>
      <c r="Z1343" s="17">
        <v>31.152202251082102</v>
      </c>
    </row>
    <row r="1344" spans="1:26" x14ac:dyDescent="0.25">
      <c r="A1344" s="17" t="s">
        <v>2706</v>
      </c>
      <c r="B1344" s="17" t="s">
        <v>2707</v>
      </c>
      <c r="C1344" s="17">
        <v>219.37</v>
      </c>
      <c r="D1344" s="17">
        <v>-2.016</v>
      </c>
      <c r="E1344" s="17">
        <v>5.72</v>
      </c>
      <c r="F1344" s="3">
        <v>3.7928999999999999</v>
      </c>
      <c r="G1344" s="17">
        <f t="shared" si="130"/>
        <v>6207.2609030943104</v>
      </c>
      <c r="H1344" s="4">
        <v>10.7</v>
      </c>
      <c r="I1344" s="5">
        <v>37.5</v>
      </c>
      <c r="J1344" s="5">
        <v>75</v>
      </c>
      <c r="K1344" s="17">
        <v>43.271913250096709</v>
      </c>
      <c r="L1344" s="17">
        <v>0.17699079740892268</v>
      </c>
      <c r="M1344" s="17">
        <v>366.02560431615052</v>
      </c>
      <c r="N1344" s="17">
        <v>31.273836840452436</v>
      </c>
      <c r="O1344" s="1">
        <f t="shared" si="131"/>
        <v>47539.737975063821</v>
      </c>
      <c r="P1344" s="1">
        <f t="shared" si="132"/>
        <v>268600.05531941395</v>
      </c>
      <c r="Q1344" s="1">
        <f t="shared" si="133"/>
        <v>15838.628197282689</v>
      </c>
      <c r="R1344" s="1">
        <f t="shared" si="134"/>
        <v>1353.2787547577364</v>
      </c>
      <c r="S1344" s="1">
        <f t="shared" si="135"/>
        <v>29.07058001397624</v>
      </c>
      <c r="T1344" s="1">
        <f t="shared" si="135"/>
        <v>15.932914046121592</v>
      </c>
      <c r="U1344" s="1">
        <f t="shared" si="135"/>
        <v>19.426974143955274</v>
      </c>
      <c r="V1344" s="1">
        <f t="shared" si="135"/>
        <v>6.2194269741439552</v>
      </c>
      <c r="W1344" s="1">
        <v>71.626280254705094</v>
      </c>
      <c r="X1344" s="1">
        <v>79.916745039771499</v>
      </c>
      <c r="Y1344" s="1">
        <v>39.761784897759902</v>
      </c>
      <c r="Z1344" s="17">
        <v>31.1513589948723</v>
      </c>
    </row>
    <row r="1345" spans="1:26" x14ac:dyDescent="0.25">
      <c r="A1345" s="17" t="s">
        <v>2708</v>
      </c>
      <c r="B1345" s="17" t="s">
        <v>2709</v>
      </c>
      <c r="C1345" s="17">
        <v>334.48</v>
      </c>
      <c r="D1345" s="17">
        <v>-1.8420000000000001</v>
      </c>
      <c r="E1345" s="17">
        <v>8.99</v>
      </c>
      <c r="F1345" s="3">
        <v>5.7157999999999998</v>
      </c>
      <c r="G1345" s="17">
        <f t="shared" si="130"/>
        <v>519756.5846583622</v>
      </c>
      <c r="H1345" s="4">
        <v>5.01</v>
      </c>
      <c r="I1345" s="5">
        <v>60</v>
      </c>
      <c r="J1345" s="5">
        <v>120</v>
      </c>
      <c r="K1345" s="17">
        <v>43.27221463464106</v>
      </c>
      <c r="L1345" s="17">
        <v>11.797929256656579</v>
      </c>
      <c r="M1345" s="17">
        <v>2759.1331376024946</v>
      </c>
      <c r="N1345" s="17">
        <v>31.227573854919488</v>
      </c>
      <c r="O1345" s="1">
        <f t="shared" si="131"/>
        <v>265347445.04461163</v>
      </c>
      <c r="P1345" s="1">
        <f t="shared" si="132"/>
        <v>22491018.489104636</v>
      </c>
      <c r="Q1345" s="1">
        <f t="shared" si="133"/>
        <v>119393.80133588577</v>
      </c>
      <c r="R1345" s="1">
        <f t="shared" si="134"/>
        <v>1351.2862783691817</v>
      </c>
      <c r="S1345" s="1">
        <f t="shared" si="135"/>
        <v>87.770789657582114</v>
      </c>
      <c r="T1345" s="1">
        <f t="shared" si="135"/>
        <v>53.249475890985323</v>
      </c>
      <c r="U1345" s="1">
        <f t="shared" si="135"/>
        <v>63.172606568832983</v>
      </c>
      <c r="V1345" s="1">
        <f t="shared" ref="V1345:V1408" si="136">_xlfn.RANK.EQ(R1345,R:R,1)/14.31</f>
        <v>6.149545772187281</v>
      </c>
      <c r="W1345" s="1">
        <v>89.350337822571106</v>
      </c>
      <c r="X1345" s="1">
        <v>88.058844799743397</v>
      </c>
      <c r="Y1345" s="1">
        <v>58.273107298569201</v>
      </c>
      <c r="Z1345" s="17">
        <v>31.1152682845618</v>
      </c>
    </row>
    <row r="1346" spans="1:26" x14ac:dyDescent="0.25">
      <c r="A1346" s="1" t="s">
        <v>2710</v>
      </c>
      <c r="B1346" s="10" t="s">
        <v>2711</v>
      </c>
      <c r="C1346" s="17">
        <v>370.54</v>
      </c>
      <c r="D1346" s="17">
        <v>-6.14</v>
      </c>
      <c r="E1346" s="17">
        <v>7.27</v>
      </c>
      <c r="F1346" s="17">
        <v>5.9180000000000001</v>
      </c>
      <c r="G1346" s="17">
        <f t="shared" ref="G1346:G1409" si="137">10^F1346</f>
        <v>827942.16371233622</v>
      </c>
      <c r="H1346" s="17">
        <v>5.25</v>
      </c>
      <c r="I1346" s="17">
        <v>360</v>
      </c>
      <c r="J1346" s="17">
        <v>720</v>
      </c>
      <c r="K1346" s="17">
        <v>43.272213876380242</v>
      </c>
      <c r="L1346" s="17">
        <v>8.7542491399879498</v>
      </c>
      <c r="M1346" s="17">
        <v>2379.9816904811855</v>
      </c>
      <c r="N1346" s="17">
        <v>31.224738128184072</v>
      </c>
      <c r="O1346" s="1">
        <f t="shared" ref="O1346:O1409" si="138">K1346*G1346*L1346</f>
        <v>313637524.34512144</v>
      </c>
      <c r="P1346" s="1">
        <f t="shared" ref="P1346:P1409" si="139">K1346*G1346</f>
        <v>35826890.385433234</v>
      </c>
      <c r="Q1346" s="1">
        <f t="shared" ref="Q1346:Q1409" si="140">K1346*M1346</f>
        <v>102987.07673237086</v>
      </c>
      <c r="R1346" s="1">
        <f t="shared" ref="R1346:R1409" si="141">K1346*N1346</f>
        <v>1351.163546516746</v>
      </c>
      <c r="S1346" s="1">
        <f t="shared" ref="S1346:V1409" si="142">_xlfn.RANK.EQ(O1346,O:O,1)/14.31</f>
        <v>88.399720475192169</v>
      </c>
      <c r="T1346" s="1">
        <f t="shared" si="142"/>
        <v>58.700209643605866</v>
      </c>
      <c r="U1346" s="1">
        <f t="shared" si="142"/>
        <v>58.560447239692522</v>
      </c>
      <c r="V1346" s="1">
        <f t="shared" si="136"/>
        <v>6.0796645702306078</v>
      </c>
      <c r="W1346" s="1">
        <v>89.693282886161597</v>
      </c>
      <c r="X1346" s="1">
        <v>89.391688337624501</v>
      </c>
      <c r="Y1346" s="1">
        <v>56.653368354276999</v>
      </c>
      <c r="Z1346" s="17">
        <v>31.113045181815099</v>
      </c>
    </row>
    <row r="1347" spans="1:26" x14ac:dyDescent="0.25">
      <c r="A1347" s="17" t="s">
        <v>2712</v>
      </c>
      <c r="B1347" s="17" t="s">
        <v>2713</v>
      </c>
      <c r="C1347" s="17">
        <v>308.39999999999998</v>
      </c>
      <c r="D1347" s="17">
        <v>-2.9849999999999999</v>
      </c>
      <c r="E1347" s="17">
        <v>6.03</v>
      </c>
      <c r="F1347" s="1">
        <v>2.9331</v>
      </c>
      <c r="G1347" s="17">
        <f t="shared" si="137"/>
        <v>857.23520820840679</v>
      </c>
      <c r="H1347" s="1">
        <v>9.42</v>
      </c>
      <c r="I1347" s="1">
        <v>60</v>
      </c>
      <c r="J1347" s="1">
        <v>120</v>
      </c>
      <c r="K1347" s="17">
        <v>43.27221343631512</v>
      </c>
      <c r="L1347" s="17">
        <v>7.8722865140276248</v>
      </c>
      <c r="M1347" s="17">
        <v>2256.9119230590763</v>
      </c>
      <c r="N1347" s="17">
        <v>31.22446926875574</v>
      </c>
      <c r="O1347" s="1">
        <f t="shared" si="138"/>
        <v>292018.25573576131</v>
      </c>
      <c r="P1347" s="1">
        <f t="shared" si="139"/>
        <v>37094.464894718207</v>
      </c>
      <c r="Q1347" s="1">
        <f t="shared" si="140"/>
        <v>97661.574441576755</v>
      </c>
      <c r="R1347" s="1">
        <f t="shared" si="141"/>
        <v>1351.1518986332608</v>
      </c>
      <c r="S1347" s="1">
        <f t="shared" si="142"/>
        <v>41.579315164220823</v>
      </c>
      <c r="T1347" s="1">
        <f t="shared" si="142"/>
        <v>5.7302585604472398</v>
      </c>
      <c r="U1347" s="1">
        <f t="shared" si="142"/>
        <v>57.162823200559046</v>
      </c>
      <c r="V1347" s="1">
        <f t="shared" si="136"/>
        <v>5.9399021663172604</v>
      </c>
      <c r="W1347" s="1">
        <v>76.727284468143594</v>
      </c>
      <c r="X1347" s="1">
        <v>68.466920229856598</v>
      </c>
      <c r="Y1347" s="1">
        <v>56.370857915979798</v>
      </c>
      <c r="Z1347" s="17">
        <v>31.112834197940501</v>
      </c>
    </row>
    <row r="1348" spans="1:26" x14ac:dyDescent="0.25">
      <c r="A1348" s="17" t="s">
        <v>2714</v>
      </c>
      <c r="B1348" s="17" t="s">
        <v>2715</v>
      </c>
      <c r="C1348" s="17">
        <v>290.41000000000003</v>
      </c>
      <c r="D1348" s="17">
        <v>-3.052</v>
      </c>
      <c r="E1348" s="17">
        <v>5.83</v>
      </c>
      <c r="F1348" s="1">
        <v>2.9018999999999999</v>
      </c>
      <c r="G1348" s="17">
        <f t="shared" si="137"/>
        <v>797.81096335366669</v>
      </c>
      <c r="H1348" s="1">
        <v>6.8</v>
      </c>
      <c r="I1348" s="1">
        <v>37.5</v>
      </c>
      <c r="J1348" s="1">
        <v>75</v>
      </c>
      <c r="K1348" s="17">
        <v>43.27221343631512</v>
      </c>
      <c r="L1348" s="17">
        <v>7.8722865140276248</v>
      </c>
      <c r="M1348" s="17">
        <v>2256.9119230590763</v>
      </c>
      <c r="N1348" s="17">
        <v>31.22446926875574</v>
      </c>
      <c r="O1348" s="1">
        <f t="shared" si="138"/>
        <v>271775.31171674101</v>
      </c>
      <c r="P1348" s="1">
        <f t="shared" si="139"/>
        <v>34523.046288072044</v>
      </c>
      <c r="Q1348" s="1">
        <f t="shared" si="140"/>
        <v>97661.574441576755</v>
      </c>
      <c r="R1348" s="1">
        <f t="shared" si="141"/>
        <v>1351.1518986332608</v>
      </c>
      <c r="S1348" s="1">
        <f t="shared" si="142"/>
        <v>41.090146750524106</v>
      </c>
      <c r="T1348" s="1">
        <f t="shared" si="142"/>
        <v>5.5206149545772183</v>
      </c>
      <c r="U1348" s="1">
        <f t="shared" si="142"/>
        <v>57.162823200559046</v>
      </c>
      <c r="V1348" s="1">
        <f t="shared" si="136"/>
        <v>5.9399021663172604</v>
      </c>
      <c r="W1348" s="1">
        <v>76.671600498430493</v>
      </c>
      <c r="X1348" s="1">
        <v>67.920955733298797</v>
      </c>
      <c r="Y1348" s="1">
        <v>56.370857915979798</v>
      </c>
      <c r="Z1348" s="17">
        <v>31.112834197940501</v>
      </c>
    </row>
    <row r="1349" spans="1:26" x14ac:dyDescent="0.25">
      <c r="A1349" s="17" t="s">
        <v>2716</v>
      </c>
      <c r="B1349" s="17" t="s">
        <v>2717</v>
      </c>
      <c r="C1349" s="17">
        <v>356.46</v>
      </c>
      <c r="D1349" s="17">
        <v>-2.1259999999999999</v>
      </c>
      <c r="E1349" s="17">
        <v>8.73</v>
      </c>
      <c r="F1349" s="1">
        <v>6.3956999999999997</v>
      </c>
      <c r="G1349" s="17">
        <f t="shared" si="137"/>
        <v>2487138.6702228459</v>
      </c>
      <c r="H1349" s="1">
        <v>1.26</v>
      </c>
      <c r="I1349" s="1">
        <v>180</v>
      </c>
      <c r="J1349" s="1">
        <v>360</v>
      </c>
      <c r="K1349" s="2">
        <v>42.93395854001195</v>
      </c>
      <c r="L1349" s="2">
        <v>8.0093979941762495E-5</v>
      </c>
      <c r="M1349" s="2">
        <v>114.89616577415771</v>
      </c>
      <c r="N1349" s="2">
        <v>31.373353540713818</v>
      </c>
      <c r="O1349" s="1">
        <f t="shared" si="138"/>
        <v>8552.6521167794763</v>
      </c>
      <c r="P1349" s="1">
        <f t="shared" si="139"/>
        <v>106782708.55060811</v>
      </c>
      <c r="Q1349" s="1">
        <f t="shared" si="140"/>
        <v>4932.9472177540274</v>
      </c>
      <c r="R1349" s="1">
        <f t="shared" si="141"/>
        <v>1346.9822601781443</v>
      </c>
      <c r="S1349" s="1">
        <f t="shared" si="142"/>
        <v>20.614954577218729</v>
      </c>
      <c r="T1349" s="1">
        <f t="shared" si="142"/>
        <v>72.047519217330532</v>
      </c>
      <c r="U1349" s="1">
        <f t="shared" si="142"/>
        <v>4.8218029350104823</v>
      </c>
      <c r="V1349" s="1">
        <f t="shared" si="136"/>
        <v>5.8700209643605872</v>
      </c>
      <c r="W1349" s="1">
        <v>62.3418482678332</v>
      </c>
      <c r="X1349" s="1">
        <v>90.559150018022294</v>
      </c>
      <c r="Y1349" s="1">
        <v>17.018554785612402</v>
      </c>
      <c r="Z1349" s="17">
        <v>30.8419187691518</v>
      </c>
    </row>
    <row r="1350" spans="1:26" x14ac:dyDescent="0.25">
      <c r="A1350" s="17" t="s">
        <v>2718</v>
      </c>
      <c r="B1350" s="17" t="s">
        <v>2719</v>
      </c>
      <c r="C1350" s="17">
        <v>310.27</v>
      </c>
      <c r="D1350" s="17">
        <v>-1.6259999999999999</v>
      </c>
      <c r="E1350" s="17">
        <v>6.55</v>
      </c>
      <c r="F1350" s="1">
        <v>6.5136000000000003</v>
      </c>
      <c r="G1350" s="17">
        <f t="shared" si="137"/>
        <v>3262871.7214308586</v>
      </c>
      <c r="H1350" s="1">
        <v>1.55</v>
      </c>
      <c r="I1350" s="1">
        <v>180</v>
      </c>
      <c r="J1350" s="1">
        <v>360</v>
      </c>
      <c r="K1350" s="2">
        <v>43.239830923222442</v>
      </c>
      <c r="L1350" s="2">
        <v>3.6974927759318081E-3</v>
      </c>
      <c r="M1350" s="2">
        <v>247.41916122560488</v>
      </c>
      <c r="N1350" s="2">
        <v>31.057135868677555</v>
      </c>
      <c r="O1350" s="1">
        <f t="shared" si="138"/>
        <v>521664.54549874831</v>
      </c>
      <c r="P1350" s="1">
        <f t="shared" si="139"/>
        <v>141086021.55883408</v>
      </c>
      <c r="Q1350" s="1">
        <f t="shared" si="140"/>
        <v>10698.36269856067</v>
      </c>
      <c r="R1350" s="1">
        <f t="shared" si="141"/>
        <v>1342.9053039211647</v>
      </c>
      <c r="S1350" s="1">
        <f t="shared" si="142"/>
        <v>45.283018867924525</v>
      </c>
      <c r="T1350" s="1">
        <f t="shared" si="142"/>
        <v>75.541579315164213</v>
      </c>
      <c r="U1350" s="1">
        <f t="shared" si="142"/>
        <v>11.320754716981131</v>
      </c>
      <c r="V1350" s="1">
        <f t="shared" si="136"/>
        <v>5.800139762403913</v>
      </c>
      <c r="W1350" s="1">
        <v>77.773251325511197</v>
      </c>
      <c r="X1350" s="1">
        <v>90.678100284238397</v>
      </c>
      <c r="Y1350" s="1">
        <v>32.083026337846498</v>
      </c>
      <c r="Z1350" s="17">
        <v>30.438441838518699</v>
      </c>
    </row>
    <row r="1351" spans="1:26" x14ac:dyDescent="0.25">
      <c r="A1351" s="17" t="s">
        <v>2720</v>
      </c>
      <c r="B1351" s="17" t="s">
        <v>2721</v>
      </c>
      <c r="C1351" s="17">
        <v>534.45000000000005</v>
      </c>
      <c r="D1351" s="17">
        <v>-4.2300000000000004</v>
      </c>
      <c r="E1351" s="17">
        <v>11.43</v>
      </c>
      <c r="F1351" s="1">
        <v>3.9453999999999998</v>
      </c>
      <c r="G1351" s="17">
        <f t="shared" si="137"/>
        <v>8818.6072282175355</v>
      </c>
      <c r="H1351" s="1">
        <v>8.8699999999999992</v>
      </c>
      <c r="I1351" s="1">
        <v>180</v>
      </c>
      <c r="J1351" s="1">
        <v>360</v>
      </c>
      <c r="K1351" s="2">
        <v>43.171803986156903</v>
      </c>
      <c r="L1351" s="2">
        <v>2.7716662793160328E-4</v>
      </c>
      <c r="M1351" s="2">
        <v>107.4898215593213</v>
      </c>
      <c r="N1351" s="2">
        <v>31.042230064248084</v>
      </c>
      <c r="O1351" s="1">
        <f t="shared" si="138"/>
        <v>105.52154338786252</v>
      </c>
      <c r="P1351" s="1">
        <f t="shared" si="139"/>
        <v>380715.18268751388</v>
      </c>
      <c r="Q1351" s="1">
        <f t="shared" si="140"/>
        <v>4640.5295068660016</v>
      </c>
      <c r="R1351" s="1">
        <f t="shared" si="141"/>
        <v>1340.149071626905</v>
      </c>
      <c r="S1351" s="1">
        <f t="shared" si="142"/>
        <v>5.3109713487071977</v>
      </c>
      <c r="T1351" s="1">
        <f t="shared" si="142"/>
        <v>18.16911250873515</v>
      </c>
      <c r="U1351" s="1">
        <f t="shared" si="142"/>
        <v>4.4025157232704402</v>
      </c>
      <c r="V1351" s="1">
        <f t="shared" si="136"/>
        <v>5.7302585604472398</v>
      </c>
      <c r="W1351" s="1">
        <v>38.0600748748382</v>
      </c>
      <c r="X1351" s="1">
        <v>80.520453802702093</v>
      </c>
      <c r="Y1351" s="1">
        <v>16.225144849613301</v>
      </c>
      <c r="Z1351" s="17">
        <v>29.880275870434598</v>
      </c>
    </row>
    <row r="1352" spans="1:26" x14ac:dyDescent="0.25">
      <c r="A1352" s="17" t="s">
        <v>2722</v>
      </c>
      <c r="B1352" s="17" t="s">
        <v>2723</v>
      </c>
      <c r="C1352" s="17">
        <v>456.67</v>
      </c>
      <c r="D1352" s="17">
        <v>-2.87</v>
      </c>
      <c r="E1352" s="17">
        <v>10.68</v>
      </c>
      <c r="F1352" s="3">
        <v>2.4016999999999999</v>
      </c>
      <c r="G1352" s="17">
        <f t="shared" si="137"/>
        <v>252.1738215644925</v>
      </c>
      <c r="H1352" s="4">
        <v>8.15</v>
      </c>
      <c r="I1352" s="5">
        <v>15</v>
      </c>
      <c r="J1352" s="5">
        <v>30</v>
      </c>
      <c r="K1352" s="2">
        <v>43.171760064381154</v>
      </c>
      <c r="L1352" s="2">
        <v>2.4690575964335452E-4</v>
      </c>
      <c r="M1352" s="2">
        <v>101.45243690871858</v>
      </c>
      <c r="N1352" s="2">
        <v>31.042212132071285</v>
      </c>
      <c r="O1352" s="1">
        <f t="shared" si="138"/>
        <v>2.6880105918604111</v>
      </c>
      <c r="P1352" s="1">
        <f t="shared" si="139"/>
        <v>10886.787719100335</v>
      </c>
      <c r="Q1352" s="1">
        <f t="shared" si="140"/>
        <v>4379.8802641699658</v>
      </c>
      <c r="R1352" s="1">
        <f t="shared" si="141"/>
        <v>1340.1469340334033</v>
      </c>
      <c r="S1352" s="1">
        <f t="shared" si="142"/>
        <v>0.83857442348008382</v>
      </c>
      <c r="T1352" s="1">
        <f t="shared" si="142"/>
        <v>1.9566736547868622</v>
      </c>
      <c r="U1352" s="1">
        <f t="shared" si="142"/>
        <v>4.0531097134870722</v>
      </c>
      <c r="V1352" s="1">
        <f t="shared" si="136"/>
        <v>5.6603773584905657</v>
      </c>
      <c r="W1352" s="1">
        <v>16.2908522976977</v>
      </c>
      <c r="X1352" s="1">
        <v>59.878607048598496</v>
      </c>
      <c r="Y1352" s="1">
        <v>15.5432728082057</v>
      </c>
      <c r="Z1352" s="17">
        <v>29.8798124840729</v>
      </c>
    </row>
    <row r="1353" spans="1:26" x14ac:dyDescent="0.25">
      <c r="A1353" s="17" t="s">
        <v>2724</v>
      </c>
      <c r="B1353" s="17" t="s">
        <v>2725</v>
      </c>
      <c r="C1353" s="17">
        <v>428.35</v>
      </c>
      <c r="D1353" s="17">
        <v>-2.661</v>
      </c>
      <c r="E1353" s="17">
        <v>8.35</v>
      </c>
      <c r="F1353" s="1">
        <v>6.6406000000000001</v>
      </c>
      <c r="G1353" s="17">
        <f t="shared" si="137"/>
        <v>4371193.1792622441</v>
      </c>
      <c r="H1353" s="1">
        <v>31.7</v>
      </c>
      <c r="I1353" s="1">
        <v>180</v>
      </c>
      <c r="J1353" s="1">
        <v>360</v>
      </c>
      <c r="K1353" s="17">
        <v>43.171754005953183</v>
      </c>
      <c r="L1353" s="17">
        <v>2.4286891985580042E-4</v>
      </c>
      <c r="M1353" s="17">
        <v>100.61965954432078</v>
      </c>
      <c r="N1353" s="17">
        <v>31.042209658564659</v>
      </c>
      <c r="O1353" s="1">
        <f t="shared" si="138"/>
        <v>45832.298219150063</v>
      </c>
      <c r="P1353" s="1">
        <f t="shared" si="139"/>
        <v>188712076.64761001</v>
      </c>
      <c r="Q1353" s="1">
        <f t="shared" si="140"/>
        <v>4343.9271900101758</v>
      </c>
      <c r="R1353" s="1">
        <f t="shared" si="141"/>
        <v>1340.1466391807774</v>
      </c>
      <c r="S1353" s="1">
        <f t="shared" si="142"/>
        <v>28.86093640810622</v>
      </c>
      <c r="T1353" s="1">
        <f t="shared" si="142"/>
        <v>79.594689028651288</v>
      </c>
      <c r="U1353" s="1">
        <f t="shared" si="142"/>
        <v>3.8434661076170511</v>
      </c>
      <c r="V1353" s="1">
        <f t="shared" si="136"/>
        <v>5.5206149545772183</v>
      </c>
      <c r="W1353" s="1">
        <v>71.5207111253671</v>
      </c>
      <c r="X1353" s="1">
        <v>90.843248528965503</v>
      </c>
      <c r="Y1353" s="1">
        <v>15.341292959278899</v>
      </c>
      <c r="Z1353" s="17">
        <v>29.879748566080298</v>
      </c>
    </row>
    <row r="1354" spans="1:26" x14ac:dyDescent="0.25">
      <c r="A1354" s="17" t="s">
        <v>2726</v>
      </c>
      <c r="B1354" s="17" t="s">
        <v>2727</v>
      </c>
      <c r="C1354" s="17">
        <v>304.43</v>
      </c>
      <c r="D1354" s="17">
        <v>0.28100000000000003</v>
      </c>
      <c r="E1354" s="17">
        <v>8.67</v>
      </c>
      <c r="F1354" s="3">
        <v>5.9558999999999997</v>
      </c>
      <c r="G1354" s="17">
        <f t="shared" si="137"/>
        <v>903441.42469500215</v>
      </c>
      <c r="H1354" s="4">
        <v>4.0199999999999996</v>
      </c>
      <c r="I1354" s="5">
        <v>180</v>
      </c>
      <c r="J1354" s="5">
        <v>360</v>
      </c>
      <c r="K1354" s="2">
        <v>43.171754005953183</v>
      </c>
      <c r="L1354" s="2">
        <v>2.4286891985580042E-4</v>
      </c>
      <c r="M1354" s="2">
        <v>100.61965954432078</v>
      </c>
      <c r="N1354" s="2">
        <v>31.042209658564659</v>
      </c>
      <c r="O1354" s="1">
        <f t="shared" si="138"/>
        <v>9472.6531411598808</v>
      </c>
      <c r="P1354" s="1">
        <f t="shared" si="139"/>
        <v>39003150.945720509</v>
      </c>
      <c r="Q1354" s="1">
        <f t="shared" si="140"/>
        <v>4343.9271900101758</v>
      </c>
      <c r="R1354" s="1">
        <f t="shared" si="141"/>
        <v>1340.1466391807774</v>
      </c>
      <c r="S1354" s="1">
        <f t="shared" si="142"/>
        <v>20.824598183088749</v>
      </c>
      <c r="T1354" s="1">
        <f t="shared" si="142"/>
        <v>59.329140461215928</v>
      </c>
      <c r="U1354" s="1">
        <f t="shared" si="142"/>
        <v>3.8434661076170511</v>
      </c>
      <c r="V1354" s="1">
        <f t="shared" si="136"/>
        <v>5.5206149545772183</v>
      </c>
      <c r="W1354" s="1">
        <v>63.327282780799202</v>
      </c>
      <c r="X1354" s="1">
        <v>89.870284700414302</v>
      </c>
      <c r="Y1354" s="1">
        <v>15.341292959278899</v>
      </c>
      <c r="Z1354" s="17">
        <v>29.879748566080298</v>
      </c>
    </row>
    <row r="1355" spans="1:26" x14ac:dyDescent="0.25">
      <c r="A1355" s="17" t="s">
        <v>2728</v>
      </c>
      <c r="B1355" s="17" t="s">
        <v>2729</v>
      </c>
      <c r="C1355" s="17">
        <v>444.46</v>
      </c>
      <c r="D1355" s="17">
        <v>-0.98499999999999999</v>
      </c>
      <c r="E1355" s="17">
        <v>10.050000000000001</v>
      </c>
      <c r="F1355" s="1">
        <v>5.4158999999999997</v>
      </c>
      <c r="G1355" s="17">
        <f t="shared" si="137"/>
        <v>260555.3530049969</v>
      </c>
      <c r="H1355" s="1">
        <v>10.199999999999999</v>
      </c>
      <c r="I1355" s="1">
        <v>180</v>
      </c>
      <c r="J1355" s="1">
        <v>360</v>
      </c>
      <c r="K1355" s="2">
        <v>43.269244231556208</v>
      </c>
      <c r="L1355" s="2">
        <v>3.7507429898695065E-2</v>
      </c>
      <c r="M1355" s="2">
        <v>323.83800536736942</v>
      </c>
      <c r="N1355" s="2">
        <v>30.920838822713073</v>
      </c>
      <c r="O1355" s="1">
        <f t="shared" si="138"/>
        <v>422860.01011256885</v>
      </c>
      <c r="P1355" s="1">
        <f t="shared" si="139"/>
        <v>11274033.205012554</v>
      </c>
      <c r="Q1355" s="1">
        <f t="shared" si="140"/>
        <v>14012.225745700718</v>
      </c>
      <c r="R1355" s="1">
        <f t="shared" si="141"/>
        <v>1337.9213268645569</v>
      </c>
      <c r="S1355" s="1">
        <f t="shared" si="142"/>
        <v>43.535988819007684</v>
      </c>
      <c r="T1355" s="1">
        <f t="shared" si="142"/>
        <v>44.863731656184484</v>
      </c>
      <c r="U1355" s="1">
        <f t="shared" si="142"/>
        <v>16.701607267645002</v>
      </c>
      <c r="V1355" s="1">
        <f t="shared" si="136"/>
        <v>5.450733752620545</v>
      </c>
      <c r="W1355" s="1">
        <v>77.169294669392102</v>
      </c>
      <c r="X1355" s="1">
        <v>85.541535350478</v>
      </c>
      <c r="Y1355" s="1">
        <v>37.028766186921601</v>
      </c>
      <c r="Z1355" s="17">
        <v>29.5315021572248</v>
      </c>
    </row>
    <row r="1356" spans="1:26" x14ac:dyDescent="0.25">
      <c r="A1356" s="17" t="s">
        <v>2730</v>
      </c>
      <c r="B1356" s="17" t="s">
        <v>2731</v>
      </c>
      <c r="C1356" s="17">
        <v>332.49</v>
      </c>
      <c r="D1356" s="17">
        <v>-3.1789999999999998</v>
      </c>
      <c r="E1356" s="17">
        <v>8.32</v>
      </c>
      <c r="F1356" s="1">
        <v>6.1445999999999996</v>
      </c>
      <c r="G1356" s="17">
        <f t="shared" si="137"/>
        <v>1395082.8503573684</v>
      </c>
      <c r="H1356" s="1">
        <v>3.99</v>
      </c>
      <c r="I1356" s="1">
        <v>37.5</v>
      </c>
      <c r="J1356" s="1">
        <v>75</v>
      </c>
      <c r="K1356" s="17">
        <v>43.264707248007518</v>
      </c>
      <c r="L1356" s="17">
        <v>2.692896880452694E-3</v>
      </c>
      <c r="M1356" s="17">
        <v>128.29825353621814</v>
      </c>
      <c r="N1356" s="17">
        <v>30.864043438686384</v>
      </c>
      <c r="O1356" s="1">
        <f t="shared" si="138"/>
        <v>162537.46895801948</v>
      </c>
      <c r="P1356" s="1">
        <f t="shared" si="139"/>
        <v>60357851.107427426</v>
      </c>
      <c r="Q1356" s="1">
        <f t="shared" si="140"/>
        <v>5550.7863796751235</v>
      </c>
      <c r="R1356" s="1">
        <f t="shared" si="141"/>
        <v>1335.3238038645536</v>
      </c>
      <c r="S1356" s="1">
        <f t="shared" si="142"/>
        <v>37.246680642907059</v>
      </c>
      <c r="T1356" s="1">
        <f t="shared" si="142"/>
        <v>64.919636617749816</v>
      </c>
      <c r="U1356" s="1">
        <f t="shared" si="142"/>
        <v>5.800139762403913</v>
      </c>
      <c r="V1356" s="1">
        <f t="shared" si="136"/>
        <v>5.3109713487071977</v>
      </c>
      <c r="W1356" s="1">
        <v>76.371110771146604</v>
      </c>
      <c r="X1356" s="1">
        <v>90.099614136451507</v>
      </c>
      <c r="Y1356" s="1">
        <v>18.618062741575201</v>
      </c>
      <c r="Z1356" s="17">
        <v>29.195685235920099</v>
      </c>
    </row>
    <row r="1357" spans="1:26" x14ac:dyDescent="0.25">
      <c r="A1357" s="1" t="s">
        <v>2732</v>
      </c>
      <c r="B1357" s="10" t="s">
        <v>2733</v>
      </c>
      <c r="C1357" s="17">
        <v>240.35</v>
      </c>
      <c r="D1357" s="17">
        <v>-4.46</v>
      </c>
      <c r="E1357" s="17">
        <v>4.76</v>
      </c>
      <c r="F1357" s="17">
        <v>3.234</v>
      </c>
      <c r="G1357" s="17">
        <f t="shared" si="137"/>
        <v>1713.9573075084259</v>
      </c>
      <c r="H1357" s="17">
        <v>27</v>
      </c>
      <c r="I1357" s="17">
        <v>360</v>
      </c>
      <c r="J1357" s="17">
        <v>720</v>
      </c>
      <c r="K1357" s="17">
        <v>43.264707248007518</v>
      </c>
      <c r="L1357" s="17">
        <v>2.692896880452694E-3</v>
      </c>
      <c r="M1357" s="17">
        <v>128.29825353621814</v>
      </c>
      <c r="N1357" s="17">
        <v>30.864043438686384</v>
      </c>
      <c r="O1357" s="1">
        <f t="shared" si="138"/>
        <v>199.68870135071836</v>
      </c>
      <c r="P1357" s="1">
        <f t="shared" si="139"/>
        <v>74153.861144935247</v>
      </c>
      <c r="Q1357" s="1">
        <f t="shared" si="140"/>
        <v>5550.7863796751235</v>
      </c>
      <c r="R1357" s="1">
        <f t="shared" si="141"/>
        <v>1335.3238038645536</v>
      </c>
      <c r="S1357" s="1">
        <f t="shared" si="142"/>
        <v>7.0580013976240386</v>
      </c>
      <c r="T1357" s="1">
        <f t="shared" si="142"/>
        <v>8.2459818308874908</v>
      </c>
      <c r="U1357" s="1">
        <f t="shared" si="142"/>
        <v>5.800139762403913</v>
      </c>
      <c r="V1357" s="1">
        <f t="shared" si="136"/>
        <v>5.3109713487071977</v>
      </c>
      <c r="W1357" s="1">
        <v>41.958975114903701</v>
      </c>
      <c r="X1357" s="1">
        <v>73.421232665045693</v>
      </c>
      <c r="Y1357" s="1">
        <v>18.618062741575201</v>
      </c>
      <c r="Z1357" s="17">
        <v>29.195685235920099</v>
      </c>
    </row>
    <row r="1358" spans="1:26" x14ac:dyDescent="0.25">
      <c r="A1358" s="17" t="s">
        <v>2734</v>
      </c>
      <c r="B1358" s="17" t="s">
        <v>2735</v>
      </c>
      <c r="C1358" s="17">
        <v>294.29000000000002</v>
      </c>
      <c r="D1358" s="17">
        <v>-1.3089999999999999</v>
      </c>
      <c r="E1358" s="17">
        <v>6.56</v>
      </c>
      <c r="F1358" s="1">
        <v>6.2470999999999997</v>
      </c>
      <c r="G1358" s="17">
        <f t="shared" si="137"/>
        <v>1766444.5127424791</v>
      </c>
      <c r="H1358" s="1">
        <v>5.1100000000000003</v>
      </c>
      <c r="I1358" s="1">
        <v>180</v>
      </c>
      <c r="J1358" s="1">
        <v>360</v>
      </c>
      <c r="K1358" s="2">
        <v>43.271141457851698</v>
      </c>
      <c r="L1358" s="2">
        <v>1.810354457818894E-2</v>
      </c>
      <c r="M1358" s="2">
        <v>166.51647996378495</v>
      </c>
      <c r="N1358" s="2">
        <v>30.810740777988279</v>
      </c>
      <c r="O1358" s="1">
        <f t="shared" si="138"/>
        <v>1383763.8076566425</v>
      </c>
      <c r="P1358" s="1">
        <f t="shared" si="139"/>
        <v>76436070.388325736</v>
      </c>
      <c r="Q1358" s="1">
        <f t="shared" si="140"/>
        <v>7205.3581595764663</v>
      </c>
      <c r="R1358" s="1">
        <f t="shared" si="141"/>
        <v>1333.2159226255305</v>
      </c>
      <c r="S1358" s="1">
        <f t="shared" si="142"/>
        <v>52.341020265548565</v>
      </c>
      <c r="T1358" s="1">
        <f t="shared" si="142"/>
        <v>68.27393431167016</v>
      </c>
      <c r="U1358" s="1">
        <f t="shared" si="142"/>
        <v>7.7568134171907754</v>
      </c>
      <c r="V1358" s="1">
        <f t="shared" si="136"/>
        <v>5.1712089447938503</v>
      </c>
      <c r="W1358" s="1">
        <v>80.994014047289397</v>
      </c>
      <c r="X1358" s="1">
        <v>90.272279120377803</v>
      </c>
      <c r="Y1358" s="1">
        <v>24.689278403152301</v>
      </c>
      <c r="Z1358" s="17">
        <v>28.939501884833501</v>
      </c>
    </row>
    <row r="1359" spans="1:26" x14ac:dyDescent="0.25">
      <c r="A1359" s="17" t="s">
        <v>2736</v>
      </c>
      <c r="B1359" s="17" t="s">
        <v>2737</v>
      </c>
      <c r="C1359" s="17">
        <v>240.35</v>
      </c>
      <c r="D1359" s="17">
        <v>-2.5880000000000001</v>
      </c>
      <c r="E1359" s="17">
        <v>5.86</v>
      </c>
      <c r="F1359" s="1">
        <v>5.1516000000000002</v>
      </c>
      <c r="G1359" s="17">
        <f t="shared" si="137"/>
        <v>141775.11231220028</v>
      </c>
      <c r="H1359" s="1">
        <v>9.1300000000000008</v>
      </c>
      <c r="I1359" s="1">
        <v>37.5</v>
      </c>
      <c r="J1359" s="1">
        <v>75</v>
      </c>
      <c r="K1359" s="17">
        <v>43.271141457851698</v>
      </c>
      <c r="L1359" s="17">
        <v>1.810354457818894E-2</v>
      </c>
      <c r="M1359" s="17">
        <v>166.51647996378495</v>
      </c>
      <c r="N1359" s="17">
        <v>30.810740777988279</v>
      </c>
      <c r="O1359" s="1">
        <f t="shared" si="138"/>
        <v>111061.09919042724</v>
      </c>
      <c r="P1359" s="1">
        <f t="shared" si="139"/>
        <v>6134770.9400640298</v>
      </c>
      <c r="Q1359" s="1">
        <f t="shared" si="140"/>
        <v>7205.3581595764663</v>
      </c>
      <c r="R1359" s="1">
        <f t="shared" si="141"/>
        <v>1333.2159226255305</v>
      </c>
      <c r="S1359" s="1">
        <f t="shared" si="142"/>
        <v>34.171907756813418</v>
      </c>
      <c r="T1359" s="1">
        <f t="shared" si="142"/>
        <v>38.085255066387141</v>
      </c>
      <c r="U1359" s="1">
        <f t="shared" si="142"/>
        <v>7.7568134171907754</v>
      </c>
      <c r="V1359" s="1">
        <f t="shared" si="136"/>
        <v>5.1712089447938503</v>
      </c>
      <c r="W1359" s="1">
        <v>74.492379750692194</v>
      </c>
      <c r="X1359" s="1">
        <v>85.225988962407797</v>
      </c>
      <c r="Y1359" s="1">
        <v>24.689278403152301</v>
      </c>
      <c r="Z1359" s="17">
        <v>28.939501884833501</v>
      </c>
    </row>
    <row r="1360" spans="1:26" x14ac:dyDescent="0.25">
      <c r="A1360" s="17" t="s">
        <v>2738</v>
      </c>
      <c r="B1360" s="17" t="s">
        <v>2739</v>
      </c>
      <c r="C1360" s="17">
        <v>406.4</v>
      </c>
      <c r="D1360" s="17">
        <v>-2.9039999999999999</v>
      </c>
      <c r="E1360" s="17">
        <v>8.0299999999999994</v>
      </c>
      <c r="F1360" s="1">
        <v>6.5792999999999999</v>
      </c>
      <c r="G1360" s="17">
        <f t="shared" si="137"/>
        <v>3795770.9700253191</v>
      </c>
      <c r="H1360" s="1">
        <v>18.8</v>
      </c>
      <c r="I1360" s="1">
        <v>180</v>
      </c>
      <c r="J1360" s="1">
        <v>360</v>
      </c>
      <c r="K1360" s="2">
        <v>43.272230518894368</v>
      </c>
      <c r="L1360" s="2">
        <v>0.60304540716164867</v>
      </c>
      <c r="M1360" s="2">
        <v>651.79359122836706</v>
      </c>
      <c r="N1360" s="2">
        <v>30.785340196743576</v>
      </c>
      <c r="O1360" s="1">
        <f t="shared" si="138"/>
        <v>99051098.46969378</v>
      </c>
      <c r="P1360" s="1">
        <f t="shared" si="139"/>
        <v>164251476.41186288</v>
      </c>
      <c r="Q1360" s="1">
        <f t="shared" si="140"/>
        <v>28204.562530371906</v>
      </c>
      <c r="R1360" s="1">
        <f t="shared" si="141"/>
        <v>1332.1503375960729</v>
      </c>
      <c r="S1360" s="1">
        <f t="shared" si="142"/>
        <v>82.320055904961563</v>
      </c>
      <c r="T1360" s="1">
        <f t="shared" si="142"/>
        <v>77.638015373864434</v>
      </c>
      <c r="U1360" s="1">
        <f t="shared" si="142"/>
        <v>30.538085255066385</v>
      </c>
      <c r="V1360" s="1">
        <f t="shared" si="136"/>
        <v>5.101327742837177</v>
      </c>
      <c r="W1360" s="1">
        <v>87.350099131573302</v>
      </c>
      <c r="X1360" s="1">
        <v>90.758428881686797</v>
      </c>
      <c r="Y1360" s="1">
        <v>47.874039241216202</v>
      </c>
      <c r="Z1360" s="17">
        <v>28.8189286435843</v>
      </c>
    </row>
    <row r="1361" spans="1:26" x14ac:dyDescent="0.25">
      <c r="A1361" s="17" t="s">
        <v>2740</v>
      </c>
      <c r="B1361" s="17" t="s">
        <v>2741</v>
      </c>
      <c r="C1361" s="17">
        <v>410.56</v>
      </c>
      <c r="D1361" s="17">
        <v>-6.468</v>
      </c>
      <c r="E1361" s="17">
        <v>7.38</v>
      </c>
      <c r="F1361" s="3">
        <v>3.0554000000000001</v>
      </c>
      <c r="G1361" s="17">
        <f t="shared" si="137"/>
        <v>1136.0566808309086</v>
      </c>
      <c r="H1361" s="4">
        <v>8.6</v>
      </c>
      <c r="I1361" s="5">
        <v>15</v>
      </c>
      <c r="J1361" s="5">
        <v>30</v>
      </c>
      <c r="K1361" s="2">
        <v>42.891300013366688</v>
      </c>
      <c r="L1361" s="2">
        <v>2.0116691786727529E-4</v>
      </c>
      <c r="M1361" s="2">
        <v>228.49183802942596</v>
      </c>
      <c r="N1361" s="2">
        <v>31.051444002108582</v>
      </c>
      <c r="O1361" s="1">
        <f t="shared" si="138"/>
        <v>9.802249932098583</v>
      </c>
      <c r="P1361" s="1">
        <f t="shared" si="139"/>
        <v>48726.947929708069</v>
      </c>
      <c r="Q1361" s="1">
        <f t="shared" si="140"/>
        <v>9800.3119755256976</v>
      </c>
      <c r="R1361" s="1">
        <f t="shared" si="141"/>
        <v>1331.8368005426948</v>
      </c>
      <c r="S1361" s="1">
        <f t="shared" si="142"/>
        <v>1.9566736547868622</v>
      </c>
      <c r="T1361" s="1">
        <f t="shared" si="142"/>
        <v>6.5688329839273232</v>
      </c>
      <c r="U1361" s="1">
        <f t="shared" si="142"/>
        <v>10.202655485674354</v>
      </c>
      <c r="V1361" s="1">
        <f t="shared" si="136"/>
        <v>5.0314465408805029</v>
      </c>
      <c r="W1361" s="1">
        <v>26.5303133764343</v>
      </c>
      <c r="X1361" s="1">
        <v>72.145494770933993</v>
      </c>
      <c r="Y1361" s="1">
        <v>31.1691772523418</v>
      </c>
      <c r="Z1361" s="17">
        <v>28.783451250666399</v>
      </c>
    </row>
    <row r="1362" spans="1:26" x14ac:dyDescent="0.25">
      <c r="A1362" s="1" t="s">
        <v>2742</v>
      </c>
      <c r="B1362" s="10" t="s">
        <v>2743</v>
      </c>
      <c r="C1362" s="1">
        <v>352.47</v>
      </c>
      <c r="D1362" s="1">
        <v>-1.694</v>
      </c>
      <c r="E1362" s="1">
        <v>9.1300000000000008</v>
      </c>
      <c r="F1362" s="1">
        <v>5.8780000000000001</v>
      </c>
      <c r="G1362" s="17">
        <f t="shared" si="137"/>
        <v>755092.22766543471</v>
      </c>
      <c r="H1362" s="1">
        <v>5.1100000000000003</v>
      </c>
      <c r="I1362" s="15">
        <v>1440</v>
      </c>
      <c r="J1362" s="15">
        <v>2880</v>
      </c>
      <c r="K1362" s="17">
        <v>43.272344878495517</v>
      </c>
      <c r="L1362" s="17">
        <v>10.62930515389122</v>
      </c>
      <c r="M1362" s="17">
        <v>2621.7553633263474</v>
      </c>
      <c r="N1362" s="17">
        <v>30.768035382491966</v>
      </c>
      <c r="O1362" s="1">
        <f t="shared" si="138"/>
        <v>347308414.1926747</v>
      </c>
      <c r="P1362" s="1">
        <f t="shared" si="139"/>
        <v>32674611.290610146</v>
      </c>
      <c r="Q1362" s="1">
        <f t="shared" si="140"/>
        <v>113449.50226890302</v>
      </c>
      <c r="R1362" s="1">
        <f t="shared" si="141"/>
        <v>1331.405038304945</v>
      </c>
      <c r="S1362" s="1">
        <f t="shared" si="142"/>
        <v>88.749126484975534</v>
      </c>
      <c r="T1362" s="1">
        <f t="shared" si="142"/>
        <v>57.651991614255763</v>
      </c>
      <c r="U1362" s="1">
        <f t="shared" si="142"/>
        <v>60.936408106219424</v>
      </c>
      <c r="V1362" s="1">
        <f t="shared" si="136"/>
        <v>4.9615653389238297</v>
      </c>
      <c r="W1362" s="1">
        <v>89.895655150469196</v>
      </c>
      <c r="X1362" s="1">
        <v>88.924872664410799</v>
      </c>
      <c r="Y1362" s="1">
        <v>57.8384239132685</v>
      </c>
      <c r="Z1362" s="1">
        <v>28.7345964234914</v>
      </c>
    </row>
    <row r="1363" spans="1:26" x14ac:dyDescent="0.25">
      <c r="A1363" s="17" t="s">
        <v>2744</v>
      </c>
      <c r="B1363" s="17" t="s">
        <v>2745</v>
      </c>
      <c r="C1363" s="17">
        <v>300.39</v>
      </c>
      <c r="D1363" s="17">
        <v>-1.0900000000000001</v>
      </c>
      <c r="E1363" s="17">
        <v>7.88</v>
      </c>
      <c r="F1363" s="3">
        <v>6.7453000000000003</v>
      </c>
      <c r="G1363" s="17">
        <f t="shared" si="137"/>
        <v>5562883.9498837376</v>
      </c>
      <c r="H1363" s="4">
        <v>15</v>
      </c>
      <c r="I1363" s="5">
        <v>180</v>
      </c>
      <c r="J1363" s="5">
        <v>360</v>
      </c>
      <c r="K1363" s="17">
        <v>43.27234477262656</v>
      </c>
      <c r="L1363" s="17">
        <v>10.099140815132895</v>
      </c>
      <c r="M1363" s="17">
        <v>2555.5356355976969</v>
      </c>
      <c r="N1363" s="17">
        <v>30.767970029760189</v>
      </c>
      <c r="O1363" s="1">
        <f t="shared" si="138"/>
        <v>2431055403.1660471</v>
      </c>
      <c r="P1363" s="1">
        <f t="shared" si="139"/>
        <v>240719032.20947975</v>
      </c>
      <c r="Q1363" s="1">
        <f t="shared" si="140"/>
        <v>110584.01910231689</v>
      </c>
      <c r="R1363" s="1">
        <f t="shared" si="141"/>
        <v>1331.4022070816241</v>
      </c>
      <c r="S1363" s="1">
        <f t="shared" si="142"/>
        <v>96.296296296296291</v>
      </c>
      <c r="T1363" s="1">
        <f t="shared" si="142"/>
        <v>82.389937106918239</v>
      </c>
      <c r="U1363" s="1">
        <f t="shared" si="142"/>
        <v>59.678546470999301</v>
      </c>
      <c r="V1363" s="1">
        <f t="shared" si="136"/>
        <v>4.6820405310971349</v>
      </c>
      <c r="W1363" s="1">
        <v>93.336604592745701</v>
      </c>
      <c r="X1363" s="1">
        <v>91.023587996692399</v>
      </c>
      <c r="Y1363" s="1">
        <v>57.5855521772069</v>
      </c>
      <c r="Z1363" s="17">
        <v>28.7342760644744</v>
      </c>
    </row>
    <row r="1364" spans="1:26" x14ac:dyDescent="0.25">
      <c r="A1364" s="17" t="s">
        <v>2746</v>
      </c>
      <c r="B1364" s="17" t="s">
        <v>2747</v>
      </c>
      <c r="C1364" s="17">
        <v>390.44</v>
      </c>
      <c r="D1364" s="17">
        <v>7.6999999999999999E-2</v>
      </c>
      <c r="E1364" s="17">
        <v>9.85</v>
      </c>
      <c r="F1364" s="1">
        <v>5.2895000000000003</v>
      </c>
      <c r="G1364" s="17">
        <f t="shared" si="137"/>
        <v>194760.10499424255</v>
      </c>
      <c r="H1364" s="1">
        <v>7.86</v>
      </c>
      <c r="I1364" s="1">
        <v>180</v>
      </c>
      <c r="J1364" s="1">
        <v>360</v>
      </c>
      <c r="K1364" s="17">
        <v>43.27234477262656</v>
      </c>
      <c r="L1364" s="17">
        <v>10.099140815132895</v>
      </c>
      <c r="M1364" s="17">
        <v>2555.5356355976969</v>
      </c>
      <c r="N1364" s="17">
        <v>30.767970029760189</v>
      </c>
      <c r="O1364" s="1">
        <f t="shared" si="138"/>
        <v>85112795.778767839</v>
      </c>
      <c r="P1364" s="1">
        <f t="shared" si="139"/>
        <v>8427726.4112638123</v>
      </c>
      <c r="Q1364" s="1">
        <f t="shared" si="140"/>
        <v>110584.01910231689</v>
      </c>
      <c r="R1364" s="1">
        <f t="shared" si="141"/>
        <v>1331.4022070816241</v>
      </c>
      <c r="S1364" s="1">
        <f t="shared" si="142"/>
        <v>81.691125087351494</v>
      </c>
      <c r="T1364" s="1">
        <f t="shared" si="142"/>
        <v>41.579315164220823</v>
      </c>
      <c r="U1364" s="1">
        <f t="shared" si="142"/>
        <v>59.678546470999301</v>
      </c>
      <c r="V1364" s="1">
        <f t="shared" si="136"/>
        <v>4.6820405310971349</v>
      </c>
      <c r="W1364" s="1">
        <v>86.851504620394095</v>
      </c>
      <c r="X1364" s="1">
        <v>85.3667745031414</v>
      </c>
      <c r="Y1364" s="1">
        <v>57.5855521772069</v>
      </c>
      <c r="Z1364" s="17">
        <v>28.7342760644744</v>
      </c>
    </row>
    <row r="1365" spans="1:26" x14ac:dyDescent="0.25">
      <c r="A1365" s="17" t="s">
        <v>2748</v>
      </c>
      <c r="B1365" s="17" t="s">
        <v>2749</v>
      </c>
      <c r="C1365" s="17">
        <v>310.48</v>
      </c>
      <c r="D1365" s="17">
        <v>-2.9409999999999998</v>
      </c>
      <c r="E1365" s="17">
        <v>6.46</v>
      </c>
      <c r="F1365" s="1">
        <v>2.9155000000000002</v>
      </c>
      <c r="G1365" s="17">
        <f t="shared" si="137"/>
        <v>823.18983692139705</v>
      </c>
      <c r="H1365" s="1">
        <v>4.93</v>
      </c>
      <c r="I1365" s="1">
        <v>15</v>
      </c>
      <c r="J1365" s="1">
        <v>30</v>
      </c>
      <c r="K1365" s="17">
        <v>43.27234477262656</v>
      </c>
      <c r="L1365" s="17">
        <v>10.099140815132895</v>
      </c>
      <c r="M1365" s="17">
        <v>2555.5356355976969</v>
      </c>
      <c r="N1365" s="17">
        <v>30.767970029760189</v>
      </c>
      <c r="O1365" s="1">
        <f t="shared" si="138"/>
        <v>359745.07448082999</v>
      </c>
      <c r="P1365" s="1">
        <f t="shared" si="139"/>
        <v>35621.354436584923</v>
      </c>
      <c r="Q1365" s="1">
        <f t="shared" si="140"/>
        <v>110584.01910231689</v>
      </c>
      <c r="R1365" s="1">
        <f t="shared" si="141"/>
        <v>1331.4022070816241</v>
      </c>
      <c r="S1365" s="1">
        <f t="shared" si="142"/>
        <v>42.627533193570926</v>
      </c>
      <c r="T1365" s="1">
        <f t="shared" si="142"/>
        <v>5.5904961565338924</v>
      </c>
      <c r="U1365" s="1">
        <f t="shared" si="142"/>
        <v>59.678546470999301</v>
      </c>
      <c r="V1365" s="1">
        <f t="shared" si="136"/>
        <v>4.6820405310971349</v>
      </c>
      <c r="W1365" s="1">
        <v>76.913586328200097</v>
      </c>
      <c r="X1365" s="1">
        <v>68.098758061165</v>
      </c>
      <c r="Y1365" s="1">
        <v>57.5855521772069</v>
      </c>
      <c r="Z1365" s="17">
        <v>28.7342760644744</v>
      </c>
    </row>
    <row r="1366" spans="1:26" x14ac:dyDescent="0.25">
      <c r="A1366" s="17" t="s">
        <v>2750</v>
      </c>
      <c r="B1366" s="17" t="s">
        <v>2751</v>
      </c>
      <c r="C1366" s="17">
        <v>256.36</v>
      </c>
      <c r="D1366" s="17">
        <v>-1.081</v>
      </c>
      <c r="E1366" s="17">
        <v>5.69</v>
      </c>
      <c r="F1366" s="1">
        <v>2.7568000000000001</v>
      </c>
      <c r="G1366" s="17">
        <f t="shared" si="137"/>
        <v>571.2155216230434</v>
      </c>
      <c r="H1366" s="1">
        <v>13</v>
      </c>
      <c r="I1366" s="1">
        <v>15</v>
      </c>
      <c r="J1366" s="1">
        <v>30</v>
      </c>
      <c r="K1366" s="17">
        <v>43.27234477262656</v>
      </c>
      <c r="L1366" s="17">
        <v>10.099140815132895</v>
      </c>
      <c r="M1366" s="17">
        <v>2555.5356355976969</v>
      </c>
      <c r="N1366" s="17">
        <v>30.767970029760189</v>
      </c>
      <c r="O1366" s="1">
        <f t="shared" si="138"/>
        <v>249628.89622082334</v>
      </c>
      <c r="P1366" s="1">
        <f t="shared" si="139"/>
        <v>24717.834991148055</v>
      </c>
      <c r="Q1366" s="1">
        <f t="shared" si="140"/>
        <v>110584.01910231689</v>
      </c>
      <c r="R1366" s="1">
        <f t="shared" si="141"/>
        <v>1331.4022070816241</v>
      </c>
      <c r="S1366" s="1">
        <f t="shared" si="142"/>
        <v>40.251572327044023</v>
      </c>
      <c r="T1366" s="1">
        <f t="shared" si="142"/>
        <v>4.1928721174004195</v>
      </c>
      <c r="U1366" s="1">
        <f t="shared" si="142"/>
        <v>59.678546470999301</v>
      </c>
      <c r="V1366" s="1">
        <f t="shared" si="136"/>
        <v>4.6820405310971349</v>
      </c>
      <c r="W1366" s="1">
        <v>76.610680489534104</v>
      </c>
      <c r="X1366" s="1">
        <v>65.471018357834296</v>
      </c>
      <c r="Y1366" s="1">
        <v>57.5855521772069</v>
      </c>
      <c r="Z1366" s="17">
        <v>28.7342760644744</v>
      </c>
    </row>
    <row r="1367" spans="1:26" x14ac:dyDescent="0.25">
      <c r="A1367" s="17" t="s">
        <v>2752</v>
      </c>
      <c r="B1367" s="17" t="s">
        <v>2753</v>
      </c>
      <c r="C1367" s="17">
        <v>348.37</v>
      </c>
      <c r="D1367" s="17">
        <v>-5.6870000000000003</v>
      </c>
      <c r="E1367" s="17">
        <v>6.25</v>
      </c>
      <c r="F1367" s="1">
        <v>6.1367000000000003</v>
      </c>
      <c r="G1367" s="17">
        <f t="shared" si="137"/>
        <v>1369935.1215862436</v>
      </c>
      <c r="H1367" s="1">
        <v>10.8</v>
      </c>
      <c r="I1367" s="1">
        <v>180</v>
      </c>
      <c r="J1367" s="1">
        <v>360</v>
      </c>
      <c r="K1367" s="17">
        <v>43.258592879794925</v>
      </c>
      <c r="L1367" s="17">
        <v>2.7354963080701493E-3</v>
      </c>
      <c r="M1367" s="17">
        <v>176.44496264417009</v>
      </c>
      <c r="N1367" s="17">
        <v>30.773445933694006</v>
      </c>
      <c r="O1367" s="1">
        <f t="shared" si="138"/>
        <v>162109.52062341463</v>
      </c>
      <c r="P1367" s="1">
        <f t="shared" si="139"/>
        <v>59261465.696431674</v>
      </c>
      <c r="Q1367" s="1">
        <f t="shared" si="140"/>
        <v>7632.7608047147778</v>
      </c>
      <c r="R1367" s="1">
        <f t="shared" si="141"/>
        <v>1331.2159691540496</v>
      </c>
      <c r="S1367" s="1">
        <f t="shared" si="142"/>
        <v>37.176799440950383</v>
      </c>
      <c r="T1367" s="1">
        <f t="shared" si="142"/>
        <v>64.709993011879803</v>
      </c>
      <c r="U1367" s="1">
        <f t="shared" si="142"/>
        <v>8.4556254367575114</v>
      </c>
      <c r="V1367" s="1">
        <f t="shared" si="136"/>
        <v>4.6121593291404608</v>
      </c>
      <c r="W1367" s="1">
        <v>76.369933577647501</v>
      </c>
      <c r="X1367" s="1">
        <v>90.087839986213893</v>
      </c>
      <c r="Y1367" s="1">
        <v>26.367730430891601</v>
      </c>
      <c r="Z1367" s="17">
        <v>28.713202841831102</v>
      </c>
    </row>
    <row r="1368" spans="1:26" x14ac:dyDescent="0.25">
      <c r="A1368" s="17" t="s">
        <v>2754</v>
      </c>
      <c r="B1368" s="17" t="s">
        <v>2755</v>
      </c>
      <c r="C1368" s="17">
        <v>478.48</v>
      </c>
      <c r="D1368" s="17">
        <v>-2.7589999999999999</v>
      </c>
      <c r="E1368" s="17">
        <v>11.23</v>
      </c>
      <c r="F1368" s="1">
        <v>4.1868999999999996</v>
      </c>
      <c r="G1368" s="17">
        <f t="shared" si="137"/>
        <v>15378.005078810536</v>
      </c>
      <c r="H1368" s="1">
        <v>7.69</v>
      </c>
      <c r="I1368" s="1">
        <v>180</v>
      </c>
      <c r="J1368" s="1">
        <v>360</v>
      </c>
      <c r="K1368" s="2">
        <v>43.029590996957978</v>
      </c>
      <c r="L1368" s="2">
        <v>1.2056240218938592E-4</v>
      </c>
      <c r="M1368" s="2">
        <v>116.3935944524428</v>
      </c>
      <c r="N1368" s="2">
        <v>30.925567528452483</v>
      </c>
      <c r="O1368" s="1">
        <f t="shared" si="138"/>
        <v>79.777259008404087</v>
      </c>
      <c r="P1368" s="1">
        <f t="shared" si="139"/>
        <v>661709.2688903599</v>
      </c>
      <c r="Q1368" s="1">
        <f t="shared" si="140"/>
        <v>5008.3687639544105</v>
      </c>
      <c r="R1368" s="1">
        <f t="shared" si="141"/>
        <v>1330.7145220981149</v>
      </c>
      <c r="S1368" s="1">
        <f t="shared" si="142"/>
        <v>4.7519217330538082</v>
      </c>
      <c r="T1368" s="1">
        <f t="shared" si="142"/>
        <v>21.663172606568832</v>
      </c>
      <c r="U1368" s="1">
        <f t="shared" si="142"/>
        <v>5.0314465408805029</v>
      </c>
      <c r="V1368" s="1">
        <f t="shared" si="136"/>
        <v>4.5422781271837875</v>
      </c>
      <c r="W1368" s="1">
        <v>37.4208866081078</v>
      </c>
      <c r="X1368" s="1">
        <v>80.865502831876597</v>
      </c>
      <c r="Y1368" s="1">
        <v>17.2066743318723</v>
      </c>
      <c r="Z1368" s="17">
        <v>28.656463027384099</v>
      </c>
    </row>
    <row r="1369" spans="1:26" x14ac:dyDescent="0.25">
      <c r="A1369" s="17" t="s">
        <v>2756</v>
      </c>
      <c r="B1369" s="17" t="s">
        <v>2757</v>
      </c>
      <c r="C1369" s="17">
        <v>278.25</v>
      </c>
      <c r="D1369" s="17">
        <v>-1.887</v>
      </c>
      <c r="E1369" s="17">
        <v>5.94</v>
      </c>
      <c r="F1369" s="1">
        <v>5.8005000000000004</v>
      </c>
      <c r="G1369" s="17">
        <f t="shared" si="137"/>
        <v>631684.17928751663</v>
      </c>
      <c r="H1369" s="1">
        <v>2.82</v>
      </c>
      <c r="I1369" s="1">
        <v>60</v>
      </c>
      <c r="J1369" s="1">
        <v>120</v>
      </c>
      <c r="K1369" s="2">
        <v>43.029365218511003</v>
      </c>
      <c r="L1369" s="2">
        <v>9.4586836019831669E-5</v>
      </c>
      <c r="M1369" s="2">
        <v>103.09520892216689</v>
      </c>
      <c r="N1369" s="2">
        <v>30.925561579242963</v>
      </c>
      <c r="O1369" s="1">
        <f t="shared" si="138"/>
        <v>2570.9618816236703</v>
      </c>
      <c r="P1369" s="1">
        <f t="shared" si="139"/>
        <v>27180969.253317937</v>
      </c>
      <c r="Q1369" s="1">
        <f t="shared" si="140"/>
        <v>4436.121396990613</v>
      </c>
      <c r="R1369" s="1">
        <f t="shared" si="141"/>
        <v>1330.7072837807973</v>
      </c>
      <c r="S1369" s="1">
        <f t="shared" si="142"/>
        <v>15.583508036338225</v>
      </c>
      <c r="T1369" s="1">
        <f t="shared" si="142"/>
        <v>55.415793151642205</v>
      </c>
      <c r="U1369" s="1">
        <f t="shared" si="142"/>
        <v>4.1928721174004195</v>
      </c>
      <c r="V1369" s="1">
        <f t="shared" si="136"/>
        <v>4.4723969252271134</v>
      </c>
      <c r="W1369" s="1">
        <v>58.609315941925601</v>
      </c>
      <c r="X1369" s="1">
        <v>88.361008153727994</v>
      </c>
      <c r="Y1369" s="1">
        <v>15.690301271825399</v>
      </c>
      <c r="Z1369" s="17">
        <v>28.655643996188999</v>
      </c>
    </row>
    <row r="1370" spans="1:26" x14ac:dyDescent="0.25">
      <c r="A1370" s="17" t="s">
        <v>2758</v>
      </c>
      <c r="B1370" s="17" t="s">
        <v>2759</v>
      </c>
      <c r="C1370" s="17">
        <v>388.46</v>
      </c>
      <c r="D1370" s="17">
        <v>-6.7359999999999998</v>
      </c>
      <c r="E1370" s="17">
        <v>7.11</v>
      </c>
      <c r="F1370" s="1">
        <v>6.6456</v>
      </c>
      <c r="G1370" s="17">
        <f t="shared" si="137"/>
        <v>4421809.2107426915</v>
      </c>
      <c r="H1370" s="1">
        <v>6.44</v>
      </c>
      <c r="I1370" s="1">
        <v>180</v>
      </c>
      <c r="J1370" s="1">
        <v>360</v>
      </c>
      <c r="K1370" s="17">
        <v>43.272353447277119</v>
      </c>
      <c r="L1370" s="17">
        <v>11.932452216469855</v>
      </c>
      <c r="M1370" s="17">
        <v>2776.1804735659462</v>
      </c>
      <c r="N1370" s="17">
        <v>30.738559005237402</v>
      </c>
      <c r="O1370" s="1">
        <f t="shared" si="138"/>
        <v>2283180358.3781748</v>
      </c>
      <c r="P1370" s="1">
        <f t="shared" si="139"/>
        <v>191342091.04368323</v>
      </c>
      <c r="Q1370" s="1">
        <f t="shared" si="140"/>
        <v>120131.8626855748</v>
      </c>
      <c r="R1370" s="1">
        <f t="shared" si="141"/>
        <v>1330.1297897346158</v>
      </c>
      <c r="S1370" s="1">
        <f t="shared" si="142"/>
        <v>96.016771488469601</v>
      </c>
      <c r="T1370" s="1">
        <f t="shared" si="142"/>
        <v>79.664570230607964</v>
      </c>
      <c r="U1370" s="1">
        <f t="shared" si="142"/>
        <v>63.312368972746327</v>
      </c>
      <c r="V1370" s="1">
        <f t="shared" si="136"/>
        <v>4.2627533193570928</v>
      </c>
      <c r="W1370" s="1">
        <v>93.268353072434707</v>
      </c>
      <c r="X1370" s="1">
        <v>90.852368374401095</v>
      </c>
      <c r="Y1370" s="1">
        <v>58.315270328856798</v>
      </c>
      <c r="Z1370" s="17">
        <v>28.590299300997799</v>
      </c>
    </row>
    <row r="1371" spans="1:26" x14ac:dyDescent="0.25">
      <c r="A1371" s="17" t="s">
        <v>2760</v>
      </c>
      <c r="B1371" s="17" t="s">
        <v>2761</v>
      </c>
      <c r="C1371" s="17">
        <v>440.5</v>
      </c>
      <c r="D1371" s="17">
        <v>-1.161</v>
      </c>
      <c r="E1371" s="17">
        <v>9.94</v>
      </c>
      <c r="F1371" s="1">
        <v>5.4134000000000002</v>
      </c>
      <c r="G1371" s="17">
        <f t="shared" si="137"/>
        <v>259059.78454758742</v>
      </c>
      <c r="H1371" s="1">
        <v>9.52</v>
      </c>
      <c r="I1371" s="1">
        <v>180</v>
      </c>
      <c r="J1371" s="1">
        <v>360</v>
      </c>
      <c r="K1371" s="2">
        <v>43.272353447277119</v>
      </c>
      <c r="L1371" s="2">
        <v>11.932452216469855</v>
      </c>
      <c r="M1371" s="2">
        <v>2776.1804735659462</v>
      </c>
      <c r="N1371" s="2">
        <v>30.738559005237402</v>
      </c>
      <c r="O1371" s="1">
        <f t="shared" si="138"/>
        <v>133764299.52874149</v>
      </c>
      <c r="P1371" s="1">
        <f t="shared" si="139"/>
        <v>11210126.560918663</v>
      </c>
      <c r="Q1371" s="1">
        <f t="shared" si="140"/>
        <v>120131.8626855748</v>
      </c>
      <c r="R1371" s="1">
        <f t="shared" si="141"/>
        <v>1330.1297897346158</v>
      </c>
      <c r="S1371" s="1">
        <f t="shared" si="142"/>
        <v>84.13696715583508</v>
      </c>
      <c r="T1371" s="1">
        <f t="shared" si="142"/>
        <v>44.793850454227808</v>
      </c>
      <c r="U1371" s="1">
        <f t="shared" si="142"/>
        <v>63.312368972746327</v>
      </c>
      <c r="V1371" s="1">
        <f t="shared" si="136"/>
        <v>4.2627533193570928</v>
      </c>
      <c r="W1371" s="1">
        <v>88.081302727267001</v>
      </c>
      <c r="X1371" s="1">
        <v>85.537611536187597</v>
      </c>
      <c r="Y1371" s="1">
        <v>58.315270328856798</v>
      </c>
      <c r="Z1371" s="17">
        <v>28.590299300997799</v>
      </c>
    </row>
    <row r="1372" spans="1:26" x14ac:dyDescent="0.25">
      <c r="A1372" s="17" t="s">
        <v>2762</v>
      </c>
      <c r="B1372" s="17" t="s">
        <v>2763</v>
      </c>
      <c r="C1372" s="17">
        <v>458.49</v>
      </c>
      <c r="D1372" s="17">
        <v>-1.0940000000000001</v>
      </c>
      <c r="E1372" s="17">
        <v>10.14</v>
      </c>
      <c r="F1372" s="1">
        <v>5.2287999999999997</v>
      </c>
      <c r="G1372" s="17">
        <f t="shared" si="137"/>
        <v>169355.77086915198</v>
      </c>
      <c r="H1372" s="1">
        <v>11</v>
      </c>
      <c r="I1372" s="1">
        <v>180</v>
      </c>
      <c r="J1372" s="1">
        <v>360</v>
      </c>
      <c r="K1372" s="2">
        <v>43.272353447277119</v>
      </c>
      <c r="L1372" s="2">
        <v>11.932452216469855</v>
      </c>
      <c r="M1372" s="2">
        <v>2776.1804735659462</v>
      </c>
      <c r="N1372" s="2">
        <v>30.738559005237402</v>
      </c>
      <c r="O1372" s="1">
        <f t="shared" si="138"/>
        <v>87446054.58938311</v>
      </c>
      <c r="P1372" s="1">
        <f t="shared" si="139"/>
        <v>7328422.7753860224</v>
      </c>
      <c r="Q1372" s="1">
        <f t="shared" si="140"/>
        <v>120131.8626855748</v>
      </c>
      <c r="R1372" s="1">
        <f t="shared" si="141"/>
        <v>1330.1297897346158</v>
      </c>
      <c r="S1372" s="1">
        <f t="shared" si="142"/>
        <v>81.900768693221522</v>
      </c>
      <c r="T1372" s="1">
        <f t="shared" si="142"/>
        <v>40.181691125087347</v>
      </c>
      <c r="U1372" s="1">
        <f t="shared" si="142"/>
        <v>63.312368972746327</v>
      </c>
      <c r="V1372" s="1">
        <f t="shared" si="136"/>
        <v>4.2627533193570928</v>
      </c>
      <c r="W1372" s="1">
        <v>86.930632955885201</v>
      </c>
      <c r="X1372" s="1">
        <v>85.299278182889495</v>
      </c>
      <c r="Y1372" s="1">
        <v>58.315270328856798</v>
      </c>
      <c r="Z1372" s="17">
        <v>28.590299300997799</v>
      </c>
    </row>
    <row r="1373" spans="1:26" x14ac:dyDescent="0.25">
      <c r="A1373" s="17" t="s">
        <v>2764</v>
      </c>
      <c r="B1373" s="17" t="s">
        <v>2765</v>
      </c>
      <c r="C1373" s="17">
        <v>274.29000000000002</v>
      </c>
      <c r="D1373" s="17">
        <v>-1.76</v>
      </c>
      <c r="E1373" s="17">
        <v>6.15</v>
      </c>
      <c r="F1373" s="1">
        <v>6.1840999999999999</v>
      </c>
      <c r="G1373" s="17">
        <f t="shared" si="137"/>
        <v>1527917.8338196061</v>
      </c>
      <c r="H1373" s="1">
        <v>1.54</v>
      </c>
      <c r="I1373" s="1">
        <v>60</v>
      </c>
      <c r="J1373" s="1">
        <v>120</v>
      </c>
      <c r="K1373" s="2">
        <v>43.257862881672686</v>
      </c>
      <c r="L1373" s="2">
        <v>4.4383037150183356E-3</v>
      </c>
      <c r="M1373" s="2">
        <v>236.46765241573254</v>
      </c>
      <c r="N1373" s="2">
        <v>30.733967126913207</v>
      </c>
      <c r="O1373" s="1">
        <f t="shared" si="138"/>
        <v>293347.28802512574</v>
      </c>
      <c r="P1373" s="1">
        <f t="shared" si="139"/>
        <v>66094460.149830878</v>
      </c>
      <c r="Q1373" s="1">
        <f t="shared" si="140"/>
        <v>10229.085284150795</v>
      </c>
      <c r="R1373" s="1">
        <f t="shared" si="141"/>
        <v>1329.4857357858473</v>
      </c>
      <c r="S1373" s="1">
        <f t="shared" si="142"/>
        <v>41.649196366177499</v>
      </c>
      <c r="T1373" s="1">
        <f t="shared" si="142"/>
        <v>65.828092243186575</v>
      </c>
      <c r="U1373" s="1">
        <f t="shared" si="142"/>
        <v>10.831586303284416</v>
      </c>
      <c r="V1373" s="1">
        <f t="shared" si="136"/>
        <v>4.1928721174004195</v>
      </c>
      <c r="W1373" s="1">
        <v>76.730940349110298</v>
      </c>
      <c r="X1373" s="1">
        <v>90.1612199331379</v>
      </c>
      <c r="Y1373" s="1">
        <v>31.490831768366998</v>
      </c>
      <c r="Z1373" s="17">
        <v>28.517423209465399</v>
      </c>
    </row>
    <row r="1374" spans="1:26" x14ac:dyDescent="0.25">
      <c r="A1374" s="17" t="s">
        <v>2766</v>
      </c>
      <c r="B1374" s="17" t="s">
        <v>2767</v>
      </c>
      <c r="C1374" s="17">
        <v>438.48</v>
      </c>
      <c r="D1374" s="17">
        <v>-0.98399999999999999</v>
      </c>
      <c r="E1374" s="17">
        <v>10.130000000000001</v>
      </c>
      <c r="F1374" s="1">
        <v>5.3959999999999999</v>
      </c>
      <c r="G1374" s="17">
        <f t="shared" si="137"/>
        <v>248885.73182823925</v>
      </c>
      <c r="H1374" s="1">
        <v>1.27</v>
      </c>
      <c r="I1374" s="1">
        <v>180</v>
      </c>
      <c r="J1374" s="1">
        <v>360</v>
      </c>
      <c r="K1374" s="2">
        <v>43.272358676103828</v>
      </c>
      <c r="L1374" s="2">
        <v>12.306597834157595</v>
      </c>
      <c r="M1374" s="2">
        <v>2819.5786792358372</v>
      </c>
      <c r="N1374" s="2">
        <v>30.720198328465269</v>
      </c>
      <c r="O1374" s="1">
        <f t="shared" si="138"/>
        <v>132540491.51523429</v>
      </c>
      <c r="P1374" s="1">
        <f t="shared" si="139"/>
        <v>10769872.657036159</v>
      </c>
      <c r="Q1374" s="1">
        <f t="shared" si="140"/>
        <v>122009.81992338825</v>
      </c>
      <c r="R1374" s="1">
        <f t="shared" si="141"/>
        <v>1329.3354406703943</v>
      </c>
      <c r="S1374" s="1">
        <f t="shared" si="142"/>
        <v>83.997204751921728</v>
      </c>
      <c r="T1374" s="1">
        <f t="shared" si="142"/>
        <v>44.444444444444443</v>
      </c>
      <c r="U1374" s="1">
        <f t="shared" si="142"/>
        <v>64.011180992313072</v>
      </c>
      <c r="V1374" s="1">
        <f t="shared" si="136"/>
        <v>4.1229909154437454</v>
      </c>
      <c r="W1374" s="1">
        <v>88.067949559659695</v>
      </c>
      <c r="X1374" s="1">
        <v>85.510580316132604</v>
      </c>
      <c r="Y1374" s="1">
        <v>58.422551881982798</v>
      </c>
      <c r="Z1374" s="17">
        <v>28.5004169934309</v>
      </c>
    </row>
    <row r="1375" spans="1:26" x14ac:dyDescent="0.25">
      <c r="A1375" s="1" t="s">
        <v>2768</v>
      </c>
      <c r="B1375" s="14" t="s">
        <v>2769</v>
      </c>
      <c r="C1375" s="1">
        <v>242.32</v>
      </c>
      <c r="D1375" s="1">
        <v>-5.55</v>
      </c>
      <c r="E1375" s="1">
        <v>3.32</v>
      </c>
      <c r="F1375" s="1">
        <v>2.2290000000000001</v>
      </c>
      <c r="G1375" s="17">
        <f t="shared" si="137"/>
        <v>169.43378004473303</v>
      </c>
      <c r="H1375" s="1">
        <v>12</v>
      </c>
      <c r="I1375" s="1">
        <v>900</v>
      </c>
      <c r="J1375" s="15">
        <v>1800</v>
      </c>
      <c r="K1375" s="17">
        <v>43.272375404662611</v>
      </c>
      <c r="L1375" s="17">
        <v>12.323351621132684</v>
      </c>
      <c r="M1375" s="17">
        <v>2821.6965316405212</v>
      </c>
      <c r="N1375" s="17">
        <v>30.661094159762797</v>
      </c>
      <c r="O1375" s="1">
        <f t="shared" si="138"/>
        <v>90352.375742525954</v>
      </c>
      <c r="P1375" s="1">
        <f t="shared" si="139"/>
        <v>7331.8021363267198</v>
      </c>
      <c r="Q1375" s="1">
        <f t="shared" si="140"/>
        <v>122101.51159518308</v>
      </c>
      <c r="R1375" s="1">
        <f t="shared" si="141"/>
        <v>1326.778376798964</v>
      </c>
      <c r="S1375" s="1">
        <f t="shared" si="142"/>
        <v>32.354996505939901</v>
      </c>
      <c r="T1375" s="1">
        <f t="shared" si="142"/>
        <v>1.3277428371767994</v>
      </c>
      <c r="U1375" s="1">
        <f t="shared" si="142"/>
        <v>64.081062194269734</v>
      </c>
      <c r="V1375" s="1">
        <f t="shared" si="136"/>
        <v>4.0531097134870722</v>
      </c>
      <c r="W1375" s="1">
        <v>73.264391372798002</v>
      </c>
      <c r="X1375" s="1">
        <v>58.210339309091303</v>
      </c>
      <c r="Y1375" s="1">
        <v>58.427789927216601</v>
      </c>
      <c r="Z1375" s="1">
        <v>28.3447122733226</v>
      </c>
    </row>
    <row r="1376" spans="1:26" x14ac:dyDescent="0.25">
      <c r="A1376" s="1" t="s">
        <v>2770</v>
      </c>
      <c r="B1376" s="10" t="s">
        <v>2771</v>
      </c>
      <c r="C1376" s="17">
        <v>302.42</v>
      </c>
      <c r="D1376" s="17">
        <v>-5.6980000000000004</v>
      </c>
      <c r="E1376" s="17">
        <v>6.04</v>
      </c>
      <c r="F1376" s="17">
        <v>5.77</v>
      </c>
      <c r="G1376" s="17">
        <f t="shared" si="137"/>
        <v>588843.65535558888</v>
      </c>
      <c r="H1376" s="17">
        <v>24.4</v>
      </c>
      <c r="I1376" s="17">
        <v>900</v>
      </c>
      <c r="J1376" s="21">
        <v>1804</v>
      </c>
      <c r="K1376" s="17">
        <v>43.272338097750598</v>
      </c>
      <c r="L1376" s="17">
        <v>1.1645689365977354</v>
      </c>
      <c r="M1376" s="17">
        <v>889.74753915301585</v>
      </c>
      <c r="N1376" s="17">
        <v>30.62415204924471</v>
      </c>
      <c r="O1376" s="1">
        <f t="shared" si="138"/>
        <v>29673963.85644979</v>
      </c>
      <c r="P1376" s="1">
        <f t="shared" si="139"/>
        <v>25480641.741262373</v>
      </c>
      <c r="Q1376" s="1">
        <f t="shared" si="140"/>
        <v>38501.456335870891</v>
      </c>
      <c r="R1376" s="1">
        <f t="shared" si="141"/>
        <v>1325.1786614318389</v>
      </c>
      <c r="S1376" s="1">
        <f t="shared" si="142"/>
        <v>75.541579315164213</v>
      </c>
      <c r="T1376" s="1">
        <f t="shared" si="142"/>
        <v>54.786862334032143</v>
      </c>
      <c r="U1376" s="1">
        <f t="shared" si="142"/>
        <v>35.639412997903563</v>
      </c>
      <c r="V1376" s="1">
        <f t="shared" si="136"/>
        <v>3.983228511530398</v>
      </c>
      <c r="W1376" s="1">
        <v>84.875559878682296</v>
      </c>
      <c r="X1376" s="1">
        <v>88.251459740589993</v>
      </c>
      <c r="Y1376" s="1">
        <v>50.947200351203399</v>
      </c>
      <c r="Z1376" s="17">
        <v>28.3082867391878</v>
      </c>
    </row>
    <row r="1377" spans="1:26" x14ac:dyDescent="0.25">
      <c r="A1377" s="17" t="s">
        <v>2772</v>
      </c>
      <c r="B1377" s="17" t="s">
        <v>2773</v>
      </c>
      <c r="C1377" s="17">
        <v>426.47</v>
      </c>
      <c r="D1377" s="17">
        <v>-1.2849999999999999</v>
      </c>
      <c r="E1377" s="17">
        <v>9.4499999999999993</v>
      </c>
      <c r="F1377" s="1">
        <v>5.8086000000000002</v>
      </c>
      <c r="G1377" s="17">
        <f t="shared" si="137"/>
        <v>643576.23683764343</v>
      </c>
      <c r="H1377" s="1">
        <v>10</v>
      </c>
      <c r="I1377" s="1">
        <v>180</v>
      </c>
      <c r="J1377" s="1">
        <v>360</v>
      </c>
      <c r="K1377" s="2">
        <v>43.272354338375614</v>
      </c>
      <c r="L1377" s="2">
        <v>1.7730939231572096</v>
      </c>
      <c r="M1377" s="2">
        <v>1093.4214444573711</v>
      </c>
      <c r="N1377" s="2">
        <v>30.609368042023533</v>
      </c>
      <c r="O1377" s="1">
        <f t="shared" si="138"/>
        <v>49378997.21506425</v>
      </c>
      <c r="P1377" s="1">
        <f t="shared" si="139"/>
        <v>27849058.96419685</v>
      </c>
      <c r="Q1377" s="1">
        <f t="shared" si="140"/>
        <v>47314.92018573785</v>
      </c>
      <c r="R1377" s="1">
        <f t="shared" si="141"/>
        <v>1324.539419988193</v>
      </c>
      <c r="S1377" s="1">
        <f t="shared" si="142"/>
        <v>78.546470999301192</v>
      </c>
      <c r="T1377" s="1">
        <f t="shared" si="142"/>
        <v>55.974842767295598</v>
      </c>
      <c r="U1377" s="1">
        <f t="shared" si="142"/>
        <v>39.832285115303982</v>
      </c>
      <c r="V1377" s="1">
        <f t="shared" si="136"/>
        <v>3.9133473095737243</v>
      </c>
      <c r="W1377" s="1">
        <v>85.888915555077901</v>
      </c>
      <c r="X1377" s="1">
        <v>88.404051724535194</v>
      </c>
      <c r="Y1377" s="1">
        <v>53.427743709981598</v>
      </c>
      <c r="Z1377" s="17">
        <v>28.2937312054319</v>
      </c>
    </row>
    <row r="1378" spans="1:26" x14ac:dyDescent="0.25">
      <c r="A1378" s="17" t="s">
        <v>2774</v>
      </c>
      <c r="B1378" s="17" t="s">
        <v>2775</v>
      </c>
      <c r="C1378" s="17">
        <v>366.5</v>
      </c>
      <c r="D1378" s="17">
        <v>-1.9670000000000001</v>
      </c>
      <c r="E1378" s="17">
        <v>8.91</v>
      </c>
      <c r="F1378" s="1">
        <v>5.8070000000000004</v>
      </c>
      <c r="G1378" s="17">
        <f t="shared" si="137"/>
        <v>641209.57658516336</v>
      </c>
      <c r="H1378" s="1">
        <v>5.19</v>
      </c>
      <c r="I1378" s="1">
        <v>180</v>
      </c>
      <c r="J1378" s="1">
        <v>360</v>
      </c>
      <c r="K1378" s="17">
        <v>43.272353573657476</v>
      </c>
      <c r="L1378" s="17">
        <v>1.6317202572172749</v>
      </c>
      <c r="M1378" s="17">
        <v>1048.9253201609581</v>
      </c>
      <c r="N1378" s="17">
        <v>30.609014569104168</v>
      </c>
      <c r="O1378" s="1">
        <f t="shared" si="138"/>
        <v>45274766.816516764</v>
      </c>
      <c r="P1378" s="1">
        <f t="shared" si="139"/>
        <v>27746647.51280839</v>
      </c>
      <c r="Q1378" s="1">
        <f t="shared" si="140"/>
        <v>45389.467326366845</v>
      </c>
      <c r="R1378" s="1">
        <f t="shared" si="141"/>
        <v>1324.5241009755084</v>
      </c>
      <c r="S1378" s="1">
        <f t="shared" si="142"/>
        <v>78.057302585604475</v>
      </c>
      <c r="T1378" s="1">
        <f t="shared" si="142"/>
        <v>55.695317959468902</v>
      </c>
      <c r="U1378" s="1">
        <f t="shared" si="142"/>
        <v>38.853948287910548</v>
      </c>
      <c r="V1378" s="1">
        <f t="shared" si="136"/>
        <v>3.8434661076170511</v>
      </c>
      <c r="W1378" s="1">
        <v>85.774033862356603</v>
      </c>
      <c r="X1378" s="1">
        <v>88.397453576879997</v>
      </c>
      <c r="Y1378" s="1">
        <v>53.095378957878999</v>
      </c>
      <c r="Z1378" s="17">
        <v>28.293382391367299</v>
      </c>
    </row>
    <row r="1379" spans="1:26" x14ac:dyDescent="0.25">
      <c r="A1379" s="17" t="s">
        <v>2776</v>
      </c>
      <c r="B1379" s="17" t="s">
        <v>2777</v>
      </c>
      <c r="C1379" s="17">
        <v>314.42</v>
      </c>
      <c r="D1379" s="17">
        <v>-1.046</v>
      </c>
      <c r="E1379" s="17">
        <v>8.43</v>
      </c>
      <c r="F1379" s="3">
        <v>6.4142000000000001</v>
      </c>
      <c r="G1379" s="17">
        <f t="shared" si="137"/>
        <v>2595374.3009880977</v>
      </c>
      <c r="H1379" s="4">
        <v>14.6</v>
      </c>
      <c r="I1379" s="5">
        <v>180</v>
      </c>
      <c r="J1379" s="5">
        <v>360</v>
      </c>
      <c r="K1379" s="17">
        <v>43.272391044330305</v>
      </c>
      <c r="L1379" s="17">
        <v>12.478164815660833</v>
      </c>
      <c r="M1379" s="17">
        <v>2839.290178139709</v>
      </c>
      <c r="N1379" s="17">
        <v>30.605738904940477</v>
      </c>
      <c r="O1379" s="1">
        <f t="shared" si="138"/>
        <v>1401398378.723788</v>
      </c>
      <c r="P1379" s="1">
        <f t="shared" si="139"/>
        <v>112308051.65876238</v>
      </c>
      <c r="Q1379" s="1">
        <f t="shared" si="140"/>
        <v>122862.87487678774</v>
      </c>
      <c r="R1379" s="1">
        <f t="shared" si="141"/>
        <v>1324.3835020952579</v>
      </c>
      <c r="S1379" s="1">
        <f t="shared" si="142"/>
        <v>94.409503843466098</v>
      </c>
      <c r="T1379" s="1">
        <f t="shared" si="142"/>
        <v>72.606568832983925</v>
      </c>
      <c r="U1379" s="1">
        <f t="shared" si="142"/>
        <v>64.290705800139762</v>
      </c>
      <c r="V1379" s="1">
        <f t="shared" si="136"/>
        <v>3.7735849056603774</v>
      </c>
      <c r="W1379" s="1">
        <v>91.979338636723995</v>
      </c>
      <c r="X1379" s="1">
        <v>90.578309713573901</v>
      </c>
      <c r="Y1379" s="1">
        <v>58.471284120640703</v>
      </c>
      <c r="Z1379" s="17">
        <v>28.290180953525802</v>
      </c>
    </row>
    <row r="1380" spans="1:26" x14ac:dyDescent="0.25">
      <c r="A1380" s="1" t="s">
        <v>2778</v>
      </c>
      <c r="B1380" s="10" t="s">
        <v>2779</v>
      </c>
      <c r="C1380" s="17">
        <v>410.65</v>
      </c>
      <c r="D1380" s="17">
        <v>-4.3760000000000003</v>
      </c>
      <c r="E1380" s="17">
        <v>9.6999999999999993</v>
      </c>
      <c r="F1380" s="17">
        <v>5.1680000000000001</v>
      </c>
      <c r="G1380" s="17">
        <f t="shared" si="137"/>
        <v>147231.25024327199</v>
      </c>
      <c r="H1380" s="17">
        <v>7.36</v>
      </c>
      <c r="I1380" s="17">
        <v>360</v>
      </c>
      <c r="J1380" s="17">
        <v>720</v>
      </c>
      <c r="K1380" s="17">
        <v>43.272391155350093</v>
      </c>
      <c r="L1380" s="17">
        <v>11.683029254538873</v>
      </c>
      <c r="M1380" s="17">
        <v>2748.064114972387</v>
      </c>
      <c r="N1380" s="17">
        <v>30.60533007243442</v>
      </c>
      <c r="O1380" s="1">
        <f t="shared" si="138"/>
        <v>74433143.096386567</v>
      </c>
      <c r="P1380" s="1">
        <f t="shared" si="139"/>
        <v>6371048.2508180989</v>
      </c>
      <c r="Q1380" s="1">
        <f t="shared" si="140"/>
        <v>118915.3053030661</v>
      </c>
      <c r="R1380" s="1">
        <f t="shared" si="141"/>
        <v>1324.3658143329815</v>
      </c>
      <c r="S1380" s="1">
        <f t="shared" si="142"/>
        <v>80.992313067784764</v>
      </c>
      <c r="T1380" s="1">
        <f t="shared" si="142"/>
        <v>38.644304682040527</v>
      </c>
      <c r="U1380" s="1">
        <f t="shared" si="142"/>
        <v>62.962962962962962</v>
      </c>
      <c r="V1380" s="1">
        <f t="shared" si="136"/>
        <v>3.7037037037037037</v>
      </c>
      <c r="W1380" s="1">
        <v>86.489323135624403</v>
      </c>
      <c r="X1380" s="1">
        <v>85.240496190906299</v>
      </c>
      <c r="Y1380" s="1">
        <v>58.245772385647903</v>
      </c>
      <c r="Z1380" s="17">
        <v>28.289778203010499</v>
      </c>
    </row>
    <row r="1381" spans="1:26" x14ac:dyDescent="0.25">
      <c r="A1381" s="17" t="s">
        <v>2780</v>
      </c>
      <c r="B1381" s="17" t="s">
        <v>2781</v>
      </c>
      <c r="C1381" s="17">
        <v>398.42</v>
      </c>
      <c r="D1381" s="17">
        <v>-1.5289999999999999</v>
      </c>
      <c r="E1381" s="17">
        <v>8.4600000000000009</v>
      </c>
      <c r="F1381" s="1">
        <v>6.4162999999999997</v>
      </c>
      <c r="G1381" s="17">
        <f t="shared" si="137"/>
        <v>2607954.4390266035</v>
      </c>
      <c r="H1381" s="1">
        <v>11.4</v>
      </c>
      <c r="I1381" s="1">
        <v>180</v>
      </c>
      <c r="J1381" s="1">
        <v>360</v>
      </c>
      <c r="K1381" s="17">
        <v>43.272391133193295</v>
      </c>
      <c r="L1381" s="17">
        <v>11.413934291609678</v>
      </c>
      <c r="M1381" s="17">
        <v>2716.2316973201282</v>
      </c>
      <c r="N1381" s="17">
        <v>30.605316394507572</v>
      </c>
      <c r="O1381" s="1">
        <f t="shared" si="138"/>
        <v>1288090158.3838613</v>
      </c>
      <c r="P1381" s="1">
        <f t="shared" si="139"/>
        <v>112852424.54310688</v>
      </c>
      <c r="Q1381" s="1">
        <f t="shared" si="140"/>
        <v>117537.84041481408</v>
      </c>
      <c r="R1381" s="1">
        <f t="shared" si="141"/>
        <v>1324.3652217782649</v>
      </c>
      <c r="S1381" s="1">
        <f t="shared" si="142"/>
        <v>93.990216631726057</v>
      </c>
      <c r="T1381" s="1">
        <f t="shared" si="142"/>
        <v>72.816212438853952</v>
      </c>
      <c r="U1381" s="1">
        <f t="shared" si="142"/>
        <v>62.194269741439548</v>
      </c>
      <c r="V1381" s="1">
        <f t="shared" si="136"/>
        <v>3.3542976939203353</v>
      </c>
      <c r="W1381" s="1">
        <v>91.878020701095807</v>
      </c>
      <c r="X1381" s="1">
        <v>90.580197382543304</v>
      </c>
      <c r="Y1381" s="1">
        <v>58.1670823230561</v>
      </c>
      <c r="Z1381" s="17">
        <v>28.289764710533898</v>
      </c>
    </row>
    <row r="1382" spans="1:26" x14ac:dyDescent="0.25">
      <c r="A1382" s="17" t="s">
        <v>2782</v>
      </c>
      <c r="B1382" s="17" t="s">
        <v>2783</v>
      </c>
      <c r="C1382" s="17">
        <v>354.46</v>
      </c>
      <c r="D1382" s="17">
        <v>-5.8000000000000003E-2</v>
      </c>
      <c r="E1382" s="17">
        <v>9.4499999999999993</v>
      </c>
      <c r="F1382" s="3">
        <v>5.6372</v>
      </c>
      <c r="G1382" s="17">
        <f t="shared" si="137"/>
        <v>433710.5635004419</v>
      </c>
      <c r="H1382" s="4">
        <v>4.91</v>
      </c>
      <c r="I1382" s="5">
        <v>60</v>
      </c>
      <c r="J1382" s="5">
        <v>120</v>
      </c>
      <c r="K1382" s="17">
        <v>43.272391133193295</v>
      </c>
      <c r="L1382" s="17">
        <v>11.413934291609678</v>
      </c>
      <c r="M1382" s="17">
        <v>2716.2316973201282</v>
      </c>
      <c r="N1382" s="17">
        <v>30.605316394507572</v>
      </c>
      <c r="O1382" s="1">
        <f t="shared" si="138"/>
        <v>214213216.3323192</v>
      </c>
      <c r="P1382" s="1">
        <f t="shared" si="139"/>
        <v>18767693.142388791</v>
      </c>
      <c r="Q1382" s="1">
        <f t="shared" si="140"/>
        <v>117537.84041481408</v>
      </c>
      <c r="R1382" s="1">
        <f t="shared" si="141"/>
        <v>1324.3652217782649</v>
      </c>
      <c r="S1382" s="1">
        <f t="shared" si="142"/>
        <v>86.932215234102017</v>
      </c>
      <c r="T1382" s="1">
        <f t="shared" si="142"/>
        <v>51.013277428371765</v>
      </c>
      <c r="U1382" s="1">
        <f t="shared" si="142"/>
        <v>62.194269741439548</v>
      </c>
      <c r="V1382" s="1">
        <f t="shared" si="136"/>
        <v>3.3542976939203353</v>
      </c>
      <c r="W1382" s="1">
        <v>88.911790659828796</v>
      </c>
      <c r="X1382" s="1">
        <v>87.265269777936496</v>
      </c>
      <c r="Y1382" s="1">
        <v>58.1670823230561</v>
      </c>
      <c r="Z1382" s="17">
        <v>28.289764710533898</v>
      </c>
    </row>
    <row r="1383" spans="1:26" x14ac:dyDescent="0.25">
      <c r="A1383" s="17" t="s">
        <v>2784</v>
      </c>
      <c r="B1383" s="17" t="s">
        <v>2785</v>
      </c>
      <c r="C1383" s="17">
        <v>249.31</v>
      </c>
      <c r="D1383" s="17">
        <v>-1.9890000000000001</v>
      </c>
      <c r="E1383" s="17">
        <v>5.67</v>
      </c>
      <c r="F1383" s="3">
        <v>3.5204</v>
      </c>
      <c r="G1383" s="17">
        <f t="shared" si="137"/>
        <v>3314.3624500925912</v>
      </c>
      <c r="H1383" s="4">
        <v>17.3</v>
      </c>
      <c r="I1383" s="5">
        <v>180</v>
      </c>
      <c r="J1383" s="5">
        <v>360</v>
      </c>
      <c r="K1383" s="17">
        <v>43.272391133193295</v>
      </c>
      <c r="L1383" s="17">
        <v>11.413934291609678</v>
      </c>
      <c r="M1383" s="17">
        <v>2716.2316973201282</v>
      </c>
      <c r="N1383" s="17">
        <v>30.605316394507572</v>
      </c>
      <c r="O1383" s="1">
        <f t="shared" si="138"/>
        <v>1636990.8881056716</v>
      </c>
      <c r="P1383" s="1">
        <f t="shared" si="139"/>
        <v>143420.38829757544</v>
      </c>
      <c r="Q1383" s="1">
        <f t="shared" si="140"/>
        <v>117537.84041481408</v>
      </c>
      <c r="R1383" s="1">
        <f t="shared" si="141"/>
        <v>1324.3652217782649</v>
      </c>
      <c r="S1383" s="1">
        <f t="shared" si="142"/>
        <v>53.598881900768689</v>
      </c>
      <c r="T1383" s="1">
        <f t="shared" si="142"/>
        <v>11.740041928721174</v>
      </c>
      <c r="U1383" s="1">
        <f t="shared" si="142"/>
        <v>62.194269741439548</v>
      </c>
      <c r="V1383" s="1">
        <f t="shared" si="136"/>
        <v>3.3542976939203353</v>
      </c>
      <c r="W1383" s="1">
        <v>81.268492922090402</v>
      </c>
      <c r="X1383" s="1">
        <v>77.442676785245197</v>
      </c>
      <c r="Y1383" s="1">
        <v>58.1670823230561</v>
      </c>
      <c r="Z1383" s="17">
        <v>28.289764710533898</v>
      </c>
    </row>
    <row r="1384" spans="1:26" x14ac:dyDescent="0.25">
      <c r="A1384" s="17" t="s">
        <v>2786</v>
      </c>
      <c r="B1384" s="17" t="s">
        <v>2787</v>
      </c>
      <c r="C1384" s="17">
        <v>275.33</v>
      </c>
      <c r="D1384" s="17">
        <v>-4.0190000000000001</v>
      </c>
      <c r="E1384" s="17">
        <v>4.5199999999999996</v>
      </c>
      <c r="F1384" s="3">
        <v>2.4531000000000001</v>
      </c>
      <c r="G1384" s="17">
        <f t="shared" si="137"/>
        <v>283.85725586841227</v>
      </c>
      <c r="H1384" s="4">
        <v>21.5</v>
      </c>
      <c r="I1384" s="5">
        <v>60</v>
      </c>
      <c r="J1384" s="5">
        <v>120</v>
      </c>
      <c r="K1384" s="17">
        <v>43.272391133193295</v>
      </c>
      <c r="L1384" s="17">
        <v>11.413934291609678</v>
      </c>
      <c r="M1384" s="17">
        <v>2716.2316973201282</v>
      </c>
      <c r="N1384" s="17">
        <v>30.605316394507572</v>
      </c>
      <c r="O1384" s="1">
        <f t="shared" si="138"/>
        <v>140199.43454473116</v>
      </c>
      <c r="P1384" s="1">
        <f t="shared" si="139"/>
        <v>12283.182201932863</v>
      </c>
      <c r="Q1384" s="1">
        <f t="shared" si="140"/>
        <v>117537.84041481408</v>
      </c>
      <c r="R1384" s="1">
        <f t="shared" si="141"/>
        <v>1324.3652217782649</v>
      </c>
      <c r="S1384" s="1">
        <f t="shared" si="142"/>
        <v>36.198462613556948</v>
      </c>
      <c r="T1384" s="1">
        <f t="shared" si="142"/>
        <v>2.2361984626135567</v>
      </c>
      <c r="U1384" s="1">
        <f t="shared" si="142"/>
        <v>62.194269741439548</v>
      </c>
      <c r="V1384" s="1">
        <f t="shared" si="136"/>
        <v>3.3542976939203353</v>
      </c>
      <c r="W1384" s="1">
        <v>74.992043750933107</v>
      </c>
      <c r="X1384" s="1">
        <v>60.959352424156499</v>
      </c>
      <c r="Y1384" s="1">
        <v>58.1670823230561</v>
      </c>
      <c r="Z1384" s="17">
        <v>28.289764710533898</v>
      </c>
    </row>
    <row r="1385" spans="1:26" x14ac:dyDescent="0.25">
      <c r="A1385" s="17" t="s">
        <v>2788</v>
      </c>
      <c r="B1385" s="17" t="s">
        <v>2789</v>
      </c>
      <c r="C1385" s="17">
        <v>354.45</v>
      </c>
      <c r="D1385" s="17">
        <v>-6.96</v>
      </c>
      <c r="E1385" s="17">
        <v>5.42</v>
      </c>
      <c r="F1385" s="3">
        <v>2.4369999999999998</v>
      </c>
      <c r="G1385" s="17">
        <f t="shared" si="137"/>
        <v>273.52687263067133</v>
      </c>
      <c r="H1385" s="4">
        <v>10.6</v>
      </c>
      <c r="I1385" s="5">
        <v>37.5</v>
      </c>
      <c r="J1385" s="5">
        <v>75</v>
      </c>
      <c r="K1385" s="17">
        <v>43.272391133193295</v>
      </c>
      <c r="L1385" s="17">
        <v>11.413934291609678</v>
      </c>
      <c r="M1385" s="17">
        <v>2716.2316973201282</v>
      </c>
      <c r="N1385" s="17">
        <v>30.605316394507572</v>
      </c>
      <c r="O1385" s="1">
        <f t="shared" si="138"/>
        <v>135097.17325452468</v>
      </c>
      <c r="P1385" s="1">
        <f t="shared" si="139"/>
        <v>11836.161817913555</v>
      </c>
      <c r="Q1385" s="1">
        <f t="shared" si="140"/>
        <v>117537.84041481408</v>
      </c>
      <c r="R1385" s="1">
        <f t="shared" si="141"/>
        <v>1324.3652217782649</v>
      </c>
      <c r="S1385" s="1">
        <f t="shared" si="142"/>
        <v>35.709294199860238</v>
      </c>
      <c r="T1385" s="1">
        <f t="shared" si="142"/>
        <v>2.0964360587002098</v>
      </c>
      <c r="U1385" s="1">
        <f t="shared" si="142"/>
        <v>62.194269741439548</v>
      </c>
      <c r="V1385" s="1">
        <f t="shared" si="136"/>
        <v>3.3542976939203353</v>
      </c>
      <c r="W1385" s="1">
        <v>74.904550204869494</v>
      </c>
      <c r="X1385" s="1">
        <v>60.8415859986657</v>
      </c>
      <c r="Y1385" s="1">
        <v>58.1670823230561</v>
      </c>
      <c r="Z1385" s="17">
        <v>28.289764710533898</v>
      </c>
    </row>
    <row r="1386" spans="1:26" x14ac:dyDescent="0.25">
      <c r="A1386" s="17" t="s">
        <v>2790</v>
      </c>
      <c r="B1386" s="17" t="s">
        <v>2791</v>
      </c>
      <c r="C1386" s="17">
        <v>450.36</v>
      </c>
      <c r="D1386" s="17">
        <v>-6.1609999999999996</v>
      </c>
      <c r="E1386" s="17">
        <v>7.7</v>
      </c>
      <c r="F1386" s="1">
        <v>6.5587999999999997</v>
      </c>
      <c r="G1386" s="17">
        <f t="shared" si="137"/>
        <v>3620762.1775667327</v>
      </c>
      <c r="H1386" s="1">
        <v>6.38</v>
      </c>
      <c r="I1386" s="1">
        <v>180</v>
      </c>
      <c r="J1386" s="1">
        <v>360</v>
      </c>
      <c r="K1386" s="2">
        <v>43.272394358937028</v>
      </c>
      <c r="L1386" s="2">
        <v>12.663573916743431</v>
      </c>
      <c r="M1386" s="2">
        <v>2860.097768226894</v>
      </c>
      <c r="N1386" s="2">
        <v>30.593922540021406</v>
      </c>
      <c r="O1386" s="1">
        <f t="shared" si="138"/>
        <v>1984116716.0332549</v>
      </c>
      <c r="P1386" s="1">
        <f t="shared" si="139"/>
        <v>156679048.82759124</v>
      </c>
      <c r="Q1386" s="1">
        <f t="shared" si="140"/>
        <v>123763.27853182983</v>
      </c>
      <c r="R1386" s="1">
        <f t="shared" si="141"/>
        <v>1323.8722811385787</v>
      </c>
      <c r="S1386" s="1">
        <f t="shared" si="142"/>
        <v>95.737246680642897</v>
      </c>
      <c r="T1386" s="1">
        <f t="shared" si="142"/>
        <v>77.148846960167717</v>
      </c>
      <c r="U1386" s="1">
        <f t="shared" si="142"/>
        <v>64.500349406009775</v>
      </c>
      <c r="V1386" s="1">
        <f t="shared" si="136"/>
        <v>3.2844164919636616</v>
      </c>
      <c r="W1386" s="1">
        <v>92.478235254171906</v>
      </c>
      <c r="X1386" s="1">
        <v>90.732170710155799</v>
      </c>
      <c r="Y1386" s="1">
        <v>58.522721235718898</v>
      </c>
      <c r="Z1386" s="17">
        <v>28.278540447476701</v>
      </c>
    </row>
    <row r="1387" spans="1:26" x14ac:dyDescent="0.25">
      <c r="A1387" s="17" t="s">
        <v>2792</v>
      </c>
      <c r="B1387" s="17" t="s">
        <v>2793</v>
      </c>
      <c r="C1387" s="17">
        <v>358.48</v>
      </c>
      <c r="D1387" s="17">
        <v>-2.0699999999999998</v>
      </c>
      <c r="E1387" s="17">
        <v>8.9499999999999993</v>
      </c>
      <c r="F1387" s="3">
        <v>6.1524999999999999</v>
      </c>
      <c r="G1387" s="17">
        <f t="shared" si="137"/>
        <v>1420692.2128601845</v>
      </c>
      <c r="H1387" s="4">
        <v>8.6300000000000008</v>
      </c>
      <c r="I1387" s="5">
        <v>180</v>
      </c>
      <c r="J1387" s="5">
        <v>360</v>
      </c>
      <c r="K1387" s="17">
        <v>43.266031190858754</v>
      </c>
      <c r="L1387" s="17">
        <v>6.7757797473019504E-3</v>
      </c>
      <c r="M1387" s="17">
        <v>229.44311678742432</v>
      </c>
      <c r="N1387" s="17">
        <v>30.597374736939773</v>
      </c>
      <c r="O1387" s="1">
        <f t="shared" si="138"/>
        <v>416491.68888466508</v>
      </c>
      <c r="P1387" s="1">
        <f t="shared" si="139"/>
        <v>61467713.594218887</v>
      </c>
      <c r="Q1387" s="1">
        <f t="shared" si="140"/>
        <v>9927.0930474525485</v>
      </c>
      <c r="R1387" s="1">
        <f t="shared" si="141"/>
        <v>1323.8269697268299</v>
      </c>
      <c r="S1387" s="1">
        <f t="shared" si="142"/>
        <v>43.39622641509434</v>
      </c>
      <c r="T1387" s="1">
        <f t="shared" si="142"/>
        <v>65.19916142557652</v>
      </c>
      <c r="U1387" s="1">
        <f t="shared" si="142"/>
        <v>10.482180293501047</v>
      </c>
      <c r="V1387" s="1">
        <f t="shared" si="136"/>
        <v>3.2145352900069879</v>
      </c>
      <c r="W1387" s="1">
        <v>77.127878256909</v>
      </c>
      <c r="X1387" s="1">
        <v>90.111533017833494</v>
      </c>
      <c r="Y1387" s="1">
        <v>31.264285094904501</v>
      </c>
      <c r="Z1387" s="17">
        <v>28.2775087061999</v>
      </c>
    </row>
    <row r="1388" spans="1:26" x14ac:dyDescent="0.25">
      <c r="A1388" s="17" t="s">
        <v>2794</v>
      </c>
      <c r="B1388" s="17" t="s">
        <v>2795</v>
      </c>
      <c r="C1388" s="17">
        <v>410.43</v>
      </c>
      <c r="D1388" s="17">
        <v>-1.23</v>
      </c>
      <c r="E1388" s="17">
        <v>9.15</v>
      </c>
      <c r="F1388" s="1">
        <v>6.2385999999999999</v>
      </c>
      <c r="G1388" s="17">
        <f t="shared" si="137"/>
        <v>1732207.840428828</v>
      </c>
      <c r="H1388" s="1">
        <v>1.29</v>
      </c>
      <c r="I1388" s="1">
        <v>180</v>
      </c>
      <c r="J1388" s="1">
        <v>360</v>
      </c>
      <c r="K1388" s="2">
        <v>43.272395722342083</v>
      </c>
      <c r="L1388" s="2">
        <v>12.50030428862191</v>
      </c>
      <c r="M1388" s="2">
        <v>2841.8849634265171</v>
      </c>
      <c r="N1388" s="2">
        <v>30.589205342406334</v>
      </c>
      <c r="O1388" s="1">
        <f t="shared" si="138"/>
        <v>936982597.8009938</v>
      </c>
      <c r="P1388" s="1">
        <f t="shared" si="139"/>
        <v>74956783.144379839</v>
      </c>
      <c r="Q1388" s="1">
        <f t="shared" si="140"/>
        <v>122975.1707347659</v>
      </c>
      <c r="R1388" s="1">
        <f t="shared" si="141"/>
        <v>1323.6681984085874</v>
      </c>
      <c r="S1388" s="1">
        <f t="shared" si="142"/>
        <v>93.081761006289298</v>
      </c>
      <c r="T1388" s="1">
        <f t="shared" si="142"/>
        <v>67.505241090146754</v>
      </c>
      <c r="U1388" s="1">
        <f t="shared" si="142"/>
        <v>64.360587002096437</v>
      </c>
      <c r="V1388" s="1">
        <f t="shared" si="136"/>
        <v>3.1446540880503142</v>
      </c>
      <c r="W1388" s="1">
        <v>91.441974368473694</v>
      </c>
      <c r="X1388" s="1">
        <v>90.256392963849095</v>
      </c>
      <c r="Y1388" s="1">
        <v>58.477699215623197</v>
      </c>
      <c r="Z1388" s="17">
        <v>28.273893481772401</v>
      </c>
    </row>
    <row r="1389" spans="1:26" x14ac:dyDescent="0.25">
      <c r="A1389" s="17" t="s">
        <v>2796</v>
      </c>
      <c r="B1389" s="17" t="s">
        <v>2797</v>
      </c>
      <c r="C1389" s="17">
        <v>238.38</v>
      </c>
      <c r="D1389" s="17">
        <v>-1.1950000000000001</v>
      </c>
      <c r="E1389" s="17">
        <v>6.82</v>
      </c>
      <c r="F1389" s="7">
        <v>6.2096999999999998</v>
      </c>
      <c r="G1389" s="17">
        <f t="shared" si="137"/>
        <v>1620690.1774839319</v>
      </c>
      <c r="H1389" s="8">
        <v>18.7</v>
      </c>
      <c r="I1389" s="5">
        <v>15</v>
      </c>
      <c r="J1389" s="5">
        <v>30</v>
      </c>
      <c r="K1389" s="2">
        <v>43.249054733434036</v>
      </c>
      <c r="L1389" s="2">
        <v>1.2807833125056173E-3</v>
      </c>
      <c r="M1389" s="2">
        <v>167.18900192176477</v>
      </c>
      <c r="N1389" s="2">
        <v>30.60520897050721</v>
      </c>
      <c r="O1389" s="1">
        <f t="shared" si="138"/>
        <v>89774.352258385072</v>
      </c>
      <c r="P1389" s="1">
        <f t="shared" si="139"/>
        <v>70093318.1919415</v>
      </c>
      <c r="Q1389" s="1">
        <f t="shared" si="140"/>
        <v>7230.7662949426131</v>
      </c>
      <c r="R1389" s="1">
        <f t="shared" si="141"/>
        <v>1323.6463578936527</v>
      </c>
      <c r="S1389" s="1">
        <f t="shared" si="142"/>
        <v>32.215234102026557</v>
      </c>
      <c r="T1389" s="1">
        <f t="shared" si="142"/>
        <v>66.666666666666671</v>
      </c>
      <c r="U1389" s="1">
        <f t="shared" si="142"/>
        <v>7.9664570230607961</v>
      </c>
      <c r="V1389" s="1">
        <f t="shared" si="136"/>
        <v>3.0747728860936405</v>
      </c>
      <c r="W1389" s="1">
        <v>73.218419828029596</v>
      </c>
      <c r="X1389" s="1">
        <v>90.204163915148698</v>
      </c>
      <c r="Y1389" s="1">
        <v>24.751274385802098</v>
      </c>
      <c r="Z1389" s="17">
        <v>28.273396173039501</v>
      </c>
    </row>
    <row r="1390" spans="1:26" x14ac:dyDescent="0.25">
      <c r="A1390" s="17" t="s">
        <v>2798</v>
      </c>
      <c r="B1390" s="17" t="s">
        <v>2799</v>
      </c>
      <c r="C1390" s="17">
        <v>318.44</v>
      </c>
      <c r="D1390" s="17">
        <v>-2.363</v>
      </c>
      <c r="E1390" s="17">
        <v>8.2899999999999991</v>
      </c>
      <c r="F1390" s="3">
        <v>6.4869000000000003</v>
      </c>
      <c r="G1390" s="17">
        <f t="shared" si="137"/>
        <v>3068315.4013150735</v>
      </c>
      <c r="H1390" s="4">
        <v>20.2</v>
      </c>
      <c r="I1390" s="5">
        <v>60</v>
      </c>
      <c r="J1390" s="5">
        <v>120</v>
      </c>
      <c r="K1390" s="17">
        <v>43.249793417615244</v>
      </c>
      <c r="L1390" s="17">
        <v>4.3755967998229808E-4</v>
      </c>
      <c r="M1390" s="17">
        <v>97.035847552391317</v>
      </c>
      <c r="N1390" s="17">
        <v>30.59510064507559</v>
      </c>
      <c r="O1390" s="1">
        <f t="shared" si="138"/>
        <v>58065.922943350197</v>
      </c>
      <c r="P1390" s="1">
        <f t="shared" si="139"/>
        <v>132704007.24696414</v>
      </c>
      <c r="Q1390" s="1">
        <f t="shared" si="140"/>
        <v>4196.7803607441301</v>
      </c>
      <c r="R1390" s="1">
        <f t="shared" si="141"/>
        <v>1323.2317824906661</v>
      </c>
      <c r="S1390" s="1">
        <f t="shared" si="142"/>
        <v>30.39832285115304</v>
      </c>
      <c r="T1390" s="1">
        <f t="shared" si="142"/>
        <v>74.772886093640807</v>
      </c>
      <c r="U1390" s="1">
        <f t="shared" si="142"/>
        <v>3.7037037037037037</v>
      </c>
      <c r="V1390" s="1">
        <f t="shared" si="136"/>
        <v>3.0048916841369668</v>
      </c>
      <c r="W1390" s="1">
        <v>71.869742368306703</v>
      </c>
      <c r="X1390" s="1">
        <v>90.649034787457197</v>
      </c>
      <c r="Y1390" s="1">
        <v>14.738402392650601</v>
      </c>
      <c r="Z1390" s="17">
        <v>28.263956287167701</v>
      </c>
    </row>
    <row r="1391" spans="1:26" x14ac:dyDescent="0.25">
      <c r="A1391" s="1" t="s">
        <v>2800</v>
      </c>
      <c r="B1391" s="10" t="s">
        <v>2801</v>
      </c>
      <c r="C1391" s="1">
        <v>292.39999999999998</v>
      </c>
      <c r="D1391" s="1">
        <v>-1.635</v>
      </c>
      <c r="E1391" s="1">
        <v>6.44</v>
      </c>
      <c r="F1391" s="1">
        <v>3.5459999999999998</v>
      </c>
      <c r="G1391" s="17">
        <f t="shared" si="137"/>
        <v>3515.6044052829834</v>
      </c>
      <c r="H1391" s="1">
        <v>14.7</v>
      </c>
      <c r="I1391" s="1">
        <v>900</v>
      </c>
      <c r="J1391" s="15">
        <v>1800</v>
      </c>
      <c r="K1391" s="17">
        <v>43.272404068767671</v>
      </c>
      <c r="L1391" s="17">
        <v>12.665284108339867</v>
      </c>
      <c r="M1391" s="17">
        <v>2860.4342686328018</v>
      </c>
      <c r="N1391" s="17">
        <v>30.559589381742541</v>
      </c>
      <c r="O1391" s="1">
        <f t="shared" si="138"/>
        <v>1926752.6286325231</v>
      </c>
      <c r="P1391" s="1">
        <f t="shared" si="139"/>
        <v>152128.65437134492</v>
      </c>
      <c r="Q1391" s="1">
        <f t="shared" si="140"/>
        <v>123777.86748442853</v>
      </c>
      <c r="R1391" s="1">
        <f t="shared" si="141"/>
        <v>1322.3868999023853</v>
      </c>
      <c r="S1391" s="1">
        <f t="shared" si="142"/>
        <v>54.996505939902164</v>
      </c>
      <c r="T1391" s="1">
        <f t="shared" si="142"/>
        <v>12.089447938504541</v>
      </c>
      <c r="U1391" s="1">
        <f t="shared" si="142"/>
        <v>64.640111809923127</v>
      </c>
      <c r="V1391" s="1">
        <f t="shared" si="136"/>
        <v>2.9350104821802936</v>
      </c>
      <c r="W1391" s="1">
        <v>81.518363606946096</v>
      </c>
      <c r="X1391" s="1">
        <v>77.552116585330097</v>
      </c>
      <c r="Y1391" s="1">
        <v>58.523554654851999</v>
      </c>
      <c r="Z1391" s="1">
        <v>28.244718302591401</v>
      </c>
    </row>
    <row r="1392" spans="1:26" x14ac:dyDescent="0.25">
      <c r="A1392" s="17" t="s">
        <v>2802</v>
      </c>
      <c r="B1392" s="17" t="s">
        <v>2803</v>
      </c>
      <c r="C1392" s="17">
        <v>318.39</v>
      </c>
      <c r="D1392" s="17">
        <v>-1.0229999999999999</v>
      </c>
      <c r="E1392" s="17">
        <v>8.08</v>
      </c>
      <c r="F1392" s="1">
        <v>6.6792999999999996</v>
      </c>
      <c r="G1392" s="17">
        <f t="shared" si="137"/>
        <v>4778592.531515466</v>
      </c>
      <c r="H1392" s="1">
        <v>15.4</v>
      </c>
      <c r="I1392" s="1">
        <v>180</v>
      </c>
      <c r="J1392" s="1">
        <v>360</v>
      </c>
      <c r="K1392" s="17">
        <v>43.272404383630558</v>
      </c>
      <c r="L1392" s="17">
        <v>10.792353938495976</v>
      </c>
      <c r="M1392" s="17">
        <v>2641.4614054321723</v>
      </c>
      <c r="N1392" s="17">
        <v>30.558246177352213</v>
      </c>
      <c r="O1392" s="1">
        <f t="shared" si="138"/>
        <v>2231655773.1255631</v>
      </c>
      <c r="P1392" s="1">
        <f t="shared" si="139"/>
        <v>206781188.40833411</v>
      </c>
      <c r="Q1392" s="1">
        <f t="shared" si="140"/>
        <v>114302.38609961407</v>
      </c>
      <c r="R1392" s="1">
        <f t="shared" si="141"/>
        <v>1322.3287858409176</v>
      </c>
      <c r="S1392" s="1">
        <f t="shared" si="142"/>
        <v>95.946890286512925</v>
      </c>
      <c r="T1392" s="1">
        <f t="shared" si="142"/>
        <v>80.573025856044723</v>
      </c>
      <c r="U1392" s="1">
        <f t="shared" si="142"/>
        <v>61.076170510132769</v>
      </c>
      <c r="V1392" s="1">
        <f t="shared" si="136"/>
        <v>2.8651292802236199</v>
      </c>
      <c r="W1392" s="1">
        <v>93.244571972101497</v>
      </c>
      <c r="X1392" s="1">
        <v>90.905905032543203</v>
      </c>
      <c r="Y1392" s="1">
        <v>57.913688782190299</v>
      </c>
      <c r="Z1392" s="17">
        <v>28.243395044858602</v>
      </c>
    </row>
    <row r="1393" spans="1:26" x14ac:dyDescent="0.25">
      <c r="A1393" s="1" t="s">
        <v>2804</v>
      </c>
      <c r="B1393" s="10" t="s">
        <v>2805</v>
      </c>
      <c r="C1393" s="17">
        <v>368.57</v>
      </c>
      <c r="D1393" s="17">
        <v>-4.7469999999999999</v>
      </c>
      <c r="E1393" s="17">
        <v>8.23</v>
      </c>
      <c r="F1393" s="17">
        <v>5.9</v>
      </c>
      <c r="G1393" s="17">
        <f t="shared" si="137"/>
        <v>794328.23472428333</v>
      </c>
      <c r="H1393" s="17">
        <v>8.3800000000000008</v>
      </c>
      <c r="I1393" s="17">
        <v>360</v>
      </c>
      <c r="J1393" s="17">
        <v>720</v>
      </c>
      <c r="K1393" s="17">
        <v>43.272406533247356</v>
      </c>
      <c r="L1393" s="17">
        <v>12.211192622939079</v>
      </c>
      <c r="M1393" s="17">
        <v>2809.1596070370879</v>
      </c>
      <c r="N1393" s="17">
        <v>30.55098542384518</v>
      </c>
      <c r="O1393" s="1">
        <f t="shared" si="138"/>
        <v>419729148.75278258</v>
      </c>
      <c r="P1393" s="1">
        <f t="shared" si="139"/>
        <v>34372494.293825917</v>
      </c>
      <c r="Q1393" s="1">
        <f t="shared" si="140"/>
        <v>121559.09653248626</v>
      </c>
      <c r="R1393" s="1">
        <f t="shared" si="141"/>
        <v>1322.0146612519429</v>
      </c>
      <c r="S1393" s="1">
        <f t="shared" si="142"/>
        <v>89.378057302585603</v>
      </c>
      <c r="T1393" s="1">
        <f t="shared" si="142"/>
        <v>58.211041229909149</v>
      </c>
      <c r="U1393" s="1">
        <f t="shared" si="142"/>
        <v>63.801537386443044</v>
      </c>
      <c r="V1393" s="1">
        <f t="shared" si="136"/>
        <v>2.7253668763102725</v>
      </c>
      <c r="W1393" s="1">
        <v>90.130119101582594</v>
      </c>
      <c r="X1393" s="1">
        <v>89.148261189352397</v>
      </c>
      <c r="Y1393" s="1">
        <v>58.396803529234099</v>
      </c>
      <c r="Z1393" s="17">
        <v>28.236242424977998</v>
      </c>
    </row>
    <row r="1394" spans="1:26" x14ac:dyDescent="0.25">
      <c r="A1394" s="1" t="s">
        <v>2806</v>
      </c>
      <c r="B1394" s="10" t="s">
        <v>2807</v>
      </c>
      <c r="C1394" s="17">
        <v>382.59</v>
      </c>
      <c r="D1394" s="17">
        <v>-4.6239999999999997</v>
      </c>
      <c r="E1394" s="17">
        <v>8.7200000000000006</v>
      </c>
      <c r="F1394" s="17">
        <v>5.7270000000000003</v>
      </c>
      <c r="G1394" s="17">
        <f t="shared" si="137"/>
        <v>533334.89548762189</v>
      </c>
      <c r="H1394" s="17">
        <v>8.01</v>
      </c>
      <c r="I1394" s="17">
        <v>360</v>
      </c>
      <c r="J1394" s="17">
        <v>720</v>
      </c>
      <c r="K1394" s="17">
        <v>43.272406533247356</v>
      </c>
      <c r="L1394" s="17">
        <v>12.211192622939079</v>
      </c>
      <c r="M1394" s="17">
        <v>2809.1596070370879</v>
      </c>
      <c r="N1394" s="17">
        <v>30.55098542384518</v>
      </c>
      <c r="O1394" s="1">
        <f t="shared" si="138"/>
        <v>281818260.88666707</v>
      </c>
      <c r="P1394" s="1">
        <f t="shared" si="139"/>
        <v>23078684.415907364</v>
      </c>
      <c r="Q1394" s="1">
        <f t="shared" si="140"/>
        <v>121559.09653248626</v>
      </c>
      <c r="R1394" s="1">
        <f t="shared" si="141"/>
        <v>1322.0146612519429</v>
      </c>
      <c r="S1394" s="1">
        <f t="shared" si="142"/>
        <v>88.050314465408803</v>
      </c>
      <c r="T1394" s="1">
        <f t="shared" si="142"/>
        <v>53.52900069881202</v>
      </c>
      <c r="U1394" s="1">
        <f t="shared" si="142"/>
        <v>63.801537386443044</v>
      </c>
      <c r="V1394" s="1">
        <f t="shared" si="136"/>
        <v>2.7253668763102725</v>
      </c>
      <c r="W1394" s="1">
        <v>89.467309777642697</v>
      </c>
      <c r="X1394" s="1">
        <v>88.096706840603204</v>
      </c>
      <c r="Y1394" s="1">
        <v>58.396803529234099</v>
      </c>
      <c r="Z1394" s="17">
        <v>28.236242424977998</v>
      </c>
    </row>
    <row r="1395" spans="1:26" x14ac:dyDescent="0.25">
      <c r="A1395" s="17" t="s">
        <v>2808</v>
      </c>
      <c r="B1395" s="17" t="s">
        <v>2809</v>
      </c>
      <c r="C1395" s="17">
        <v>380.43</v>
      </c>
      <c r="D1395" s="17">
        <v>-1.597</v>
      </c>
      <c r="E1395" s="17">
        <v>8.26</v>
      </c>
      <c r="F1395" s="1">
        <v>6.5281000000000002</v>
      </c>
      <c r="G1395" s="17">
        <f t="shared" si="137"/>
        <v>3373649.8087376799</v>
      </c>
      <c r="H1395" s="1">
        <v>11.2</v>
      </c>
      <c r="I1395" s="1">
        <v>180</v>
      </c>
      <c r="J1395" s="1">
        <v>360</v>
      </c>
      <c r="K1395" s="17">
        <v>43.272406528912825</v>
      </c>
      <c r="L1395" s="17">
        <v>12.085740638749629</v>
      </c>
      <c r="M1395" s="17">
        <v>2794.6923689809423</v>
      </c>
      <c r="N1395" s="17">
        <v>30.550982757885659</v>
      </c>
      <c r="O1395" s="1">
        <f t="shared" si="138"/>
        <v>1764348280.3779869</v>
      </c>
      <c r="P1395" s="1">
        <f t="shared" si="139"/>
        <v>145985946.00988588</v>
      </c>
      <c r="Q1395" s="1">
        <f t="shared" si="140"/>
        <v>120933.06431379377</v>
      </c>
      <c r="R1395" s="1">
        <f t="shared" si="141"/>
        <v>1322.0145457570345</v>
      </c>
      <c r="S1395" s="1">
        <f t="shared" si="142"/>
        <v>95.248078266946195</v>
      </c>
      <c r="T1395" s="1">
        <f t="shared" si="142"/>
        <v>76.100628930817606</v>
      </c>
      <c r="U1395" s="1">
        <f t="shared" si="142"/>
        <v>63.591893780573024</v>
      </c>
      <c r="V1395" s="1">
        <f t="shared" si="136"/>
        <v>2.5157232704402515</v>
      </c>
      <c r="W1395" s="1">
        <v>92.290079635667595</v>
      </c>
      <c r="X1395" s="1">
        <v>90.695091276267405</v>
      </c>
      <c r="Y1395" s="1">
        <v>58.361040356689003</v>
      </c>
      <c r="Z1395" s="17">
        <v>28.2362397951578</v>
      </c>
    </row>
    <row r="1396" spans="1:26" x14ac:dyDescent="0.25">
      <c r="A1396" s="17" t="s">
        <v>2810</v>
      </c>
      <c r="B1396" s="17" t="s">
        <v>2811</v>
      </c>
      <c r="C1396" s="17">
        <v>234.43</v>
      </c>
      <c r="D1396" s="17">
        <v>1.5029999999999999</v>
      </c>
      <c r="E1396" s="17">
        <v>8.09</v>
      </c>
      <c r="F1396" s="1">
        <v>5.8367000000000004</v>
      </c>
      <c r="G1396" s="17">
        <f t="shared" si="137"/>
        <v>686593.99383665109</v>
      </c>
      <c r="H1396" s="1">
        <v>0.502</v>
      </c>
      <c r="I1396" s="1">
        <v>37.5</v>
      </c>
      <c r="J1396" s="1">
        <v>75</v>
      </c>
      <c r="K1396" s="17">
        <v>43.272406528912825</v>
      </c>
      <c r="L1396" s="17">
        <v>12.085740638749629</v>
      </c>
      <c r="M1396" s="17">
        <v>2794.6923689809423</v>
      </c>
      <c r="N1396" s="17">
        <v>30.550982757885659</v>
      </c>
      <c r="O1396" s="1">
        <f t="shared" si="138"/>
        <v>359074296.68784034</v>
      </c>
      <c r="P1396" s="1">
        <f t="shared" si="139"/>
        <v>29710574.421609432</v>
      </c>
      <c r="Q1396" s="1">
        <f t="shared" si="140"/>
        <v>120933.06431379377</v>
      </c>
      <c r="R1396" s="1">
        <f t="shared" si="141"/>
        <v>1322.0145457570345</v>
      </c>
      <c r="S1396" s="1">
        <f t="shared" si="142"/>
        <v>88.888888888888886</v>
      </c>
      <c r="T1396" s="1">
        <f t="shared" si="142"/>
        <v>56.88329839273235</v>
      </c>
      <c r="U1396" s="1">
        <f t="shared" si="142"/>
        <v>63.591893780573024</v>
      </c>
      <c r="V1396" s="1">
        <f t="shared" si="136"/>
        <v>2.5157232704402515</v>
      </c>
      <c r="W1396" s="1">
        <v>89.933747491218099</v>
      </c>
      <c r="X1396" s="1">
        <v>88.534897723390401</v>
      </c>
      <c r="Y1396" s="1">
        <v>58.361040356689003</v>
      </c>
      <c r="Z1396" s="17">
        <v>28.2362397951578</v>
      </c>
    </row>
    <row r="1397" spans="1:26" x14ac:dyDescent="0.25">
      <c r="A1397" s="17" t="s">
        <v>2812</v>
      </c>
      <c r="B1397" s="17" t="s">
        <v>2813</v>
      </c>
      <c r="C1397" s="17">
        <v>250.32</v>
      </c>
      <c r="D1397" s="17">
        <v>-2.0049999999999999</v>
      </c>
      <c r="E1397" s="17">
        <v>4.97</v>
      </c>
      <c r="F1397" s="3">
        <v>2.7730999999999999</v>
      </c>
      <c r="G1397" s="17">
        <f t="shared" si="137"/>
        <v>593.0618664007186</v>
      </c>
      <c r="H1397" s="4">
        <v>19.3</v>
      </c>
      <c r="I1397" s="5">
        <v>37.5</v>
      </c>
      <c r="J1397" s="5">
        <v>75</v>
      </c>
      <c r="K1397" s="17">
        <v>43.272406528912825</v>
      </c>
      <c r="L1397" s="17">
        <v>12.085740638749629</v>
      </c>
      <c r="M1397" s="17">
        <v>2794.6923689809423</v>
      </c>
      <c r="N1397" s="17">
        <v>30.550982757885659</v>
      </c>
      <c r="O1397" s="1">
        <f t="shared" si="138"/>
        <v>310158.95053238713</v>
      </c>
      <c r="P1397" s="1">
        <f t="shared" si="139"/>
        <v>25663.214179687682</v>
      </c>
      <c r="Q1397" s="1">
        <f t="shared" si="140"/>
        <v>120933.06431379377</v>
      </c>
      <c r="R1397" s="1">
        <f t="shared" si="141"/>
        <v>1322.0145457570345</v>
      </c>
      <c r="S1397" s="1">
        <f t="shared" si="142"/>
        <v>41.998602375960864</v>
      </c>
      <c r="T1397" s="1">
        <f t="shared" si="142"/>
        <v>4.4025157232704402</v>
      </c>
      <c r="U1397" s="1">
        <f t="shared" si="142"/>
        <v>63.591893780573024</v>
      </c>
      <c r="V1397" s="1">
        <f t="shared" si="136"/>
        <v>2.5157232704402515</v>
      </c>
      <c r="W1397" s="1">
        <v>76.777185604000096</v>
      </c>
      <c r="X1397" s="1">
        <v>65.797538208110794</v>
      </c>
      <c r="Y1397" s="1">
        <v>58.361040356689003</v>
      </c>
      <c r="Z1397" s="17">
        <v>28.2362397951578</v>
      </c>
    </row>
    <row r="1398" spans="1:26" x14ac:dyDescent="0.25">
      <c r="A1398" s="17" t="s">
        <v>2814</v>
      </c>
      <c r="B1398" s="17" t="s">
        <v>2815</v>
      </c>
      <c r="C1398" s="17">
        <v>363.55</v>
      </c>
      <c r="D1398" s="17">
        <v>-3.661</v>
      </c>
      <c r="E1398" s="17">
        <v>8.7899999999999991</v>
      </c>
      <c r="F1398" s="1">
        <v>6.2435</v>
      </c>
      <c r="G1398" s="17">
        <f t="shared" si="137"/>
        <v>1751862.4342085673</v>
      </c>
      <c r="H1398" s="1">
        <v>6.79</v>
      </c>
      <c r="I1398" s="1">
        <v>37.5</v>
      </c>
      <c r="J1398" s="1">
        <v>75</v>
      </c>
      <c r="K1398" s="17">
        <v>43.272405112660124</v>
      </c>
      <c r="L1398" s="17">
        <v>9.049670436528741</v>
      </c>
      <c r="M1398" s="17">
        <v>2427.7505020501035</v>
      </c>
      <c r="N1398" s="17">
        <v>30.550169746843007</v>
      </c>
      <c r="O1398" s="1">
        <f t="shared" si="138"/>
        <v>686031090.32300293</v>
      </c>
      <c r="P1398" s="1">
        <f t="shared" si="139"/>
        <v>75807300.954724014</v>
      </c>
      <c r="Q1398" s="1">
        <f t="shared" si="140"/>
        <v>105054.60323717608</v>
      </c>
      <c r="R1398" s="1">
        <f t="shared" si="141"/>
        <v>1321.979321545924</v>
      </c>
      <c r="S1398" s="1">
        <f t="shared" si="142"/>
        <v>91.963661774982526</v>
      </c>
      <c r="T1398" s="1">
        <f t="shared" si="142"/>
        <v>67.714884696016767</v>
      </c>
      <c r="U1398" s="1">
        <f t="shared" si="142"/>
        <v>58.909853249475887</v>
      </c>
      <c r="V1398" s="1">
        <f t="shared" si="136"/>
        <v>2.4458420684835778</v>
      </c>
      <c r="W1398" s="1">
        <v>90.992278340770198</v>
      </c>
      <c r="X1398" s="1">
        <v>90.265526726829094</v>
      </c>
      <c r="Y1398" s="1">
        <v>56.777234659324698</v>
      </c>
      <c r="Z1398" s="17">
        <v>28.235437739535602</v>
      </c>
    </row>
    <row r="1399" spans="1:26" x14ac:dyDescent="0.25">
      <c r="A1399" s="17" t="s">
        <v>2816</v>
      </c>
      <c r="B1399" s="17" t="s">
        <v>2817</v>
      </c>
      <c r="C1399" s="17">
        <v>276.51</v>
      </c>
      <c r="D1399" s="17">
        <v>2.0489999999999999</v>
      </c>
      <c r="E1399" s="17">
        <v>9.43</v>
      </c>
      <c r="F1399" s="1">
        <v>5.4973000000000001</v>
      </c>
      <c r="G1399" s="17">
        <f t="shared" si="137"/>
        <v>314267.88298792281</v>
      </c>
      <c r="H1399" s="1">
        <v>1.23</v>
      </c>
      <c r="I1399" s="1">
        <v>15</v>
      </c>
      <c r="J1399" s="1">
        <v>30</v>
      </c>
      <c r="K1399" s="2">
        <v>43.272404667387818</v>
      </c>
      <c r="L1399" s="2">
        <v>7.851288015871531</v>
      </c>
      <c r="M1399" s="2">
        <v>2264.1082009539568</v>
      </c>
      <c r="N1399" s="2">
        <v>30.547687553342829</v>
      </c>
      <c r="O1399" s="1">
        <f t="shared" si="138"/>
        <v>106770662.89336443</v>
      </c>
      <c r="P1399" s="1">
        <f t="shared" si="139"/>
        <v>13599127.00661668</v>
      </c>
      <c r="Q1399" s="1">
        <f t="shared" si="140"/>
        <v>97973.406282431039</v>
      </c>
      <c r="R1399" s="1">
        <f t="shared" si="141"/>
        <v>1321.871897461177</v>
      </c>
      <c r="S1399" s="1">
        <f t="shared" si="142"/>
        <v>82.739343116701605</v>
      </c>
      <c r="T1399" s="1">
        <f t="shared" si="142"/>
        <v>47.099930118798042</v>
      </c>
      <c r="U1399" s="1">
        <f t="shared" si="142"/>
        <v>57.512229210342419</v>
      </c>
      <c r="V1399" s="1">
        <f t="shared" si="136"/>
        <v>2.3759608665269041</v>
      </c>
      <c r="W1399" s="1">
        <v>87.653743021643294</v>
      </c>
      <c r="X1399" s="1">
        <v>85.684294157714703</v>
      </c>
      <c r="Y1399" s="1">
        <v>56.387400158424597</v>
      </c>
      <c r="Z1399" s="17">
        <v>28.2329916921035</v>
      </c>
    </row>
    <row r="1400" spans="1:26" x14ac:dyDescent="0.25">
      <c r="A1400" s="17" t="s">
        <v>2818</v>
      </c>
      <c r="B1400" s="17" t="s">
        <v>2819</v>
      </c>
      <c r="C1400" s="17">
        <v>224.28</v>
      </c>
      <c r="D1400" s="17">
        <v>-2.39</v>
      </c>
      <c r="E1400" s="17">
        <v>5.26</v>
      </c>
      <c r="F1400" s="3">
        <v>3.9243999999999999</v>
      </c>
      <c r="G1400" s="17">
        <f t="shared" si="137"/>
        <v>8402.3351390769276</v>
      </c>
      <c r="H1400" s="4">
        <v>7.14</v>
      </c>
      <c r="I1400" s="5">
        <v>60</v>
      </c>
      <c r="J1400" s="5">
        <v>120</v>
      </c>
      <c r="K1400" s="17">
        <v>43.272406774896709</v>
      </c>
      <c r="L1400" s="17">
        <v>7.5027125503520296</v>
      </c>
      <c r="M1400" s="17">
        <v>2208.4390381071507</v>
      </c>
      <c r="N1400" s="17">
        <v>30.543291137397219</v>
      </c>
      <c r="O1400" s="1">
        <f t="shared" si="138"/>
        <v>2727905.734164638</v>
      </c>
      <c r="P1400" s="1">
        <f t="shared" si="139"/>
        <v>363589.26399714511</v>
      </c>
      <c r="Q1400" s="1">
        <f t="shared" si="140"/>
        <v>95564.472394534241</v>
      </c>
      <c r="R1400" s="1">
        <f t="shared" si="141"/>
        <v>1321.6817183415501</v>
      </c>
      <c r="S1400" s="1">
        <f t="shared" si="142"/>
        <v>58.001397624039129</v>
      </c>
      <c r="T1400" s="1">
        <f t="shared" si="142"/>
        <v>18.029350104821802</v>
      </c>
      <c r="U1400" s="1">
        <f t="shared" si="142"/>
        <v>56.533892382948984</v>
      </c>
      <c r="V1400" s="1">
        <f t="shared" si="136"/>
        <v>2.3060796645702304</v>
      </c>
      <c r="W1400" s="1">
        <v>82.160317458966404</v>
      </c>
      <c r="X1400" s="1">
        <v>80.499423888166604</v>
      </c>
      <c r="Y1400" s="1">
        <v>56.259609589321798</v>
      </c>
      <c r="Z1400" s="17">
        <v>28.228661311739501</v>
      </c>
    </row>
    <row r="1401" spans="1:26" x14ac:dyDescent="0.25">
      <c r="A1401" s="1" t="s">
        <v>2820</v>
      </c>
      <c r="B1401" s="10" t="s">
        <v>2821</v>
      </c>
      <c r="C1401" s="17">
        <v>396.62</v>
      </c>
      <c r="D1401" s="17">
        <v>-4.5</v>
      </c>
      <c r="E1401" s="17">
        <v>9.2100000000000009</v>
      </c>
      <c r="F1401" s="17">
        <v>5.4720000000000004</v>
      </c>
      <c r="G1401" s="17">
        <f t="shared" si="137"/>
        <v>296483.13895243499</v>
      </c>
      <c r="H1401" s="17">
        <v>7.67</v>
      </c>
      <c r="I1401" s="17">
        <v>360</v>
      </c>
      <c r="J1401" s="17">
        <v>720</v>
      </c>
      <c r="K1401" s="17">
        <v>43.272410164453873</v>
      </c>
      <c r="L1401" s="17">
        <v>12.661504696828798</v>
      </c>
      <c r="M1401" s="17">
        <v>2860.097858900851</v>
      </c>
      <c r="N1401" s="17">
        <v>30.538031122470731</v>
      </c>
      <c r="O1401" s="1">
        <f t="shared" si="138"/>
        <v>162441280.91237316</v>
      </c>
      <c r="P1401" s="1">
        <f t="shared" si="139"/>
        <v>12829539.995594539</v>
      </c>
      <c r="Q1401" s="1">
        <f t="shared" si="140"/>
        <v>123763.32766083394</v>
      </c>
      <c r="R1401" s="1">
        <f t="shared" si="141"/>
        <v>1321.4542083464112</v>
      </c>
      <c r="S1401" s="1">
        <f t="shared" si="142"/>
        <v>85.115303983228515</v>
      </c>
      <c r="T1401" s="1">
        <f t="shared" si="142"/>
        <v>46.540880503144649</v>
      </c>
      <c r="U1401" s="1">
        <f t="shared" si="142"/>
        <v>64.570230607966451</v>
      </c>
      <c r="V1401" s="1">
        <f t="shared" si="136"/>
        <v>2.2361984626135567</v>
      </c>
      <c r="W1401" s="1">
        <v>88.394201919509996</v>
      </c>
      <c r="X1401" s="1">
        <v>85.637042161394106</v>
      </c>
      <c r="Y1401" s="1">
        <v>58.522724042298101</v>
      </c>
      <c r="Z1401" s="17">
        <v>28.2234809069849</v>
      </c>
    </row>
    <row r="1402" spans="1:26" x14ac:dyDescent="0.25">
      <c r="A1402" s="17" t="s">
        <v>2822</v>
      </c>
      <c r="B1402" s="17" t="s">
        <v>2823</v>
      </c>
      <c r="C1402" s="17">
        <v>246.4</v>
      </c>
      <c r="D1402" s="17">
        <v>-1.0900000000000001</v>
      </c>
      <c r="E1402" s="17">
        <v>6.78</v>
      </c>
      <c r="F1402" s="3">
        <v>4.9259000000000004</v>
      </c>
      <c r="G1402" s="17">
        <f t="shared" si="137"/>
        <v>84314.059511477244</v>
      </c>
      <c r="H1402" s="4">
        <v>5.46</v>
      </c>
      <c r="I1402" s="5">
        <v>37.5</v>
      </c>
      <c r="J1402" s="5">
        <v>75</v>
      </c>
      <c r="K1402" s="17">
        <v>43.272410242367748</v>
      </c>
      <c r="L1402" s="17">
        <v>11.626302977662723</v>
      </c>
      <c r="M1402" s="17">
        <v>2741.2290435649988</v>
      </c>
      <c r="N1402" s="17">
        <v>30.537772852016591</v>
      </c>
      <c r="O1402" s="1">
        <f t="shared" si="138"/>
        <v>42418247.532182977</v>
      </c>
      <c r="P1402" s="1">
        <f t="shared" si="139"/>
        <v>3648472.5723800519</v>
      </c>
      <c r="Q1402" s="1">
        <f t="shared" si="140"/>
        <v>118619.58774143801</v>
      </c>
      <c r="R1402" s="1">
        <f t="shared" si="141"/>
        <v>1321.4430347407024</v>
      </c>
      <c r="S1402" s="1">
        <f t="shared" si="142"/>
        <v>77.35849056603773</v>
      </c>
      <c r="T1402" s="1">
        <f t="shared" si="142"/>
        <v>33.542976939203356</v>
      </c>
      <c r="U1402" s="1">
        <f t="shared" si="142"/>
        <v>62.753319357092941</v>
      </c>
      <c r="V1402" s="1">
        <f t="shared" si="136"/>
        <v>2.166317260656883</v>
      </c>
      <c r="W1402" s="1">
        <v>85.649042849929799</v>
      </c>
      <c r="X1402" s="1">
        <v>84.791050306348396</v>
      </c>
      <c r="Y1402" s="1">
        <v>58.228879008813003</v>
      </c>
      <c r="Z1402" s="17">
        <v>28.223226483876601</v>
      </c>
    </row>
    <row r="1403" spans="1:26" x14ac:dyDescent="0.25">
      <c r="A1403" s="17" t="s">
        <v>2824</v>
      </c>
      <c r="B1403" s="17" t="s">
        <v>2825</v>
      </c>
      <c r="C1403" s="17">
        <v>252.44</v>
      </c>
      <c r="D1403" s="17">
        <v>-0.32</v>
      </c>
      <c r="E1403" s="17">
        <v>6.91</v>
      </c>
      <c r="F1403" s="3">
        <v>5.282</v>
      </c>
      <c r="G1403" s="17">
        <f t="shared" si="137"/>
        <v>191425.59250210872</v>
      </c>
      <c r="H1403" s="4">
        <v>5.24</v>
      </c>
      <c r="I1403" s="5">
        <v>37.5</v>
      </c>
      <c r="J1403" s="5">
        <v>75</v>
      </c>
      <c r="K1403" s="17">
        <v>43.272410244906261</v>
      </c>
      <c r="L1403" s="17">
        <v>11.286082260770652</v>
      </c>
      <c r="M1403" s="17">
        <v>2701.038948063117</v>
      </c>
      <c r="N1403" s="17">
        <v>30.537686049319372</v>
      </c>
      <c r="O1403" s="1">
        <f t="shared" si="138"/>
        <v>93487661.65035136</v>
      </c>
      <c r="P1403" s="1">
        <f t="shared" si="139"/>
        <v>8283446.7701255009</v>
      </c>
      <c r="Q1403" s="1">
        <f t="shared" si="140"/>
        <v>116880.46544805725</v>
      </c>
      <c r="R1403" s="1">
        <f t="shared" si="141"/>
        <v>1321.4392786562987</v>
      </c>
      <c r="S1403" s="1">
        <f t="shared" si="142"/>
        <v>82.110412299091536</v>
      </c>
      <c r="T1403" s="1">
        <f t="shared" si="142"/>
        <v>41.369671558350802</v>
      </c>
      <c r="U1403" s="1">
        <f t="shared" si="142"/>
        <v>61.984626135569528</v>
      </c>
      <c r="V1403" s="1">
        <f t="shared" si="136"/>
        <v>2.0964360587002098</v>
      </c>
      <c r="W1403" s="1">
        <v>87.135523347063</v>
      </c>
      <c r="X1403" s="1">
        <v>85.357915854314797</v>
      </c>
      <c r="Y1403" s="1">
        <v>58.129528641854101</v>
      </c>
      <c r="Z1403" s="17">
        <v>28.223140957798901</v>
      </c>
    </row>
    <row r="1404" spans="1:26" x14ac:dyDescent="0.25">
      <c r="A1404" s="17" t="s">
        <v>2826</v>
      </c>
      <c r="B1404" s="17" t="s">
        <v>2827</v>
      </c>
      <c r="C1404" s="17">
        <v>292.81</v>
      </c>
      <c r="D1404" s="17">
        <v>-2.851</v>
      </c>
      <c r="E1404" s="17">
        <v>7.2</v>
      </c>
      <c r="F1404" s="1">
        <v>6.7771999999999997</v>
      </c>
      <c r="G1404" s="17">
        <f t="shared" si="137"/>
        <v>5986872.3724806011</v>
      </c>
      <c r="H1404" s="1">
        <v>30.7</v>
      </c>
      <c r="I1404" s="1">
        <v>37.5</v>
      </c>
      <c r="J1404" s="1">
        <v>75</v>
      </c>
      <c r="K1404" s="17">
        <v>43.272336929311017</v>
      </c>
      <c r="L1404" s="17">
        <v>0.46281635105428337</v>
      </c>
      <c r="M1404" s="17">
        <v>588.87517479549808</v>
      </c>
      <c r="N1404" s="17">
        <v>30.535281717573035</v>
      </c>
      <c r="O1404" s="1">
        <f t="shared" si="138"/>
        <v>119899961.57441454</v>
      </c>
      <c r="P1404" s="1">
        <f t="shared" si="139"/>
        <v>259065958.45476419</v>
      </c>
      <c r="Q1404" s="1">
        <f t="shared" si="140"/>
        <v>25482.004973057712</v>
      </c>
      <c r="R1404" s="1">
        <f t="shared" si="141"/>
        <v>1321.3329987142513</v>
      </c>
      <c r="S1404" s="1">
        <f t="shared" si="142"/>
        <v>83.647798742138363</v>
      </c>
      <c r="T1404" s="1">
        <f t="shared" si="142"/>
        <v>83.018867924528294</v>
      </c>
      <c r="U1404" s="1">
        <f t="shared" si="142"/>
        <v>28.581411600279523</v>
      </c>
      <c r="V1404" s="1">
        <f t="shared" si="136"/>
        <v>2.0265548567435361</v>
      </c>
      <c r="W1404" s="1">
        <v>87.930026688521593</v>
      </c>
      <c r="X1404" s="1">
        <v>91.087207850570607</v>
      </c>
      <c r="Y1404" s="1">
        <v>46.996398931522798</v>
      </c>
      <c r="Z1404" s="17">
        <v>28.220720962506999</v>
      </c>
    </row>
    <row r="1405" spans="1:26" x14ac:dyDescent="0.25">
      <c r="A1405" s="17" t="s">
        <v>2828</v>
      </c>
      <c r="B1405" s="17" t="s">
        <v>2829</v>
      </c>
      <c r="C1405" s="17">
        <v>262.48</v>
      </c>
      <c r="D1405" s="17">
        <v>1.9279999999999999</v>
      </c>
      <c r="E1405" s="17">
        <v>8.94</v>
      </c>
      <c r="F1405" s="1">
        <v>5.7990000000000004</v>
      </c>
      <c r="G1405" s="17">
        <f t="shared" si="137"/>
        <v>629506.18285719911</v>
      </c>
      <c r="H1405" s="1">
        <v>1.24</v>
      </c>
      <c r="I1405" s="1">
        <v>15</v>
      </c>
      <c r="J1405" s="1">
        <v>30</v>
      </c>
      <c r="K1405" s="2">
        <v>43.27241122008742</v>
      </c>
      <c r="L1405" s="2">
        <v>10.041807367409538</v>
      </c>
      <c r="M1405" s="2">
        <v>2553.4686483792839</v>
      </c>
      <c r="N1405" s="2">
        <v>30.532220335515778</v>
      </c>
      <c r="O1405" s="1">
        <f t="shared" si="138"/>
        <v>273541347.25906903</v>
      </c>
      <c r="P1405" s="1">
        <f t="shared" si="139"/>
        <v>27240250.410184264</v>
      </c>
      <c r="Q1405" s="1">
        <f t="shared" si="140"/>
        <v>110494.74539026918</v>
      </c>
      <c r="R1405" s="1">
        <f t="shared" si="141"/>
        <v>1321.2027938207543</v>
      </c>
      <c r="S1405" s="1">
        <f t="shared" si="142"/>
        <v>87.840670859538776</v>
      </c>
      <c r="T1405" s="1">
        <f t="shared" si="142"/>
        <v>55.555555555555557</v>
      </c>
      <c r="U1405" s="1">
        <f t="shared" si="142"/>
        <v>59.608665269042625</v>
      </c>
      <c r="V1405" s="1">
        <f t="shared" si="136"/>
        <v>1.9566736547868622</v>
      </c>
      <c r="W1405" s="1">
        <v>89.408529036101797</v>
      </c>
      <c r="X1405" s="1">
        <v>88.364827510068196</v>
      </c>
      <c r="Y1405" s="1">
        <v>57.577673994981502</v>
      </c>
      <c r="Z1405" s="17">
        <v>28.217756195842799</v>
      </c>
    </row>
    <row r="1406" spans="1:26" x14ac:dyDescent="0.25">
      <c r="A1406" s="17" t="s">
        <v>2830</v>
      </c>
      <c r="B1406" s="17" t="s">
        <v>2831</v>
      </c>
      <c r="C1406" s="17">
        <v>526.45000000000005</v>
      </c>
      <c r="D1406" s="17">
        <v>-7.2779999999999996</v>
      </c>
      <c r="E1406" s="17">
        <v>9.4600000000000009</v>
      </c>
      <c r="F1406" s="1">
        <v>5.7077</v>
      </c>
      <c r="G1406" s="17">
        <f t="shared" si="137"/>
        <v>510152.47738556075</v>
      </c>
      <c r="H1406" s="1">
        <v>6.31</v>
      </c>
      <c r="I1406" s="1">
        <v>180</v>
      </c>
      <c r="J1406" s="1">
        <v>360</v>
      </c>
      <c r="K1406" s="2">
        <v>43.272411854262991</v>
      </c>
      <c r="L1406" s="2">
        <v>12.667668215750489</v>
      </c>
      <c r="M1406" s="2">
        <v>2860.8150572700292</v>
      </c>
      <c r="N1406" s="2">
        <v>30.532052398146408</v>
      </c>
      <c r="O1406" s="1">
        <f t="shared" si="138"/>
        <v>279645465.78369391</v>
      </c>
      <c r="P1406" s="1">
        <f t="shared" si="139"/>
        <v>22075528.109900571</v>
      </c>
      <c r="Q1406" s="1">
        <f t="shared" si="140"/>
        <v>123794.36739706567</v>
      </c>
      <c r="R1406" s="1">
        <f t="shared" si="141"/>
        <v>1321.1955461285295</v>
      </c>
      <c r="S1406" s="1">
        <f t="shared" si="142"/>
        <v>87.980433263452127</v>
      </c>
      <c r="T1406" s="1">
        <f t="shared" si="142"/>
        <v>53.039832285115303</v>
      </c>
      <c r="U1406" s="1">
        <f t="shared" si="142"/>
        <v>64.709993011879803</v>
      </c>
      <c r="V1406" s="1">
        <f t="shared" si="136"/>
        <v>1.8867924528301887</v>
      </c>
      <c r="W1406" s="1">
        <v>89.451879085344103</v>
      </c>
      <c r="X1406" s="1">
        <v>88.032075655920593</v>
      </c>
      <c r="Y1406" s="1">
        <v>58.5244972408804</v>
      </c>
      <c r="Z1406" s="17">
        <v>28.217591165821901</v>
      </c>
    </row>
    <row r="1407" spans="1:26" x14ac:dyDescent="0.25">
      <c r="A1407" s="17" t="s">
        <v>2832</v>
      </c>
      <c r="B1407" s="17" t="s">
        <v>2833</v>
      </c>
      <c r="C1407" s="17">
        <v>442.61</v>
      </c>
      <c r="D1407" s="17">
        <v>-0.27100000000000002</v>
      </c>
      <c r="E1407" s="17">
        <v>12.24</v>
      </c>
      <c r="F1407" s="1">
        <v>3.3677000000000001</v>
      </c>
      <c r="G1407" s="17">
        <f t="shared" si="137"/>
        <v>2331.8467231570949</v>
      </c>
      <c r="H1407" s="1">
        <v>7.5</v>
      </c>
      <c r="I1407" s="1">
        <v>180</v>
      </c>
      <c r="J1407" s="1">
        <v>360</v>
      </c>
      <c r="K1407" s="2">
        <v>43.272411812805977</v>
      </c>
      <c r="L1407" s="2">
        <v>9.739608367776551</v>
      </c>
      <c r="M1407" s="2">
        <v>2512.135645789117</v>
      </c>
      <c r="N1407" s="2">
        <v>30.530770911641937</v>
      </c>
      <c r="O1407" s="1">
        <f t="shared" si="138"/>
        <v>982771.59514360828</v>
      </c>
      <c r="P1407" s="1">
        <f t="shared" si="139"/>
        <v>100904.63168879598</v>
      </c>
      <c r="Q1407" s="1">
        <f t="shared" si="140"/>
        <v>108706.16819421596</v>
      </c>
      <c r="R1407" s="1">
        <f t="shared" si="141"/>
        <v>1321.1400918510076</v>
      </c>
      <c r="S1407" s="1">
        <f t="shared" si="142"/>
        <v>48.707197763801538</v>
      </c>
      <c r="T1407" s="1">
        <f t="shared" si="142"/>
        <v>10.13277428371768</v>
      </c>
      <c r="U1407" s="1">
        <f t="shared" si="142"/>
        <v>59.25925925925926</v>
      </c>
      <c r="V1407" s="1">
        <f t="shared" si="136"/>
        <v>1.816911250873515</v>
      </c>
      <c r="W1407" s="1">
        <v>80.152909857020802</v>
      </c>
      <c r="X1407" s="1">
        <v>76.461913013981402</v>
      </c>
      <c r="Y1407" s="1">
        <v>57.407785209211603</v>
      </c>
      <c r="Z1407" s="17">
        <v>28.216328471394899</v>
      </c>
    </row>
    <row r="1408" spans="1:26" x14ac:dyDescent="0.25">
      <c r="A1408" s="17" t="s">
        <v>2834</v>
      </c>
      <c r="B1408" s="17" t="s">
        <v>2835</v>
      </c>
      <c r="C1408" s="17">
        <v>318.45999999999998</v>
      </c>
      <c r="D1408" s="17">
        <v>-3.302</v>
      </c>
      <c r="E1408" s="17">
        <v>7.83</v>
      </c>
      <c r="F1408" s="1">
        <v>6.2373000000000003</v>
      </c>
      <c r="G1408" s="17">
        <f t="shared" si="137"/>
        <v>1727030.4704256912</v>
      </c>
      <c r="H1408" s="1">
        <v>4.0999999999999996</v>
      </c>
      <c r="I1408" s="1">
        <v>37.5</v>
      </c>
      <c r="J1408" s="1">
        <v>75</v>
      </c>
      <c r="K1408" s="17">
        <v>43.272287933245977</v>
      </c>
      <c r="L1408" s="17">
        <v>0.38141115804289866</v>
      </c>
      <c r="M1408" s="17">
        <v>565.40170674188323</v>
      </c>
      <c r="N1408" s="17">
        <v>30.53010721625505</v>
      </c>
      <c r="O1408" s="1">
        <f t="shared" si="138"/>
        <v>28503832.171392977</v>
      </c>
      <c r="P1408" s="1">
        <f t="shared" si="139"/>
        <v>74732559.785749763</v>
      </c>
      <c r="Q1408" s="1">
        <f t="shared" si="140"/>
        <v>24466.225452083476</v>
      </c>
      <c r="R1408" s="1">
        <f t="shared" si="141"/>
        <v>1321.1075900946594</v>
      </c>
      <c r="S1408" s="1">
        <f t="shared" si="142"/>
        <v>74.982529699510835</v>
      </c>
      <c r="T1408" s="1">
        <f t="shared" si="142"/>
        <v>67.435359888190078</v>
      </c>
      <c r="U1408" s="1">
        <f t="shared" si="142"/>
        <v>27.672955974842765</v>
      </c>
      <c r="V1408" s="1">
        <f t="shared" si="136"/>
        <v>1.7470300489168413</v>
      </c>
      <c r="W1408" s="1">
        <v>84.571683118523197</v>
      </c>
      <c r="X1408" s="1">
        <v>90.253985015435305</v>
      </c>
      <c r="Y1408" s="1">
        <v>46.636763785878699</v>
      </c>
      <c r="Z1408" s="17">
        <v>28.215588406093499</v>
      </c>
    </row>
    <row r="1409" spans="1:26" x14ac:dyDescent="0.25">
      <c r="A1409" s="17" t="s">
        <v>2836</v>
      </c>
      <c r="B1409" s="17" t="s">
        <v>2837</v>
      </c>
      <c r="C1409" s="17">
        <v>410.36</v>
      </c>
      <c r="D1409" s="17">
        <v>-2.7290000000000001</v>
      </c>
      <c r="E1409" s="17">
        <v>8.15</v>
      </c>
      <c r="F1409" s="1">
        <v>6.7370000000000001</v>
      </c>
      <c r="G1409" s="17">
        <f t="shared" si="137"/>
        <v>5457578.6109127151</v>
      </c>
      <c r="H1409" s="1">
        <v>21.3</v>
      </c>
      <c r="I1409" s="1">
        <v>180</v>
      </c>
      <c r="J1409" s="1">
        <v>360</v>
      </c>
      <c r="K1409" s="17">
        <v>43.270224987575439</v>
      </c>
      <c r="L1409" s="17">
        <v>5.7384338229823674E-3</v>
      </c>
      <c r="M1409" s="17">
        <v>144.70120642086971</v>
      </c>
      <c r="N1409" s="17">
        <v>30.528884511919706</v>
      </c>
      <c r="O1409" s="1">
        <f t="shared" si="138"/>
        <v>1355134.9024226354</v>
      </c>
      <c r="P1409" s="1">
        <f t="shared" si="139"/>
        <v>236150654.3815726</v>
      </c>
      <c r="Q1409" s="1">
        <f t="shared" si="140"/>
        <v>6261.2537578046276</v>
      </c>
      <c r="R1409" s="1">
        <f t="shared" si="141"/>
        <v>1320.9917014504729</v>
      </c>
      <c r="S1409" s="1">
        <f t="shared" si="142"/>
        <v>52.20125786163522</v>
      </c>
      <c r="T1409" s="1">
        <f t="shared" si="142"/>
        <v>82.180293501048212</v>
      </c>
      <c r="U1409" s="1">
        <f t="shared" si="142"/>
        <v>6.7784765897973447</v>
      </c>
      <c r="V1409" s="1">
        <f t="shared" si="142"/>
        <v>1.6771488469601676</v>
      </c>
      <c r="W1409" s="1">
        <v>80.924572719236593</v>
      </c>
      <c r="X1409" s="1">
        <v>91.007746676681293</v>
      </c>
      <c r="Y1409" s="1">
        <v>20.641840173734099</v>
      </c>
      <c r="Z1409" s="17">
        <v>28.212949620562402</v>
      </c>
    </row>
    <row r="1410" spans="1:26" x14ac:dyDescent="0.25">
      <c r="A1410" s="17" t="s">
        <v>2838</v>
      </c>
      <c r="B1410" s="17" t="s">
        <v>2839</v>
      </c>
      <c r="C1410" s="17">
        <v>220.4</v>
      </c>
      <c r="D1410" s="17">
        <v>1.5580000000000001</v>
      </c>
      <c r="E1410" s="17">
        <v>7.47</v>
      </c>
      <c r="F1410" s="1">
        <v>6.0637999999999996</v>
      </c>
      <c r="G1410" s="17">
        <f t="shared" ref="G1410:G1432" si="143">10^F1410</f>
        <v>1158243.8423173793</v>
      </c>
      <c r="H1410" s="1">
        <v>1.27</v>
      </c>
      <c r="I1410" s="1">
        <v>37.5</v>
      </c>
      <c r="J1410" s="1">
        <v>75</v>
      </c>
      <c r="K1410" s="2">
        <v>43.27241311016963</v>
      </c>
      <c r="L1410" s="2">
        <v>11.37333383311724</v>
      </c>
      <c r="M1410" s="2">
        <v>2713.8748382362969</v>
      </c>
      <c r="N1410" s="2">
        <v>30.527160170495833</v>
      </c>
      <c r="O1410" s="1">
        <f t="shared" ref="O1410:O1432" si="144">K1410*G1410*L1410</f>
        <v>570031560.26369035</v>
      </c>
      <c r="P1410" s="1">
        <f t="shared" ref="P1410:P1432" si="145">K1410*G1410</f>
        <v>50120006.02706781</v>
      </c>
      <c r="Q1410" s="1">
        <f t="shared" ref="Q1410:Q1432" si="146">K1410*M1410</f>
        <v>117435.91312945582</v>
      </c>
      <c r="R1410" s="1">
        <f t="shared" ref="R1410:R1432" si="147">K1410*N1410</f>
        <v>1320.983885978012</v>
      </c>
      <c r="S1410" s="1">
        <f t="shared" ref="S1410:V1432" si="148">_xlfn.RANK.EQ(O1410,O:O,1)/14.31</f>
        <v>90.915443745632416</v>
      </c>
      <c r="T1410" s="1">
        <f t="shared" si="148"/>
        <v>62.473794549266245</v>
      </c>
      <c r="U1410" s="1">
        <f t="shared" si="148"/>
        <v>62.124388539482879</v>
      </c>
      <c r="V1410" s="1">
        <f t="shared" si="148"/>
        <v>1.6072676450034939</v>
      </c>
      <c r="W1410" s="1">
        <v>90.616726942262403</v>
      </c>
      <c r="X1410" s="1">
        <v>89.989669289615094</v>
      </c>
      <c r="Y1410" s="1">
        <v>58.1612595507059</v>
      </c>
      <c r="Z1410" s="17">
        <v>28.212771662180099</v>
      </c>
    </row>
    <row r="1411" spans="1:26" x14ac:dyDescent="0.25">
      <c r="A1411" s="17" t="s">
        <v>2840</v>
      </c>
      <c r="B1411" s="17" t="s">
        <v>2841</v>
      </c>
      <c r="C1411" s="17">
        <v>423.39</v>
      </c>
      <c r="D1411" s="17">
        <v>-3.2519999999999998</v>
      </c>
      <c r="E1411" s="17">
        <v>7.21</v>
      </c>
      <c r="F1411" s="1">
        <v>5.2342000000000004</v>
      </c>
      <c r="G1411" s="17">
        <f t="shared" si="143"/>
        <v>171474.67957901317</v>
      </c>
      <c r="H1411" s="1">
        <v>19.399999999999999</v>
      </c>
      <c r="I1411" s="1">
        <v>180</v>
      </c>
      <c r="J1411" s="1">
        <v>360</v>
      </c>
      <c r="K1411" s="2">
        <v>43.272407756726167</v>
      </c>
      <c r="L1411" s="2">
        <v>5.7285996076943722</v>
      </c>
      <c r="M1411" s="2">
        <v>1951.6306057644349</v>
      </c>
      <c r="N1411" s="2">
        <v>30.526259444883816</v>
      </c>
      <c r="O1411" s="1">
        <f t="shared" si="144"/>
        <v>42506909.437301651</v>
      </c>
      <c r="P1411" s="1">
        <f t="shared" si="145"/>
        <v>7420122.2546970239</v>
      </c>
      <c r="Q1411" s="1">
        <f t="shared" si="146"/>
        <v>84451.755363145116</v>
      </c>
      <c r="R1411" s="1">
        <f t="shared" si="147"/>
        <v>1320.9447459866258</v>
      </c>
      <c r="S1411" s="1">
        <f t="shared" si="148"/>
        <v>77.428371767994406</v>
      </c>
      <c r="T1411" s="1">
        <f t="shared" si="148"/>
        <v>40.461215932914044</v>
      </c>
      <c r="U1411" s="1">
        <f t="shared" si="148"/>
        <v>52.410901467505241</v>
      </c>
      <c r="V1411" s="1">
        <f t="shared" si="148"/>
        <v>1.5373864430468203</v>
      </c>
      <c r="W1411" s="1">
        <v>85.652922376087801</v>
      </c>
      <c r="X1411" s="1">
        <v>85.304908453926998</v>
      </c>
      <c r="Y1411" s="1">
        <v>55.822031811932597</v>
      </c>
      <c r="Z1411" s="17">
        <v>28.2118804442037</v>
      </c>
    </row>
    <row r="1412" spans="1:26" x14ac:dyDescent="0.25">
      <c r="A1412" s="17" t="s">
        <v>2842</v>
      </c>
      <c r="B1412" s="17" t="s">
        <v>2843</v>
      </c>
      <c r="C1412" s="17">
        <v>304.56</v>
      </c>
      <c r="D1412" s="17">
        <v>2.2949999999999999</v>
      </c>
      <c r="E1412" s="17">
        <v>10.41</v>
      </c>
      <c r="F1412" s="1">
        <v>4.8097000000000003</v>
      </c>
      <c r="G1412" s="17">
        <f t="shared" si="143"/>
        <v>64520.838090197394</v>
      </c>
      <c r="H1412" s="1">
        <v>1.21</v>
      </c>
      <c r="I1412" s="1">
        <v>15</v>
      </c>
      <c r="J1412" s="1">
        <v>30</v>
      </c>
      <c r="K1412" s="2">
        <v>43.272413723905174</v>
      </c>
      <c r="L1412" s="2">
        <v>12.645812861262451</v>
      </c>
      <c r="M1412" s="2">
        <v>2858.3967920701675</v>
      </c>
      <c r="N1412" s="2">
        <v>30.525446953673427</v>
      </c>
      <c r="O1412" s="1">
        <f t="shared" si="144"/>
        <v>35306760.479810588</v>
      </c>
      <c r="P1412" s="1">
        <f t="shared" si="145"/>
        <v>2791972.3996521216</v>
      </c>
      <c r="Q1412" s="1">
        <f t="shared" si="146"/>
        <v>123689.72857354365</v>
      </c>
      <c r="R1412" s="1">
        <f t="shared" si="147"/>
        <v>1320.9097696864774</v>
      </c>
      <c r="S1412" s="1">
        <f t="shared" si="148"/>
        <v>76.100628930817606</v>
      </c>
      <c r="T1412" s="1">
        <f t="shared" si="148"/>
        <v>32.075471698113205</v>
      </c>
      <c r="U1412" s="1">
        <f t="shared" si="148"/>
        <v>64.430468204053113</v>
      </c>
      <c r="V1412" s="1">
        <f t="shared" si="148"/>
        <v>1.4675052410901468</v>
      </c>
      <c r="W1412" s="1">
        <v>85.337869747962301</v>
      </c>
      <c r="X1412" s="1">
        <v>84.498266383589495</v>
      </c>
      <c r="Y1412" s="1">
        <v>58.518519567225901</v>
      </c>
      <c r="Z1412" s="17">
        <v>28.211084033516499</v>
      </c>
    </row>
    <row r="1413" spans="1:26" x14ac:dyDescent="0.25">
      <c r="A1413" s="17" t="s">
        <v>2844</v>
      </c>
      <c r="B1413" s="17" t="s">
        <v>2845</v>
      </c>
      <c r="C1413" s="17">
        <v>340.46</v>
      </c>
      <c r="D1413" s="17">
        <v>-1.8580000000000001</v>
      </c>
      <c r="E1413" s="17">
        <v>8.19</v>
      </c>
      <c r="F1413" s="1">
        <v>5.7405999999999997</v>
      </c>
      <c r="G1413" s="17">
        <f t="shared" si="143"/>
        <v>550300.61732345738</v>
      </c>
      <c r="H1413" s="1">
        <v>5.56</v>
      </c>
      <c r="I1413" s="1">
        <v>60</v>
      </c>
      <c r="J1413" s="1">
        <v>120</v>
      </c>
      <c r="K1413" s="2">
        <v>43.272121715427694</v>
      </c>
      <c r="L1413" s="2">
        <v>3.925397057622947E-3</v>
      </c>
      <c r="M1413" s="2">
        <v>64.58022357317617</v>
      </c>
      <c r="N1413" s="2">
        <v>30.525470438151693</v>
      </c>
      <c r="O1413" s="1">
        <f t="shared" si="144"/>
        <v>93474.205528863211</v>
      </c>
      <c r="P1413" s="1">
        <f t="shared" si="145"/>
        <v>23812675.292895645</v>
      </c>
      <c r="Q1413" s="1">
        <f t="shared" si="146"/>
        <v>2794.5232948680118</v>
      </c>
      <c r="R1413" s="1">
        <f t="shared" si="147"/>
        <v>1320.90187222039</v>
      </c>
      <c r="S1413" s="1">
        <f t="shared" si="148"/>
        <v>32.494758909853246</v>
      </c>
      <c r="T1413" s="1">
        <f t="shared" si="148"/>
        <v>53.878406708595385</v>
      </c>
      <c r="U1413" s="1">
        <f t="shared" si="148"/>
        <v>2.0265548567435361</v>
      </c>
      <c r="V1413" s="1">
        <f t="shared" si="148"/>
        <v>1.3976240391334731</v>
      </c>
      <c r="W1413" s="1">
        <v>73.512677717072606</v>
      </c>
      <c r="X1413" s="1">
        <v>88.143996280585597</v>
      </c>
      <c r="Y1413" s="1">
        <v>10.248128228715601</v>
      </c>
      <c r="Z1413" s="17">
        <v>28.210904208138501</v>
      </c>
    </row>
    <row r="1414" spans="1:26" x14ac:dyDescent="0.25">
      <c r="A1414" s="17" t="s">
        <v>2846</v>
      </c>
      <c r="B1414" s="17" t="s">
        <v>2847</v>
      </c>
      <c r="C1414" s="17">
        <v>462.63</v>
      </c>
      <c r="D1414" s="17">
        <v>-4.5999999999999996</v>
      </c>
      <c r="E1414" s="17">
        <v>9.31</v>
      </c>
      <c r="F1414" s="3">
        <v>4.5106999999999999</v>
      </c>
      <c r="G1414" s="17">
        <f t="shared" si="143"/>
        <v>32411.56488438437</v>
      </c>
      <c r="H1414" s="4">
        <v>9.18</v>
      </c>
      <c r="I1414" s="5">
        <v>37.5</v>
      </c>
      <c r="J1414" s="5">
        <v>75</v>
      </c>
      <c r="K1414" s="2">
        <v>43.272404800658748</v>
      </c>
      <c r="L1414" s="2">
        <v>3.0309726673692623</v>
      </c>
      <c r="M1414" s="2">
        <v>1423.0659391081788</v>
      </c>
      <c r="N1414" s="2">
        <v>30.525165051764475</v>
      </c>
      <c r="O1414" s="1">
        <f t="shared" si="144"/>
        <v>4251019.0499976017</v>
      </c>
      <c r="P1414" s="1">
        <f t="shared" si="145"/>
        <v>1402526.3558998967</v>
      </c>
      <c r="Q1414" s="1">
        <f t="shared" si="146"/>
        <v>61579.485375118704</v>
      </c>
      <c r="R1414" s="1">
        <f t="shared" si="147"/>
        <v>1320.8972987268737</v>
      </c>
      <c r="S1414" s="1">
        <f t="shared" si="148"/>
        <v>61.705101327742838</v>
      </c>
      <c r="T1414" s="1">
        <f t="shared" si="148"/>
        <v>26.624737945492662</v>
      </c>
      <c r="U1414" s="1">
        <f t="shared" si="148"/>
        <v>45.772187281621243</v>
      </c>
      <c r="V1414" s="1">
        <f t="shared" si="148"/>
        <v>1.3277428371767994</v>
      </c>
      <c r="W1414" s="1">
        <v>82.482983653476694</v>
      </c>
      <c r="X1414" s="1">
        <v>83.484385152023606</v>
      </c>
      <c r="Y1414" s="1">
        <v>53.834598011965802</v>
      </c>
      <c r="Z1414" s="17">
        <v>28.2108000696476</v>
      </c>
    </row>
    <row r="1415" spans="1:26" x14ac:dyDescent="0.25">
      <c r="A1415" s="17" t="s">
        <v>2848</v>
      </c>
      <c r="B1415" s="17" t="s">
        <v>2849</v>
      </c>
      <c r="C1415" s="17">
        <v>404.68</v>
      </c>
      <c r="D1415" s="17">
        <v>-0.25800000000000001</v>
      </c>
      <c r="E1415" s="17">
        <v>11.38</v>
      </c>
      <c r="F1415" s="3">
        <v>3.2827000000000002</v>
      </c>
      <c r="G1415" s="17">
        <f t="shared" si="143"/>
        <v>1917.3438289190838</v>
      </c>
      <c r="H1415" s="4">
        <v>5.67</v>
      </c>
      <c r="I1415" s="5">
        <v>37.5</v>
      </c>
      <c r="J1415" s="5">
        <v>75</v>
      </c>
      <c r="K1415" s="2">
        <v>43.272144406433505</v>
      </c>
      <c r="L1415" s="2">
        <v>8.1115048996743891E-2</v>
      </c>
      <c r="M1415" s="2">
        <v>292.05662808921721</v>
      </c>
      <c r="N1415" s="2">
        <v>30.525322348271718</v>
      </c>
      <c r="O1415" s="1">
        <f t="shared" si="144"/>
        <v>6729.9192391144543</v>
      </c>
      <c r="P1415" s="1">
        <f t="shared" si="145"/>
        <v>82967.579041770732</v>
      </c>
      <c r="Q1415" s="1">
        <f t="shared" si="146"/>
        <v>12637.916585532652</v>
      </c>
      <c r="R1415" s="1">
        <f t="shared" si="147"/>
        <v>1320.8961567073457</v>
      </c>
      <c r="S1415" s="1">
        <f t="shared" si="148"/>
        <v>19.357092941998602</v>
      </c>
      <c r="T1415" s="1">
        <f t="shared" si="148"/>
        <v>8.8749126484975545</v>
      </c>
      <c r="U1415" s="1">
        <f t="shared" si="148"/>
        <v>14.814814814814815</v>
      </c>
      <c r="V1415" s="1">
        <f t="shared" si="148"/>
        <v>1.2578616352201257</v>
      </c>
      <c r="W1415" s="1">
        <v>61.5406296332106</v>
      </c>
      <c r="X1415" s="1">
        <v>73.9747679846746</v>
      </c>
      <c r="Y1415" s="1">
        <v>35.814871457629998</v>
      </c>
      <c r="Z1415" s="17">
        <v>28.2107740658521</v>
      </c>
    </row>
    <row r="1416" spans="1:26" x14ac:dyDescent="0.25">
      <c r="A1416" s="17" t="s">
        <v>2850</v>
      </c>
      <c r="B1416" s="17" t="s">
        <v>2851</v>
      </c>
      <c r="C1416" s="17">
        <v>382.54</v>
      </c>
      <c r="D1416" s="17">
        <v>-1.4890000000000001</v>
      </c>
      <c r="E1416" s="17">
        <v>9.66</v>
      </c>
      <c r="F1416" s="1">
        <v>5.1148999999999996</v>
      </c>
      <c r="G1416" s="17">
        <f t="shared" si="143"/>
        <v>130286.67477561615</v>
      </c>
      <c r="H1416" s="1">
        <v>4.78</v>
      </c>
      <c r="I1416" s="1">
        <v>60</v>
      </c>
      <c r="J1416" s="1">
        <v>120</v>
      </c>
      <c r="K1416" s="2">
        <v>43.272290786785241</v>
      </c>
      <c r="L1416" s="2">
        <v>1.5872955192929784E-2</v>
      </c>
      <c r="M1416" s="2">
        <v>114.46480496807042</v>
      </c>
      <c r="N1416" s="2">
        <v>30.524984083151509</v>
      </c>
      <c r="O1416" s="1">
        <f t="shared" si="144"/>
        <v>89488.59244579135</v>
      </c>
      <c r="P1416" s="1">
        <f t="shared" si="145"/>
        <v>5637802.8765337802</v>
      </c>
      <c r="Q1416" s="1">
        <f t="shared" si="146"/>
        <v>4953.1543254310036</v>
      </c>
      <c r="R1416" s="1">
        <f t="shared" si="147"/>
        <v>1320.8859875081232</v>
      </c>
      <c r="S1416" s="1">
        <f t="shared" si="148"/>
        <v>32.145352900069881</v>
      </c>
      <c r="T1416" s="1">
        <f t="shared" si="148"/>
        <v>37.106918238993707</v>
      </c>
      <c r="U1416" s="1">
        <f t="shared" si="148"/>
        <v>4.9615653389238297</v>
      </c>
      <c r="V1416" s="1">
        <f t="shared" si="148"/>
        <v>1.187980433263452</v>
      </c>
      <c r="W1416" s="1">
        <v>73.1956926891189</v>
      </c>
      <c r="X1416" s="1">
        <v>85.195475540568495</v>
      </c>
      <c r="Y1416" s="1">
        <v>17.068956191031901</v>
      </c>
      <c r="Z1416" s="17">
        <v>28.210542513088999</v>
      </c>
    </row>
    <row r="1417" spans="1:26" x14ac:dyDescent="0.25">
      <c r="A1417" s="17" t="s">
        <v>2852</v>
      </c>
      <c r="B1417" s="17" t="s">
        <v>2853</v>
      </c>
      <c r="C1417" s="17">
        <v>338.35</v>
      </c>
      <c r="D1417" s="17">
        <v>-1.6659999999999999</v>
      </c>
      <c r="E1417" s="17">
        <v>6.83</v>
      </c>
      <c r="F1417" s="1">
        <v>6.3940000000000001</v>
      </c>
      <c r="G1417" s="17">
        <f t="shared" si="143"/>
        <v>2477422.057633291</v>
      </c>
      <c r="H1417" s="1">
        <v>1.35</v>
      </c>
      <c r="I1417" s="1">
        <v>60</v>
      </c>
      <c r="J1417" s="1">
        <v>120</v>
      </c>
      <c r="K1417" s="2">
        <v>43.272413800777905</v>
      </c>
      <c r="L1417" s="2">
        <v>11.562205198596692</v>
      </c>
      <c r="M1417" s="2">
        <v>2735.7237525813116</v>
      </c>
      <c r="N1417" s="2">
        <v>30.524749655194931</v>
      </c>
      <c r="O1417" s="1">
        <f t="shared" si="144"/>
        <v>1239515021.1545627</v>
      </c>
      <c r="P1417" s="1">
        <f t="shared" si="145"/>
        <v>107204032.43708241</v>
      </c>
      <c r="Q1417" s="1">
        <f t="shared" si="146"/>
        <v>118381.37026631547</v>
      </c>
      <c r="R1417" s="1">
        <f t="shared" si="147"/>
        <v>1320.8795982447477</v>
      </c>
      <c r="S1417" s="1">
        <f t="shared" si="148"/>
        <v>93.850454227812719</v>
      </c>
      <c r="T1417" s="1">
        <f t="shared" si="148"/>
        <v>72.187281621243883</v>
      </c>
      <c r="U1417" s="1">
        <f t="shared" si="148"/>
        <v>62.683438155136265</v>
      </c>
      <c r="V1417" s="1">
        <f t="shared" si="148"/>
        <v>1.1180992313067784</v>
      </c>
      <c r="W1417" s="1">
        <v>91.817694428399506</v>
      </c>
      <c r="X1417" s="1">
        <v>90.560611001935001</v>
      </c>
      <c r="Y1417" s="1">
        <v>58.215270423804697</v>
      </c>
      <c r="Z1417" s="17">
        <v>28.210397029501099</v>
      </c>
    </row>
    <row r="1418" spans="1:26" x14ac:dyDescent="0.25">
      <c r="A1418" s="17" t="s">
        <v>2854</v>
      </c>
      <c r="B1418" s="17" t="s">
        <v>2855</v>
      </c>
      <c r="C1418" s="17">
        <v>255.41</v>
      </c>
      <c r="D1418" s="17">
        <v>-1.754</v>
      </c>
      <c r="E1418" s="17">
        <v>6.74</v>
      </c>
      <c r="F1418" s="3">
        <v>4.9135</v>
      </c>
      <c r="G1418" s="17">
        <f t="shared" si="143"/>
        <v>81940.762318027933</v>
      </c>
      <c r="H1418" s="4">
        <v>13.8</v>
      </c>
      <c r="I1418" s="5">
        <v>15</v>
      </c>
      <c r="J1418" s="5">
        <v>30</v>
      </c>
      <c r="K1418" s="2">
        <v>43.065120772825281</v>
      </c>
      <c r="L1418" s="2">
        <v>5.8539286799679955E-6</v>
      </c>
      <c r="M1418" s="2">
        <v>25.163249650485596</v>
      </c>
      <c r="N1418" s="2">
        <v>30.526325627188019</v>
      </c>
      <c r="O1418" s="1">
        <f t="shared" si="144"/>
        <v>20.657278110812779</v>
      </c>
      <c r="P1418" s="1">
        <f t="shared" si="145"/>
        <v>3528788.8254432436</v>
      </c>
      <c r="Q1418" s="1">
        <f t="shared" si="146"/>
        <v>1083.6583852349158</v>
      </c>
      <c r="R1418" s="1">
        <f t="shared" si="147"/>
        <v>1314.6198998854434</v>
      </c>
      <c r="S1418" s="1">
        <f t="shared" si="148"/>
        <v>2.4458420684835778</v>
      </c>
      <c r="T1418" s="1">
        <f t="shared" si="148"/>
        <v>33.123689727463308</v>
      </c>
      <c r="U1418" s="1">
        <f t="shared" si="148"/>
        <v>0.41928721174004191</v>
      </c>
      <c r="V1418" s="1">
        <f t="shared" si="148"/>
        <v>1.0482180293501049</v>
      </c>
      <c r="W1418" s="1">
        <v>29.863410195483102</v>
      </c>
      <c r="X1418" s="1">
        <v>84.750137907221799</v>
      </c>
      <c r="Y1418" s="1">
        <v>2.79731345057907</v>
      </c>
      <c r="Z1418" s="17">
        <v>28.067863638282699</v>
      </c>
    </row>
    <row r="1419" spans="1:26" x14ac:dyDescent="0.25">
      <c r="A1419" s="16" t="s">
        <v>2856</v>
      </c>
      <c r="B1419" s="10" t="s">
        <v>2857</v>
      </c>
      <c r="C1419" s="17">
        <v>299.33</v>
      </c>
      <c r="D1419" s="17">
        <v>-6.484</v>
      </c>
      <c r="E1419" s="17">
        <v>6.06</v>
      </c>
      <c r="F1419" s="17">
        <v>4.399</v>
      </c>
      <c r="G1419" s="17">
        <f t="shared" si="143"/>
        <v>25061.092530321181</v>
      </c>
      <c r="H1419" s="17">
        <v>12.3</v>
      </c>
      <c r="I1419" s="17">
        <v>900</v>
      </c>
      <c r="J1419" s="21">
        <v>1804</v>
      </c>
      <c r="K1419" s="17">
        <v>43.023369865897642</v>
      </c>
      <c r="L1419" s="17">
        <v>4.8346255426517918E-6</v>
      </c>
      <c r="M1419" s="17">
        <v>25.570618006098524</v>
      </c>
      <c r="N1419" s="17">
        <v>30.528806476330708</v>
      </c>
      <c r="O1419" s="1">
        <f t="shared" si="144"/>
        <v>5.212754433452595</v>
      </c>
      <c r="P1419" s="1">
        <f t="shared" si="145"/>
        <v>1078212.6531754928</v>
      </c>
      <c r="Q1419" s="1">
        <f t="shared" si="146"/>
        <v>1100.1341561759589</v>
      </c>
      <c r="R1419" s="1">
        <f t="shared" si="147"/>
        <v>1313.4521325955873</v>
      </c>
      <c r="S1419" s="1">
        <f t="shared" si="148"/>
        <v>1.1180992313067784</v>
      </c>
      <c r="T1419" s="1">
        <f t="shared" si="148"/>
        <v>25.017470300489169</v>
      </c>
      <c r="U1419" s="1">
        <f t="shared" si="148"/>
        <v>0.55904961565338918</v>
      </c>
      <c r="V1419" s="1">
        <f t="shared" si="148"/>
        <v>0.97833682739343109</v>
      </c>
      <c r="W1419" s="1">
        <v>21.336366309122301</v>
      </c>
      <c r="X1419" s="1">
        <v>83.055501276670697</v>
      </c>
      <c r="Y1419" s="1">
        <v>2.8463361929459601</v>
      </c>
      <c r="Z1419" s="17">
        <v>28.0412735659784</v>
      </c>
    </row>
    <row r="1420" spans="1:26" x14ac:dyDescent="0.25">
      <c r="A1420" s="17" t="s">
        <v>2858</v>
      </c>
      <c r="B1420" s="17" t="s">
        <v>2859</v>
      </c>
      <c r="C1420" s="17">
        <v>416.41</v>
      </c>
      <c r="D1420" s="17">
        <v>-1.4410000000000001</v>
      </c>
      <c r="E1420" s="17">
        <v>9.82</v>
      </c>
      <c r="F1420" s="1">
        <v>5.3761999999999999</v>
      </c>
      <c r="G1420" s="17">
        <f t="shared" si="143"/>
        <v>237793.51141013548</v>
      </c>
      <c r="H1420" s="1">
        <v>7.84</v>
      </c>
      <c r="I1420" s="1">
        <v>180</v>
      </c>
      <c r="J1420" s="1">
        <v>360</v>
      </c>
      <c r="K1420" s="2">
        <v>43.011120549311208</v>
      </c>
      <c r="L1420" s="2">
        <v>3.846043753801774E-5</v>
      </c>
      <c r="M1420" s="2">
        <v>74.82642590923858</v>
      </c>
      <c r="N1420" s="2">
        <v>30.528806538646315</v>
      </c>
      <c r="O1420" s="1">
        <f t="shared" si="144"/>
        <v>393.36433174734418</v>
      </c>
      <c r="P1420" s="1">
        <f t="shared" si="145"/>
        <v>10227765.385105347</v>
      </c>
      <c r="Q1420" s="1">
        <f t="shared" si="146"/>
        <v>3218.3684250563642</v>
      </c>
      <c r="R1420" s="1">
        <f t="shared" si="147"/>
        <v>1313.0781782603169</v>
      </c>
      <c r="S1420" s="1">
        <f t="shared" si="148"/>
        <v>9.0845562543675751</v>
      </c>
      <c r="T1420" s="1">
        <f t="shared" si="148"/>
        <v>43.60587002096436</v>
      </c>
      <c r="U1420" s="1">
        <f t="shared" si="148"/>
        <v>2.6554856743535988</v>
      </c>
      <c r="V1420" s="1">
        <f t="shared" si="148"/>
        <v>0.90845562543675751</v>
      </c>
      <c r="W1420" s="1">
        <v>48.097190892462301</v>
      </c>
      <c r="X1420" s="1">
        <v>85.477295384797003</v>
      </c>
      <c r="Y1420" s="1">
        <v>11.521439097491101</v>
      </c>
      <c r="Z1420" s="17">
        <v>28.032758622205201</v>
      </c>
    </row>
    <row r="1421" spans="1:26" x14ac:dyDescent="0.25">
      <c r="A1421" s="1" t="s">
        <v>2860</v>
      </c>
      <c r="B1421" s="10" t="s">
        <v>2861</v>
      </c>
      <c r="C1421" s="1">
        <v>276.51</v>
      </c>
      <c r="D1421" s="1">
        <v>1.8720000000000001</v>
      </c>
      <c r="E1421" s="1">
        <v>9.56</v>
      </c>
      <c r="F1421" s="1">
        <v>5.2350000000000003</v>
      </c>
      <c r="G1421" s="17">
        <f t="shared" si="143"/>
        <v>171790.83871575908</v>
      </c>
      <c r="H1421" s="1">
        <v>0.497</v>
      </c>
      <c r="I1421" s="1">
        <v>360</v>
      </c>
      <c r="J1421" s="1">
        <v>720</v>
      </c>
      <c r="K1421" s="17">
        <v>42.954918666708636</v>
      </c>
      <c r="L1421" s="17">
        <v>5.3154541402767437E-7</v>
      </c>
      <c r="M1421" s="17">
        <v>10.32910972879862</v>
      </c>
      <c r="N1421" s="17">
        <v>30.535892082047955</v>
      </c>
      <c r="O1421" s="1">
        <f t="shared" si="144"/>
        <v>3.9224126117454521</v>
      </c>
      <c r="P1421" s="1">
        <f t="shared" si="145"/>
        <v>7379261.5047210921</v>
      </c>
      <c r="Q1421" s="1">
        <f t="shared" si="146"/>
        <v>443.68606830005365</v>
      </c>
      <c r="R1421" s="1">
        <f t="shared" si="147"/>
        <v>1311.6667607997622</v>
      </c>
      <c r="S1421" s="1">
        <f t="shared" si="148"/>
        <v>1.0482180293501049</v>
      </c>
      <c r="T1421" s="1">
        <f t="shared" si="148"/>
        <v>40.251572327044023</v>
      </c>
      <c r="U1421" s="1">
        <f t="shared" si="148"/>
        <v>0.13976240391334729</v>
      </c>
      <c r="V1421" s="1">
        <f t="shared" si="148"/>
        <v>0.83857442348008382</v>
      </c>
      <c r="W1421" s="1">
        <v>19.739425059231401</v>
      </c>
      <c r="X1421" s="1">
        <v>85.302399638185705</v>
      </c>
      <c r="Y1421" s="1">
        <v>1.1340769773838699</v>
      </c>
      <c r="Z1421" s="1">
        <v>28.000620633195101</v>
      </c>
    </row>
    <row r="1422" spans="1:26" x14ac:dyDescent="0.25">
      <c r="A1422" s="17" t="s">
        <v>2862</v>
      </c>
      <c r="B1422" s="17" t="s">
        <v>2863</v>
      </c>
      <c r="C1422" s="17">
        <v>444.53</v>
      </c>
      <c r="D1422" s="17">
        <v>0.25700000000000001</v>
      </c>
      <c r="E1422" s="17">
        <v>11.18</v>
      </c>
      <c r="F1422" s="1">
        <v>4.3230000000000004</v>
      </c>
      <c r="G1422" s="17">
        <f t="shared" si="143"/>
        <v>21037.784397664789</v>
      </c>
      <c r="H1422" s="1">
        <v>0.27</v>
      </c>
      <c r="I1422" s="1">
        <v>180</v>
      </c>
      <c r="J1422" s="1">
        <v>360</v>
      </c>
      <c r="K1422" s="2">
        <v>42.870647298450216</v>
      </c>
      <c r="L1422" s="2">
        <v>1.9828136943175249E-6</v>
      </c>
      <c r="M1422" s="2">
        <v>25.557247071662353</v>
      </c>
      <c r="N1422" s="2">
        <v>30.539750567654167</v>
      </c>
      <c r="O1422" s="1">
        <f t="shared" si="144"/>
        <v>1.7883064815787921</v>
      </c>
      <c r="P1422" s="1">
        <f t="shared" si="145"/>
        <v>901903.43485312606</v>
      </c>
      <c r="Q1422" s="1">
        <f t="shared" si="146"/>
        <v>1095.6557251285863</v>
      </c>
      <c r="R1422" s="1">
        <f t="shared" si="147"/>
        <v>1309.2588751685466</v>
      </c>
      <c r="S1422" s="1">
        <f t="shared" si="148"/>
        <v>0.62893081761006286</v>
      </c>
      <c r="T1422" s="1">
        <f t="shared" si="148"/>
        <v>23.759608665269042</v>
      </c>
      <c r="U1422" s="1">
        <f t="shared" si="148"/>
        <v>0.48916841369671554</v>
      </c>
      <c r="V1422" s="1">
        <f t="shared" si="148"/>
        <v>0.76869322152341013</v>
      </c>
      <c r="W1422" s="1">
        <v>11.4668556329868</v>
      </c>
      <c r="X1422" s="1">
        <v>81.456417313049897</v>
      </c>
      <c r="Y1422" s="1">
        <v>2.8330108698258001</v>
      </c>
      <c r="Z1422" s="17">
        <v>27.945793054455098</v>
      </c>
    </row>
    <row r="1423" spans="1:26" x14ac:dyDescent="0.25">
      <c r="A1423" s="17" t="s">
        <v>2864</v>
      </c>
      <c r="B1423" s="17" t="s">
        <v>2865</v>
      </c>
      <c r="C1423" s="17">
        <v>282.47000000000003</v>
      </c>
      <c r="D1423" s="17">
        <v>0.189</v>
      </c>
      <c r="E1423" s="17">
        <v>8.82</v>
      </c>
      <c r="F1423" s="3">
        <v>5.7031999999999998</v>
      </c>
      <c r="G1423" s="17">
        <f t="shared" si="143"/>
        <v>504893.75620115618</v>
      </c>
      <c r="H1423" s="4">
        <v>3.77</v>
      </c>
      <c r="I1423" s="5">
        <v>37.5</v>
      </c>
      <c r="J1423" s="5">
        <v>75</v>
      </c>
      <c r="K1423" s="2">
        <v>42.798813867617334</v>
      </c>
      <c r="L1423" s="2">
        <v>1.3255863263192929E-5</v>
      </c>
      <c r="M1423" s="2">
        <v>78.323139296986298</v>
      </c>
      <c r="N1423" s="2">
        <v>30.562824753703381</v>
      </c>
      <c r="O1423" s="1">
        <f t="shared" si="144"/>
        <v>286.44401250080608</v>
      </c>
      <c r="P1423" s="1">
        <f t="shared" si="145"/>
        <v>21608853.894575447</v>
      </c>
      <c r="Q1423" s="1">
        <f t="shared" si="146"/>
        <v>3352.1374602991814</v>
      </c>
      <c r="R1423" s="1">
        <f t="shared" si="147"/>
        <v>1308.0526479023586</v>
      </c>
      <c r="S1423" s="1">
        <f t="shared" si="148"/>
        <v>7.7568134171907754</v>
      </c>
      <c r="T1423" s="1">
        <f t="shared" si="148"/>
        <v>52.690426275331937</v>
      </c>
      <c r="U1423" s="1">
        <f t="shared" si="148"/>
        <v>2.9350104821802936</v>
      </c>
      <c r="V1423" s="1">
        <f t="shared" si="148"/>
        <v>0.69881201956673655</v>
      </c>
      <c r="W1423" s="1">
        <v>46.389531160848598</v>
      </c>
      <c r="X1423" s="1">
        <v>88.002008848568096</v>
      </c>
      <c r="Y1423" s="1">
        <v>11.9381547411472</v>
      </c>
      <c r="Z1423" s="17">
        <v>27.918327248123699</v>
      </c>
    </row>
    <row r="1424" spans="1:26" x14ac:dyDescent="0.25">
      <c r="A1424" s="17" t="s">
        <v>2866</v>
      </c>
      <c r="B1424" s="17" t="s">
        <v>2867</v>
      </c>
      <c r="C1424" s="17">
        <v>248.46</v>
      </c>
      <c r="D1424" s="17">
        <v>1.8049999999999999</v>
      </c>
      <c r="E1424" s="17">
        <v>8.4499999999999993</v>
      </c>
      <c r="F1424" s="3">
        <v>5.9875999999999996</v>
      </c>
      <c r="G1424" s="17">
        <f t="shared" si="143"/>
        <v>971851.70294016879</v>
      </c>
      <c r="H1424" s="4">
        <v>1.25</v>
      </c>
      <c r="I1424" s="5">
        <v>37.5</v>
      </c>
      <c r="J1424" s="5">
        <v>75</v>
      </c>
      <c r="K1424" s="2">
        <v>42.834108482815033</v>
      </c>
      <c r="L1424" s="2">
        <v>6.0729503876234988E-5</v>
      </c>
      <c r="M1424" s="2">
        <v>156.63396152145739</v>
      </c>
      <c r="N1424" s="2">
        <v>30.534025806669376</v>
      </c>
      <c r="O1424" s="1">
        <f t="shared" si="144"/>
        <v>2528.0721564669443</v>
      </c>
      <c r="P1424" s="1">
        <f t="shared" si="145"/>
        <v>41628401.272947721</v>
      </c>
      <c r="Q1424" s="1">
        <f t="shared" si="146"/>
        <v>6709.2760999031816</v>
      </c>
      <c r="R1424" s="1">
        <f t="shared" si="147"/>
        <v>1307.8977738199499</v>
      </c>
      <c r="S1424" s="1">
        <f t="shared" si="148"/>
        <v>15.373864430468204</v>
      </c>
      <c r="T1424" s="1">
        <f t="shared" si="148"/>
        <v>60.307477288609363</v>
      </c>
      <c r="U1424" s="1">
        <f t="shared" si="148"/>
        <v>7.0580013976240386</v>
      </c>
      <c r="V1424" s="1">
        <f t="shared" si="148"/>
        <v>0.62893081761006286</v>
      </c>
      <c r="W1424" s="1">
        <v>58.549743608016797</v>
      </c>
      <c r="X1424" s="1">
        <v>89.898477424846902</v>
      </c>
      <c r="Y1424" s="1">
        <v>22.923312240002701</v>
      </c>
      <c r="Z1424" s="17">
        <v>27.914800763793199</v>
      </c>
    </row>
    <row r="1425" spans="1:26" x14ac:dyDescent="0.25">
      <c r="A1425" s="17" t="s">
        <v>2868</v>
      </c>
      <c r="B1425" s="17" t="s">
        <v>2869</v>
      </c>
      <c r="C1425" s="17">
        <v>426.54</v>
      </c>
      <c r="D1425" s="17">
        <v>-4.2000000000000003E-2</v>
      </c>
      <c r="E1425" s="17">
        <v>10.57</v>
      </c>
      <c r="F1425" s="1">
        <v>4.7595000000000001</v>
      </c>
      <c r="G1425" s="17">
        <f t="shared" si="143"/>
        <v>57477.78188455214</v>
      </c>
      <c r="H1425" s="1">
        <v>0.27</v>
      </c>
      <c r="I1425" s="1">
        <v>180</v>
      </c>
      <c r="J1425" s="1">
        <v>360</v>
      </c>
      <c r="K1425" s="2">
        <v>42.72933563667597</v>
      </c>
      <c r="L1425" s="2">
        <v>1.1415586611461338E-6</v>
      </c>
      <c r="M1425" s="2">
        <v>25.762240182864417</v>
      </c>
      <c r="N1425" s="2">
        <v>30.570333271334057</v>
      </c>
      <c r="O1425" s="1">
        <f t="shared" si="144"/>
        <v>2.8036537267166697</v>
      </c>
      <c r="P1425" s="1">
        <f t="shared" si="145"/>
        <v>2455987.4337966824</v>
      </c>
      <c r="Q1425" s="1">
        <f t="shared" si="146"/>
        <v>1100.8034075262742</v>
      </c>
      <c r="R1425" s="1">
        <f t="shared" si="147"/>
        <v>1306.2500308758754</v>
      </c>
      <c r="S1425" s="1">
        <f t="shared" si="148"/>
        <v>0.90845562543675751</v>
      </c>
      <c r="T1425" s="1">
        <f t="shared" si="148"/>
        <v>30.538085255066385</v>
      </c>
      <c r="U1425" s="1">
        <f t="shared" si="148"/>
        <v>0.62893081761006286</v>
      </c>
      <c r="V1425" s="1">
        <f t="shared" si="148"/>
        <v>0.48916841369671554</v>
      </c>
      <c r="W1425" s="1">
        <v>16.452411938804701</v>
      </c>
      <c r="X1425" s="1">
        <v>84.312367413570897</v>
      </c>
      <c r="Y1425" s="1">
        <v>2.8483275132090702</v>
      </c>
      <c r="Z1425" s="17">
        <v>27.877281641274202</v>
      </c>
    </row>
    <row r="1426" spans="1:26" x14ac:dyDescent="0.25">
      <c r="A1426" s="17" t="s">
        <v>2870</v>
      </c>
      <c r="B1426" s="17" t="s">
        <v>2871</v>
      </c>
      <c r="C1426" s="17">
        <v>284.36</v>
      </c>
      <c r="D1426" s="17">
        <v>-4.0960000000000001</v>
      </c>
      <c r="E1426" s="17">
        <v>5.15</v>
      </c>
      <c r="F1426" s="1">
        <v>2.7418999999999998</v>
      </c>
      <c r="G1426" s="17">
        <f t="shared" si="143"/>
        <v>551.9503333867392</v>
      </c>
      <c r="H1426" s="1">
        <v>8.07</v>
      </c>
      <c r="I1426" s="1">
        <v>37.5</v>
      </c>
      <c r="J1426" s="1">
        <v>75</v>
      </c>
      <c r="K1426" s="17">
        <v>42.72933563667597</v>
      </c>
      <c r="L1426" s="17">
        <v>1.1415586611461338E-6</v>
      </c>
      <c r="M1426" s="17">
        <v>25.762240182864417</v>
      </c>
      <c r="N1426" s="17">
        <v>30.570333271334057</v>
      </c>
      <c r="O1426" s="1">
        <f t="shared" si="144"/>
        <v>2.6923057195743026E-2</v>
      </c>
      <c r="P1426" s="1">
        <f t="shared" si="145"/>
        <v>23584.471050057178</v>
      </c>
      <c r="Q1426" s="1">
        <f t="shared" si="146"/>
        <v>1100.8034075262742</v>
      </c>
      <c r="R1426" s="1">
        <f t="shared" si="147"/>
        <v>1306.2500308758754</v>
      </c>
      <c r="S1426" s="1">
        <f t="shared" si="148"/>
        <v>0.27952480782669459</v>
      </c>
      <c r="T1426" s="1">
        <f t="shared" si="148"/>
        <v>4.1229909154437454</v>
      </c>
      <c r="U1426" s="1">
        <f t="shared" si="148"/>
        <v>0.62893081761006286</v>
      </c>
      <c r="V1426" s="1">
        <f t="shared" si="148"/>
        <v>0.48916841369671554</v>
      </c>
      <c r="W1426" s="1">
        <v>2.4820831078710701</v>
      </c>
      <c r="X1426" s="1">
        <v>65.259682401869895</v>
      </c>
      <c r="Y1426" s="1">
        <v>2.8483275132090702</v>
      </c>
      <c r="Z1426" s="17">
        <v>27.877281641274202</v>
      </c>
    </row>
    <row r="1427" spans="1:26" x14ac:dyDescent="0.25">
      <c r="A1427" s="17" t="s">
        <v>2872</v>
      </c>
      <c r="B1427" s="17" t="s">
        <v>2873</v>
      </c>
      <c r="C1427" s="17">
        <v>326.44</v>
      </c>
      <c r="D1427" s="17">
        <v>-3.258</v>
      </c>
      <c r="E1427" s="17">
        <v>7.81</v>
      </c>
      <c r="F1427" s="1">
        <v>2.6253000000000002</v>
      </c>
      <c r="G1427" s="17">
        <f t="shared" si="143"/>
        <v>421.98790168715703</v>
      </c>
      <c r="H1427" s="1">
        <v>5.89</v>
      </c>
      <c r="I1427" s="1">
        <v>15</v>
      </c>
      <c r="J1427" s="1">
        <v>30</v>
      </c>
      <c r="K1427" s="2">
        <v>42.59851408950864</v>
      </c>
      <c r="L1427" s="2">
        <v>8.3341068247765943E-6</v>
      </c>
      <c r="M1427" s="2">
        <v>79.980638387780289</v>
      </c>
      <c r="N1427" s="2">
        <v>30.637477564139544</v>
      </c>
      <c r="O1427" s="1">
        <f t="shared" si="144"/>
        <v>0.14981438412357284</v>
      </c>
      <c r="P1427" s="1">
        <f t="shared" si="145"/>
        <v>17976.057575622544</v>
      </c>
      <c r="Q1427" s="1">
        <f t="shared" si="146"/>
        <v>3407.0563512497542</v>
      </c>
      <c r="R1427" s="1">
        <f t="shared" si="147"/>
        <v>1305.1110196830032</v>
      </c>
      <c r="S1427" s="1">
        <f t="shared" si="148"/>
        <v>0.34940600978336828</v>
      </c>
      <c r="T1427" s="1">
        <f t="shared" si="148"/>
        <v>3.5639412997903563</v>
      </c>
      <c r="U1427" s="1">
        <f t="shared" si="148"/>
        <v>3.0747728860936405</v>
      </c>
      <c r="V1427" s="1">
        <f t="shared" si="148"/>
        <v>0.41928721174004191</v>
      </c>
      <c r="W1427" s="1">
        <v>6.1366939632457997</v>
      </c>
      <c r="X1427" s="1">
        <v>64.182069257890006</v>
      </c>
      <c r="Y1427" s="1">
        <v>12.1092373908039</v>
      </c>
      <c r="Z1427" s="17">
        <v>27.851346345571901</v>
      </c>
    </row>
    <row r="1428" spans="1:26" x14ac:dyDescent="0.25">
      <c r="A1428" s="17" t="s">
        <v>2874</v>
      </c>
      <c r="B1428" s="17" t="s">
        <v>2875</v>
      </c>
      <c r="C1428" s="17">
        <v>398.49</v>
      </c>
      <c r="D1428" s="17">
        <v>-3.2000000000000001E-2</v>
      </c>
      <c r="E1428" s="17">
        <v>9.4600000000000009</v>
      </c>
      <c r="F1428" s="1">
        <v>5.4611000000000001</v>
      </c>
      <c r="G1428" s="17">
        <f t="shared" si="143"/>
        <v>289134.55626423896</v>
      </c>
      <c r="H1428" s="1">
        <v>1.2</v>
      </c>
      <c r="I1428" s="1">
        <v>180</v>
      </c>
      <c r="J1428" s="1">
        <v>360</v>
      </c>
      <c r="K1428" s="2">
        <v>42.664812480681803</v>
      </c>
      <c r="L1428" s="2">
        <v>3.8603003263460855E-5</v>
      </c>
      <c r="M1428" s="2">
        <v>163.47995093971392</v>
      </c>
      <c r="N1428" s="2">
        <v>30.55312697956516</v>
      </c>
      <c r="O1428" s="1">
        <f t="shared" si="144"/>
        <v>476.20169258588572</v>
      </c>
      <c r="P1428" s="1">
        <f t="shared" si="145"/>
        <v>12335871.624698898</v>
      </c>
      <c r="Q1428" s="1">
        <f t="shared" si="146"/>
        <v>6974.8414511939554</v>
      </c>
      <c r="R1428" s="1">
        <f t="shared" si="147"/>
        <v>1303.5434332816076</v>
      </c>
      <c r="S1428" s="1">
        <f t="shared" si="148"/>
        <v>9.8532494758909852</v>
      </c>
      <c r="T1428" s="1">
        <f t="shared" si="148"/>
        <v>45.911949685534587</v>
      </c>
      <c r="U1428" s="1">
        <f t="shared" si="148"/>
        <v>7.2676450034940601</v>
      </c>
      <c r="V1428" s="1">
        <f t="shared" si="148"/>
        <v>0.27952480782669459</v>
      </c>
      <c r="W1428" s="1">
        <v>48.628924515826299</v>
      </c>
      <c r="X1428" s="1">
        <v>85.606731337912095</v>
      </c>
      <c r="Y1428" s="1">
        <v>24.092831379688601</v>
      </c>
      <c r="Z1428" s="17">
        <v>27.815652388292499</v>
      </c>
    </row>
    <row r="1429" spans="1:26" x14ac:dyDescent="0.25">
      <c r="A1429" s="17" t="s">
        <v>2876</v>
      </c>
      <c r="B1429" s="17" t="s">
        <v>2877</v>
      </c>
      <c r="C1429" s="17">
        <v>270.33</v>
      </c>
      <c r="D1429" s="17">
        <v>-4.218</v>
      </c>
      <c r="E1429" s="17">
        <v>4.66</v>
      </c>
      <c r="F1429" s="3">
        <v>2.5882999999999998</v>
      </c>
      <c r="G1429" s="17">
        <f t="shared" si="143"/>
        <v>387.52524544102459</v>
      </c>
      <c r="H1429" s="4">
        <v>10.9</v>
      </c>
      <c r="I1429" s="5">
        <v>37.5</v>
      </c>
      <c r="J1429" s="5">
        <v>75</v>
      </c>
      <c r="K1429" s="2">
        <v>42.664812480681803</v>
      </c>
      <c r="L1429" s="2">
        <v>3.8603003263460855E-5</v>
      </c>
      <c r="M1429" s="2">
        <v>163.47995093971392</v>
      </c>
      <c r="N1429" s="2">
        <v>30.55312697956516</v>
      </c>
      <c r="O1429" s="1">
        <f t="shared" si="144"/>
        <v>0.63825016346412133</v>
      </c>
      <c r="P1429" s="1">
        <f t="shared" si="145"/>
        <v>16533.691928271506</v>
      </c>
      <c r="Q1429" s="1">
        <f t="shared" si="146"/>
        <v>6974.8414511939554</v>
      </c>
      <c r="R1429" s="1">
        <f t="shared" si="147"/>
        <v>1303.5434332816076</v>
      </c>
      <c r="S1429" s="1">
        <f t="shared" si="148"/>
        <v>0.41928721174004191</v>
      </c>
      <c r="T1429" s="1">
        <f t="shared" si="148"/>
        <v>3.0747728860936405</v>
      </c>
      <c r="U1429" s="1">
        <f t="shared" si="148"/>
        <v>7.2676450034940601</v>
      </c>
      <c r="V1429" s="1">
        <f t="shared" si="148"/>
        <v>0.27952480782669459</v>
      </c>
      <c r="W1429" s="1">
        <v>9.1773335014689295</v>
      </c>
      <c r="X1429" s="1">
        <v>63.427338008193303</v>
      </c>
      <c r="Y1429" s="1">
        <v>24.092831379688601</v>
      </c>
      <c r="Z1429" s="17">
        <v>27.815652388292499</v>
      </c>
    </row>
    <row r="1430" spans="1:26" x14ac:dyDescent="0.25">
      <c r="A1430" s="17" t="s">
        <v>2878</v>
      </c>
      <c r="B1430" s="17" t="s">
        <v>2879</v>
      </c>
      <c r="C1430" s="17">
        <v>275.48</v>
      </c>
      <c r="D1430" s="17">
        <v>-1.5229999999999999</v>
      </c>
      <c r="E1430" s="17">
        <v>7.65</v>
      </c>
      <c r="F1430" s="1">
        <v>5.3441999999999998</v>
      </c>
      <c r="G1430" s="17">
        <f t="shared" si="143"/>
        <v>220902.17909438728</v>
      </c>
      <c r="H1430" s="1">
        <v>9.3000000000000007</v>
      </c>
      <c r="I1430" s="1">
        <v>37.5</v>
      </c>
      <c r="J1430" s="1">
        <v>75</v>
      </c>
      <c r="K1430" s="2">
        <v>42.317431414287313</v>
      </c>
      <c r="L1430" s="2">
        <v>2.812392809012828E-5</v>
      </c>
      <c r="M1430" s="2">
        <v>170.9535710343232</v>
      </c>
      <c r="N1430" s="2">
        <v>30.609678715459715</v>
      </c>
      <c r="O1430" s="1">
        <f t="shared" si="144"/>
        <v>262.90284014103503</v>
      </c>
      <c r="P1430" s="1">
        <f t="shared" si="145"/>
        <v>9348012.8130933456</v>
      </c>
      <c r="Q1430" s="1">
        <f t="shared" si="146"/>
        <v>7234.3160172724665</v>
      </c>
      <c r="R1430" s="1">
        <f t="shared" si="147"/>
        <v>1295.3229796548367</v>
      </c>
      <c r="S1430" s="1">
        <f t="shared" si="148"/>
        <v>7.6170510132774281</v>
      </c>
      <c r="T1430" s="1">
        <f t="shared" si="148"/>
        <v>42.557651991614257</v>
      </c>
      <c r="U1430" s="1">
        <f t="shared" si="148"/>
        <v>8.0363382250174702</v>
      </c>
      <c r="V1430" s="1">
        <f t="shared" si="148"/>
        <v>0.20964360587002095</v>
      </c>
      <c r="W1430" s="1">
        <v>46.1983110888727</v>
      </c>
      <c r="X1430" s="1">
        <v>85.423279315528205</v>
      </c>
      <c r="Y1430" s="1">
        <v>24.759935726778199</v>
      </c>
      <c r="Z1430" s="17">
        <v>27.613205194534</v>
      </c>
    </row>
    <row r="1431" spans="1:26" x14ac:dyDescent="0.25">
      <c r="A1431" s="17" t="s">
        <v>2880</v>
      </c>
      <c r="B1431" s="17" t="s">
        <v>2881</v>
      </c>
      <c r="C1431" s="17">
        <v>296.39999999999998</v>
      </c>
      <c r="D1431" s="17">
        <v>-0.83299999999999996</v>
      </c>
      <c r="E1431" s="17">
        <v>7.67</v>
      </c>
      <c r="F1431" s="3">
        <v>5.3888999999999996</v>
      </c>
      <c r="G1431" s="17">
        <f t="shared" si="143"/>
        <v>244849.93891119369</v>
      </c>
      <c r="H1431" s="4">
        <v>6.98</v>
      </c>
      <c r="I1431" s="5">
        <v>60</v>
      </c>
      <c r="J1431" s="5">
        <v>120</v>
      </c>
      <c r="K1431" s="17">
        <v>42.070372337349205</v>
      </c>
      <c r="L1431" s="17">
        <v>4.2176283294649175E-2</v>
      </c>
      <c r="M1431" s="17">
        <v>234.39145168766885</v>
      </c>
      <c r="N1431" s="17">
        <v>30.548513146433741</v>
      </c>
      <c r="O1431" s="1">
        <f t="shared" si="144"/>
        <v>434454.86160723038</v>
      </c>
      <c r="P1431" s="1">
        <f t="shared" si="145"/>
        <v>10300928.096771127</v>
      </c>
      <c r="Q1431" s="1">
        <f t="shared" si="146"/>
        <v>9860.9356451920266</v>
      </c>
      <c r="R1431" s="1">
        <f t="shared" si="147"/>
        <v>1285.1873224228746</v>
      </c>
      <c r="S1431" s="1">
        <f t="shared" si="148"/>
        <v>43.745632424877705</v>
      </c>
      <c r="T1431" s="1">
        <f t="shared" si="148"/>
        <v>43.815513626834381</v>
      </c>
      <c r="U1431" s="1">
        <f t="shared" si="148"/>
        <v>10.272536687631026</v>
      </c>
      <c r="V1431" s="1">
        <f t="shared" si="148"/>
        <v>0.13976240391334729</v>
      </c>
      <c r="W1431" s="1">
        <v>77.244701850499595</v>
      </c>
      <c r="X1431" s="1">
        <v>85.481787513864901</v>
      </c>
      <c r="Y1431" s="1">
        <v>31.214655542930199</v>
      </c>
      <c r="Z1431" s="17">
        <v>27.334948322891101</v>
      </c>
    </row>
    <row r="1432" spans="1:26" x14ac:dyDescent="0.25">
      <c r="A1432" s="1" t="s">
        <v>2882</v>
      </c>
      <c r="B1432" s="10" t="s">
        <v>2883</v>
      </c>
      <c r="C1432" s="17">
        <v>378.58</v>
      </c>
      <c r="D1432" s="17">
        <v>-5.3550000000000004</v>
      </c>
      <c r="E1432" s="17">
        <v>7.74</v>
      </c>
      <c r="F1432" s="17">
        <v>6.2309999999999999</v>
      </c>
      <c r="G1432" s="17">
        <f t="shared" si="143"/>
        <v>1702158.5083949533</v>
      </c>
      <c r="H1432" s="17">
        <v>13.1</v>
      </c>
      <c r="I1432" s="17">
        <v>360</v>
      </c>
      <c r="J1432" s="17">
        <v>720</v>
      </c>
      <c r="K1432" s="17">
        <v>21.636743549579016</v>
      </c>
      <c r="L1432" s="17">
        <v>9.8267552309368483E-2</v>
      </c>
      <c r="M1432" s="17">
        <v>318.01598903855711</v>
      </c>
      <c r="N1432" s="17">
        <v>36.338575105303192</v>
      </c>
      <c r="O1432" s="1">
        <f t="shared" si="144"/>
        <v>3619112.1071507172</v>
      </c>
      <c r="P1432" s="1">
        <f t="shared" si="145"/>
        <v>36829167.12687555</v>
      </c>
      <c r="Q1432" s="1">
        <f t="shared" si="146"/>
        <v>6880.830399492992</v>
      </c>
      <c r="R1432" s="1">
        <f t="shared" si="147"/>
        <v>786.24843051056143</v>
      </c>
      <c r="S1432" s="1">
        <f t="shared" si="148"/>
        <v>60.307477288609363</v>
      </c>
      <c r="T1432" s="1">
        <f t="shared" si="148"/>
        <v>58.979734451432563</v>
      </c>
      <c r="U1432" s="1">
        <f t="shared" si="148"/>
        <v>7.1278825995807127</v>
      </c>
      <c r="V1432" s="1">
        <f t="shared" si="148"/>
        <v>6.9881201956673647E-2</v>
      </c>
      <c r="W1432" s="1">
        <v>82.455665381201001</v>
      </c>
      <c r="X1432" s="1">
        <v>89.569206693631401</v>
      </c>
      <c r="Y1432" s="1">
        <v>23.8239733735331</v>
      </c>
      <c r="Z1432" s="17">
        <v>19.970683295239599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F533-0D58-42CA-8FDE-0E14A50284FF}">
  <dimension ref="A1:E1432"/>
  <sheetViews>
    <sheetView workbookViewId="0">
      <selection activeCell="D1" sqref="D1:D1048576"/>
    </sheetView>
  </sheetViews>
  <sheetFormatPr defaultRowHeight="13.8" x14ac:dyDescent="0.25"/>
  <cols>
    <col min="1" max="1" width="26.77734375" bestFit="1" customWidth="1"/>
    <col min="2" max="3" width="12.6640625" bestFit="1" customWidth="1"/>
    <col min="4" max="4" width="27.44140625" bestFit="1" customWidth="1"/>
    <col min="5" max="5" width="113.21875" bestFit="1" customWidth="1"/>
  </cols>
  <sheetData>
    <row r="1" spans="1:5" s="25" customFormat="1" x14ac:dyDescent="0.25">
      <c r="A1" s="25" t="s">
        <v>2888</v>
      </c>
      <c r="B1" s="25" t="s">
        <v>2889</v>
      </c>
      <c r="C1" s="25" t="s">
        <v>2890</v>
      </c>
      <c r="D1" s="25" t="s">
        <v>2891</v>
      </c>
      <c r="E1" s="25" t="s">
        <v>0</v>
      </c>
    </row>
    <row r="2" spans="1:5" x14ac:dyDescent="0.25">
      <c r="A2" t="s">
        <v>2215</v>
      </c>
      <c r="B2" t="s">
        <v>2892</v>
      </c>
      <c r="C2" t="s">
        <v>2893</v>
      </c>
      <c r="D2" t="s">
        <v>2892</v>
      </c>
      <c r="E2" t="s">
        <v>2827</v>
      </c>
    </row>
    <row r="3" spans="1:5" x14ac:dyDescent="0.25">
      <c r="A3" t="s">
        <v>1269</v>
      </c>
      <c r="B3" t="s">
        <v>2892</v>
      </c>
      <c r="C3" t="s">
        <v>2893</v>
      </c>
      <c r="D3" t="s">
        <v>2892</v>
      </c>
      <c r="E3" t="s">
        <v>516</v>
      </c>
    </row>
    <row r="4" spans="1:5" x14ac:dyDescent="0.25">
      <c r="A4" t="s">
        <v>2233</v>
      </c>
      <c r="B4" t="s">
        <v>2892</v>
      </c>
      <c r="C4" t="s">
        <v>2893</v>
      </c>
      <c r="D4" t="s">
        <v>2892</v>
      </c>
      <c r="E4" t="s">
        <v>1434</v>
      </c>
    </row>
    <row r="5" spans="1:5" x14ac:dyDescent="0.25">
      <c r="A5" t="s">
        <v>2093</v>
      </c>
      <c r="B5" t="s">
        <v>2892</v>
      </c>
      <c r="C5" t="s">
        <v>2893</v>
      </c>
      <c r="D5" t="s">
        <v>2892</v>
      </c>
      <c r="E5" t="s">
        <v>1422</v>
      </c>
    </row>
    <row r="6" spans="1:5" x14ac:dyDescent="0.25">
      <c r="A6" t="s">
        <v>2658</v>
      </c>
      <c r="B6" t="s">
        <v>2892</v>
      </c>
      <c r="C6" t="s">
        <v>2893</v>
      </c>
      <c r="D6" t="s">
        <v>2892</v>
      </c>
      <c r="E6" t="s">
        <v>2262</v>
      </c>
    </row>
    <row r="7" spans="1:5" x14ac:dyDescent="0.25">
      <c r="A7" t="s">
        <v>1978</v>
      </c>
      <c r="B7" t="s">
        <v>2892</v>
      </c>
      <c r="C7" t="s">
        <v>2893</v>
      </c>
      <c r="D7" t="s">
        <v>2892</v>
      </c>
      <c r="E7" t="s">
        <v>1308</v>
      </c>
    </row>
    <row r="8" spans="1:5" x14ac:dyDescent="0.25">
      <c r="A8" t="s">
        <v>2255</v>
      </c>
      <c r="B8" t="s">
        <v>2892</v>
      </c>
      <c r="C8" t="s">
        <v>2893</v>
      </c>
      <c r="D8" t="s">
        <v>2892</v>
      </c>
      <c r="E8" t="s">
        <v>2112</v>
      </c>
    </row>
    <row r="9" spans="1:5" x14ac:dyDescent="0.25">
      <c r="A9" t="s">
        <v>1753</v>
      </c>
      <c r="B9" t="s">
        <v>2892</v>
      </c>
      <c r="C9" t="s">
        <v>2893</v>
      </c>
      <c r="D9" t="s">
        <v>2892</v>
      </c>
      <c r="E9" t="s">
        <v>2815</v>
      </c>
    </row>
    <row r="10" spans="1:5" x14ac:dyDescent="0.25">
      <c r="A10" t="s">
        <v>2339</v>
      </c>
      <c r="B10" t="s">
        <v>2892</v>
      </c>
      <c r="C10" t="s">
        <v>2893</v>
      </c>
      <c r="D10" t="s">
        <v>2892</v>
      </c>
      <c r="E10" t="s">
        <v>360</v>
      </c>
    </row>
    <row r="11" spans="1:5" x14ac:dyDescent="0.25">
      <c r="A11" t="s">
        <v>2744</v>
      </c>
      <c r="B11" t="s">
        <v>2892</v>
      </c>
      <c r="C11" t="s">
        <v>2893</v>
      </c>
      <c r="D11" t="s">
        <v>2892</v>
      </c>
      <c r="E11" t="s">
        <v>390</v>
      </c>
    </row>
    <row r="12" spans="1:5" x14ac:dyDescent="0.25">
      <c r="A12" t="s">
        <v>2802</v>
      </c>
      <c r="B12" t="s">
        <v>2892</v>
      </c>
      <c r="C12" t="s">
        <v>2893</v>
      </c>
      <c r="D12" t="s">
        <v>2892</v>
      </c>
      <c r="E12" t="s">
        <v>1100</v>
      </c>
    </row>
    <row r="13" spans="1:5" x14ac:dyDescent="0.25">
      <c r="A13" t="s">
        <v>1914</v>
      </c>
      <c r="B13" t="s">
        <v>2892</v>
      </c>
      <c r="C13" t="s">
        <v>2893</v>
      </c>
      <c r="D13" t="s">
        <v>2892</v>
      </c>
      <c r="E13" t="s">
        <v>2707</v>
      </c>
    </row>
    <row r="14" spans="1:5" x14ac:dyDescent="0.25">
      <c r="A14" t="s">
        <v>1763</v>
      </c>
      <c r="B14" t="s">
        <v>2892</v>
      </c>
      <c r="C14" t="s">
        <v>2893</v>
      </c>
      <c r="D14" t="s">
        <v>2892</v>
      </c>
      <c r="E14" t="s">
        <v>1126</v>
      </c>
    </row>
    <row r="15" spans="1:5" x14ac:dyDescent="0.25">
      <c r="A15" t="s">
        <v>2157</v>
      </c>
      <c r="B15" t="s">
        <v>2892</v>
      </c>
      <c r="C15" t="s">
        <v>2893</v>
      </c>
      <c r="D15" t="s">
        <v>2892</v>
      </c>
      <c r="E15" t="s">
        <v>1694</v>
      </c>
    </row>
    <row r="16" spans="1:5" x14ac:dyDescent="0.25">
      <c r="A16" t="s">
        <v>2101</v>
      </c>
      <c r="B16" t="s">
        <v>2892</v>
      </c>
      <c r="C16" t="s">
        <v>2893</v>
      </c>
      <c r="D16" t="s">
        <v>2892</v>
      </c>
      <c r="E16" t="s">
        <v>2587</v>
      </c>
    </row>
    <row r="17" spans="1:5" x14ac:dyDescent="0.25">
      <c r="A17" t="s">
        <v>2167</v>
      </c>
      <c r="B17" t="s">
        <v>2892</v>
      </c>
      <c r="C17" t="s">
        <v>2893</v>
      </c>
      <c r="D17" t="s">
        <v>2892</v>
      </c>
      <c r="E17" t="s">
        <v>2567</v>
      </c>
    </row>
    <row r="18" spans="1:5" x14ac:dyDescent="0.25">
      <c r="A18" t="s">
        <v>2329</v>
      </c>
      <c r="B18" t="s">
        <v>2892</v>
      </c>
      <c r="C18" t="s">
        <v>2893</v>
      </c>
      <c r="D18" t="s">
        <v>2892</v>
      </c>
      <c r="E18" t="s">
        <v>2789</v>
      </c>
    </row>
    <row r="19" spans="1:5" x14ac:dyDescent="0.25">
      <c r="A19" t="s">
        <v>1041</v>
      </c>
      <c r="B19" t="s">
        <v>2892</v>
      </c>
      <c r="C19" t="s">
        <v>2893</v>
      </c>
      <c r="D19" t="s">
        <v>2892</v>
      </c>
      <c r="E19" t="s">
        <v>2332</v>
      </c>
    </row>
    <row r="20" spans="1:5" x14ac:dyDescent="0.25">
      <c r="A20" t="s">
        <v>2395</v>
      </c>
      <c r="B20" t="s">
        <v>2892</v>
      </c>
      <c r="C20" t="s">
        <v>2893</v>
      </c>
      <c r="D20" t="s">
        <v>2892</v>
      </c>
      <c r="E20" t="s">
        <v>2340</v>
      </c>
    </row>
    <row r="21" spans="1:5" x14ac:dyDescent="0.25">
      <c r="A21" t="s">
        <v>617</v>
      </c>
      <c r="B21" t="s">
        <v>2892</v>
      </c>
      <c r="C21" t="s">
        <v>2893</v>
      </c>
      <c r="D21" t="s">
        <v>2892</v>
      </c>
      <c r="E21" t="s">
        <v>1985</v>
      </c>
    </row>
    <row r="22" spans="1:5" x14ac:dyDescent="0.25">
      <c r="A22" t="s">
        <v>695</v>
      </c>
      <c r="B22" t="s">
        <v>2892</v>
      </c>
      <c r="C22" t="s">
        <v>2893</v>
      </c>
      <c r="D22" t="s">
        <v>2892</v>
      </c>
      <c r="E22" t="s">
        <v>2368</v>
      </c>
    </row>
    <row r="23" spans="1:5" x14ac:dyDescent="0.25">
      <c r="A23" t="s">
        <v>1303</v>
      </c>
      <c r="B23" t="s">
        <v>2892</v>
      </c>
      <c r="C23" t="s">
        <v>2893</v>
      </c>
      <c r="D23" t="s">
        <v>2892</v>
      </c>
      <c r="E23" t="s">
        <v>1935</v>
      </c>
    </row>
    <row r="24" spans="1:5" x14ac:dyDescent="0.25">
      <c r="A24" t="s">
        <v>961</v>
      </c>
      <c r="B24" t="s">
        <v>2892</v>
      </c>
      <c r="C24" t="s">
        <v>2893</v>
      </c>
      <c r="D24" t="s">
        <v>2892</v>
      </c>
      <c r="E24" t="s">
        <v>1330</v>
      </c>
    </row>
    <row r="25" spans="1:5" x14ac:dyDescent="0.25">
      <c r="A25" t="s">
        <v>247</v>
      </c>
      <c r="B25" t="s">
        <v>2892</v>
      </c>
      <c r="C25" t="s">
        <v>2893</v>
      </c>
      <c r="D25" t="s">
        <v>2892</v>
      </c>
      <c r="E25" t="s">
        <v>2292</v>
      </c>
    </row>
    <row r="26" spans="1:5" x14ac:dyDescent="0.25">
      <c r="A26" t="s">
        <v>227</v>
      </c>
      <c r="B26" t="s">
        <v>2892</v>
      </c>
      <c r="C26" t="s">
        <v>2893</v>
      </c>
      <c r="D26" t="s">
        <v>2892</v>
      </c>
      <c r="E26" t="s">
        <v>2627</v>
      </c>
    </row>
    <row r="27" spans="1:5" x14ac:dyDescent="0.25">
      <c r="A27" t="s">
        <v>1886</v>
      </c>
      <c r="B27" t="s">
        <v>2892</v>
      </c>
      <c r="C27" t="s">
        <v>2893</v>
      </c>
      <c r="D27" t="s">
        <v>2892</v>
      </c>
      <c r="E27" t="s">
        <v>1656</v>
      </c>
    </row>
    <row r="28" spans="1:5" x14ac:dyDescent="0.25">
      <c r="A28" t="s">
        <v>1195</v>
      </c>
      <c r="B28" t="s">
        <v>2892</v>
      </c>
      <c r="C28" t="s">
        <v>2893</v>
      </c>
      <c r="D28" t="s">
        <v>2892</v>
      </c>
      <c r="E28" t="s">
        <v>2436</v>
      </c>
    </row>
    <row r="29" spans="1:5" x14ac:dyDescent="0.25">
      <c r="A29" t="s">
        <v>1259</v>
      </c>
      <c r="B29" t="s">
        <v>2892</v>
      </c>
      <c r="C29" t="s">
        <v>2893</v>
      </c>
      <c r="D29" t="s">
        <v>2892</v>
      </c>
      <c r="E29" t="s">
        <v>1664</v>
      </c>
    </row>
    <row r="30" spans="1:5" x14ac:dyDescent="0.25">
      <c r="A30" t="s">
        <v>1271</v>
      </c>
      <c r="B30" t="s">
        <v>2892</v>
      </c>
      <c r="C30" t="s">
        <v>2893</v>
      </c>
      <c r="D30" t="s">
        <v>2892</v>
      </c>
      <c r="E30" t="s">
        <v>2166</v>
      </c>
    </row>
    <row r="31" spans="1:5" x14ac:dyDescent="0.25">
      <c r="A31" t="s">
        <v>173</v>
      </c>
      <c r="B31" t="s">
        <v>2892</v>
      </c>
      <c r="C31" t="s">
        <v>2893</v>
      </c>
      <c r="D31" t="s">
        <v>2892</v>
      </c>
      <c r="E31" t="s">
        <v>2879</v>
      </c>
    </row>
    <row r="32" spans="1:5" x14ac:dyDescent="0.25">
      <c r="A32" t="s">
        <v>1321</v>
      </c>
      <c r="B32" t="s">
        <v>2892</v>
      </c>
      <c r="C32" t="s">
        <v>2893</v>
      </c>
      <c r="D32" t="s">
        <v>2892</v>
      </c>
      <c r="E32" t="s">
        <v>1034</v>
      </c>
    </row>
    <row r="33" spans="1:5" x14ac:dyDescent="0.25">
      <c r="A33" t="s">
        <v>1231</v>
      </c>
      <c r="B33" t="s">
        <v>2892</v>
      </c>
      <c r="C33" t="s">
        <v>2893</v>
      </c>
      <c r="D33" t="s">
        <v>2892</v>
      </c>
      <c r="E33" t="s">
        <v>620</v>
      </c>
    </row>
    <row r="34" spans="1:5" x14ac:dyDescent="0.25">
      <c r="A34" t="s">
        <v>1181</v>
      </c>
      <c r="B34" t="s">
        <v>2892</v>
      </c>
      <c r="C34" t="s">
        <v>2893</v>
      </c>
      <c r="D34" t="s">
        <v>2892</v>
      </c>
      <c r="E34" t="s">
        <v>780</v>
      </c>
    </row>
    <row r="35" spans="1:5" x14ac:dyDescent="0.25">
      <c r="A35" t="s">
        <v>1443</v>
      </c>
      <c r="B35" t="s">
        <v>2892</v>
      </c>
      <c r="C35" t="s">
        <v>2893</v>
      </c>
      <c r="D35" t="s">
        <v>2892</v>
      </c>
      <c r="E35" t="s">
        <v>646</v>
      </c>
    </row>
    <row r="36" spans="1:5" x14ac:dyDescent="0.25">
      <c r="A36" t="s">
        <v>1397</v>
      </c>
      <c r="B36" t="s">
        <v>2892</v>
      </c>
      <c r="C36" t="s">
        <v>2893</v>
      </c>
      <c r="D36" t="s">
        <v>2892</v>
      </c>
      <c r="E36" t="s">
        <v>922</v>
      </c>
    </row>
    <row r="37" spans="1:5" x14ac:dyDescent="0.25">
      <c r="A37" t="s">
        <v>1359</v>
      </c>
      <c r="B37" t="s">
        <v>2892</v>
      </c>
      <c r="C37" t="s">
        <v>2893</v>
      </c>
      <c r="D37" t="s">
        <v>2892</v>
      </c>
      <c r="E37" t="s">
        <v>864</v>
      </c>
    </row>
    <row r="38" spans="1:5" x14ac:dyDescent="0.25">
      <c r="A38" t="s">
        <v>315</v>
      </c>
      <c r="B38" t="s">
        <v>2892</v>
      </c>
      <c r="C38" t="s">
        <v>2893</v>
      </c>
      <c r="D38" t="s">
        <v>2892</v>
      </c>
      <c r="E38" t="s">
        <v>826</v>
      </c>
    </row>
    <row r="39" spans="1:5" x14ac:dyDescent="0.25">
      <c r="A39" t="s">
        <v>1972</v>
      </c>
      <c r="B39" t="s">
        <v>2892</v>
      </c>
      <c r="C39" t="s">
        <v>2893</v>
      </c>
      <c r="D39" t="s">
        <v>2892</v>
      </c>
      <c r="E39" t="s">
        <v>1558</v>
      </c>
    </row>
    <row r="40" spans="1:5" x14ac:dyDescent="0.25">
      <c r="A40" t="s">
        <v>1880</v>
      </c>
      <c r="B40" t="s">
        <v>2892</v>
      </c>
      <c r="C40" t="s">
        <v>2893</v>
      </c>
      <c r="D40" t="s">
        <v>2892</v>
      </c>
      <c r="E40" t="s">
        <v>540</v>
      </c>
    </row>
    <row r="41" spans="1:5" x14ac:dyDescent="0.25">
      <c r="A41" t="s">
        <v>2235</v>
      </c>
      <c r="B41" t="s">
        <v>2892</v>
      </c>
      <c r="C41" t="s">
        <v>2893</v>
      </c>
      <c r="D41" t="s">
        <v>2892</v>
      </c>
      <c r="E41" t="s">
        <v>1374</v>
      </c>
    </row>
    <row r="42" spans="1:5" x14ac:dyDescent="0.25">
      <c r="A42" t="s">
        <v>1715</v>
      </c>
      <c r="B42" t="s">
        <v>2892</v>
      </c>
      <c r="C42" t="s">
        <v>2893</v>
      </c>
      <c r="D42" t="s">
        <v>2892</v>
      </c>
      <c r="E42" t="s">
        <v>1416</v>
      </c>
    </row>
    <row r="43" spans="1:5" x14ac:dyDescent="0.25">
      <c r="A43" t="s">
        <v>2620</v>
      </c>
      <c r="B43" t="s">
        <v>2892</v>
      </c>
      <c r="C43" t="s">
        <v>2893</v>
      </c>
      <c r="D43" t="s">
        <v>2892</v>
      </c>
      <c r="E43" t="s">
        <v>480</v>
      </c>
    </row>
    <row r="44" spans="1:5" x14ac:dyDescent="0.25">
      <c r="A44" t="s">
        <v>2830</v>
      </c>
      <c r="B44" t="s">
        <v>2892</v>
      </c>
      <c r="C44" t="s">
        <v>2893</v>
      </c>
      <c r="D44" t="s">
        <v>2892</v>
      </c>
      <c r="E44" t="s">
        <v>666</v>
      </c>
    </row>
    <row r="45" spans="1:5" x14ac:dyDescent="0.25">
      <c r="A45" t="s">
        <v>1257</v>
      </c>
      <c r="B45" t="s">
        <v>2892</v>
      </c>
      <c r="C45" t="s">
        <v>2893</v>
      </c>
      <c r="D45" t="s">
        <v>2892</v>
      </c>
      <c r="E45" t="s">
        <v>776</v>
      </c>
    </row>
    <row r="46" spans="1:5" x14ac:dyDescent="0.25">
      <c r="A46" t="s">
        <v>2375</v>
      </c>
      <c r="B46" t="s">
        <v>2892</v>
      </c>
      <c r="C46" t="s">
        <v>2893</v>
      </c>
      <c r="D46" t="s">
        <v>2892</v>
      </c>
      <c r="E46" t="s">
        <v>1066</v>
      </c>
    </row>
    <row r="47" spans="1:5" x14ac:dyDescent="0.25">
      <c r="A47" t="s">
        <v>2085</v>
      </c>
      <c r="B47" t="s">
        <v>2892</v>
      </c>
      <c r="C47" t="s">
        <v>2893</v>
      </c>
      <c r="D47" t="s">
        <v>2892</v>
      </c>
      <c r="E47" t="s">
        <v>310</v>
      </c>
    </row>
    <row r="48" spans="1:5" x14ac:dyDescent="0.25">
      <c r="A48" t="s">
        <v>2189</v>
      </c>
      <c r="B48" t="s">
        <v>2892</v>
      </c>
      <c r="C48" t="s">
        <v>2893</v>
      </c>
      <c r="D48" t="s">
        <v>2892</v>
      </c>
      <c r="E48" t="s">
        <v>264</v>
      </c>
    </row>
    <row r="49" spans="1:5" x14ac:dyDescent="0.25">
      <c r="A49" t="s">
        <v>1121</v>
      </c>
      <c r="B49" t="s">
        <v>2892</v>
      </c>
      <c r="C49" t="s">
        <v>2893</v>
      </c>
      <c r="D49" t="s">
        <v>2892</v>
      </c>
      <c r="E49" t="s">
        <v>1540</v>
      </c>
    </row>
    <row r="50" spans="1:5" x14ac:dyDescent="0.25">
      <c r="A50" t="s">
        <v>2275</v>
      </c>
      <c r="B50" t="s">
        <v>2892</v>
      </c>
      <c r="C50" t="s">
        <v>2893</v>
      </c>
      <c r="D50" t="s">
        <v>2892</v>
      </c>
      <c r="E50" t="s">
        <v>722</v>
      </c>
    </row>
    <row r="51" spans="1:5" x14ac:dyDescent="0.25">
      <c r="A51" t="s">
        <v>2261</v>
      </c>
      <c r="B51" t="s">
        <v>2892</v>
      </c>
      <c r="C51" t="s">
        <v>2893</v>
      </c>
      <c r="D51" t="s">
        <v>2892</v>
      </c>
      <c r="E51" t="s">
        <v>1046</v>
      </c>
    </row>
    <row r="52" spans="1:5" x14ac:dyDescent="0.25">
      <c r="A52" t="s">
        <v>2243</v>
      </c>
      <c r="B52" t="s">
        <v>2892</v>
      </c>
      <c r="C52" t="s">
        <v>2893</v>
      </c>
      <c r="D52" t="s">
        <v>2892</v>
      </c>
      <c r="E52" t="s">
        <v>1286</v>
      </c>
    </row>
    <row r="53" spans="1:5" x14ac:dyDescent="0.25">
      <c r="A53" t="s">
        <v>1307</v>
      </c>
      <c r="B53" t="s">
        <v>2892</v>
      </c>
      <c r="C53" t="s">
        <v>2893</v>
      </c>
      <c r="D53" t="s">
        <v>2892</v>
      </c>
      <c r="E53" t="s">
        <v>2266</v>
      </c>
    </row>
    <row r="54" spans="1:5" x14ac:dyDescent="0.25">
      <c r="A54" t="s">
        <v>1527</v>
      </c>
      <c r="B54" t="s">
        <v>2892</v>
      </c>
      <c r="C54" t="s">
        <v>2893</v>
      </c>
      <c r="D54" t="s">
        <v>2892</v>
      </c>
      <c r="E54" t="s">
        <v>2538</v>
      </c>
    </row>
    <row r="55" spans="1:5" x14ac:dyDescent="0.25">
      <c r="A55" t="s">
        <v>2814</v>
      </c>
      <c r="B55" t="s">
        <v>2892</v>
      </c>
      <c r="C55" t="s">
        <v>2893</v>
      </c>
      <c r="D55" t="s">
        <v>2892</v>
      </c>
      <c r="E55" t="s">
        <v>634</v>
      </c>
    </row>
    <row r="56" spans="1:5" x14ac:dyDescent="0.25">
      <c r="A56" t="s">
        <v>2341</v>
      </c>
      <c r="B56" t="s">
        <v>2892</v>
      </c>
      <c r="C56" t="s">
        <v>2893</v>
      </c>
      <c r="D56" t="s">
        <v>2892</v>
      </c>
      <c r="E56" t="s">
        <v>414</v>
      </c>
    </row>
    <row r="57" spans="1:5" x14ac:dyDescent="0.25">
      <c r="A57" t="s">
        <v>2323</v>
      </c>
      <c r="B57" t="s">
        <v>2892</v>
      </c>
      <c r="C57" t="s">
        <v>2893</v>
      </c>
      <c r="D57" t="s">
        <v>2892</v>
      </c>
      <c r="E57" t="s">
        <v>1528</v>
      </c>
    </row>
    <row r="58" spans="1:5" x14ac:dyDescent="0.25">
      <c r="A58" t="s">
        <v>2195</v>
      </c>
      <c r="B58" t="s">
        <v>2892</v>
      </c>
      <c r="C58" t="s">
        <v>2893</v>
      </c>
      <c r="D58" t="s">
        <v>2892</v>
      </c>
      <c r="E58" t="s">
        <v>2613</v>
      </c>
    </row>
    <row r="59" spans="1:5" x14ac:dyDescent="0.25">
      <c r="A59" t="s">
        <v>2333</v>
      </c>
      <c r="B59" t="s">
        <v>2892</v>
      </c>
      <c r="C59" t="s">
        <v>2893</v>
      </c>
      <c r="D59" t="s">
        <v>2892</v>
      </c>
      <c r="E59" t="s">
        <v>1486</v>
      </c>
    </row>
    <row r="60" spans="1:5" x14ac:dyDescent="0.25">
      <c r="A60" t="s">
        <v>2010</v>
      </c>
      <c r="B60" t="s">
        <v>2892</v>
      </c>
      <c r="C60" t="s">
        <v>2893</v>
      </c>
      <c r="D60" t="s">
        <v>2892</v>
      </c>
      <c r="E60" t="s">
        <v>2743</v>
      </c>
    </row>
    <row r="61" spans="1:5" x14ac:dyDescent="0.25">
      <c r="A61" t="s">
        <v>2143</v>
      </c>
      <c r="B61" t="s">
        <v>2892</v>
      </c>
      <c r="C61" t="s">
        <v>2893</v>
      </c>
      <c r="D61" t="s">
        <v>2892</v>
      </c>
      <c r="E61" t="s">
        <v>682</v>
      </c>
    </row>
    <row r="62" spans="1:5" x14ac:dyDescent="0.25">
      <c r="A62" t="s">
        <v>2686</v>
      </c>
      <c r="B62" t="s">
        <v>2892</v>
      </c>
      <c r="C62" t="s">
        <v>2893</v>
      </c>
      <c r="D62" t="s">
        <v>2892</v>
      </c>
      <c r="E62" t="s">
        <v>206</v>
      </c>
    </row>
    <row r="63" spans="1:5" x14ac:dyDescent="0.25">
      <c r="A63" t="s">
        <v>1725</v>
      </c>
      <c r="B63" t="s">
        <v>2892</v>
      </c>
      <c r="C63" t="s">
        <v>2893</v>
      </c>
      <c r="D63" t="s">
        <v>2892</v>
      </c>
      <c r="E63" t="s">
        <v>2274</v>
      </c>
    </row>
    <row r="64" spans="1:5" x14ac:dyDescent="0.25">
      <c r="A64" t="s">
        <v>1361</v>
      </c>
      <c r="B64" t="s">
        <v>2892</v>
      </c>
      <c r="C64" t="s">
        <v>2893</v>
      </c>
      <c r="D64" t="s">
        <v>2892</v>
      </c>
      <c r="E64" t="s">
        <v>2801</v>
      </c>
    </row>
    <row r="65" spans="1:5" x14ac:dyDescent="0.25">
      <c r="A65" t="s">
        <v>1445</v>
      </c>
      <c r="B65" t="s">
        <v>2892</v>
      </c>
      <c r="C65" t="s">
        <v>2893</v>
      </c>
      <c r="D65" t="s">
        <v>2892</v>
      </c>
      <c r="E65" t="s">
        <v>2342</v>
      </c>
    </row>
    <row r="66" spans="1:5" x14ac:dyDescent="0.25">
      <c r="A66" t="s">
        <v>2600</v>
      </c>
      <c r="B66" t="s">
        <v>2892</v>
      </c>
      <c r="C66" t="s">
        <v>2893</v>
      </c>
      <c r="D66" t="s">
        <v>2892</v>
      </c>
      <c r="E66" t="s">
        <v>1714</v>
      </c>
    </row>
    <row r="67" spans="1:5" x14ac:dyDescent="0.25">
      <c r="A67" t="s">
        <v>2780</v>
      </c>
      <c r="B67" t="s">
        <v>2892</v>
      </c>
      <c r="C67" t="s">
        <v>2893</v>
      </c>
      <c r="D67" t="s">
        <v>2892</v>
      </c>
      <c r="E67" t="s">
        <v>1712</v>
      </c>
    </row>
    <row r="68" spans="1:5" x14ac:dyDescent="0.25">
      <c r="A68" t="s">
        <v>2810</v>
      </c>
      <c r="B68" t="s">
        <v>2892</v>
      </c>
      <c r="C68" t="s">
        <v>2893</v>
      </c>
      <c r="D68" t="s">
        <v>2892</v>
      </c>
      <c r="E68" t="s">
        <v>1074</v>
      </c>
    </row>
    <row r="69" spans="1:5" x14ac:dyDescent="0.25">
      <c r="A69" t="s">
        <v>2648</v>
      </c>
      <c r="B69" t="s">
        <v>2892</v>
      </c>
      <c r="C69" t="s">
        <v>2893</v>
      </c>
      <c r="D69" t="s">
        <v>2892</v>
      </c>
      <c r="E69" t="s">
        <v>2593</v>
      </c>
    </row>
    <row r="70" spans="1:5" x14ac:dyDescent="0.25">
      <c r="A70" t="s">
        <v>2650</v>
      </c>
      <c r="B70" t="s">
        <v>2892</v>
      </c>
      <c r="C70" t="s">
        <v>2893</v>
      </c>
      <c r="D70" t="s">
        <v>2892</v>
      </c>
      <c r="E70" t="s">
        <v>1250</v>
      </c>
    </row>
    <row r="71" spans="1:5" x14ac:dyDescent="0.25">
      <c r="A71" t="s">
        <v>2776</v>
      </c>
      <c r="B71" t="s">
        <v>2892</v>
      </c>
      <c r="C71" t="s">
        <v>2893</v>
      </c>
      <c r="D71" t="s">
        <v>2892</v>
      </c>
      <c r="E71" t="s">
        <v>2031</v>
      </c>
    </row>
    <row r="72" spans="1:5" x14ac:dyDescent="0.25">
      <c r="A72" t="s">
        <v>1803</v>
      </c>
      <c r="B72" t="s">
        <v>2892</v>
      </c>
      <c r="C72" t="s">
        <v>2893</v>
      </c>
      <c r="D72" t="s">
        <v>2892</v>
      </c>
      <c r="E72" t="s">
        <v>2894</v>
      </c>
    </row>
    <row r="73" spans="1:5" x14ac:dyDescent="0.25">
      <c r="A73" t="s">
        <v>1639</v>
      </c>
      <c r="B73" t="s">
        <v>2892</v>
      </c>
      <c r="C73" t="s">
        <v>2893</v>
      </c>
      <c r="D73" t="s">
        <v>2892</v>
      </c>
      <c r="E73" t="s">
        <v>1070</v>
      </c>
    </row>
    <row r="74" spans="1:5" x14ac:dyDescent="0.25">
      <c r="A74" t="s">
        <v>2614</v>
      </c>
      <c r="B74" t="s">
        <v>2892</v>
      </c>
      <c r="C74" t="s">
        <v>2893</v>
      </c>
      <c r="D74" t="s">
        <v>2892</v>
      </c>
      <c r="E74" t="s">
        <v>266</v>
      </c>
    </row>
    <row r="75" spans="1:5" x14ac:dyDescent="0.25">
      <c r="A75" t="s">
        <v>1952</v>
      </c>
      <c r="B75" t="s">
        <v>2892</v>
      </c>
      <c r="C75" t="s">
        <v>2893</v>
      </c>
      <c r="D75" t="s">
        <v>2892</v>
      </c>
      <c r="E75" t="s">
        <v>342</v>
      </c>
    </row>
    <row r="76" spans="1:5" x14ac:dyDescent="0.25">
      <c r="A76" t="s">
        <v>1783</v>
      </c>
      <c r="B76" t="s">
        <v>2892</v>
      </c>
      <c r="C76" t="s">
        <v>2893</v>
      </c>
      <c r="D76" t="s">
        <v>2892</v>
      </c>
      <c r="E76" t="s">
        <v>2895</v>
      </c>
    </row>
    <row r="77" spans="1:5" x14ac:dyDescent="0.25">
      <c r="A77" t="s">
        <v>2822</v>
      </c>
      <c r="B77" t="s">
        <v>2892</v>
      </c>
      <c r="C77" t="s">
        <v>2893</v>
      </c>
      <c r="D77" t="s">
        <v>2892</v>
      </c>
      <c r="E77" t="s">
        <v>1983</v>
      </c>
    </row>
    <row r="78" spans="1:5" x14ac:dyDescent="0.25">
      <c r="A78" t="s">
        <v>1339</v>
      </c>
      <c r="B78" t="s">
        <v>2892</v>
      </c>
      <c r="C78" t="s">
        <v>2893</v>
      </c>
      <c r="D78" t="s">
        <v>2892</v>
      </c>
      <c r="E78" t="s">
        <v>34</v>
      </c>
    </row>
    <row r="79" spans="1:5" x14ac:dyDescent="0.25">
      <c r="A79" t="s">
        <v>2824</v>
      </c>
      <c r="B79" t="s">
        <v>2892</v>
      </c>
      <c r="C79" t="s">
        <v>2893</v>
      </c>
      <c r="D79" t="s">
        <v>2892</v>
      </c>
      <c r="E79" t="s">
        <v>1843</v>
      </c>
    </row>
    <row r="80" spans="1:5" x14ac:dyDescent="0.25">
      <c r="A80" t="s">
        <v>1974</v>
      </c>
      <c r="B80" t="s">
        <v>2892</v>
      </c>
      <c r="C80" t="s">
        <v>2893</v>
      </c>
      <c r="D80" t="s">
        <v>2892</v>
      </c>
      <c r="E80" t="s">
        <v>2687</v>
      </c>
    </row>
    <row r="81" spans="1:5" x14ac:dyDescent="0.25">
      <c r="A81" t="s">
        <v>2169</v>
      </c>
      <c r="B81" t="s">
        <v>2892</v>
      </c>
      <c r="C81" t="s">
        <v>2893</v>
      </c>
      <c r="D81" t="s">
        <v>2892</v>
      </c>
      <c r="E81" t="s">
        <v>2699</v>
      </c>
    </row>
    <row r="82" spans="1:5" x14ac:dyDescent="0.25">
      <c r="A82" t="s">
        <v>1717</v>
      </c>
      <c r="B82" t="s">
        <v>2892</v>
      </c>
      <c r="C82" t="s">
        <v>2893</v>
      </c>
      <c r="D82" t="s">
        <v>2892</v>
      </c>
      <c r="E82" t="s">
        <v>2230</v>
      </c>
    </row>
    <row r="83" spans="1:5" x14ac:dyDescent="0.25">
      <c r="A83" t="s">
        <v>2652</v>
      </c>
      <c r="B83" t="s">
        <v>2892</v>
      </c>
      <c r="C83" t="s">
        <v>2893</v>
      </c>
      <c r="D83" t="s">
        <v>2892</v>
      </c>
      <c r="E83" t="s">
        <v>2256</v>
      </c>
    </row>
    <row r="84" spans="1:5" x14ac:dyDescent="0.25">
      <c r="A84" t="s">
        <v>2139</v>
      </c>
      <c r="B84" t="s">
        <v>2892</v>
      </c>
      <c r="C84" t="s">
        <v>2893</v>
      </c>
      <c r="D84" t="s">
        <v>2892</v>
      </c>
      <c r="E84" t="s">
        <v>1754</v>
      </c>
    </row>
    <row r="85" spans="1:5" x14ac:dyDescent="0.25">
      <c r="A85" t="s">
        <v>1964</v>
      </c>
      <c r="B85" t="s">
        <v>2892</v>
      </c>
      <c r="C85" t="s">
        <v>2893</v>
      </c>
      <c r="D85" t="s">
        <v>2892</v>
      </c>
      <c r="E85" t="s">
        <v>1362</v>
      </c>
    </row>
    <row r="86" spans="1:5" x14ac:dyDescent="0.25">
      <c r="A86" t="s">
        <v>2050</v>
      </c>
      <c r="B86" t="s">
        <v>2892</v>
      </c>
      <c r="C86" t="s">
        <v>2893</v>
      </c>
      <c r="D86" t="s">
        <v>2892</v>
      </c>
      <c r="E86" t="s">
        <v>1150</v>
      </c>
    </row>
    <row r="87" spans="1:5" x14ac:dyDescent="0.25">
      <c r="A87" t="s">
        <v>1809</v>
      </c>
      <c r="B87" t="s">
        <v>2892</v>
      </c>
      <c r="C87" t="s">
        <v>2893</v>
      </c>
      <c r="D87" t="s">
        <v>2892</v>
      </c>
      <c r="E87" t="s">
        <v>1446</v>
      </c>
    </row>
    <row r="88" spans="1:5" x14ac:dyDescent="0.25">
      <c r="A88" t="s">
        <v>2117</v>
      </c>
      <c r="B88" t="s">
        <v>2892</v>
      </c>
      <c r="C88" t="s">
        <v>2893</v>
      </c>
      <c r="D88" t="s">
        <v>2892</v>
      </c>
      <c r="E88" t="s">
        <v>2318</v>
      </c>
    </row>
    <row r="89" spans="1:5" x14ac:dyDescent="0.25">
      <c r="A89" t="s">
        <v>2231</v>
      </c>
      <c r="B89" t="s">
        <v>2892</v>
      </c>
      <c r="C89" t="s">
        <v>2893</v>
      </c>
      <c r="D89" t="s">
        <v>2892</v>
      </c>
      <c r="E89" t="s">
        <v>2565</v>
      </c>
    </row>
    <row r="90" spans="1:5" x14ac:dyDescent="0.25">
      <c r="A90" t="s">
        <v>2151</v>
      </c>
      <c r="B90" t="s">
        <v>2892</v>
      </c>
      <c r="C90" t="s">
        <v>2893</v>
      </c>
      <c r="D90" t="s">
        <v>2892</v>
      </c>
      <c r="E90" t="s">
        <v>2775</v>
      </c>
    </row>
    <row r="91" spans="1:5" x14ac:dyDescent="0.25">
      <c r="A91" t="s">
        <v>2281</v>
      </c>
      <c r="B91" t="s">
        <v>2892</v>
      </c>
      <c r="C91" t="s">
        <v>2893</v>
      </c>
      <c r="D91" t="s">
        <v>2892</v>
      </c>
      <c r="E91" t="s">
        <v>1722</v>
      </c>
    </row>
    <row r="92" spans="1:5" x14ac:dyDescent="0.25">
      <c r="A92" t="s">
        <v>2217</v>
      </c>
      <c r="B92" t="s">
        <v>2892</v>
      </c>
      <c r="C92" t="s">
        <v>2893</v>
      </c>
      <c r="D92" t="s">
        <v>2892</v>
      </c>
      <c r="E92" t="s">
        <v>2536</v>
      </c>
    </row>
    <row r="93" spans="1:5" x14ac:dyDescent="0.25">
      <c r="A93" t="s">
        <v>2325</v>
      </c>
      <c r="B93" t="s">
        <v>2892</v>
      </c>
      <c r="C93" t="s">
        <v>2893</v>
      </c>
      <c r="D93" t="s">
        <v>2892</v>
      </c>
      <c r="E93" t="s">
        <v>1792</v>
      </c>
    </row>
    <row r="94" spans="1:5" x14ac:dyDescent="0.25">
      <c r="A94" t="s">
        <v>1543</v>
      </c>
      <c r="B94" t="s">
        <v>2892</v>
      </c>
      <c r="C94" t="s">
        <v>2893</v>
      </c>
      <c r="D94" t="s">
        <v>2892</v>
      </c>
      <c r="E94" t="s">
        <v>2747</v>
      </c>
    </row>
    <row r="95" spans="1:5" x14ac:dyDescent="0.25">
      <c r="A95" t="s">
        <v>2345</v>
      </c>
      <c r="B95" t="s">
        <v>2892</v>
      </c>
      <c r="C95" t="s">
        <v>2893</v>
      </c>
      <c r="D95" t="s">
        <v>2892</v>
      </c>
      <c r="E95" t="s">
        <v>2783</v>
      </c>
    </row>
    <row r="96" spans="1:5" x14ac:dyDescent="0.25">
      <c r="A96" t="s">
        <v>2083</v>
      </c>
      <c r="B96" t="s">
        <v>2892</v>
      </c>
      <c r="C96" t="s">
        <v>2893</v>
      </c>
      <c r="D96" t="s">
        <v>2892</v>
      </c>
      <c r="E96" t="s">
        <v>2601</v>
      </c>
    </row>
    <row r="97" spans="1:5" x14ac:dyDescent="0.25">
      <c r="A97" t="s">
        <v>2277</v>
      </c>
      <c r="B97" t="s">
        <v>2892</v>
      </c>
      <c r="C97" t="s">
        <v>2893</v>
      </c>
      <c r="D97" t="s">
        <v>2892</v>
      </c>
      <c r="E97" t="s">
        <v>2697</v>
      </c>
    </row>
    <row r="98" spans="1:5" x14ac:dyDescent="0.25">
      <c r="A98" t="s">
        <v>2245</v>
      </c>
      <c r="B98" t="s">
        <v>2892</v>
      </c>
      <c r="C98" t="s">
        <v>2893</v>
      </c>
      <c r="D98" t="s">
        <v>2892</v>
      </c>
      <c r="E98" t="s">
        <v>2881</v>
      </c>
    </row>
    <row r="99" spans="1:5" x14ac:dyDescent="0.25">
      <c r="A99" t="s">
        <v>1709</v>
      </c>
      <c r="B99" t="s">
        <v>2892</v>
      </c>
      <c r="C99" t="s">
        <v>2893</v>
      </c>
      <c r="D99" t="s">
        <v>2892</v>
      </c>
      <c r="E99" t="s">
        <v>2603</v>
      </c>
    </row>
    <row r="100" spans="1:5" x14ac:dyDescent="0.25">
      <c r="A100" t="s">
        <v>1689</v>
      </c>
      <c r="B100" t="s">
        <v>2892</v>
      </c>
      <c r="C100" t="s">
        <v>2893</v>
      </c>
      <c r="D100" t="s">
        <v>2892</v>
      </c>
      <c r="E100" t="s">
        <v>2647</v>
      </c>
    </row>
    <row r="101" spans="1:5" x14ac:dyDescent="0.25">
      <c r="A101" t="s">
        <v>1473</v>
      </c>
      <c r="B101" t="s">
        <v>2892</v>
      </c>
      <c r="C101" t="s">
        <v>2893</v>
      </c>
      <c r="D101" t="s">
        <v>2892</v>
      </c>
      <c r="E101" t="s">
        <v>2713</v>
      </c>
    </row>
    <row r="102" spans="1:5" x14ac:dyDescent="0.25">
      <c r="A102" t="s">
        <v>1611</v>
      </c>
      <c r="B102" t="s">
        <v>2892</v>
      </c>
      <c r="C102" t="s">
        <v>2893</v>
      </c>
      <c r="D102" t="s">
        <v>2892</v>
      </c>
      <c r="E102" t="s">
        <v>2751</v>
      </c>
    </row>
    <row r="103" spans="1:5" x14ac:dyDescent="0.25">
      <c r="A103" t="s">
        <v>2435</v>
      </c>
      <c r="B103" t="s">
        <v>2892</v>
      </c>
      <c r="C103" t="s">
        <v>2893</v>
      </c>
      <c r="D103" t="s">
        <v>2892</v>
      </c>
      <c r="E103" t="s">
        <v>2813</v>
      </c>
    </row>
    <row r="104" spans="1:5" x14ac:dyDescent="0.25">
      <c r="A104" t="s">
        <v>2427</v>
      </c>
      <c r="B104" t="s">
        <v>2892</v>
      </c>
      <c r="C104" t="s">
        <v>2893</v>
      </c>
      <c r="D104" t="s">
        <v>2892</v>
      </c>
      <c r="E104" t="s">
        <v>2328</v>
      </c>
    </row>
    <row r="105" spans="1:5" x14ac:dyDescent="0.25">
      <c r="A105" t="s">
        <v>2425</v>
      </c>
      <c r="B105" t="s">
        <v>2892</v>
      </c>
      <c r="C105" t="s">
        <v>2893</v>
      </c>
      <c r="D105" t="s">
        <v>2892</v>
      </c>
      <c r="E105" t="s">
        <v>2336</v>
      </c>
    </row>
    <row r="106" spans="1:5" x14ac:dyDescent="0.25">
      <c r="A106" t="s">
        <v>2131</v>
      </c>
      <c r="B106" t="s">
        <v>2892</v>
      </c>
      <c r="C106" t="s">
        <v>2893</v>
      </c>
      <c r="D106" t="s">
        <v>2892</v>
      </c>
      <c r="E106" t="s">
        <v>2745</v>
      </c>
    </row>
    <row r="107" spans="1:5" x14ac:dyDescent="0.25">
      <c r="A107" t="s">
        <v>1703</v>
      </c>
      <c r="B107" t="s">
        <v>2892</v>
      </c>
      <c r="C107" t="s">
        <v>2893</v>
      </c>
      <c r="D107" t="s">
        <v>2892</v>
      </c>
      <c r="E107" t="s">
        <v>2809</v>
      </c>
    </row>
    <row r="108" spans="1:5" x14ac:dyDescent="0.25">
      <c r="A108" t="s">
        <v>1663</v>
      </c>
      <c r="B108" t="s">
        <v>2892</v>
      </c>
      <c r="C108" t="s">
        <v>2893</v>
      </c>
      <c r="D108" t="s">
        <v>2892</v>
      </c>
      <c r="E108" t="s">
        <v>2781</v>
      </c>
    </row>
    <row r="109" spans="1:5" x14ac:dyDescent="0.25">
      <c r="A109" t="s">
        <v>2071</v>
      </c>
      <c r="B109" t="s">
        <v>2892</v>
      </c>
      <c r="C109" t="s">
        <v>2893</v>
      </c>
      <c r="D109" t="s">
        <v>2892</v>
      </c>
      <c r="E109" t="s">
        <v>2649</v>
      </c>
    </row>
    <row r="110" spans="1:5" x14ac:dyDescent="0.25">
      <c r="A110" t="s">
        <v>1493</v>
      </c>
      <c r="B110" t="s">
        <v>2892</v>
      </c>
      <c r="C110" t="s">
        <v>2893</v>
      </c>
      <c r="D110" t="s">
        <v>2892</v>
      </c>
      <c r="E110" t="s">
        <v>2709</v>
      </c>
    </row>
    <row r="111" spans="1:5" x14ac:dyDescent="0.25">
      <c r="A111" t="s">
        <v>1265</v>
      </c>
      <c r="B111" t="s">
        <v>2892</v>
      </c>
      <c r="C111" t="s">
        <v>2893</v>
      </c>
      <c r="D111" t="s">
        <v>2892</v>
      </c>
      <c r="E111" t="s">
        <v>2777</v>
      </c>
    </row>
    <row r="112" spans="1:5" x14ac:dyDescent="0.25">
      <c r="A112" t="s">
        <v>1221</v>
      </c>
      <c r="B112" t="s">
        <v>2892</v>
      </c>
      <c r="C112" t="s">
        <v>2893</v>
      </c>
      <c r="D112" t="s">
        <v>2892</v>
      </c>
      <c r="E112" t="s">
        <v>1993</v>
      </c>
    </row>
    <row r="113" spans="1:5" x14ac:dyDescent="0.25">
      <c r="A113" t="s">
        <v>1093</v>
      </c>
      <c r="B113" t="s">
        <v>2892</v>
      </c>
      <c r="C113" t="s">
        <v>2893</v>
      </c>
      <c r="D113" t="s">
        <v>2892</v>
      </c>
      <c r="E113" t="s">
        <v>1804</v>
      </c>
    </row>
    <row r="114" spans="1:5" x14ac:dyDescent="0.25">
      <c r="A114" t="s">
        <v>2311</v>
      </c>
      <c r="B114" t="s">
        <v>2892</v>
      </c>
      <c r="C114" t="s">
        <v>2893</v>
      </c>
      <c r="D114" t="s">
        <v>2892</v>
      </c>
      <c r="E114" t="s">
        <v>2120</v>
      </c>
    </row>
    <row r="115" spans="1:5" x14ac:dyDescent="0.25">
      <c r="A115" t="s">
        <v>2381</v>
      </c>
      <c r="B115" t="s">
        <v>2892</v>
      </c>
      <c r="C115" t="s">
        <v>2893</v>
      </c>
      <c r="D115" t="s">
        <v>2892</v>
      </c>
      <c r="E115" t="s">
        <v>1638</v>
      </c>
    </row>
    <row r="116" spans="1:5" x14ac:dyDescent="0.25">
      <c r="A116" t="s">
        <v>587</v>
      </c>
      <c r="B116" t="s">
        <v>2892</v>
      </c>
      <c r="C116" t="s">
        <v>2893</v>
      </c>
      <c r="D116" t="s">
        <v>2892</v>
      </c>
      <c r="E116" t="s">
        <v>2524</v>
      </c>
    </row>
    <row r="117" spans="1:5" x14ac:dyDescent="0.25">
      <c r="A117" t="s">
        <v>1453</v>
      </c>
      <c r="B117" t="s">
        <v>2892</v>
      </c>
      <c r="C117" t="s">
        <v>2893</v>
      </c>
      <c r="D117" t="s">
        <v>2892</v>
      </c>
      <c r="E117" t="s">
        <v>2803</v>
      </c>
    </row>
    <row r="118" spans="1:5" x14ac:dyDescent="0.25">
      <c r="A118" t="s">
        <v>1363</v>
      </c>
      <c r="B118" t="s">
        <v>2892</v>
      </c>
      <c r="C118" t="s">
        <v>2893</v>
      </c>
      <c r="D118" t="s">
        <v>2892</v>
      </c>
      <c r="E118" t="s">
        <v>2669</v>
      </c>
    </row>
    <row r="119" spans="1:5" x14ac:dyDescent="0.25">
      <c r="A119" t="s">
        <v>711</v>
      </c>
      <c r="B119" t="s">
        <v>2892</v>
      </c>
      <c r="C119" t="s">
        <v>2893</v>
      </c>
      <c r="D119" t="s">
        <v>2892</v>
      </c>
      <c r="E119" t="s">
        <v>2027</v>
      </c>
    </row>
    <row r="120" spans="1:5" x14ac:dyDescent="0.25">
      <c r="A120" t="s">
        <v>403</v>
      </c>
      <c r="B120" t="s">
        <v>2892</v>
      </c>
      <c r="C120" t="s">
        <v>2893</v>
      </c>
      <c r="D120" t="s">
        <v>2892</v>
      </c>
      <c r="E120" t="s">
        <v>1853</v>
      </c>
    </row>
    <row r="121" spans="1:5" x14ac:dyDescent="0.25">
      <c r="A121" t="s">
        <v>989</v>
      </c>
      <c r="B121" t="s">
        <v>2892</v>
      </c>
      <c r="C121" t="s">
        <v>2893</v>
      </c>
      <c r="D121" t="s">
        <v>2892</v>
      </c>
      <c r="E121" t="s">
        <v>2554</v>
      </c>
    </row>
    <row r="122" spans="1:5" x14ac:dyDescent="0.25">
      <c r="A122" t="s">
        <v>139</v>
      </c>
      <c r="B122" t="s">
        <v>2892</v>
      </c>
      <c r="C122" t="s">
        <v>2893</v>
      </c>
      <c r="D122" t="s">
        <v>2892</v>
      </c>
      <c r="E122" t="s">
        <v>2695</v>
      </c>
    </row>
    <row r="123" spans="1:5" x14ac:dyDescent="0.25">
      <c r="A123" t="s">
        <v>1459</v>
      </c>
      <c r="B123" t="s">
        <v>2892</v>
      </c>
      <c r="C123" t="s">
        <v>2893</v>
      </c>
      <c r="D123" t="s">
        <v>2892</v>
      </c>
      <c r="E123" t="s">
        <v>1658</v>
      </c>
    </row>
    <row r="124" spans="1:5" x14ac:dyDescent="0.25">
      <c r="A124" t="s">
        <v>697</v>
      </c>
      <c r="B124" t="s">
        <v>2892</v>
      </c>
      <c r="C124" t="s">
        <v>2893</v>
      </c>
      <c r="D124" t="s">
        <v>2892</v>
      </c>
      <c r="E124" t="s">
        <v>1945</v>
      </c>
    </row>
    <row r="125" spans="1:5" x14ac:dyDescent="0.25">
      <c r="A125" t="s">
        <v>981</v>
      </c>
      <c r="B125" t="s">
        <v>2892</v>
      </c>
      <c r="C125" t="s">
        <v>2893</v>
      </c>
      <c r="D125" t="s">
        <v>2892</v>
      </c>
      <c r="E125" t="s">
        <v>2759</v>
      </c>
    </row>
    <row r="126" spans="1:5" x14ac:dyDescent="0.25">
      <c r="A126" t="s">
        <v>625</v>
      </c>
      <c r="B126" t="s">
        <v>2892</v>
      </c>
      <c r="C126" t="s">
        <v>2893</v>
      </c>
      <c r="D126" t="s">
        <v>2892</v>
      </c>
      <c r="E126" t="s">
        <v>2530</v>
      </c>
    </row>
    <row r="127" spans="1:5" x14ac:dyDescent="0.25">
      <c r="A127" t="s">
        <v>921</v>
      </c>
      <c r="B127" t="s">
        <v>2892</v>
      </c>
      <c r="C127" t="s">
        <v>2893</v>
      </c>
      <c r="D127" t="s">
        <v>2892</v>
      </c>
      <c r="E127" t="s">
        <v>1953</v>
      </c>
    </row>
    <row r="128" spans="1:5" x14ac:dyDescent="0.25">
      <c r="A128" t="s">
        <v>1123</v>
      </c>
      <c r="B128" t="s">
        <v>2892</v>
      </c>
      <c r="C128" t="s">
        <v>2893</v>
      </c>
      <c r="D128" t="s">
        <v>2892</v>
      </c>
      <c r="E128" t="s">
        <v>2753</v>
      </c>
    </row>
    <row r="129" spans="1:5" x14ac:dyDescent="0.25">
      <c r="A129" t="s">
        <v>1475</v>
      </c>
      <c r="B129" t="s">
        <v>2892</v>
      </c>
      <c r="C129" t="s">
        <v>2893</v>
      </c>
      <c r="D129" t="s">
        <v>2892</v>
      </c>
      <c r="E129" t="s">
        <v>534</v>
      </c>
    </row>
    <row r="130" spans="1:5" x14ac:dyDescent="0.25">
      <c r="A130" t="s">
        <v>1511</v>
      </c>
      <c r="B130" t="s">
        <v>2892</v>
      </c>
      <c r="C130" t="s">
        <v>2893</v>
      </c>
      <c r="D130" t="s">
        <v>2892</v>
      </c>
      <c r="E130" t="s">
        <v>2799</v>
      </c>
    </row>
    <row r="131" spans="1:5" x14ac:dyDescent="0.25">
      <c r="A131" t="s">
        <v>1477</v>
      </c>
      <c r="B131" t="s">
        <v>2892</v>
      </c>
      <c r="C131" t="s">
        <v>2893</v>
      </c>
      <c r="D131" t="s">
        <v>2892</v>
      </c>
      <c r="E131" t="s">
        <v>1132</v>
      </c>
    </row>
    <row r="132" spans="1:5" x14ac:dyDescent="0.25">
      <c r="A132" t="s">
        <v>1507</v>
      </c>
      <c r="B132" t="s">
        <v>2892</v>
      </c>
      <c r="C132" t="s">
        <v>2893</v>
      </c>
      <c r="D132" t="s">
        <v>2892</v>
      </c>
      <c r="E132" t="s">
        <v>1720</v>
      </c>
    </row>
    <row r="133" spans="1:5" x14ac:dyDescent="0.25">
      <c r="A133" t="s">
        <v>1353</v>
      </c>
      <c r="B133" t="s">
        <v>2892</v>
      </c>
      <c r="C133" t="s">
        <v>2893</v>
      </c>
      <c r="D133" t="s">
        <v>2892</v>
      </c>
      <c r="E133" t="s">
        <v>2599</v>
      </c>
    </row>
    <row r="134" spans="1:5" x14ac:dyDescent="0.25">
      <c r="A134" t="s">
        <v>1395</v>
      </c>
      <c r="B134" t="s">
        <v>2892</v>
      </c>
      <c r="C134" t="s">
        <v>2893</v>
      </c>
      <c r="D134" t="s">
        <v>2892</v>
      </c>
      <c r="E134" t="s">
        <v>1871</v>
      </c>
    </row>
    <row r="135" spans="1:5" x14ac:dyDescent="0.25">
      <c r="A135" t="s">
        <v>1467</v>
      </c>
      <c r="B135" t="s">
        <v>2892</v>
      </c>
      <c r="C135" t="s">
        <v>2893</v>
      </c>
      <c r="D135" t="s">
        <v>2892</v>
      </c>
      <c r="E135" t="s">
        <v>2625</v>
      </c>
    </row>
    <row r="136" spans="1:5" x14ac:dyDescent="0.25">
      <c r="A136" t="s">
        <v>1613</v>
      </c>
      <c r="B136" t="s">
        <v>2892</v>
      </c>
      <c r="C136" t="s">
        <v>2893</v>
      </c>
      <c r="D136" t="s">
        <v>2892</v>
      </c>
      <c r="E136" t="s">
        <v>2661</v>
      </c>
    </row>
    <row r="137" spans="1:5" x14ac:dyDescent="0.25">
      <c r="A137" t="s">
        <v>1427</v>
      </c>
      <c r="B137" t="s">
        <v>2892</v>
      </c>
      <c r="C137" t="s">
        <v>2893</v>
      </c>
      <c r="D137" t="s">
        <v>2892</v>
      </c>
      <c r="E137" t="s">
        <v>2663</v>
      </c>
    </row>
    <row r="138" spans="1:5" x14ac:dyDescent="0.25">
      <c r="A138" t="s">
        <v>557</v>
      </c>
      <c r="B138" t="s">
        <v>2892</v>
      </c>
      <c r="C138" t="s">
        <v>2893</v>
      </c>
      <c r="D138" t="s">
        <v>2892</v>
      </c>
      <c r="E138" t="s">
        <v>2793</v>
      </c>
    </row>
    <row r="139" spans="1:5" x14ac:dyDescent="0.25">
      <c r="A139" t="s">
        <v>1085</v>
      </c>
      <c r="B139" t="s">
        <v>2892</v>
      </c>
      <c r="C139" t="s">
        <v>2893</v>
      </c>
      <c r="D139" t="s">
        <v>2892</v>
      </c>
      <c r="E139" t="s">
        <v>1975</v>
      </c>
    </row>
    <row r="140" spans="1:5" x14ac:dyDescent="0.25">
      <c r="A140" t="s">
        <v>1629</v>
      </c>
      <c r="B140" t="s">
        <v>2892</v>
      </c>
      <c r="C140" t="s">
        <v>2893</v>
      </c>
      <c r="D140" t="s">
        <v>2892</v>
      </c>
      <c r="E140" t="s">
        <v>2204</v>
      </c>
    </row>
    <row r="141" spans="1:5" x14ac:dyDescent="0.25">
      <c r="A141" t="s">
        <v>1631</v>
      </c>
      <c r="B141" t="s">
        <v>2892</v>
      </c>
      <c r="C141" t="s">
        <v>2893</v>
      </c>
      <c r="D141" t="s">
        <v>2892</v>
      </c>
      <c r="E141" t="s">
        <v>2296</v>
      </c>
    </row>
    <row r="142" spans="1:5" x14ac:dyDescent="0.25">
      <c r="A142" t="s">
        <v>1407</v>
      </c>
      <c r="B142" t="s">
        <v>2892</v>
      </c>
      <c r="C142" t="s">
        <v>2893</v>
      </c>
      <c r="D142" t="s">
        <v>2892</v>
      </c>
      <c r="E142" t="s">
        <v>2372</v>
      </c>
    </row>
    <row r="143" spans="1:5" x14ac:dyDescent="0.25">
      <c r="A143" t="s">
        <v>1405</v>
      </c>
      <c r="B143" t="s">
        <v>2892</v>
      </c>
      <c r="C143" t="s">
        <v>2893</v>
      </c>
      <c r="D143" t="s">
        <v>2892</v>
      </c>
      <c r="E143" t="s">
        <v>1915</v>
      </c>
    </row>
    <row r="144" spans="1:5" x14ac:dyDescent="0.25">
      <c r="A144" t="s">
        <v>1387</v>
      </c>
      <c r="B144" t="s">
        <v>2892</v>
      </c>
      <c r="C144" t="s">
        <v>2893</v>
      </c>
      <c r="D144" t="s">
        <v>2892</v>
      </c>
      <c r="E144" t="s">
        <v>2170</v>
      </c>
    </row>
    <row r="145" spans="1:5" x14ac:dyDescent="0.25">
      <c r="A145" t="s">
        <v>1515</v>
      </c>
      <c r="B145" t="s">
        <v>2892</v>
      </c>
      <c r="C145" t="s">
        <v>2893</v>
      </c>
      <c r="D145" t="s">
        <v>2892</v>
      </c>
      <c r="E145" t="s">
        <v>2214</v>
      </c>
    </row>
    <row r="146" spans="1:5" x14ac:dyDescent="0.25">
      <c r="A146" t="s">
        <v>159</v>
      </c>
      <c r="B146" t="s">
        <v>2892</v>
      </c>
      <c r="C146" t="s">
        <v>2893</v>
      </c>
      <c r="D146" t="s">
        <v>2892</v>
      </c>
      <c r="E146" t="s">
        <v>2528</v>
      </c>
    </row>
    <row r="147" spans="1:5" x14ac:dyDescent="0.25">
      <c r="A147" t="s">
        <v>1433</v>
      </c>
      <c r="B147" t="s">
        <v>2892</v>
      </c>
      <c r="C147" t="s">
        <v>2893</v>
      </c>
      <c r="D147" t="s">
        <v>2892</v>
      </c>
      <c r="E147" t="s">
        <v>1995</v>
      </c>
    </row>
    <row r="148" spans="1:5" x14ac:dyDescent="0.25">
      <c r="A148" t="s">
        <v>1421</v>
      </c>
      <c r="B148" t="s">
        <v>2892</v>
      </c>
      <c r="C148" t="s">
        <v>2893</v>
      </c>
      <c r="D148" t="s">
        <v>2892</v>
      </c>
      <c r="E148" t="s">
        <v>1718</v>
      </c>
    </row>
    <row r="149" spans="1:5" x14ac:dyDescent="0.25">
      <c r="A149" t="s">
        <v>1373</v>
      </c>
      <c r="B149" t="s">
        <v>2892</v>
      </c>
      <c r="C149" t="s">
        <v>2893</v>
      </c>
      <c r="D149" t="s">
        <v>2892</v>
      </c>
      <c r="E149" t="s">
        <v>2653</v>
      </c>
    </row>
    <row r="150" spans="1:5" x14ac:dyDescent="0.25">
      <c r="A150" t="s">
        <v>1371</v>
      </c>
      <c r="B150" t="s">
        <v>2892</v>
      </c>
      <c r="C150" t="s">
        <v>2893</v>
      </c>
      <c r="D150" t="s">
        <v>2892</v>
      </c>
      <c r="E150" t="s">
        <v>2140</v>
      </c>
    </row>
    <row r="151" spans="1:5" x14ac:dyDescent="0.25">
      <c r="A151" t="s">
        <v>1461</v>
      </c>
      <c r="B151" t="s">
        <v>2892</v>
      </c>
      <c r="C151" t="s">
        <v>2893</v>
      </c>
      <c r="D151" t="s">
        <v>2892</v>
      </c>
      <c r="E151" t="s">
        <v>1917</v>
      </c>
    </row>
    <row r="152" spans="1:5" x14ac:dyDescent="0.25">
      <c r="A152" t="s">
        <v>411</v>
      </c>
      <c r="B152" t="s">
        <v>2892</v>
      </c>
      <c r="C152" t="s">
        <v>2893</v>
      </c>
      <c r="D152" t="s">
        <v>2892</v>
      </c>
      <c r="E152" t="s">
        <v>1048</v>
      </c>
    </row>
    <row r="153" spans="1:5" x14ac:dyDescent="0.25">
      <c r="A153" t="s">
        <v>967</v>
      </c>
      <c r="B153" t="s">
        <v>2892</v>
      </c>
      <c r="C153" t="s">
        <v>2893</v>
      </c>
      <c r="D153" t="s">
        <v>2892</v>
      </c>
      <c r="E153" t="s">
        <v>2448</v>
      </c>
    </row>
    <row r="154" spans="1:5" x14ac:dyDescent="0.25">
      <c r="A154" t="s">
        <v>1065</v>
      </c>
      <c r="B154" t="s">
        <v>2892</v>
      </c>
      <c r="C154" t="s">
        <v>2893</v>
      </c>
      <c r="D154" t="s">
        <v>2892</v>
      </c>
      <c r="E154" t="s">
        <v>1965</v>
      </c>
    </row>
    <row r="155" spans="1:5" x14ac:dyDescent="0.25">
      <c r="A155" t="s">
        <v>475</v>
      </c>
      <c r="B155" t="s">
        <v>2892</v>
      </c>
      <c r="C155" t="s">
        <v>2893</v>
      </c>
      <c r="D155" t="s">
        <v>2892</v>
      </c>
      <c r="E155" t="s">
        <v>2152</v>
      </c>
    </row>
    <row r="156" spans="1:5" x14ac:dyDescent="0.25">
      <c r="A156" t="s">
        <v>933</v>
      </c>
      <c r="B156" t="s">
        <v>2892</v>
      </c>
      <c r="C156" t="s">
        <v>2893</v>
      </c>
      <c r="D156" t="s">
        <v>2892</v>
      </c>
      <c r="E156" t="s">
        <v>2242</v>
      </c>
    </row>
    <row r="157" spans="1:5" x14ac:dyDescent="0.25">
      <c r="A157" t="s">
        <v>655</v>
      </c>
      <c r="B157" t="s">
        <v>2892</v>
      </c>
      <c r="C157" t="s">
        <v>2893</v>
      </c>
      <c r="D157" t="s">
        <v>2892</v>
      </c>
      <c r="E157" t="s">
        <v>2240</v>
      </c>
    </row>
    <row r="158" spans="1:5" x14ac:dyDescent="0.25">
      <c r="A158" t="s">
        <v>1423</v>
      </c>
      <c r="B158" t="s">
        <v>2892</v>
      </c>
      <c r="C158" t="s">
        <v>2893</v>
      </c>
      <c r="D158" t="s">
        <v>2892</v>
      </c>
      <c r="E158" t="s">
        <v>2819</v>
      </c>
    </row>
    <row r="159" spans="1:5" x14ac:dyDescent="0.25">
      <c r="A159" t="s">
        <v>285</v>
      </c>
      <c r="B159" t="s">
        <v>2892</v>
      </c>
      <c r="C159" t="s">
        <v>2893</v>
      </c>
      <c r="D159" t="s">
        <v>2892</v>
      </c>
      <c r="E159" t="s">
        <v>2346</v>
      </c>
    </row>
    <row r="160" spans="1:5" x14ac:dyDescent="0.25">
      <c r="A160" t="s">
        <v>1017</v>
      </c>
      <c r="B160" t="s">
        <v>2892</v>
      </c>
      <c r="C160" t="s">
        <v>2893</v>
      </c>
      <c r="D160" t="s">
        <v>2892</v>
      </c>
      <c r="E160" t="s">
        <v>1678</v>
      </c>
    </row>
    <row r="161" spans="1:5" x14ac:dyDescent="0.25">
      <c r="A161" t="s">
        <v>1019</v>
      </c>
      <c r="B161" t="s">
        <v>2892</v>
      </c>
      <c r="C161" t="s">
        <v>2893</v>
      </c>
      <c r="D161" t="s">
        <v>2892</v>
      </c>
      <c r="E161" t="s">
        <v>2158</v>
      </c>
    </row>
    <row r="162" spans="1:5" x14ac:dyDescent="0.25">
      <c r="A162" t="s">
        <v>983</v>
      </c>
      <c r="B162" t="s">
        <v>2892</v>
      </c>
      <c r="C162" t="s">
        <v>2893</v>
      </c>
      <c r="D162" t="s">
        <v>2892</v>
      </c>
      <c r="E162" t="s">
        <v>2725</v>
      </c>
    </row>
    <row r="163" spans="1:5" x14ac:dyDescent="0.25">
      <c r="A163" t="s">
        <v>977</v>
      </c>
      <c r="B163" t="s">
        <v>2892</v>
      </c>
      <c r="C163" t="s">
        <v>2893</v>
      </c>
      <c r="D163" t="s">
        <v>2892</v>
      </c>
      <c r="E163" t="s">
        <v>2837</v>
      </c>
    </row>
    <row r="164" spans="1:5" x14ac:dyDescent="0.25">
      <c r="A164" t="s">
        <v>339</v>
      </c>
      <c r="B164" t="s">
        <v>2892</v>
      </c>
      <c r="C164" t="s">
        <v>2893</v>
      </c>
      <c r="D164" t="s">
        <v>2892</v>
      </c>
      <c r="E164" t="s">
        <v>1760</v>
      </c>
    </row>
    <row r="165" spans="1:5" x14ac:dyDescent="0.25">
      <c r="A165" t="s">
        <v>417</v>
      </c>
      <c r="B165" t="s">
        <v>2892</v>
      </c>
      <c r="C165" t="s">
        <v>2893</v>
      </c>
      <c r="D165" t="s">
        <v>2892</v>
      </c>
      <c r="E165" t="s">
        <v>1226</v>
      </c>
    </row>
    <row r="166" spans="1:5" x14ac:dyDescent="0.25">
      <c r="A166" t="s">
        <v>507</v>
      </c>
      <c r="B166" t="s">
        <v>2892</v>
      </c>
      <c r="C166" t="s">
        <v>2893</v>
      </c>
      <c r="D166" t="s">
        <v>2892</v>
      </c>
      <c r="E166" t="s">
        <v>2015</v>
      </c>
    </row>
    <row r="167" spans="1:5" x14ac:dyDescent="0.25">
      <c r="A167" t="s">
        <v>229</v>
      </c>
      <c r="B167" t="s">
        <v>2892</v>
      </c>
      <c r="C167" t="s">
        <v>2893</v>
      </c>
      <c r="D167" t="s">
        <v>2892</v>
      </c>
      <c r="E167" t="s">
        <v>2246</v>
      </c>
    </row>
    <row r="168" spans="1:5" x14ac:dyDescent="0.25">
      <c r="A168" t="s">
        <v>45</v>
      </c>
      <c r="B168" t="s">
        <v>2892</v>
      </c>
      <c r="C168" t="s">
        <v>2893</v>
      </c>
      <c r="D168" t="s">
        <v>2892</v>
      </c>
      <c r="E168" t="s">
        <v>1142</v>
      </c>
    </row>
    <row r="169" spans="1:5" x14ac:dyDescent="0.25">
      <c r="A169" t="s">
        <v>1081</v>
      </c>
      <c r="B169" t="s">
        <v>2892</v>
      </c>
      <c r="C169" t="s">
        <v>2893</v>
      </c>
      <c r="D169" t="s">
        <v>2892</v>
      </c>
      <c r="E169" t="s">
        <v>2667</v>
      </c>
    </row>
    <row r="170" spans="1:5" x14ac:dyDescent="0.25">
      <c r="A170" t="s">
        <v>1087</v>
      </c>
      <c r="B170" t="s">
        <v>2892</v>
      </c>
      <c r="C170" t="s">
        <v>2893</v>
      </c>
      <c r="D170" t="s">
        <v>2892</v>
      </c>
      <c r="E170" t="s">
        <v>1951</v>
      </c>
    </row>
    <row r="171" spans="1:5" x14ac:dyDescent="0.25">
      <c r="A171" t="s">
        <v>1001</v>
      </c>
      <c r="B171" t="s">
        <v>2892</v>
      </c>
      <c r="C171" t="s">
        <v>2893</v>
      </c>
      <c r="D171" t="s">
        <v>2892</v>
      </c>
      <c r="E171" t="s">
        <v>2290</v>
      </c>
    </row>
    <row r="172" spans="1:5" x14ac:dyDescent="0.25">
      <c r="A172" t="s">
        <v>1003</v>
      </c>
      <c r="B172" t="s">
        <v>2892</v>
      </c>
      <c r="C172" t="s">
        <v>2893</v>
      </c>
      <c r="D172" t="s">
        <v>2892</v>
      </c>
      <c r="E172" t="s">
        <v>1710</v>
      </c>
    </row>
    <row r="173" spans="1:5" x14ac:dyDescent="0.25">
      <c r="A173" t="s">
        <v>1888</v>
      </c>
      <c r="B173" t="s">
        <v>2892</v>
      </c>
      <c r="C173" t="s">
        <v>2893</v>
      </c>
      <c r="D173" t="s">
        <v>2892</v>
      </c>
      <c r="E173" t="s">
        <v>2330</v>
      </c>
    </row>
    <row r="174" spans="1:5" x14ac:dyDescent="0.25">
      <c r="A174" t="s">
        <v>2249</v>
      </c>
      <c r="B174" t="s">
        <v>2892</v>
      </c>
      <c r="C174" t="s">
        <v>2893</v>
      </c>
      <c r="D174" t="s">
        <v>2892</v>
      </c>
      <c r="E174" t="s">
        <v>1042</v>
      </c>
    </row>
    <row r="175" spans="1:5" x14ac:dyDescent="0.25">
      <c r="A175" t="s">
        <v>1207</v>
      </c>
      <c r="B175" t="s">
        <v>2892</v>
      </c>
      <c r="C175" t="s">
        <v>2893</v>
      </c>
      <c r="D175" t="s">
        <v>2892</v>
      </c>
      <c r="E175" t="s">
        <v>2396</v>
      </c>
    </row>
    <row r="176" spans="1:5" x14ac:dyDescent="0.25">
      <c r="A176" t="s">
        <v>1233</v>
      </c>
      <c r="B176" t="s">
        <v>2892</v>
      </c>
      <c r="C176" t="s">
        <v>2893</v>
      </c>
      <c r="D176" t="s">
        <v>2892</v>
      </c>
      <c r="E176" t="s">
        <v>2575</v>
      </c>
    </row>
    <row r="177" spans="1:5" x14ac:dyDescent="0.25">
      <c r="A177" t="s">
        <v>1229</v>
      </c>
      <c r="B177" t="s">
        <v>2892</v>
      </c>
      <c r="C177" t="s">
        <v>2893</v>
      </c>
      <c r="D177" t="s">
        <v>2892</v>
      </c>
      <c r="E177" t="s">
        <v>1704</v>
      </c>
    </row>
    <row r="178" spans="1:5" x14ac:dyDescent="0.25">
      <c r="A178" t="s">
        <v>1751</v>
      </c>
      <c r="B178" t="s">
        <v>2892</v>
      </c>
      <c r="C178" t="s">
        <v>2893</v>
      </c>
      <c r="D178" t="s">
        <v>2892</v>
      </c>
      <c r="E178" t="s">
        <v>1642</v>
      </c>
    </row>
    <row r="179" spans="1:5" x14ac:dyDescent="0.25">
      <c r="A179" t="s">
        <v>1757</v>
      </c>
      <c r="B179" t="s">
        <v>2892</v>
      </c>
      <c r="C179" t="s">
        <v>2893</v>
      </c>
      <c r="D179" t="s">
        <v>2892</v>
      </c>
      <c r="E179" t="s">
        <v>2072</v>
      </c>
    </row>
    <row r="180" spans="1:5" x14ac:dyDescent="0.25">
      <c r="A180" t="s">
        <v>1769</v>
      </c>
      <c r="B180" t="s">
        <v>2892</v>
      </c>
      <c r="C180" t="s">
        <v>2893</v>
      </c>
      <c r="D180" t="s">
        <v>2892</v>
      </c>
      <c r="E180" t="s">
        <v>1883</v>
      </c>
    </row>
    <row r="181" spans="1:5" x14ac:dyDescent="0.25">
      <c r="A181" t="s">
        <v>1856</v>
      </c>
      <c r="B181" t="s">
        <v>2892</v>
      </c>
      <c r="C181" t="s">
        <v>2893</v>
      </c>
      <c r="D181" t="s">
        <v>2892</v>
      </c>
      <c r="E181" t="s">
        <v>1494</v>
      </c>
    </row>
    <row r="182" spans="1:5" x14ac:dyDescent="0.25">
      <c r="A182" t="s">
        <v>1309</v>
      </c>
      <c r="B182" t="s">
        <v>2892</v>
      </c>
      <c r="C182" t="s">
        <v>2893</v>
      </c>
      <c r="D182" t="s">
        <v>2892</v>
      </c>
      <c r="E182" t="s">
        <v>1090</v>
      </c>
    </row>
    <row r="183" spans="1:5" x14ac:dyDescent="0.25">
      <c r="A183" t="s">
        <v>1838</v>
      </c>
      <c r="B183" t="s">
        <v>2892</v>
      </c>
      <c r="C183" t="s">
        <v>2893</v>
      </c>
      <c r="D183" t="s">
        <v>2892</v>
      </c>
      <c r="E183" t="s">
        <v>1092</v>
      </c>
    </row>
    <row r="184" spans="1:5" x14ac:dyDescent="0.25">
      <c r="A184" t="s">
        <v>1687</v>
      </c>
      <c r="B184" t="s">
        <v>2892</v>
      </c>
      <c r="C184" t="s">
        <v>2893</v>
      </c>
      <c r="D184" t="s">
        <v>2892</v>
      </c>
      <c r="E184" t="s">
        <v>1266</v>
      </c>
    </row>
    <row r="185" spans="1:5" x14ac:dyDescent="0.25">
      <c r="A185" t="s">
        <v>1133</v>
      </c>
      <c r="B185" t="s">
        <v>2892</v>
      </c>
      <c r="C185" t="s">
        <v>2893</v>
      </c>
      <c r="D185" t="s">
        <v>2892</v>
      </c>
      <c r="E185" t="s">
        <v>1094</v>
      </c>
    </row>
    <row r="186" spans="1:5" x14ac:dyDescent="0.25">
      <c r="A186" t="s">
        <v>1789</v>
      </c>
      <c r="B186" t="s">
        <v>2892</v>
      </c>
      <c r="C186" t="s">
        <v>2893</v>
      </c>
      <c r="D186" t="s">
        <v>2892</v>
      </c>
      <c r="E186" t="s">
        <v>1194</v>
      </c>
    </row>
    <row r="187" spans="1:5" x14ac:dyDescent="0.25">
      <c r="A187" t="s">
        <v>1155</v>
      </c>
      <c r="B187" t="s">
        <v>2892</v>
      </c>
      <c r="C187" t="s">
        <v>2893</v>
      </c>
      <c r="D187" t="s">
        <v>2892</v>
      </c>
      <c r="E187" t="s">
        <v>2003</v>
      </c>
    </row>
    <row r="188" spans="1:5" x14ac:dyDescent="0.25">
      <c r="A188" t="s">
        <v>1197</v>
      </c>
      <c r="B188" t="s">
        <v>2892</v>
      </c>
      <c r="C188" t="s">
        <v>2893</v>
      </c>
      <c r="D188" t="s">
        <v>2892</v>
      </c>
      <c r="E188" t="s">
        <v>2382</v>
      </c>
    </row>
    <row r="189" spans="1:5" x14ac:dyDescent="0.25">
      <c r="A189" t="s">
        <v>175</v>
      </c>
      <c r="B189" t="s">
        <v>2892</v>
      </c>
      <c r="C189" t="s">
        <v>2893</v>
      </c>
      <c r="D189" t="s">
        <v>2892</v>
      </c>
      <c r="E189" t="s">
        <v>562</v>
      </c>
    </row>
    <row r="190" spans="1:5" x14ac:dyDescent="0.25">
      <c r="A190" t="s">
        <v>1643</v>
      </c>
      <c r="B190" t="s">
        <v>2892</v>
      </c>
      <c r="C190" t="s">
        <v>2893</v>
      </c>
      <c r="D190" t="s">
        <v>2892</v>
      </c>
      <c r="E190" t="s">
        <v>366</v>
      </c>
    </row>
    <row r="191" spans="1:5" x14ac:dyDescent="0.25">
      <c r="A191" t="s">
        <v>1864</v>
      </c>
      <c r="B191" t="s">
        <v>2892</v>
      </c>
      <c r="C191" t="s">
        <v>2893</v>
      </c>
      <c r="D191" t="s">
        <v>2892</v>
      </c>
      <c r="E191" t="s">
        <v>1987</v>
      </c>
    </row>
    <row r="192" spans="1:5" x14ac:dyDescent="0.25">
      <c r="A192" t="s">
        <v>2309</v>
      </c>
      <c r="B192" t="s">
        <v>2892</v>
      </c>
      <c r="C192" t="s">
        <v>2893</v>
      </c>
      <c r="D192" t="s">
        <v>2892</v>
      </c>
      <c r="E192" t="s">
        <v>2352</v>
      </c>
    </row>
    <row r="193" spans="1:5" x14ac:dyDescent="0.25">
      <c r="A193" t="s">
        <v>1519</v>
      </c>
      <c r="B193" t="s">
        <v>2892</v>
      </c>
      <c r="C193" t="s">
        <v>2893</v>
      </c>
      <c r="D193" t="s">
        <v>2892</v>
      </c>
      <c r="E193" t="s">
        <v>2466</v>
      </c>
    </row>
    <row r="194" spans="1:5" x14ac:dyDescent="0.25">
      <c r="A194" t="s">
        <v>2079</v>
      </c>
      <c r="B194" t="s">
        <v>2892</v>
      </c>
      <c r="C194" t="s">
        <v>2893</v>
      </c>
      <c r="D194" t="s">
        <v>2892</v>
      </c>
      <c r="E194" t="s">
        <v>1268</v>
      </c>
    </row>
    <row r="195" spans="1:5" x14ac:dyDescent="0.25">
      <c r="A195" t="s">
        <v>2221</v>
      </c>
      <c r="B195" t="s">
        <v>2892</v>
      </c>
      <c r="C195" t="s">
        <v>2893</v>
      </c>
      <c r="D195" t="s">
        <v>2892</v>
      </c>
      <c r="E195" t="s">
        <v>2206</v>
      </c>
    </row>
    <row r="196" spans="1:5" x14ac:dyDescent="0.25">
      <c r="A196" t="s">
        <v>1565</v>
      </c>
      <c r="B196" t="s">
        <v>2892</v>
      </c>
      <c r="C196" t="s">
        <v>2893</v>
      </c>
      <c r="D196" t="s">
        <v>2892</v>
      </c>
      <c r="E196" t="s">
        <v>588</v>
      </c>
    </row>
    <row r="197" spans="1:5" x14ac:dyDescent="0.25">
      <c r="A197" t="s">
        <v>2223</v>
      </c>
      <c r="B197" t="s">
        <v>2892</v>
      </c>
      <c r="C197" t="s">
        <v>2893</v>
      </c>
      <c r="D197" t="s">
        <v>2892</v>
      </c>
      <c r="E197" t="s">
        <v>1454</v>
      </c>
    </row>
    <row r="198" spans="1:5" x14ac:dyDescent="0.25">
      <c r="A198" t="s">
        <v>2121</v>
      </c>
      <c r="B198" t="s">
        <v>2892</v>
      </c>
      <c r="C198" t="s">
        <v>2893</v>
      </c>
      <c r="D198" t="s">
        <v>2892</v>
      </c>
      <c r="E198" t="s">
        <v>1364</v>
      </c>
    </row>
    <row r="199" spans="1:5" x14ac:dyDescent="0.25">
      <c r="A199" t="s">
        <v>1449</v>
      </c>
      <c r="B199" t="s">
        <v>2892</v>
      </c>
      <c r="C199" t="s">
        <v>2893</v>
      </c>
      <c r="D199" t="s">
        <v>2892</v>
      </c>
      <c r="E199" t="s">
        <v>404</v>
      </c>
    </row>
    <row r="200" spans="1:5" x14ac:dyDescent="0.25">
      <c r="A200" t="s">
        <v>203</v>
      </c>
      <c r="B200" t="s">
        <v>2892</v>
      </c>
      <c r="C200" t="s">
        <v>2893</v>
      </c>
      <c r="D200" t="s">
        <v>2892</v>
      </c>
      <c r="E200" t="s">
        <v>990</v>
      </c>
    </row>
    <row r="201" spans="1:5" x14ac:dyDescent="0.25">
      <c r="A201" t="s">
        <v>207</v>
      </c>
      <c r="B201" t="s">
        <v>2892</v>
      </c>
      <c r="C201" t="s">
        <v>2893</v>
      </c>
      <c r="D201" t="s">
        <v>2892</v>
      </c>
      <c r="E201" t="s">
        <v>140</v>
      </c>
    </row>
    <row r="202" spans="1:5" x14ac:dyDescent="0.25">
      <c r="A202" t="s">
        <v>179</v>
      </c>
      <c r="B202" t="s">
        <v>2892</v>
      </c>
      <c r="C202" t="s">
        <v>2893</v>
      </c>
      <c r="D202" t="s">
        <v>2892</v>
      </c>
      <c r="E202" t="s">
        <v>1943</v>
      </c>
    </row>
    <row r="203" spans="1:5" x14ac:dyDescent="0.25">
      <c r="A203" t="s">
        <v>199</v>
      </c>
      <c r="B203" t="s">
        <v>2892</v>
      </c>
      <c r="C203" t="s">
        <v>2893</v>
      </c>
      <c r="D203" t="s">
        <v>2892</v>
      </c>
      <c r="E203" t="s">
        <v>1240</v>
      </c>
    </row>
    <row r="204" spans="1:5" x14ac:dyDescent="0.25">
      <c r="A204" t="s">
        <v>291</v>
      </c>
      <c r="B204" t="s">
        <v>2892</v>
      </c>
      <c r="C204" t="s">
        <v>2893</v>
      </c>
      <c r="D204" t="s">
        <v>2892</v>
      </c>
      <c r="E204" t="s">
        <v>698</v>
      </c>
    </row>
    <row r="205" spans="1:5" x14ac:dyDescent="0.25">
      <c r="A205" t="s">
        <v>1167</v>
      </c>
      <c r="B205" t="s">
        <v>2892</v>
      </c>
      <c r="C205" t="s">
        <v>2893</v>
      </c>
      <c r="D205" t="s">
        <v>2892</v>
      </c>
      <c r="E205" t="s">
        <v>692</v>
      </c>
    </row>
    <row r="206" spans="1:5" x14ac:dyDescent="0.25">
      <c r="A206" t="s">
        <v>1205</v>
      </c>
      <c r="B206" t="s">
        <v>2892</v>
      </c>
      <c r="C206" t="s">
        <v>2893</v>
      </c>
      <c r="D206" t="s">
        <v>2892</v>
      </c>
      <c r="E206" t="s">
        <v>768</v>
      </c>
    </row>
    <row r="207" spans="1:5" x14ac:dyDescent="0.25">
      <c r="A207" t="s">
        <v>1513</v>
      </c>
      <c r="B207" t="s">
        <v>2892</v>
      </c>
      <c r="C207" t="s">
        <v>2893</v>
      </c>
      <c r="D207" t="s">
        <v>2892</v>
      </c>
      <c r="E207" t="s">
        <v>836</v>
      </c>
    </row>
    <row r="208" spans="1:5" x14ac:dyDescent="0.25">
      <c r="A208" t="s">
        <v>471</v>
      </c>
      <c r="B208" t="s">
        <v>2892</v>
      </c>
      <c r="C208" t="s">
        <v>2893</v>
      </c>
      <c r="D208" t="s">
        <v>2892</v>
      </c>
      <c r="E208" t="s">
        <v>602</v>
      </c>
    </row>
    <row r="209" spans="1:5" x14ac:dyDescent="0.25">
      <c r="A209" t="s">
        <v>571</v>
      </c>
      <c r="B209" t="s">
        <v>2892</v>
      </c>
      <c r="C209" t="s">
        <v>2893</v>
      </c>
      <c r="D209" t="s">
        <v>2892</v>
      </c>
      <c r="E209" t="s">
        <v>726</v>
      </c>
    </row>
    <row r="210" spans="1:5" x14ac:dyDescent="0.25">
      <c r="A210" t="s">
        <v>683</v>
      </c>
      <c r="B210" t="s">
        <v>2892</v>
      </c>
      <c r="C210" t="s">
        <v>2893</v>
      </c>
      <c r="D210" t="s">
        <v>2892</v>
      </c>
      <c r="E210" t="s">
        <v>2023</v>
      </c>
    </row>
    <row r="211" spans="1:5" x14ac:dyDescent="0.25">
      <c r="A211" t="s">
        <v>1217</v>
      </c>
      <c r="B211" t="s">
        <v>2892</v>
      </c>
      <c r="C211" t="s">
        <v>2893</v>
      </c>
      <c r="D211" t="s">
        <v>2892</v>
      </c>
      <c r="E211" t="s">
        <v>580</v>
      </c>
    </row>
    <row r="212" spans="1:5" x14ac:dyDescent="0.25">
      <c r="A212" t="s">
        <v>1187</v>
      </c>
      <c r="B212" t="s">
        <v>2892</v>
      </c>
      <c r="C212" t="s">
        <v>2893</v>
      </c>
      <c r="D212" t="s">
        <v>2892</v>
      </c>
      <c r="E212" t="s">
        <v>522</v>
      </c>
    </row>
    <row r="213" spans="1:5" x14ac:dyDescent="0.25">
      <c r="A213" t="s">
        <v>1441</v>
      </c>
      <c r="B213" t="s">
        <v>2892</v>
      </c>
      <c r="C213" t="s">
        <v>2893</v>
      </c>
      <c r="D213" t="s">
        <v>2892</v>
      </c>
      <c r="E213" t="s">
        <v>624</v>
      </c>
    </row>
    <row r="214" spans="1:5" x14ac:dyDescent="0.25">
      <c r="A214" t="s">
        <v>1331</v>
      </c>
      <c r="B214" t="s">
        <v>2892</v>
      </c>
      <c r="C214" t="s">
        <v>2893</v>
      </c>
      <c r="D214" t="s">
        <v>2892</v>
      </c>
      <c r="E214" t="s">
        <v>320</v>
      </c>
    </row>
    <row r="215" spans="1:5" x14ac:dyDescent="0.25">
      <c r="A215" t="s">
        <v>1813</v>
      </c>
      <c r="B215" t="s">
        <v>2892</v>
      </c>
      <c r="C215" t="s">
        <v>2893</v>
      </c>
      <c r="D215" t="s">
        <v>2892</v>
      </c>
      <c r="E215" t="s">
        <v>1476</v>
      </c>
    </row>
    <row r="216" spans="1:5" x14ac:dyDescent="0.25">
      <c r="A216" t="s">
        <v>1437</v>
      </c>
      <c r="B216" t="s">
        <v>2892</v>
      </c>
      <c r="C216" t="s">
        <v>2893</v>
      </c>
      <c r="D216" t="s">
        <v>2892</v>
      </c>
      <c r="E216" t="s">
        <v>740</v>
      </c>
    </row>
    <row r="217" spans="1:5" x14ac:dyDescent="0.25">
      <c r="A217" t="s">
        <v>1355</v>
      </c>
      <c r="B217" t="s">
        <v>2892</v>
      </c>
      <c r="C217" t="s">
        <v>2893</v>
      </c>
      <c r="D217" t="s">
        <v>2892</v>
      </c>
      <c r="E217" t="s">
        <v>788</v>
      </c>
    </row>
    <row r="218" spans="1:5" x14ac:dyDescent="0.25">
      <c r="A218" t="s">
        <v>1357</v>
      </c>
      <c r="B218" t="s">
        <v>2892</v>
      </c>
      <c r="C218" t="s">
        <v>2893</v>
      </c>
      <c r="D218" t="s">
        <v>2892</v>
      </c>
      <c r="E218" t="s">
        <v>824</v>
      </c>
    </row>
    <row r="219" spans="1:5" x14ac:dyDescent="0.25">
      <c r="A219" t="s">
        <v>1299</v>
      </c>
      <c r="B219" t="s">
        <v>2892</v>
      </c>
      <c r="C219" t="s">
        <v>2893</v>
      </c>
      <c r="D219" t="s">
        <v>2892</v>
      </c>
      <c r="E219" t="s">
        <v>690</v>
      </c>
    </row>
    <row r="220" spans="1:5" x14ac:dyDescent="0.25">
      <c r="A220" t="s">
        <v>1157</v>
      </c>
      <c r="B220" t="s">
        <v>2892</v>
      </c>
      <c r="C220" t="s">
        <v>2893</v>
      </c>
      <c r="D220" t="s">
        <v>2892</v>
      </c>
      <c r="E220" t="s">
        <v>746</v>
      </c>
    </row>
    <row r="221" spans="1:5" x14ac:dyDescent="0.25">
      <c r="A221" t="s">
        <v>1211</v>
      </c>
      <c r="B221" t="s">
        <v>2892</v>
      </c>
      <c r="C221" t="s">
        <v>2893</v>
      </c>
      <c r="D221" t="s">
        <v>2892</v>
      </c>
      <c r="E221" t="s">
        <v>796</v>
      </c>
    </row>
    <row r="222" spans="1:5" x14ac:dyDescent="0.25">
      <c r="A222" t="s">
        <v>2355</v>
      </c>
      <c r="B222" t="s">
        <v>2892</v>
      </c>
      <c r="C222" t="s">
        <v>2893</v>
      </c>
      <c r="D222" t="s">
        <v>2892</v>
      </c>
      <c r="E222" t="s">
        <v>932</v>
      </c>
    </row>
    <row r="223" spans="1:5" x14ac:dyDescent="0.25">
      <c r="A223" t="s">
        <v>2407</v>
      </c>
      <c r="B223" t="s">
        <v>2892</v>
      </c>
      <c r="C223" t="s">
        <v>2893</v>
      </c>
      <c r="D223" t="s">
        <v>2892</v>
      </c>
      <c r="E223" t="s">
        <v>528</v>
      </c>
    </row>
    <row r="224" spans="1:5" x14ac:dyDescent="0.25">
      <c r="A224" t="s">
        <v>2391</v>
      </c>
      <c r="B224" t="s">
        <v>2892</v>
      </c>
      <c r="C224" t="s">
        <v>2893</v>
      </c>
      <c r="D224" t="s">
        <v>2892</v>
      </c>
      <c r="E224" t="s">
        <v>628</v>
      </c>
    </row>
    <row r="225" spans="1:5" x14ac:dyDescent="0.25">
      <c r="A225" t="s">
        <v>2389</v>
      </c>
      <c r="B225" t="s">
        <v>2892</v>
      </c>
      <c r="C225" t="s">
        <v>2893</v>
      </c>
      <c r="D225" t="s">
        <v>2892</v>
      </c>
      <c r="E225" t="s">
        <v>324</v>
      </c>
    </row>
    <row r="226" spans="1:5" x14ac:dyDescent="0.25">
      <c r="A226" t="s">
        <v>1497</v>
      </c>
      <c r="B226" t="s">
        <v>2892</v>
      </c>
      <c r="C226" t="s">
        <v>2893</v>
      </c>
      <c r="D226" t="s">
        <v>2892</v>
      </c>
      <c r="E226" t="s">
        <v>400</v>
      </c>
    </row>
    <row r="227" spans="1:5" x14ac:dyDescent="0.25">
      <c r="A227" t="s">
        <v>1171</v>
      </c>
      <c r="B227" t="s">
        <v>2892</v>
      </c>
      <c r="C227" t="s">
        <v>2893</v>
      </c>
      <c r="D227" t="s">
        <v>2892</v>
      </c>
      <c r="E227" t="s">
        <v>596</v>
      </c>
    </row>
    <row r="228" spans="1:5" x14ac:dyDescent="0.25">
      <c r="A228" t="s">
        <v>1273</v>
      </c>
      <c r="B228" t="s">
        <v>2892</v>
      </c>
      <c r="C228" t="s">
        <v>2893</v>
      </c>
      <c r="D228" t="s">
        <v>2892</v>
      </c>
      <c r="E228" t="s">
        <v>546</v>
      </c>
    </row>
    <row r="229" spans="1:5" x14ac:dyDescent="0.25">
      <c r="A229" t="s">
        <v>1345</v>
      </c>
      <c r="B229" t="s">
        <v>2892</v>
      </c>
      <c r="C229" t="s">
        <v>2893</v>
      </c>
      <c r="D229" t="s">
        <v>2892</v>
      </c>
      <c r="E229" t="s">
        <v>658</v>
      </c>
    </row>
    <row r="230" spans="1:5" x14ac:dyDescent="0.25">
      <c r="A230" t="s">
        <v>2413</v>
      </c>
      <c r="B230" t="s">
        <v>2892</v>
      </c>
      <c r="C230" t="s">
        <v>2893</v>
      </c>
      <c r="D230" t="s">
        <v>2892</v>
      </c>
      <c r="E230" t="s">
        <v>720</v>
      </c>
    </row>
    <row r="231" spans="1:5" x14ac:dyDescent="0.25">
      <c r="A231" t="s">
        <v>2423</v>
      </c>
      <c r="B231" t="s">
        <v>2892</v>
      </c>
      <c r="C231" t="s">
        <v>2893</v>
      </c>
      <c r="D231" t="s">
        <v>2892</v>
      </c>
      <c r="E231" t="s">
        <v>774</v>
      </c>
    </row>
    <row r="232" spans="1:5" x14ac:dyDescent="0.25">
      <c r="A232" t="s">
        <v>1537</v>
      </c>
      <c r="B232" t="s">
        <v>2892</v>
      </c>
      <c r="C232" t="s">
        <v>2893</v>
      </c>
      <c r="D232" t="s">
        <v>2892</v>
      </c>
      <c r="E232" t="s">
        <v>598</v>
      </c>
    </row>
    <row r="233" spans="1:5" x14ac:dyDescent="0.25">
      <c r="A233" t="s">
        <v>1553</v>
      </c>
      <c r="B233" t="s">
        <v>2892</v>
      </c>
      <c r="C233" t="s">
        <v>2893</v>
      </c>
      <c r="D233" t="s">
        <v>2892</v>
      </c>
      <c r="E233" t="s">
        <v>688</v>
      </c>
    </row>
    <row r="234" spans="1:5" x14ac:dyDescent="0.25">
      <c r="A234" t="s">
        <v>1908</v>
      </c>
      <c r="B234" t="s">
        <v>2892</v>
      </c>
      <c r="C234" t="s">
        <v>2893</v>
      </c>
      <c r="D234" t="s">
        <v>2892</v>
      </c>
      <c r="E234" t="s">
        <v>742</v>
      </c>
    </row>
    <row r="235" spans="1:5" x14ac:dyDescent="0.25">
      <c r="A235" t="s">
        <v>1831</v>
      </c>
      <c r="B235" t="s">
        <v>2892</v>
      </c>
      <c r="C235" t="s">
        <v>2893</v>
      </c>
      <c r="D235" t="s">
        <v>2892</v>
      </c>
      <c r="E235" t="s">
        <v>794</v>
      </c>
    </row>
    <row r="236" spans="1:5" x14ac:dyDescent="0.25">
      <c r="A236" t="s">
        <v>1165</v>
      </c>
      <c r="B236" t="s">
        <v>2892</v>
      </c>
      <c r="C236" t="s">
        <v>2893</v>
      </c>
      <c r="D236" t="s">
        <v>2892</v>
      </c>
      <c r="E236" t="s">
        <v>384</v>
      </c>
    </row>
    <row r="237" spans="1:5" x14ac:dyDescent="0.25">
      <c r="A237" t="s">
        <v>1431</v>
      </c>
      <c r="B237" t="s">
        <v>2892</v>
      </c>
      <c r="C237" t="s">
        <v>2893</v>
      </c>
      <c r="D237" t="s">
        <v>2892</v>
      </c>
      <c r="E237" t="s">
        <v>570</v>
      </c>
    </row>
    <row r="238" spans="1:5" x14ac:dyDescent="0.25">
      <c r="A238" t="s">
        <v>1425</v>
      </c>
      <c r="B238" t="s">
        <v>2892</v>
      </c>
      <c r="C238" t="s">
        <v>2893</v>
      </c>
      <c r="D238" t="s">
        <v>2892</v>
      </c>
      <c r="E238" t="s">
        <v>92</v>
      </c>
    </row>
    <row r="239" spans="1:5" x14ac:dyDescent="0.25">
      <c r="A239" t="s">
        <v>833</v>
      </c>
      <c r="B239" t="s">
        <v>2892</v>
      </c>
      <c r="C239" t="s">
        <v>2893</v>
      </c>
      <c r="D239" t="s">
        <v>2892</v>
      </c>
      <c r="E239" t="s">
        <v>130</v>
      </c>
    </row>
    <row r="240" spans="1:5" x14ac:dyDescent="0.25">
      <c r="A240" t="s">
        <v>1471</v>
      </c>
      <c r="B240" t="s">
        <v>2892</v>
      </c>
      <c r="C240" t="s">
        <v>2893</v>
      </c>
      <c r="D240" t="s">
        <v>2892</v>
      </c>
      <c r="E240" t="s">
        <v>334</v>
      </c>
    </row>
    <row r="241" spans="1:5" x14ac:dyDescent="0.25">
      <c r="A241" t="s">
        <v>1627</v>
      </c>
      <c r="B241" t="s">
        <v>2892</v>
      </c>
      <c r="C241" t="s">
        <v>2893</v>
      </c>
      <c r="D241" t="s">
        <v>2892</v>
      </c>
      <c r="E241" t="s">
        <v>60</v>
      </c>
    </row>
    <row r="242" spans="1:5" x14ac:dyDescent="0.25">
      <c r="A242" t="s">
        <v>141</v>
      </c>
      <c r="B242" t="s">
        <v>2892</v>
      </c>
      <c r="C242" t="s">
        <v>2893</v>
      </c>
      <c r="D242" t="s">
        <v>2892</v>
      </c>
      <c r="E242" t="s">
        <v>114</v>
      </c>
    </row>
    <row r="243" spans="1:5" x14ac:dyDescent="0.25">
      <c r="A243" t="s">
        <v>1429</v>
      </c>
      <c r="B243" t="s">
        <v>2892</v>
      </c>
      <c r="C243" t="s">
        <v>2893</v>
      </c>
      <c r="D243" t="s">
        <v>2892</v>
      </c>
      <c r="E243" t="s">
        <v>216</v>
      </c>
    </row>
    <row r="244" spans="1:5" x14ac:dyDescent="0.25">
      <c r="A244" t="s">
        <v>1481</v>
      </c>
      <c r="B244" t="s">
        <v>2892</v>
      </c>
      <c r="C244" t="s">
        <v>2893</v>
      </c>
      <c r="D244" t="s">
        <v>2892</v>
      </c>
      <c r="E244" t="s">
        <v>586</v>
      </c>
    </row>
    <row r="245" spans="1:5" x14ac:dyDescent="0.25">
      <c r="A245" t="s">
        <v>233</v>
      </c>
      <c r="B245" t="s">
        <v>2892</v>
      </c>
      <c r="C245" t="s">
        <v>2893</v>
      </c>
      <c r="D245" t="s">
        <v>2892</v>
      </c>
      <c r="E245" t="s">
        <v>728</v>
      </c>
    </row>
    <row r="246" spans="1:5" x14ac:dyDescent="0.25">
      <c r="A246" t="s">
        <v>673</v>
      </c>
      <c r="B246" t="s">
        <v>2892</v>
      </c>
      <c r="C246" t="s">
        <v>2893</v>
      </c>
      <c r="D246" t="s">
        <v>2892</v>
      </c>
      <c r="E246" t="s">
        <v>816</v>
      </c>
    </row>
    <row r="247" spans="1:5" x14ac:dyDescent="0.25">
      <c r="A247" t="s">
        <v>1795</v>
      </c>
      <c r="B247" t="s">
        <v>2892</v>
      </c>
      <c r="C247" t="s">
        <v>2893</v>
      </c>
      <c r="D247" t="s">
        <v>2892</v>
      </c>
      <c r="E247" t="s">
        <v>258</v>
      </c>
    </row>
    <row r="248" spans="1:5" x14ac:dyDescent="0.25">
      <c r="A248" t="s">
        <v>2155</v>
      </c>
      <c r="B248" t="s">
        <v>2892</v>
      </c>
      <c r="C248" t="s">
        <v>2893</v>
      </c>
      <c r="D248" t="s">
        <v>2892</v>
      </c>
      <c r="E248" t="s">
        <v>406</v>
      </c>
    </row>
    <row r="249" spans="1:5" x14ac:dyDescent="0.25">
      <c r="A249" t="s">
        <v>1699</v>
      </c>
      <c r="B249" t="s">
        <v>2892</v>
      </c>
      <c r="C249" t="s">
        <v>2893</v>
      </c>
      <c r="D249" t="s">
        <v>2892</v>
      </c>
      <c r="E249" t="s">
        <v>600</v>
      </c>
    </row>
    <row r="250" spans="1:5" x14ac:dyDescent="0.25">
      <c r="A250" t="s">
        <v>2403</v>
      </c>
      <c r="B250" t="s">
        <v>2892</v>
      </c>
      <c r="C250" t="s">
        <v>2893</v>
      </c>
      <c r="D250" t="s">
        <v>2892</v>
      </c>
      <c r="E250" t="s">
        <v>900</v>
      </c>
    </row>
    <row r="251" spans="1:5" x14ac:dyDescent="0.25">
      <c r="A251" t="s">
        <v>2429</v>
      </c>
      <c r="B251" t="s">
        <v>2892</v>
      </c>
      <c r="C251" t="s">
        <v>2893</v>
      </c>
      <c r="D251" t="s">
        <v>2892</v>
      </c>
      <c r="E251" t="s">
        <v>908</v>
      </c>
    </row>
    <row r="252" spans="1:5" x14ac:dyDescent="0.25">
      <c r="A252" t="s">
        <v>1836</v>
      </c>
      <c r="B252" t="s">
        <v>2892</v>
      </c>
      <c r="C252" t="s">
        <v>2893</v>
      </c>
      <c r="D252" t="s">
        <v>2892</v>
      </c>
      <c r="E252" t="s">
        <v>912</v>
      </c>
    </row>
    <row r="253" spans="1:5" x14ac:dyDescent="0.25">
      <c r="A253" t="s">
        <v>1727</v>
      </c>
      <c r="B253" t="s">
        <v>2892</v>
      </c>
      <c r="C253" t="s">
        <v>2893</v>
      </c>
      <c r="D253" t="s">
        <v>2892</v>
      </c>
      <c r="E253" t="s">
        <v>566</v>
      </c>
    </row>
    <row r="254" spans="1:5" x14ac:dyDescent="0.25">
      <c r="A254" t="s">
        <v>1767</v>
      </c>
      <c r="B254" t="s">
        <v>2892</v>
      </c>
      <c r="C254" t="s">
        <v>2893</v>
      </c>
      <c r="D254" t="s">
        <v>2892</v>
      </c>
      <c r="E254" t="s">
        <v>1508</v>
      </c>
    </row>
    <row r="255" spans="1:5" x14ac:dyDescent="0.25">
      <c r="A255" t="s">
        <v>1793</v>
      </c>
      <c r="B255" t="s">
        <v>2892</v>
      </c>
      <c r="C255" t="s">
        <v>2893</v>
      </c>
      <c r="D255" t="s">
        <v>2892</v>
      </c>
      <c r="E255" t="s">
        <v>1536</v>
      </c>
    </row>
    <row r="256" spans="1:5" x14ac:dyDescent="0.25">
      <c r="A256" t="s">
        <v>1729</v>
      </c>
      <c r="B256" t="s">
        <v>2892</v>
      </c>
      <c r="C256" t="s">
        <v>2893</v>
      </c>
      <c r="D256" t="s">
        <v>2892</v>
      </c>
      <c r="E256" t="s">
        <v>124</v>
      </c>
    </row>
    <row r="257" spans="1:5" x14ac:dyDescent="0.25">
      <c r="A257" t="s">
        <v>1661</v>
      </c>
      <c r="B257" t="s">
        <v>2892</v>
      </c>
      <c r="C257" t="s">
        <v>2893</v>
      </c>
      <c r="D257" t="s">
        <v>2892</v>
      </c>
      <c r="E257" t="s">
        <v>190</v>
      </c>
    </row>
    <row r="258" spans="1:5" x14ac:dyDescent="0.25">
      <c r="A258" t="s">
        <v>1653</v>
      </c>
      <c r="B258" t="s">
        <v>2892</v>
      </c>
      <c r="C258" t="s">
        <v>2893</v>
      </c>
      <c r="D258" t="s">
        <v>2892</v>
      </c>
      <c r="E258" t="s">
        <v>1354</v>
      </c>
    </row>
    <row r="259" spans="1:5" x14ac:dyDescent="0.25">
      <c r="A259" t="s">
        <v>1787</v>
      </c>
      <c r="B259" t="s">
        <v>2892</v>
      </c>
      <c r="C259" t="s">
        <v>2893</v>
      </c>
      <c r="D259" t="s">
        <v>2892</v>
      </c>
      <c r="E259" t="s">
        <v>1396</v>
      </c>
    </row>
    <row r="260" spans="1:5" x14ac:dyDescent="0.25">
      <c r="A260" t="s">
        <v>1707</v>
      </c>
      <c r="B260" t="s">
        <v>2892</v>
      </c>
      <c r="C260" t="s">
        <v>2893</v>
      </c>
      <c r="D260" t="s">
        <v>2892</v>
      </c>
      <c r="E260" t="s">
        <v>1468</v>
      </c>
    </row>
    <row r="261" spans="1:5" x14ac:dyDescent="0.25">
      <c r="A261" t="s">
        <v>1673</v>
      </c>
      <c r="B261" t="s">
        <v>2892</v>
      </c>
      <c r="C261" t="s">
        <v>2893</v>
      </c>
      <c r="D261" t="s">
        <v>2892</v>
      </c>
      <c r="E261" t="s">
        <v>1614</v>
      </c>
    </row>
    <row r="262" spans="1:5" x14ac:dyDescent="0.25">
      <c r="A262" t="s">
        <v>1737</v>
      </c>
      <c r="B262" t="s">
        <v>2892</v>
      </c>
      <c r="C262" t="s">
        <v>2893</v>
      </c>
      <c r="D262" t="s">
        <v>2892</v>
      </c>
      <c r="E262" t="s">
        <v>1624</v>
      </c>
    </row>
    <row r="263" spans="1:5" x14ac:dyDescent="0.25">
      <c r="A263" t="s">
        <v>1755</v>
      </c>
      <c r="B263" t="s">
        <v>2892</v>
      </c>
      <c r="C263" t="s">
        <v>2893</v>
      </c>
      <c r="D263" t="s">
        <v>2892</v>
      </c>
      <c r="E263" t="s">
        <v>2216</v>
      </c>
    </row>
    <row r="264" spans="1:5" x14ac:dyDescent="0.25">
      <c r="A264" t="s">
        <v>1745</v>
      </c>
      <c r="B264" t="s">
        <v>2892</v>
      </c>
      <c r="C264" t="s">
        <v>2893</v>
      </c>
      <c r="D264" t="s">
        <v>2892</v>
      </c>
      <c r="E264" t="s">
        <v>1348</v>
      </c>
    </row>
    <row r="265" spans="1:5" x14ac:dyDescent="0.25">
      <c r="A265" t="s">
        <v>1679</v>
      </c>
      <c r="B265" t="s">
        <v>2892</v>
      </c>
      <c r="C265" t="s">
        <v>2893</v>
      </c>
      <c r="D265" t="s">
        <v>2892</v>
      </c>
      <c r="E265" t="s">
        <v>1428</v>
      </c>
    </row>
    <row r="266" spans="1:5" x14ac:dyDescent="0.25">
      <c r="A266" t="s">
        <v>1097</v>
      </c>
      <c r="B266" t="s">
        <v>2892</v>
      </c>
      <c r="C266" t="s">
        <v>2893</v>
      </c>
      <c r="D266" t="s">
        <v>2892</v>
      </c>
      <c r="E266" t="s">
        <v>844</v>
      </c>
    </row>
    <row r="267" spans="1:5" x14ac:dyDescent="0.25">
      <c r="A267" t="s">
        <v>1878</v>
      </c>
      <c r="B267" t="s">
        <v>2892</v>
      </c>
      <c r="C267" t="s">
        <v>2893</v>
      </c>
      <c r="D267" t="s">
        <v>2892</v>
      </c>
      <c r="E267" t="s">
        <v>1592</v>
      </c>
    </row>
    <row r="268" spans="1:5" x14ac:dyDescent="0.25">
      <c r="A268" t="s">
        <v>1247</v>
      </c>
      <c r="B268" t="s">
        <v>2892</v>
      </c>
      <c r="C268" t="s">
        <v>2893</v>
      </c>
      <c r="D268" t="s">
        <v>2892</v>
      </c>
      <c r="E268" t="s">
        <v>802</v>
      </c>
    </row>
    <row r="269" spans="1:5" x14ac:dyDescent="0.25">
      <c r="A269" t="s">
        <v>2095</v>
      </c>
      <c r="B269" t="s">
        <v>2892</v>
      </c>
      <c r="C269" t="s">
        <v>2893</v>
      </c>
      <c r="D269" t="s">
        <v>2892</v>
      </c>
      <c r="E269" t="s">
        <v>1574</v>
      </c>
    </row>
    <row r="270" spans="1:5" x14ac:dyDescent="0.25">
      <c r="A270" t="s">
        <v>1163</v>
      </c>
      <c r="B270" t="s">
        <v>2892</v>
      </c>
      <c r="C270" t="s">
        <v>2893</v>
      </c>
      <c r="D270" t="s">
        <v>2892</v>
      </c>
      <c r="E270" t="s">
        <v>1586</v>
      </c>
    </row>
    <row r="271" spans="1:5" x14ac:dyDescent="0.25">
      <c r="A271" t="s">
        <v>2107</v>
      </c>
      <c r="B271" t="s">
        <v>2892</v>
      </c>
      <c r="C271" t="s">
        <v>2893</v>
      </c>
      <c r="D271" t="s">
        <v>2892</v>
      </c>
      <c r="E271" t="s">
        <v>808</v>
      </c>
    </row>
    <row r="272" spans="1:5" x14ac:dyDescent="0.25">
      <c r="A272" t="s">
        <v>2177</v>
      </c>
      <c r="B272" t="s">
        <v>2892</v>
      </c>
      <c r="C272" t="s">
        <v>2893</v>
      </c>
      <c r="D272" t="s">
        <v>2892</v>
      </c>
      <c r="E272" t="s">
        <v>872</v>
      </c>
    </row>
    <row r="273" spans="1:5" x14ac:dyDescent="0.25">
      <c r="A273" t="s">
        <v>2363</v>
      </c>
      <c r="B273" t="s">
        <v>2892</v>
      </c>
      <c r="C273" t="s">
        <v>2893</v>
      </c>
      <c r="D273" t="s">
        <v>2892</v>
      </c>
      <c r="E273" t="s">
        <v>874</v>
      </c>
    </row>
    <row r="274" spans="1:5" x14ac:dyDescent="0.25">
      <c r="A274" t="s">
        <v>2267</v>
      </c>
      <c r="B274" t="s">
        <v>2892</v>
      </c>
      <c r="C274" t="s">
        <v>2893</v>
      </c>
      <c r="D274" t="s">
        <v>2892</v>
      </c>
      <c r="E274" t="s">
        <v>758</v>
      </c>
    </row>
    <row r="275" spans="1:5" x14ac:dyDescent="0.25">
      <c r="A275" t="s">
        <v>1785</v>
      </c>
      <c r="B275" t="s">
        <v>2892</v>
      </c>
      <c r="C275" t="s">
        <v>2893</v>
      </c>
      <c r="D275" t="s">
        <v>2892</v>
      </c>
      <c r="E275" t="s">
        <v>896</v>
      </c>
    </row>
    <row r="276" spans="1:5" x14ac:dyDescent="0.25">
      <c r="A276" t="s">
        <v>1683</v>
      </c>
      <c r="B276" t="s">
        <v>2892</v>
      </c>
      <c r="C276" t="s">
        <v>2893</v>
      </c>
      <c r="D276" t="s">
        <v>2892</v>
      </c>
      <c r="E276" t="s">
        <v>298</v>
      </c>
    </row>
    <row r="277" spans="1:5" x14ac:dyDescent="0.25">
      <c r="A277" t="s">
        <v>1825</v>
      </c>
      <c r="B277" t="s">
        <v>2892</v>
      </c>
      <c r="C277" t="s">
        <v>2893</v>
      </c>
      <c r="D277" t="s">
        <v>2892</v>
      </c>
      <c r="E277" t="s">
        <v>1214</v>
      </c>
    </row>
    <row r="278" spans="1:5" x14ac:dyDescent="0.25">
      <c r="A278" t="s">
        <v>1379</v>
      </c>
      <c r="B278" t="s">
        <v>2892</v>
      </c>
      <c r="C278" t="s">
        <v>2893</v>
      </c>
      <c r="D278" t="s">
        <v>2892</v>
      </c>
      <c r="E278" t="s">
        <v>558</v>
      </c>
    </row>
    <row r="279" spans="1:5" x14ac:dyDescent="0.25">
      <c r="A279" t="s">
        <v>1305</v>
      </c>
      <c r="B279" t="s">
        <v>2892</v>
      </c>
      <c r="C279" t="s">
        <v>2893</v>
      </c>
      <c r="D279" t="s">
        <v>2892</v>
      </c>
      <c r="E279" t="s">
        <v>654</v>
      </c>
    </row>
    <row r="280" spans="1:5" x14ac:dyDescent="0.25">
      <c r="A280" t="s">
        <v>2437</v>
      </c>
      <c r="B280" t="s">
        <v>2892</v>
      </c>
      <c r="C280" t="s">
        <v>2893</v>
      </c>
      <c r="D280" t="s">
        <v>2892</v>
      </c>
      <c r="E280" t="s">
        <v>52</v>
      </c>
    </row>
    <row r="281" spans="1:5" x14ac:dyDescent="0.25">
      <c r="A281" t="s">
        <v>987</v>
      </c>
      <c r="B281" t="s">
        <v>2892</v>
      </c>
      <c r="C281" t="s">
        <v>2893</v>
      </c>
      <c r="D281" t="s">
        <v>2892</v>
      </c>
      <c r="E281" t="s">
        <v>576</v>
      </c>
    </row>
    <row r="282" spans="1:5" x14ac:dyDescent="0.25">
      <c r="A282" t="s">
        <v>995</v>
      </c>
      <c r="B282" t="s">
        <v>2892</v>
      </c>
      <c r="C282" t="s">
        <v>2893</v>
      </c>
      <c r="D282" t="s">
        <v>2892</v>
      </c>
      <c r="E282" t="s">
        <v>66</v>
      </c>
    </row>
    <row r="283" spans="1:5" x14ac:dyDescent="0.25">
      <c r="A283" t="s">
        <v>1035</v>
      </c>
      <c r="B283" t="s">
        <v>2892</v>
      </c>
      <c r="C283" t="s">
        <v>2893</v>
      </c>
      <c r="D283" t="s">
        <v>2892</v>
      </c>
      <c r="E283" t="s">
        <v>226</v>
      </c>
    </row>
    <row r="284" spans="1:5" x14ac:dyDescent="0.25">
      <c r="A284" t="s">
        <v>1609</v>
      </c>
      <c r="B284" t="s">
        <v>2892</v>
      </c>
      <c r="C284" t="s">
        <v>2893</v>
      </c>
      <c r="D284" t="s">
        <v>2892</v>
      </c>
      <c r="E284" t="s">
        <v>402</v>
      </c>
    </row>
    <row r="285" spans="1:5" x14ac:dyDescent="0.25">
      <c r="A285" t="s">
        <v>1617</v>
      </c>
      <c r="B285" t="s">
        <v>2892</v>
      </c>
      <c r="C285" t="s">
        <v>2893</v>
      </c>
      <c r="D285" t="s">
        <v>2892</v>
      </c>
      <c r="E285" t="s">
        <v>1376</v>
      </c>
    </row>
    <row r="286" spans="1:5" x14ac:dyDescent="0.25">
      <c r="A286" t="s">
        <v>1625</v>
      </c>
      <c r="B286" t="s">
        <v>2892</v>
      </c>
      <c r="C286" t="s">
        <v>2893</v>
      </c>
      <c r="D286" t="s">
        <v>2892</v>
      </c>
      <c r="E286" t="s">
        <v>100</v>
      </c>
    </row>
    <row r="287" spans="1:5" x14ac:dyDescent="0.25">
      <c r="A287" t="s">
        <v>1439</v>
      </c>
      <c r="B287" t="s">
        <v>2892</v>
      </c>
      <c r="C287" t="s">
        <v>2893</v>
      </c>
      <c r="D287" t="s">
        <v>2892</v>
      </c>
      <c r="E287" t="s">
        <v>120</v>
      </c>
    </row>
    <row r="288" spans="1:5" x14ac:dyDescent="0.25">
      <c r="A288" t="s">
        <v>1505</v>
      </c>
      <c r="B288" t="s">
        <v>2892</v>
      </c>
      <c r="C288" t="s">
        <v>2893</v>
      </c>
      <c r="D288" t="s">
        <v>2892</v>
      </c>
      <c r="E288" t="s">
        <v>218</v>
      </c>
    </row>
    <row r="289" spans="1:5" x14ac:dyDescent="0.25">
      <c r="A289" t="s">
        <v>1633</v>
      </c>
      <c r="B289" t="s">
        <v>2892</v>
      </c>
      <c r="C289" t="s">
        <v>2893</v>
      </c>
      <c r="D289" t="s">
        <v>2892</v>
      </c>
      <c r="E289" t="s">
        <v>256</v>
      </c>
    </row>
    <row r="290" spans="1:5" x14ac:dyDescent="0.25">
      <c r="A290" t="s">
        <v>1317</v>
      </c>
      <c r="B290" t="s">
        <v>2892</v>
      </c>
      <c r="C290" t="s">
        <v>2893</v>
      </c>
      <c r="D290" t="s">
        <v>2892</v>
      </c>
      <c r="E290" t="s">
        <v>738</v>
      </c>
    </row>
    <row r="291" spans="1:5" x14ac:dyDescent="0.25">
      <c r="A291" t="s">
        <v>1263</v>
      </c>
      <c r="B291" t="s">
        <v>2892</v>
      </c>
      <c r="C291" t="s">
        <v>2893</v>
      </c>
      <c r="D291" t="s">
        <v>2892</v>
      </c>
      <c r="E291" t="s">
        <v>556</v>
      </c>
    </row>
    <row r="292" spans="1:5" x14ac:dyDescent="0.25">
      <c r="A292" t="s">
        <v>1219</v>
      </c>
      <c r="B292" t="s">
        <v>2892</v>
      </c>
      <c r="C292" t="s">
        <v>2893</v>
      </c>
      <c r="D292" t="s">
        <v>2892</v>
      </c>
      <c r="E292" t="s">
        <v>554</v>
      </c>
    </row>
    <row r="293" spans="1:5" x14ac:dyDescent="0.25">
      <c r="A293" t="s">
        <v>1605</v>
      </c>
      <c r="B293" t="s">
        <v>2892</v>
      </c>
      <c r="C293" t="s">
        <v>2893</v>
      </c>
      <c r="D293" t="s">
        <v>2892</v>
      </c>
      <c r="E293" t="s">
        <v>460</v>
      </c>
    </row>
    <row r="294" spans="1:5" x14ac:dyDescent="0.25">
      <c r="A294" t="s">
        <v>1037</v>
      </c>
      <c r="B294" t="s">
        <v>2892</v>
      </c>
      <c r="C294" t="s">
        <v>2893</v>
      </c>
      <c r="D294" t="s">
        <v>2892</v>
      </c>
      <c r="E294" t="s">
        <v>766</v>
      </c>
    </row>
    <row r="295" spans="1:5" x14ac:dyDescent="0.25">
      <c r="A295" t="s">
        <v>2081</v>
      </c>
      <c r="B295" t="s">
        <v>2892</v>
      </c>
      <c r="C295" t="s">
        <v>2893</v>
      </c>
      <c r="D295" t="s">
        <v>2892</v>
      </c>
      <c r="E295" t="s">
        <v>1620</v>
      </c>
    </row>
    <row r="296" spans="1:5" x14ac:dyDescent="0.25">
      <c r="A296" t="s">
        <v>2838</v>
      </c>
      <c r="B296" t="s">
        <v>2892</v>
      </c>
      <c r="C296" t="s">
        <v>2893</v>
      </c>
      <c r="D296" t="s">
        <v>2892</v>
      </c>
      <c r="E296" t="s">
        <v>1024</v>
      </c>
    </row>
    <row r="297" spans="1:5" x14ac:dyDescent="0.25">
      <c r="A297" t="s">
        <v>2816</v>
      </c>
      <c r="B297" t="s">
        <v>2892</v>
      </c>
      <c r="C297" t="s">
        <v>2893</v>
      </c>
      <c r="D297" t="s">
        <v>2892</v>
      </c>
      <c r="E297" t="s">
        <v>696</v>
      </c>
    </row>
    <row r="298" spans="1:5" x14ac:dyDescent="0.25">
      <c r="A298" t="s">
        <v>2842</v>
      </c>
      <c r="B298" t="s">
        <v>2892</v>
      </c>
      <c r="C298" t="s">
        <v>2893</v>
      </c>
      <c r="D298" t="s">
        <v>2892</v>
      </c>
      <c r="E298" t="s">
        <v>770</v>
      </c>
    </row>
    <row r="299" spans="1:5" x14ac:dyDescent="0.25">
      <c r="A299" t="s">
        <v>2417</v>
      </c>
      <c r="B299" t="s">
        <v>2892</v>
      </c>
      <c r="C299" t="s">
        <v>2893</v>
      </c>
      <c r="D299" t="s">
        <v>2892</v>
      </c>
      <c r="E299" t="s">
        <v>1408</v>
      </c>
    </row>
    <row r="300" spans="1:5" x14ac:dyDescent="0.25">
      <c r="A300" t="s">
        <v>2766</v>
      </c>
      <c r="B300" t="s">
        <v>2892</v>
      </c>
      <c r="C300" t="s">
        <v>2893</v>
      </c>
      <c r="D300" t="s">
        <v>2892</v>
      </c>
      <c r="E300" t="s">
        <v>1406</v>
      </c>
    </row>
    <row r="301" spans="1:5" x14ac:dyDescent="0.25">
      <c r="A301" t="s">
        <v>2411</v>
      </c>
      <c r="B301" t="s">
        <v>2892</v>
      </c>
      <c r="C301" t="s">
        <v>2893</v>
      </c>
      <c r="D301" t="s">
        <v>2892</v>
      </c>
      <c r="E301" t="s">
        <v>126</v>
      </c>
    </row>
    <row r="302" spans="1:5" x14ac:dyDescent="0.25">
      <c r="A302" t="s">
        <v>2433</v>
      </c>
      <c r="B302" t="s">
        <v>2892</v>
      </c>
      <c r="C302" t="s">
        <v>2893</v>
      </c>
      <c r="D302" t="s">
        <v>2892</v>
      </c>
      <c r="E302" t="s">
        <v>166</v>
      </c>
    </row>
    <row r="303" spans="1:5" x14ac:dyDescent="0.25">
      <c r="A303" t="s">
        <v>2431</v>
      </c>
      <c r="B303" t="s">
        <v>2892</v>
      </c>
      <c r="C303" t="s">
        <v>2893</v>
      </c>
      <c r="D303" t="s">
        <v>2892</v>
      </c>
      <c r="E303" t="s">
        <v>128</v>
      </c>
    </row>
    <row r="304" spans="1:5" x14ac:dyDescent="0.25">
      <c r="A304" t="s">
        <v>2415</v>
      </c>
      <c r="B304" t="s">
        <v>2892</v>
      </c>
      <c r="C304" t="s">
        <v>2893</v>
      </c>
      <c r="D304" t="s">
        <v>2892</v>
      </c>
      <c r="E304" t="s">
        <v>160</v>
      </c>
    </row>
    <row r="305" spans="1:5" x14ac:dyDescent="0.25">
      <c r="A305" t="s">
        <v>2397</v>
      </c>
      <c r="B305" t="s">
        <v>2892</v>
      </c>
      <c r="C305" t="s">
        <v>2893</v>
      </c>
      <c r="D305" t="s">
        <v>2892</v>
      </c>
      <c r="E305" t="s">
        <v>238</v>
      </c>
    </row>
    <row r="306" spans="1:5" x14ac:dyDescent="0.25">
      <c r="A306" t="s">
        <v>2321</v>
      </c>
      <c r="B306" t="s">
        <v>2892</v>
      </c>
      <c r="C306" t="s">
        <v>2893</v>
      </c>
      <c r="D306" t="s">
        <v>2892</v>
      </c>
      <c r="E306" t="s">
        <v>326</v>
      </c>
    </row>
    <row r="307" spans="1:5" x14ac:dyDescent="0.25">
      <c r="A307" t="s">
        <v>2369</v>
      </c>
      <c r="B307" t="s">
        <v>2892</v>
      </c>
      <c r="C307" t="s">
        <v>2893</v>
      </c>
      <c r="D307" t="s">
        <v>2892</v>
      </c>
      <c r="E307" t="s">
        <v>408</v>
      </c>
    </row>
    <row r="308" spans="1:5" x14ac:dyDescent="0.25">
      <c r="A308" t="s">
        <v>2439</v>
      </c>
      <c r="B308" t="s">
        <v>2892</v>
      </c>
      <c r="C308" t="s">
        <v>2893</v>
      </c>
      <c r="D308" t="s">
        <v>2892</v>
      </c>
      <c r="E308" t="s">
        <v>502</v>
      </c>
    </row>
    <row r="309" spans="1:5" x14ac:dyDescent="0.25">
      <c r="A309" t="s">
        <v>2421</v>
      </c>
      <c r="B309" t="s">
        <v>2892</v>
      </c>
      <c r="C309" t="s">
        <v>2893</v>
      </c>
      <c r="D309" t="s">
        <v>2892</v>
      </c>
      <c r="E309" t="s">
        <v>604</v>
      </c>
    </row>
    <row r="310" spans="1:5" x14ac:dyDescent="0.25">
      <c r="A310" t="s">
        <v>2343</v>
      </c>
      <c r="B310" t="s">
        <v>2892</v>
      </c>
      <c r="C310" t="s">
        <v>2893</v>
      </c>
      <c r="D310" t="s">
        <v>2892</v>
      </c>
      <c r="E310" t="s">
        <v>542</v>
      </c>
    </row>
    <row r="311" spans="1:5" x14ac:dyDescent="0.25">
      <c r="A311" t="s">
        <v>2097</v>
      </c>
      <c r="B311" t="s">
        <v>2892</v>
      </c>
      <c r="C311" t="s">
        <v>2893</v>
      </c>
      <c r="D311" t="s">
        <v>2892</v>
      </c>
      <c r="E311" t="s">
        <v>1372</v>
      </c>
    </row>
    <row r="312" spans="1:5" x14ac:dyDescent="0.25">
      <c r="A312" t="s">
        <v>1731</v>
      </c>
      <c r="B312" t="s">
        <v>2892</v>
      </c>
      <c r="C312" t="s">
        <v>2893</v>
      </c>
      <c r="D312" t="s">
        <v>2892</v>
      </c>
      <c r="E312" t="s">
        <v>1462</v>
      </c>
    </row>
    <row r="313" spans="1:5" x14ac:dyDescent="0.25">
      <c r="A313" t="s">
        <v>1279</v>
      </c>
      <c r="B313" t="s">
        <v>2892</v>
      </c>
      <c r="C313" t="s">
        <v>2893</v>
      </c>
      <c r="D313" t="s">
        <v>2892</v>
      </c>
      <c r="E313" t="s">
        <v>882</v>
      </c>
    </row>
    <row r="314" spans="1:5" x14ac:dyDescent="0.25">
      <c r="A314" t="s">
        <v>1956</v>
      </c>
      <c r="B314" t="s">
        <v>2892</v>
      </c>
      <c r="C314" t="s">
        <v>2893</v>
      </c>
      <c r="D314" t="s">
        <v>2892</v>
      </c>
      <c r="E314" t="s">
        <v>1580</v>
      </c>
    </row>
    <row r="315" spans="1:5" x14ac:dyDescent="0.25">
      <c r="A315" t="s">
        <v>1960</v>
      </c>
      <c r="B315" t="s">
        <v>2892</v>
      </c>
      <c r="C315" t="s">
        <v>2893</v>
      </c>
      <c r="D315" t="s">
        <v>2892</v>
      </c>
      <c r="E315" t="s">
        <v>1588</v>
      </c>
    </row>
    <row r="316" spans="1:5" x14ac:dyDescent="0.25">
      <c r="A316" t="s">
        <v>1151</v>
      </c>
      <c r="B316" t="s">
        <v>2892</v>
      </c>
      <c r="C316" t="s">
        <v>2893</v>
      </c>
      <c r="D316" t="s">
        <v>2892</v>
      </c>
      <c r="E316" t="s">
        <v>804</v>
      </c>
    </row>
    <row r="317" spans="1:5" x14ac:dyDescent="0.25">
      <c r="A317" t="s">
        <v>1109</v>
      </c>
      <c r="B317" t="s">
        <v>2892</v>
      </c>
      <c r="C317" t="s">
        <v>2893</v>
      </c>
      <c r="D317" t="s">
        <v>2892</v>
      </c>
      <c r="E317" t="s">
        <v>1582</v>
      </c>
    </row>
    <row r="318" spans="1:5" x14ac:dyDescent="0.25">
      <c r="A318" t="s">
        <v>2149</v>
      </c>
      <c r="B318" t="s">
        <v>2892</v>
      </c>
      <c r="C318" t="s">
        <v>2893</v>
      </c>
      <c r="D318" t="s">
        <v>2892</v>
      </c>
      <c r="E318" t="s">
        <v>1590</v>
      </c>
    </row>
    <row r="319" spans="1:5" x14ac:dyDescent="0.25">
      <c r="A319" t="s">
        <v>1283</v>
      </c>
      <c r="B319" t="s">
        <v>2892</v>
      </c>
      <c r="C319" t="s">
        <v>2893</v>
      </c>
      <c r="D319" t="s">
        <v>2892</v>
      </c>
      <c r="E319" t="s">
        <v>1578</v>
      </c>
    </row>
    <row r="320" spans="1:5" x14ac:dyDescent="0.25">
      <c r="A320" t="s">
        <v>1797</v>
      </c>
      <c r="B320" t="s">
        <v>2892</v>
      </c>
      <c r="C320" t="s">
        <v>2893</v>
      </c>
      <c r="D320" t="s">
        <v>2892</v>
      </c>
      <c r="E320" t="s">
        <v>50</v>
      </c>
    </row>
    <row r="321" spans="1:5" x14ac:dyDescent="0.25">
      <c r="A321" t="s">
        <v>1147</v>
      </c>
      <c r="B321" t="s">
        <v>2892</v>
      </c>
      <c r="C321" t="s">
        <v>2893</v>
      </c>
      <c r="D321" t="s">
        <v>2892</v>
      </c>
      <c r="E321" t="s">
        <v>68</v>
      </c>
    </row>
    <row r="322" spans="1:5" x14ac:dyDescent="0.25">
      <c r="A322" t="s">
        <v>1143</v>
      </c>
      <c r="B322" t="s">
        <v>2892</v>
      </c>
      <c r="C322" t="s">
        <v>2893</v>
      </c>
      <c r="D322" t="s">
        <v>2892</v>
      </c>
      <c r="E322" t="s">
        <v>144</v>
      </c>
    </row>
    <row r="323" spans="1:5" x14ac:dyDescent="0.25">
      <c r="A323" t="s">
        <v>1237</v>
      </c>
      <c r="B323" t="s">
        <v>2892</v>
      </c>
      <c r="C323" t="s">
        <v>2893</v>
      </c>
      <c r="D323" t="s">
        <v>2892</v>
      </c>
      <c r="E323" t="s">
        <v>58</v>
      </c>
    </row>
    <row r="324" spans="1:5" x14ac:dyDescent="0.25">
      <c r="A324" t="s">
        <v>1161</v>
      </c>
      <c r="B324" t="s">
        <v>2892</v>
      </c>
      <c r="C324" t="s">
        <v>2893</v>
      </c>
      <c r="D324" t="s">
        <v>2892</v>
      </c>
      <c r="E324" t="s">
        <v>74</v>
      </c>
    </row>
    <row r="325" spans="1:5" x14ac:dyDescent="0.25">
      <c r="A325" t="s">
        <v>1765</v>
      </c>
      <c r="B325" t="s">
        <v>2892</v>
      </c>
      <c r="C325" t="s">
        <v>2893</v>
      </c>
      <c r="D325" t="s">
        <v>2892</v>
      </c>
      <c r="E325" t="s">
        <v>86</v>
      </c>
    </row>
    <row r="326" spans="1:5" x14ac:dyDescent="0.25">
      <c r="A326" t="s">
        <v>2555</v>
      </c>
      <c r="B326" t="s">
        <v>2892</v>
      </c>
      <c r="C326" t="s">
        <v>2893</v>
      </c>
      <c r="D326" t="s">
        <v>2892</v>
      </c>
      <c r="E326" t="s">
        <v>72</v>
      </c>
    </row>
    <row r="327" spans="1:5" x14ac:dyDescent="0.25">
      <c r="A327" t="s">
        <v>2790</v>
      </c>
      <c r="B327" t="s">
        <v>2892</v>
      </c>
      <c r="C327" t="s">
        <v>2893</v>
      </c>
      <c r="D327" t="s">
        <v>2892</v>
      </c>
      <c r="E327" t="s">
        <v>474</v>
      </c>
    </row>
    <row r="328" spans="1:5" x14ac:dyDescent="0.25">
      <c r="A328" t="s">
        <v>1251</v>
      </c>
      <c r="B328" t="s">
        <v>2892</v>
      </c>
      <c r="C328" t="s">
        <v>2893</v>
      </c>
      <c r="D328" t="s">
        <v>2892</v>
      </c>
      <c r="E328" t="s">
        <v>820</v>
      </c>
    </row>
    <row r="329" spans="1:5" x14ac:dyDescent="0.25">
      <c r="A329" t="s">
        <v>2271</v>
      </c>
      <c r="B329" t="s">
        <v>2892</v>
      </c>
      <c r="C329" t="s">
        <v>2893</v>
      </c>
      <c r="D329" t="s">
        <v>2892</v>
      </c>
      <c r="E329" t="s">
        <v>42</v>
      </c>
    </row>
    <row r="330" spans="1:5" x14ac:dyDescent="0.25">
      <c r="A330" t="s">
        <v>2103</v>
      </c>
      <c r="B330" t="s">
        <v>2892</v>
      </c>
      <c r="C330" t="s">
        <v>2893</v>
      </c>
      <c r="D330" t="s">
        <v>2892</v>
      </c>
      <c r="E330" t="s">
        <v>90</v>
      </c>
    </row>
    <row r="331" spans="1:5" x14ac:dyDescent="0.25">
      <c r="A331" t="s">
        <v>1049</v>
      </c>
      <c r="B331" t="s">
        <v>2892</v>
      </c>
      <c r="C331" t="s">
        <v>2893</v>
      </c>
      <c r="D331" t="s">
        <v>2892</v>
      </c>
      <c r="E331" t="s">
        <v>436</v>
      </c>
    </row>
    <row r="332" spans="1:5" x14ac:dyDescent="0.25">
      <c r="A332" t="s">
        <v>1055</v>
      </c>
      <c r="B332" t="s">
        <v>2892</v>
      </c>
      <c r="C332" t="s">
        <v>2893</v>
      </c>
      <c r="D332" t="s">
        <v>2892</v>
      </c>
      <c r="E332" t="s">
        <v>838</v>
      </c>
    </row>
    <row r="333" spans="1:5" x14ac:dyDescent="0.25">
      <c r="A333" t="s">
        <v>1645</v>
      </c>
      <c r="B333" t="s">
        <v>2892</v>
      </c>
      <c r="C333" t="s">
        <v>2893</v>
      </c>
      <c r="D333" t="s">
        <v>2892</v>
      </c>
      <c r="E333" t="s">
        <v>184</v>
      </c>
    </row>
    <row r="334" spans="1:5" x14ac:dyDescent="0.25">
      <c r="A334" t="s">
        <v>1930</v>
      </c>
      <c r="B334" t="s">
        <v>2892</v>
      </c>
      <c r="C334" t="s">
        <v>2893</v>
      </c>
      <c r="D334" t="s">
        <v>2892</v>
      </c>
      <c r="E334" t="s">
        <v>296</v>
      </c>
    </row>
    <row r="335" spans="1:5" x14ac:dyDescent="0.25">
      <c r="A335" t="s">
        <v>2044</v>
      </c>
      <c r="B335" t="s">
        <v>2892</v>
      </c>
      <c r="C335" t="s">
        <v>2893</v>
      </c>
      <c r="D335" t="s">
        <v>2892</v>
      </c>
      <c r="E335" t="s">
        <v>210</v>
      </c>
    </row>
    <row r="336" spans="1:5" x14ac:dyDescent="0.25">
      <c r="A336" t="s">
        <v>2279</v>
      </c>
      <c r="B336" t="s">
        <v>2892</v>
      </c>
      <c r="C336" t="s">
        <v>2893</v>
      </c>
      <c r="D336" t="s">
        <v>2892</v>
      </c>
      <c r="E336" t="s">
        <v>1022</v>
      </c>
    </row>
    <row r="337" spans="1:5" x14ac:dyDescent="0.25">
      <c r="A337" t="s">
        <v>1890</v>
      </c>
      <c r="B337" t="s">
        <v>2892</v>
      </c>
      <c r="C337" t="s">
        <v>2893</v>
      </c>
      <c r="D337" t="s">
        <v>2892</v>
      </c>
      <c r="E337" t="s">
        <v>994</v>
      </c>
    </row>
    <row r="338" spans="1:5" x14ac:dyDescent="0.25">
      <c r="A338" t="s">
        <v>1988</v>
      </c>
      <c r="B338" t="s">
        <v>2892</v>
      </c>
      <c r="C338" t="s">
        <v>2893</v>
      </c>
      <c r="D338" t="s">
        <v>2892</v>
      </c>
      <c r="E338" t="s">
        <v>966</v>
      </c>
    </row>
    <row r="339" spans="1:5" x14ac:dyDescent="0.25">
      <c r="A339" t="s">
        <v>1827</v>
      </c>
      <c r="B339" t="s">
        <v>2892</v>
      </c>
      <c r="C339" t="s">
        <v>2893</v>
      </c>
      <c r="D339" t="s">
        <v>2892</v>
      </c>
      <c r="E339" t="s">
        <v>942</v>
      </c>
    </row>
    <row r="340" spans="1:5" x14ac:dyDescent="0.25">
      <c r="A340" t="s">
        <v>1239</v>
      </c>
      <c r="B340" t="s">
        <v>2892</v>
      </c>
      <c r="C340" t="s">
        <v>2893</v>
      </c>
      <c r="D340" t="s">
        <v>2892</v>
      </c>
      <c r="E340" t="s">
        <v>1640</v>
      </c>
    </row>
    <row r="341" spans="1:5" x14ac:dyDescent="0.25">
      <c r="A341" t="s">
        <v>1063</v>
      </c>
      <c r="B341" t="s">
        <v>2892</v>
      </c>
      <c r="C341" t="s">
        <v>2893</v>
      </c>
      <c r="D341" t="s">
        <v>2892</v>
      </c>
      <c r="E341" t="s">
        <v>2051</v>
      </c>
    </row>
    <row r="342" spans="1:5" x14ac:dyDescent="0.25">
      <c r="A342" t="s">
        <v>287</v>
      </c>
      <c r="B342" t="s">
        <v>2892</v>
      </c>
      <c r="C342" t="s">
        <v>2893</v>
      </c>
      <c r="D342" t="s">
        <v>2892</v>
      </c>
      <c r="E342" t="s">
        <v>2084</v>
      </c>
    </row>
    <row r="343" spans="1:5" x14ac:dyDescent="0.25">
      <c r="A343" t="s">
        <v>1920</v>
      </c>
      <c r="B343" t="s">
        <v>2892</v>
      </c>
      <c r="C343" t="s">
        <v>2893</v>
      </c>
      <c r="D343" t="s">
        <v>2892</v>
      </c>
      <c r="E343" t="s">
        <v>526</v>
      </c>
    </row>
    <row r="344" spans="1:5" x14ac:dyDescent="0.25">
      <c r="A344" t="s">
        <v>1077</v>
      </c>
      <c r="B344" t="s">
        <v>2892</v>
      </c>
      <c r="C344" t="s">
        <v>2893</v>
      </c>
      <c r="D344" t="s">
        <v>2892</v>
      </c>
      <c r="E344" t="s">
        <v>438</v>
      </c>
    </row>
    <row r="345" spans="1:5" x14ac:dyDescent="0.25">
      <c r="A345" t="s">
        <v>2357</v>
      </c>
      <c r="B345" t="s">
        <v>2892</v>
      </c>
      <c r="C345" t="s">
        <v>2893</v>
      </c>
      <c r="D345" t="s">
        <v>2892</v>
      </c>
      <c r="E345" t="s">
        <v>1304</v>
      </c>
    </row>
    <row r="346" spans="1:5" x14ac:dyDescent="0.25">
      <c r="A346" t="s">
        <v>2135</v>
      </c>
      <c r="B346" t="s">
        <v>2892</v>
      </c>
      <c r="C346" t="s">
        <v>2893</v>
      </c>
      <c r="D346" t="s">
        <v>2892</v>
      </c>
      <c r="E346" t="s">
        <v>1122</v>
      </c>
    </row>
    <row r="347" spans="1:5" x14ac:dyDescent="0.25">
      <c r="A347" t="s">
        <v>1457</v>
      </c>
      <c r="B347" t="s">
        <v>2892</v>
      </c>
      <c r="C347" t="s">
        <v>2893</v>
      </c>
      <c r="D347" t="s">
        <v>2892</v>
      </c>
      <c r="E347" t="s">
        <v>1979</v>
      </c>
    </row>
    <row r="348" spans="1:5" x14ac:dyDescent="0.25">
      <c r="A348" t="s">
        <v>2026</v>
      </c>
      <c r="B348" t="s">
        <v>2892</v>
      </c>
      <c r="C348" t="s">
        <v>2893</v>
      </c>
      <c r="D348" t="s">
        <v>2892</v>
      </c>
      <c r="E348" t="s">
        <v>1802</v>
      </c>
    </row>
    <row r="349" spans="1:5" x14ac:dyDescent="0.25">
      <c r="A349" t="s">
        <v>1677</v>
      </c>
      <c r="B349" t="s">
        <v>2892</v>
      </c>
      <c r="C349" t="s">
        <v>2893</v>
      </c>
      <c r="D349" t="s">
        <v>2892</v>
      </c>
      <c r="E349" t="s">
        <v>1184</v>
      </c>
    </row>
    <row r="350" spans="1:5" x14ac:dyDescent="0.25">
      <c r="A350" t="s">
        <v>1759</v>
      </c>
      <c r="B350" t="s">
        <v>2892</v>
      </c>
      <c r="C350" t="s">
        <v>2893</v>
      </c>
      <c r="D350" t="s">
        <v>2892</v>
      </c>
      <c r="E350" t="s">
        <v>2589</v>
      </c>
    </row>
    <row r="351" spans="1:5" x14ac:dyDescent="0.25">
      <c r="A351" t="s">
        <v>2014</v>
      </c>
      <c r="B351" t="s">
        <v>2892</v>
      </c>
      <c r="C351" t="s">
        <v>2893</v>
      </c>
      <c r="D351" t="s">
        <v>2892</v>
      </c>
      <c r="E351" t="s">
        <v>2546</v>
      </c>
    </row>
    <row r="352" spans="1:5" x14ac:dyDescent="0.25">
      <c r="A352" t="s">
        <v>2289</v>
      </c>
      <c r="B352" t="s">
        <v>2892</v>
      </c>
      <c r="C352" t="s">
        <v>2893</v>
      </c>
      <c r="D352" t="s">
        <v>2892</v>
      </c>
      <c r="E352" t="s">
        <v>1546</v>
      </c>
    </row>
    <row r="353" spans="1:5" x14ac:dyDescent="0.25">
      <c r="A353" t="s">
        <v>1872</v>
      </c>
      <c r="B353" t="s">
        <v>2892</v>
      </c>
      <c r="C353" t="s">
        <v>2893</v>
      </c>
      <c r="D353" t="s">
        <v>2892</v>
      </c>
      <c r="E353" t="s">
        <v>2645</v>
      </c>
    </row>
    <row r="354" spans="1:5" x14ac:dyDescent="0.25">
      <c r="A354" t="s">
        <v>2443</v>
      </c>
      <c r="B354" t="s">
        <v>2892</v>
      </c>
      <c r="C354" t="s">
        <v>2893</v>
      </c>
      <c r="D354" t="s">
        <v>2892</v>
      </c>
      <c r="E354" t="s">
        <v>2787</v>
      </c>
    </row>
    <row r="355" spans="1:5" x14ac:dyDescent="0.25">
      <c r="A355" t="s">
        <v>2574</v>
      </c>
      <c r="B355" t="s">
        <v>2892</v>
      </c>
      <c r="C355" t="s">
        <v>2893</v>
      </c>
      <c r="D355" t="s">
        <v>2892</v>
      </c>
      <c r="E355" t="s">
        <v>2785</v>
      </c>
    </row>
    <row r="356" spans="1:5" x14ac:dyDescent="0.25">
      <c r="A356" t="s">
        <v>1882</v>
      </c>
      <c r="B356" t="s">
        <v>2892</v>
      </c>
      <c r="C356" t="s">
        <v>2893</v>
      </c>
      <c r="D356" t="s">
        <v>2892</v>
      </c>
      <c r="E356" t="s">
        <v>2651</v>
      </c>
    </row>
    <row r="357" spans="1:5" x14ac:dyDescent="0.25">
      <c r="A357" t="s">
        <v>1033</v>
      </c>
      <c r="B357" t="s">
        <v>2892</v>
      </c>
      <c r="C357" t="s">
        <v>2893</v>
      </c>
      <c r="D357" t="s">
        <v>2892</v>
      </c>
      <c r="E357" t="s">
        <v>2615</v>
      </c>
    </row>
    <row r="358" spans="1:5" x14ac:dyDescent="0.25">
      <c r="A358" t="s">
        <v>1535</v>
      </c>
      <c r="B358" t="s">
        <v>2892</v>
      </c>
      <c r="C358" t="s">
        <v>2893</v>
      </c>
      <c r="D358" t="s">
        <v>2892</v>
      </c>
      <c r="E358" t="s">
        <v>1784</v>
      </c>
    </row>
    <row r="359" spans="1:5" x14ac:dyDescent="0.25">
      <c r="A359" t="s">
        <v>1333</v>
      </c>
      <c r="B359" t="s">
        <v>2892</v>
      </c>
      <c r="C359" t="s">
        <v>2893</v>
      </c>
      <c r="D359" t="s">
        <v>2892</v>
      </c>
      <c r="E359" t="s">
        <v>2354</v>
      </c>
    </row>
    <row r="360" spans="1:5" x14ac:dyDescent="0.25">
      <c r="A360" t="s">
        <v>165</v>
      </c>
      <c r="B360" t="s">
        <v>2892</v>
      </c>
      <c r="C360" t="s">
        <v>2893</v>
      </c>
      <c r="D360" t="s">
        <v>2892</v>
      </c>
      <c r="E360" t="s">
        <v>2540</v>
      </c>
    </row>
    <row r="361" spans="1:5" x14ac:dyDescent="0.25">
      <c r="A361" t="s">
        <v>1603</v>
      </c>
      <c r="B361" t="s">
        <v>2892</v>
      </c>
      <c r="C361" t="s">
        <v>2893</v>
      </c>
      <c r="D361" t="s">
        <v>2892</v>
      </c>
      <c r="E361" t="s">
        <v>2474</v>
      </c>
    </row>
    <row r="362" spans="1:5" x14ac:dyDescent="0.25">
      <c r="A362" t="s">
        <v>305</v>
      </c>
      <c r="B362" t="s">
        <v>2892</v>
      </c>
      <c r="C362" t="s">
        <v>2893</v>
      </c>
      <c r="D362" t="s">
        <v>2892</v>
      </c>
      <c r="E362" t="s">
        <v>2693</v>
      </c>
    </row>
    <row r="363" spans="1:5" x14ac:dyDescent="0.25">
      <c r="A363" t="s">
        <v>1635</v>
      </c>
      <c r="B363" t="s">
        <v>2892</v>
      </c>
      <c r="C363" t="s">
        <v>2893</v>
      </c>
      <c r="D363" t="s">
        <v>2892</v>
      </c>
      <c r="E363" t="s">
        <v>2138</v>
      </c>
    </row>
    <row r="364" spans="1:5" x14ac:dyDescent="0.25">
      <c r="A364" t="s">
        <v>1201</v>
      </c>
      <c r="B364" t="s">
        <v>2892</v>
      </c>
      <c r="C364" t="s">
        <v>2893</v>
      </c>
      <c r="D364" t="s">
        <v>2892</v>
      </c>
      <c r="E364" t="s">
        <v>2426</v>
      </c>
    </row>
    <row r="365" spans="1:5" x14ac:dyDescent="0.25">
      <c r="A365" t="s">
        <v>1215</v>
      </c>
      <c r="B365" t="s">
        <v>2892</v>
      </c>
      <c r="C365" t="s">
        <v>2893</v>
      </c>
      <c r="D365" t="s">
        <v>2892</v>
      </c>
      <c r="E365" t="s">
        <v>2132</v>
      </c>
    </row>
    <row r="366" spans="1:5" x14ac:dyDescent="0.25">
      <c r="A366" t="s">
        <v>1747</v>
      </c>
      <c r="B366" t="s">
        <v>2892</v>
      </c>
      <c r="C366" t="s">
        <v>2893</v>
      </c>
      <c r="D366" t="s">
        <v>2892</v>
      </c>
      <c r="E366" t="s">
        <v>1222</v>
      </c>
    </row>
    <row r="367" spans="1:5" x14ac:dyDescent="0.25">
      <c r="A367" t="s">
        <v>1495</v>
      </c>
      <c r="B367" t="s">
        <v>2892</v>
      </c>
      <c r="C367" t="s">
        <v>2893</v>
      </c>
      <c r="D367" t="s">
        <v>2892</v>
      </c>
      <c r="E367" t="s">
        <v>1452</v>
      </c>
    </row>
    <row r="368" spans="1:5" x14ac:dyDescent="0.25">
      <c r="A368" t="s">
        <v>1549</v>
      </c>
      <c r="B368" t="s">
        <v>2892</v>
      </c>
      <c r="C368" t="s">
        <v>2893</v>
      </c>
      <c r="D368" t="s">
        <v>2892</v>
      </c>
      <c r="E368" t="s">
        <v>2110</v>
      </c>
    </row>
    <row r="369" spans="1:5" x14ac:dyDescent="0.25">
      <c r="A369" t="s">
        <v>223</v>
      </c>
      <c r="B369" t="s">
        <v>2892</v>
      </c>
      <c r="C369" t="s">
        <v>2893</v>
      </c>
      <c r="D369" t="s">
        <v>2892</v>
      </c>
      <c r="E369" t="s">
        <v>2378</v>
      </c>
    </row>
    <row r="370" spans="1:5" x14ac:dyDescent="0.25">
      <c r="A370" t="s">
        <v>195</v>
      </c>
      <c r="B370" t="s">
        <v>2892</v>
      </c>
      <c r="C370" t="s">
        <v>2893</v>
      </c>
      <c r="D370" t="s">
        <v>2892</v>
      </c>
      <c r="E370" t="s">
        <v>1939</v>
      </c>
    </row>
    <row r="371" spans="1:5" x14ac:dyDescent="0.25">
      <c r="A371" t="s">
        <v>2183</v>
      </c>
      <c r="B371" t="s">
        <v>2892</v>
      </c>
      <c r="C371" t="s">
        <v>2893</v>
      </c>
      <c r="D371" t="s">
        <v>2892</v>
      </c>
      <c r="E371" t="s">
        <v>536</v>
      </c>
    </row>
    <row r="372" spans="1:5" x14ac:dyDescent="0.25">
      <c r="A372" t="s">
        <v>1315</v>
      </c>
      <c r="B372" t="s">
        <v>2892</v>
      </c>
      <c r="C372" t="s">
        <v>2893</v>
      </c>
      <c r="D372" t="s">
        <v>2892</v>
      </c>
      <c r="E372" t="s">
        <v>530</v>
      </c>
    </row>
    <row r="373" spans="1:5" x14ac:dyDescent="0.25">
      <c r="A373" t="s">
        <v>1447</v>
      </c>
      <c r="B373" t="s">
        <v>2892</v>
      </c>
      <c r="C373" t="s">
        <v>2893</v>
      </c>
      <c r="D373" t="s">
        <v>2892</v>
      </c>
      <c r="E373" t="s">
        <v>660</v>
      </c>
    </row>
    <row r="374" spans="1:5" x14ac:dyDescent="0.25">
      <c r="A374" t="s">
        <v>2059</v>
      </c>
      <c r="B374" t="s">
        <v>2892</v>
      </c>
      <c r="C374" t="s">
        <v>2893</v>
      </c>
      <c r="D374" t="s">
        <v>2892</v>
      </c>
      <c r="E374" t="s">
        <v>1124</v>
      </c>
    </row>
    <row r="375" spans="1:5" x14ac:dyDescent="0.25">
      <c r="A375" t="s">
        <v>1547</v>
      </c>
      <c r="B375" t="s">
        <v>2892</v>
      </c>
      <c r="C375" t="s">
        <v>2893</v>
      </c>
      <c r="D375" t="s">
        <v>2892</v>
      </c>
      <c r="E375" t="s">
        <v>492</v>
      </c>
    </row>
    <row r="376" spans="1:5" x14ac:dyDescent="0.25">
      <c r="A376" t="s">
        <v>1381</v>
      </c>
      <c r="B376" t="s">
        <v>2892</v>
      </c>
      <c r="C376" t="s">
        <v>2893</v>
      </c>
      <c r="D376" t="s">
        <v>2892</v>
      </c>
      <c r="E376" t="s">
        <v>254</v>
      </c>
    </row>
    <row r="377" spans="1:5" x14ac:dyDescent="0.25">
      <c r="A377" t="s">
        <v>671</v>
      </c>
      <c r="B377" t="s">
        <v>2892</v>
      </c>
      <c r="C377" t="s">
        <v>2893</v>
      </c>
      <c r="D377" t="s">
        <v>2892</v>
      </c>
      <c r="E377" t="s">
        <v>1052</v>
      </c>
    </row>
    <row r="378" spans="1:5" x14ac:dyDescent="0.25">
      <c r="A378" t="s">
        <v>1393</v>
      </c>
      <c r="B378" t="s">
        <v>2892</v>
      </c>
      <c r="C378" t="s">
        <v>2893</v>
      </c>
      <c r="D378" t="s">
        <v>2892</v>
      </c>
      <c r="E378" t="s">
        <v>716</v>
      </c>
    </row>
    <row r="379" spans="1:5" x14ac:dyDescent="0.25">
      <c r="A379" t="s">
        <v>2153</v>
      </c>
      <c r="B379" t="s">
        <v>2892</v>
      </c>
      <c r="C379" t="s">
        <v>2893</v>
      </c>
      <c r="D379" t="s">
        <v>2892</v>
      </c>
      <c r="E379" t="s">
        <v>1632</v>
      </c>
    </row>
    <row r="380" spans="1:5" x14ac:dyDescent="0.25">
      <c r="A380" t="s">
        <v>2828</v>
      </c>
      <c r="B380" t="s">
        <v>2892</v>
      </c>
      <c r="C380" t="s">
        <v>2893</v>
      </c>
      <c r="D380" t="s">
        <v>2892</v>
      </c>
      <c r="E380" t="s">
        <v>998</v>
      </c>
    </row>
    <row r="381" spans="1:5" x14ac:dyDescent="0.25">
      <c r="A381" t="s">
        <v>2199</v>
      </c>
      <c r="B381" t="s">
        <v>2892</v>
      </c>
      <c r="C381" t="s">
        <v>2893</v>
      </c>
      <c r="D381" t="s">
        <v>2892</v>
      </c>
      <c r="E381" t="s">
        <v>734</v>
      </c>
    </row>
    <row r="382" spans="1:5" x14ac:dyDescent="0.25">
      <c r="A382" t="s">
        <v>2576</v>
      </c>
      <c r="B382" t="s">
        <v>2892</v>
      </c>
      <c r="C382" t="s">
        <v>2893</v>
      </c>
      <c r="D382" t="s">
        <v>2892</v>
      </c>
      <c r="E382" t="s">
        <v>424</v>
      </c>
    </row>
    <row r="383" spans="1:5" x14ac:dyDescent="0.25">
      <c r="A383" t="s">
        <v>1701</v>
      </c>
      <c r="B383" t="s">
        <v>2892</v>
      </c>
      <c r="C383" t="s">
        <v>2893</v>
      </c>
      <c r="D383" t="s">
        <v>2892</v>
      </c>
      <c r="E383" t="s">
        <v>138</v>
      </c>
    </row>
    <row r="384" spans="1:5" x14ac:dyDescent="0.25">
      <c r="A384" t="s">
        <v>2181</v>
      </c>
      <c r="B384" t="s">
        <v>2892</v>
      </c>
      <c r="C384" t="s">
        <v>2893</v>
      </c>
      <c r="D384" t="s">
        <v>2892</v>
      </c>
      <c r="E384" t="s">
        <v>382</v>
      </c>
    </row>
    <row r="385" spans="1:5" x14ac:dyDescent="0.25">
      <c r="A385" t="s">
        <v>1403</v>
      </c>
      <c r="B385" t="s">
        <v>2892</v>
      </c>
      <c r="C385" t="s">
        <v>2893</v>
      </c>
      <c r="D385" t="s">
        <v>2892</v>
      </c>
      <c r="E385" t="s">
        <v>490</v>
      </c>
    </row>
    <row r="386" spans="1:5" x14ac:dyDescent="0.25">
      <c r="A386" t="s">
        <v>1924</v>
      </c>
      <c r="B386" t="s">
        <v>2892</v>
      </c>
      <c r="C386" t="s">
        <v>2893</v>
      </c>
      <c r="D386" t="s">
        <v>2892</v>
      </c>
      <c r="E386" t="s">
        <v>2053</v>
      </c>
    </row>
    <row r="387" spans="1:5" x14ac:dyDescent="0.25">
      <c r="A387" t="s">
        <v>2259</v>
      </c>
      <c r="B387" t="s">
        <v>2892</v>
      </c>
      <c r="C387" t="s">
        <v>2893</v>
      </c>
      <c r="D387" t="s">
        <v>2892</v>
      </c>
      <c r="E387" t="s">
        <v>1937</v>
      </c>
    </row>
    <row r="388" spans="1:5" x14ac:dyDescent="0.25">
      <c r="A388" t="s">
        <v>1045</v>
      </c>
      <c r="B388" t="s">
        <v>2892</v>
      </c>
      <c r="C388" t="s">
        <v>2893</v>
      </c>
      <c r="D388" t="s">
        <v>2892</v>
      </c>
      <c r="E388" t="s">
        <v>2252</v>
      </c>
    </row>
    <row r="389" spans="1:5" x14ac:dyDescent="0.25">
      <c r="A389" t="s">
        <v>2263</v>
      </c>
      <c r="B389" t="s">
        <v>2892</v>
      </c>
      <c r="C389" t="s">
        <v>2893</v>
      </c>
      <c r="D389" t="s">
        <v>2892</v>
      </c>
      <c r="E389" t="s">
        <v>2276</v>
      </c>
    </row>
    <row r="390" spans="1:5" x14ac:dyDescent="0.25">
      <c r="A390" t="s">
        <v>2187</v>
      </c>
      <c r="B390" t="s">
        <v>2892</v>
      </c>
      <c r="C390" t="s">
        <v>2893</v>
      </c>
      <c r="D390" t="s">
        <v>2892</v>
      </c>
      <c r="E390" t="s">
        <v>2136</v>
      </c>
    </row>
    <row r="391" spans="1:5" x14ac:dyDescent="0.25">
      <c r="A391" t="s">
        <v>2225</v>
      </c>
      <c r="B391" t="s">
        <v>2892</v>
      </c>
      <c r="C391" t="s">
        <v>2893</v>
      </c>
      <c r="D391" t="s">
        <v>2892</v>
      </c>
      <c r="E391" t="s">
        <v>1925</v>
      </c>
    </row>
    <row r="392" spans="1:5" x14ac:dyDescent="0.25">
      <c r="A392" t="s">
        <v>1285</v>
      </c>
      <c r="B392" t="s">
        <v>2892</v>
      </c>
      <c r="C392" t="s">
        <v>2893</v>
      </c>
      <c r="D392" t="s">
        <v>2892</v>
      </c>
      <c r="E392" t="s">
        <v>2260</v>
      </c>
    </row>
    <row r="393" spans="1:5" x14ac:dyDescent="0.25">
      <c r="A393" t="s">
        <v>2265</v>
      </c>
      <c r="B393" t="s">
        <v>2892</v>
      </c>
      <c r="C393" t="s">
        <v>2893</v>
      </c>
      <c r="D393" t="s">
        <v>2892</v>
      </c>
      <c r="E393" t="s">
        <v>2302</v>
      </c>
    </row>
    <row r="394" spans="1:5" x14ac:dyDescent="0.25">
      <c r="A394" t="s">
        <v>2337</v>
      </c>
      <c r="B394" t="s">
        <v>2892</v>
      </c>
      <c r="C394" t="s">
        <v>2893</v>
      </c>
      <c r="D394" t="s">
        <v>2892</v>
      </c>
      <c r="E394" t="s">
        <v>2861</v>
      </c>
    </row>
    <row r="395" spans="1:5" x14ac:dyDescent="0.25">
      <c r="A395" t="s">
        <v>2365</v>
      </c>
      <c r="B395" t="s">
        <v>2892</v>
      </c>
      <c r="C395" t="s">
        <v>2893</v>
      </c>
      <c r="D395" t="s">
        <v>2892</v>
      </c>
      <c r="E395" t="s">
        <v>2264</v>
      </c>
    </row>
    <row r="396" spans="1:5" x14ac:dyDescent="0.25">
      <c r="A396" t="s">
        <v>2179</v>
      </c>
      <c r="B396" t="s">
        <v>2892</v>
      </c>
      <c r="C396" t="s">
        <v>2893</v>
      </c>
      <c r="D396" t="s">
        <v>2892</v>
      </c>
      <c r="E396" t="s">
        <v>2188</v>
      </c>
    </row>
    <row r="397" spans="1:5" x14ac:dyDescent="0.25">
      <c r="A397" t="s">
        <v>2253</v>
      </c>
      <c r="B397" t="s">
        <v>2892</v>
      </c>
      <c r="C397" t="s">
        <v>2893</v>
      </c>
      <c r="D397" t="s">
        <v>2892</v>
      </c>
      <c r="E397" t="s">
        <v>2226</v>
      </c>
    </row>
    <row r="398" spans="1:5" x14ac:dyDescent="0.25">
      <c r="A398" t="s">
        <v>2612</v>
      </c>
      <c r="B398" t="s">
        <v>2892</v>
      </c>
      <c r="C398" t="s">
        <v>2893</v>
      </c>
      <c r="D398" t="s">
        <v>2892</v>
      </c>
      <c r="E398" t="s">
        <v>2338</v>
      </c>
    </row>
    <row r="399" spans="1:5" x14ac:dyDescent="0.25">
      <c r="A399" t="s">
        <v>1485</v>
      </c>
      <c r="B399" t="s">
        <v>2892</v>
      </c>
      <c r="C399" t="s">
        <v>2893</v>
      </c>
      <c r="D399" t="s">
        <v>2892</v>
      </c>
      <c r="E399" t="s">
        <v>2366</v>
      </c>
    </row>
    <row r="400" spans="1:5" x14ac:dyDescent="0.25">
      <c r="A400" t="s">
        <v>2710</v>
      </c>
      <c r="B400" t="s">
        <v>2892</v>
      </c>
      <c r="C400" t="s">
        <v>2893</v>
      </c>
      <c r="D400" t="s">
        <v>2892</v>
      </c>
      <c r="E400" t="s">
        <v>2532</v>
      </c>
    </row>
    <row r="401" spans="1:5" x14ac:dyDescent="0.25">
      <c r="A401" t="s">
        <v>2742</v>
      </c>
      <c r="B401" t="s">
        <v>2892</v>
      </c>
      <c r="C401" t="s">
        <v>2893</v>
      </c>
      <c r="D401" t="s">
        <v>2892</v>
      </c>
      <c r="E401" t="s">
        <v>2733</v>
      </c>
    </row>
    <row r="402" spans="1:5" x14ac:dyDescent="0.25">
      <c r="A402" t="s">
        <v>2804</v>
      </c>
      <c r="B402" t="s">
        <v>2892</v>
      </c>
      <c r="C402" t="s">
        <v>2893</v>
      </c>
      <c r="D402" t="s">
        <v>2892</v>
      </c>
      <c r="E402" t="s">
        <v>2180</v>
      </c>
    </row>
    <row r="403" spans="1:5" x14ac:dyDescent="0.25">
      <c r="A403" t="s">
        <v>2806</v>
      </c>
      <c r="B403" t="s">
        <v>2892</v>
      </c>
      <c r="C403" t="s">
        <v>2893</v>
      </c>
      <c r="D403" t="s">
        <v>2892</v>
      </c>
      <c r="E403" t="s">
        <v>2675</v>
      </c>
    </row>
    <row r="404" spans="1:5" x14ac:dyDescent="0.25">
      <c r="A404" t="s">
        <v>2257</v>
      </c>
      <c r="B404" t="s">
        <v>2892</v>
      </c>
      <c r="C404" t="s">
        <v>2893</v>
      </c>
      <c r="D404" t="s">
        <v>2892</v>
      </c>
      <c r="E404" t="s">
        <v>2254</v>
      </c>
    </row>
    <row r="405" spans="1:5" x14ac:dyDescent="0.25">
      <c r="A405" t="s">
        <v>2778</v>
      </c>
      <c r="B405" t="s">
        <v>2892</v>
      </c>
      <c r="C405" t="s">
        <v>2893</v>
      </c>
      <c r="D405" t="s">
        <v>2892</v>
      </c>
      <c r="E405" t="s">
        <v>2068</v>
      </c>
    </row>
    <row r="406" spans="1:5" x14ac:dyDescent="0.25">
      <c r="A406" t="s">
        <v>1255</v>
      </c>
      <c r="B406" t="s">
        <v>2892</v>
      </c>
      <c r="C406" t="s">
        <v>2893</v>
      </c>
      <c r="D406" t="s">
        <v>2892</v>
      </c>
      <c r="E406" t="s">
        <v>2055</v>
      </c>
    </row>
    <row r="407" spans="1:5" x14ac:dyDescent="0.25">
      <c r="A407" t="s">
        <v>2820</v>
      </c>
      <c r="B407" t="s">
        <v>2892</v>
      </c>
      <c r="C407" t="s">
        <v>2893</v>
      </c>
      <c r="D407" t="s">
        <v>2892</v>
      </c>
      <c r="E407" t="s">
        <v>2244</v>
      </c>
    </row>
    <row r="408" spans="1:5" x14ac:dyDescent="0.25">
      <c r="A408" t="s">
        <v>2273</v>
      </c>
      <c r="B408" t="s">
        <v>2892</v>
      </c>
      <c r="C408" t="s">
        <v>2893</v>
      </c>
      <c r="D408" t="s">
        <v>2892</v>
      </c>
      <c r="E408" t="s">
        <v>2659</v>
      </c>
    </row>
    <row r="409" spans="1:5" x14ac:dyDescent="0.25">
      <c r="A409" t="s">
        <v>2111</v>
      </c>
      <c r="B409" t="s">
        <v>2892</v>
      </c>
      <c r="C409" t="s">
        <v>2893</v>
      </c>
      <c r="D409" t="s">
        <v>2892</v>
      </c>
      <c r="E409" t="s">
        <v>1524</v>
      </c>
    </row>
    <row r="410" spans="1:5" x14ac:dyDescent="0.25">
      <c r="A410" t="s">
        <v>1713</v>
      </c>
      <c r="B410" t="s">
        <v>2892</v>
      </c>
      <c r="C410" t="s">
        <v>2893</v>
      </c>
      <c r="D410" t="s">
        <v>2892</v>
      </c>
      <c r="E410" t="s">
        <v>2711</v>
      </c>
    </row>
    <row r="411" spans="1:5" x14ac:dyDescent="0.25">
      <c r="A411" t="s">
        <v>1739</v>
      </c>
      <c r="B411" t="s">
        <v>2892</v>
      </c>
      <c r="C411" t="s">
        <v>2893</v>
      </c>
      <c r="D411" t="s">
        <v>2892</v>
      </c>
      <c r="E411" t="s">
        <v>2805</v>
      </c>
    </row>
    <row r="412" spans="1:5" x14ac:dyDescent="0.25">
      <c r="A412" t="s">
        <v>389</v>
      </c>
      <c r="B412" t="s">
        <v>2892</v>
      </c>
      <c r="C412" t="s">
        <v>2893</v>
      </c>
      <c r="D412" t="s">
        <v>2892</v>
      </c>
      <c r="E412" t="s">
        <v>2807</v>
      </c>
    </row>
    <row r="413" spans="1:5" x14ac:dyDescent="0.25">
      <c r="A413" t="s">
        <v>1005</v>
      </c>
      <c r="B413" t="s">
        <v>2892</v>
      </c>
      <c r="C413" t="s">
        <v>2893</v>
      </c>
      <c r="D413" t="s">
        <v>2892</v>
      </c>
      <c r="E413" t="s">
        <v>2258</v>
      </c>
    </row>
    <row r="414" spans="1:5" x14ac:dyDescent="0.25">
      <c r="A414" t="s">
        <v>1711</v>
      </c>
      <c r="B414" t="s">
        <v>2892</v>
      </c>
      <c r="C414" t="s">
        <v>2893</v>
      </c>
      <c r="D414" t="s">
        <v>2892</v>
      </c>
      <c r="E414" t="s">
        <v>2779</v>
      </c>
    </row>
    <row r="415" spans="1:5" x14ac:dyDescent="0.25">
      <c r="A415" t="s">
        <v>1249</v>
      </c>
      <c r="B415" t="s">
        <v>2892</v>
      </c>
      <c r="C415" t="s">
        <v>2893</v>
      </c>
      <c r="D415" t="s">
        <v>2892</v>
      </c>
      <c r="E415" t="s">
        <v>1256</v>
      </c>
    </row>
    <row r="416" spans="1:5" x14ac:dyDescent="0.25">
      <c r="A416" t="s">
        <v>1833</v>
      </c>
      <c r="B416" t="s">
        <v>2892</v>
      </c>
      <c r="C416" t="s">
        <v>2893</v>
      </c>
      <c r="D416" t="s">
        <v>2892</v>
      </c>
      <c r="E416" t="s">
        <v>2821</v>
      </c>
    </row>
    <row r="417" spans="1:5" x14ac:dyDescent="0.25">
      <c r="A417" t="s">
        <v>1842</v>
      </c>
      <c r="B417" t="s">
        <v>2892</v>
      </c>
      <c r="C417" t="s">
        <v>2893</v>
      </c>
      <c r="D417" t="s">
        <v>2892</v>
      </c>
      <c r="E417" t="s">
        <v>486</v>
      </c>
    </row>
    <row r="418" spans="1:5" x14ac:dyDescent="0.25">
      <c r="A418" t="s">
        <v>2229</v>
      </c>
      <c r="B418" t="s">
        <v>2892</v>
      </c>
      <c r="C418" t="s">
        <v>2893</v>
      </c>
      <c r="D418" t="s">
        <v>2892</v>
      </c>
      <c r="E418" t="s">
        <v>2092</v>
      </c>
    </row>
    <row r="419" spans="1:5" x14ac:dyDescent="0.25">
      <c r="A419" t="s">
        <v>1781</v>
      </c>
      <c r="B419" t="s">
        <v>2892</v>
      </c>
      <c r="C419" t="s">
        <v>2893</v>
      </c>
      <c r="D419" t="s">
        <v>2892</v>
      </c>
      <c r="E419" t="s">
        <v>2324</v>
      </c>
    </row>
    <row r="420" spans="1:5" x14ac:dyDescent="0.25">
      <c r="A420" t="s">
        <v>1721</v>
      </c>
      <c r="B420" t="s">
        <v>2892</v>
      </c>
      <c r="C420" t="s">
        <v>2893</v>
      </c>
      <c r="D420" t="s">
        <v>2892</v>
      </c>
      <c r="E420" t="s">
        <v>1412</v>
      </c>
    </row>
    <row r="421" spans="1:5" x14ac:dyDescent="0.25">
      <c r="A421" t="s">
        <v>1791</v>
      </c>
      <c r="B421" t="s">
        <v>2892</v>
      </c>
      <c r="C421" t="s">
        <v>2893</v>
      </c>
      <c r="D421" t="s">
        <v>2892</v>
      </c>
      <c r="E421" t="s">
        <v>2196</v>
      </c>
    </row>
    <row r="422" spans="1:5" x14ac:dyDescent="0.25">
      <c r="A422" t="s">
        <v>2746</v>
      </c>
      <c r="B422" t="s">
        <v>2892</v>
      </c>
      <c r="C422" t="s">
        <v>2893</v>
      </c>
      <c r="D422" t="s">
        <v>2892</v>
      </c>
      <c r="E422" t="s">
        <v>2655</v>
      </c>
    </row>
    <row r="423" spans="1:5" x14ac:dyDescent="0.25">
      <c r="A423" t="s">
        <v>2782</v>
      </c>
      <c r="B423" t="s">
        <v>2892</v>
      </c>
      <c r="C423" t="s">
        <v>2893</v>
      </c>
      <c r="D423" t="s">
        <v>2892</v>
      </c>
      <c r="E423" t="s">
        <v>2334</v>
      </c>
    </row>
    <row r="424" spans="1:5" x14ac:dyDescent="0.25">
      <c r="A424" t="s">
        <v>1125</v>
      </c>
      <c r="B424" t="s">
        <v>2892</v>
      </c>
      <c r="C424" t="s">
        <v>2893</v>
      </c>
      <c r="D424" t="s">
        <v>2892</v>
      </c>
      <c r="E424" t="s">
        <v>2011</v>
      </c>
    </row>
    <row r="425" spans="1:5" x14ac:dyDescent="0.25">
      <c r="A425" t="s">
        <v>1183</v>
      </c>
      <c r="B425" t="s">
        <v>2892</v>
      </c>
      <c r="C425" t="s">
        <v>2893</v>
      </c>
      <c r="D425" t="s">
        <v>2892</v>
      </c>
      <c r="E425" t="s">
        <v>2883</v>
      </c>
    </row>
    <row r="426" spans="1:5" x14ac:dyDescent="0.25">
      <c r="A426" t="s">
        <v>2331</v>
      </c>
      <c r="B426" t="s">
        <v>2892</v>
      </c>
      <c r="C426" t="s">
        <v>2893</v>
      </c>
      <c r="D426" t="s">
        <v>2892</v>
      </c>
      <c r="E426" t="s">
        <v>1740</v>
      </c>
    </row>
    <row r="427" spans="1:5" x14ac:dyDescent="0.25">
      <c r="A427" t="s">
        <v>2327</v>
      </c>
      <c r="B427" t="s">
        <v>2892</v>
      </c>
      <c r="C427" t="s">
        <v>2893</v>
      </c>
      <c r="D427" t="s">
        <v>2892</v>
      </c>
      <c r="E427" t="s">
        <v>2857</v>
      </c>
    </row>
    <row r="428" spans="1:5" x14ac:dyDescent="0.25">
      <c r="A428" t="s">
        <v>2335</v>
      </c>
      <c r="B428" t="s">
        <v>2892</v>
      </c>
      <c r="C428" t="s">
        <v>2893</v>
      </c>
      <c r="D428" t="s">
        <v>2892</v>
      </c>
      <c r="E428" t="s">
        <v>548</v>
      </c>
    </row>
    <row r="429" spans="1:5" x14ac:dyDescent="0.25">
      <c r="A429" t="s">
        <v>2808</v>
      </c>
      <c r="B429" t="s">
        <v>2892</v>
      </c>
      <c r="C429" t="s">
        <v>2893</v>
      </c>
      <c r="D429" t="s">
        <v>2892</v>
      </c>
      <c r="E429" t="s">
        <v>1006</v>
      </c>
    </row>
    <row r="430" spans="1:5" x14ac:dyDescent="0.25">
      <c r="A430" t="s">
        <v>2708</v>
      </c>
      <c r="B430" t="s">
        <v>2892</v>
      </c>
      <c r="C430" t="s">
        <v>2893</v>
      </c>
      <c r="D430" t="s">
        <v>2892</v>
      </c>
      <c r="E430" t="s">
        <v>2771</v>
      </c>
    </row>
    <row r="431" spans="1:5" x14ac:dyDescent="0.25">
      <c r="A431" t="s">
        <v>1992</v>
      </c>
      <c r="B431" t="s">
        <v>2892</v>
      </c>
      <c r="C431" t="s">
        <v>2893</v>
      </c>
      <c r="D431" t="s">
        <v>2892</v>
      </c>
      <c r="E431" t="s">
        <v>2585</v>
      </c>
    </row>
    <row r="432" spans="1:5" x14ac:dyDescent="0.25">
      <c r="A432" t="s">
        <v>1829</v>
      </c>
      <c r="B432" t="s">
        <v>2892</v>
      </c>
      <c r="C432" t="s">
        <v>2893</v>
      </c>
      <c r="D432" t="s">
        <v>2892</v>
      </c>
      <c r="E432" t="s">
        <v>40</v>
      </c>
    </row>
    <row r="433" spans="1:5" x14ac:dyDescent="0.25">
      <c r="A433" t="s">
        <v>2119</v>
      </c>
      <c r="B433" t="s">
        <v>2892</v>
      </c>
      <c r="C433" t="s">
        <v>2893</v>
      </c>
      <c r="D433" t="s">
        <v>2892</v>
      </c>
      <c r="E433" t="s">
        <v>1772</v>
      </c>
    </row>
    <row r="434" spans="1:5" x14ac:dyDescent="0.25">
      <c r="A434" t="s">
        <v>1637</v>
      </c>
      <c r="B434" t="s">
        <v>2892</v>
      </c>
      <c r="C434" t="s">
        <v>2893</v>
      </c>
      <c r="D434" t="s">
        <v>2892</v>
      </c>
      <c r="E434" t="s">
        <v>182</v>
      </c>
    </row>
    <row r="435" spans="1:5" x14ac:dyDescent="0.25">
      <c r="A435" t="s">
        <v>1852</v>
      </c>
      <c r="B435" t="s">
        <v>2892</v>
      </c>
      <c r="C435" t="s">
        <v>2893</v>
      </c>
      <c r="D435" t="s">
        <v>2892</v>
      </c>
      <c r="E435" t="s">
        <v>322</v>
      </c>
    </row>
    <row r="436" spans="1:5" x14ac:dyDescent="0.25">
      <c r="A436" t="s">
        <v>1944</v>
      </c>
      <c r="B436" t="s">
        <v>2892</v>
      </c>
      <c r="C436" t="s">
        <v>2893</v>
      </c>
      <c r="D436" t="s">
        <v>2892</v>
      </c>
      <c r="E436" t="s">
        <v>1907</v>
      </c>
    </row>
    <row r="437" spans="1:5" x14ac:dyDescent="0.25">
      <c r="A437" t="s">
        <v>2758</v>
      </c>
      <c r="B437" t="s">
        <v>2892</v>
      </c>
      <c r="C437" t="s">
        <v>2893</v>
      </c>
      <c r="D437" t="s">
        <v>2892</v>
      </c>
      <c r="E437" t="s">
        <v>1530</v>
      </c>
    </row>
    <row r="438" spans="1:5" x14ac:dyDescent="0.25">
      <c r="A438" t="s">
        <v>1719</v>
      </c>
      <c r="B438" t="s">
        <v>2892</v>
      </c>
      <c r="C438" t="s">
        <v>2893</v>
      </c>
      <c r="D438" t="s">
        <v>2892</v>
      </c>
      <c r="E438" t="s">
        <v>362</v>
      </c>
    </row>
    <row r="439" spans="1:5" x14ac:dyDescent="0.25">
      <c r="A439" t="s">
        <v>1647</v>
      </c>
      <c r="B439" t="s">
        <v>2892</v>
      </c>
      <c r="C439" t="s">
        <v>2893</v>
      </c>
      <c r="D439" t="s">
        <v>2892</v>
      </c>
      <c r="E439" t="s">
        <v>2144</v>
      </c>
    </row>
    <row r="440" spans="1:5" x14ac:dyDescent="0.25">
      <c r="A440" t="s">
        <v>2073</v>
      </c>
      <c r="B440" t="s">
        <v>2892</v>
      </c>
      <c r="C440" t="s">
        <v>2893</v>
      </c>
      <c r="D440" t="s">
        <v>2892</v>
      </c>
      <c r="E440" t="s">
        <v>1893</v>
      </c>
    </row>
    <row r="441" spans="1:5" x14ac:dyDescent="0.25">
      <c r="A441" t="s">
        <v>2371</v>
      </c>
      <c r="B441" t="s">
        <v>2892</v>
      </c>
      <c r="C441" t="s">
        <v>2893</v>
      </c>
      <c r="D441" t="s">
        <v>2892</v>
      </c>
      <c r="E441" t="s">
        <v>1726</v>
      </c>
    </row>
    <row r="442" spans="1:5" x14ac:dyDescent="0.25">
      <c r="A442" t="s">
        <v>2213</v>
      </c>
      <c r="B442" t="s">
        <v>2892</v>
      </c>
      <c r="C442" t="s">
        <v>2893</v>
      </c>
      <c r="D442" t="s">
        <v>2892</v>
      </c>
      <c r="E442" t="s">
        <v>1458</v>
      </c>
    </row>
    <row r="443" spans="1:5" x14ac:dyDescent="0.25">
      <c r="A443" t="s">
        <v>1994</v>
      </c>
      <c r="B443" t="s">
        <v>2892</v>
      </c>
      <c r="C443" t="s">
        <v>2893</v>
      </c>
      <c r="D443" t="s">
        <v>2892</v>
      </c>
      <c r="E443" t="s">
        <v>2544</v>
      </c>
    </row>
    <row r="444" spans="1:5" x14ac:dyDescent="0.25">
      <c r="A444" t="s">
        <v>1675</v>
      </c>
      <c r="B444" t="s">
        <v>2892</v>
      </c>
      <c r="C444" t="s">
        <v>2893</v>
      </c>
      <c r="D444" t="s">
        <v>2892</v>
      </c>
      <c r="E444" t="s">
        <v>1782</v>
      </c>
    </row>
    <row r="445" spans="1:5" x14ac:dyDescent="0.25">
      <c r="A445" t="s">
        <v>2291</v>
      </c>
      <c r="B445" t="s">
        <v>2892</v>
      </c>
      <c r="C445" t="s">
        <v>2893</v>
      </c>
      <c r="D445" t="s">
        <v>2892</v>
      </c>
      <c r="E445" t="s">
        <v>2703</v>
      </c>
    </row>
    <row r="446" spans="1:5" x14ac:dyDescent="0.25">
      <c r="A446" t="s">
        <v>2219</v>
      </c>
      <c r="B446" t="s">
        <v>2892</v>
      </c>
      <c r="C446" t="s">
        <v>2893</v>
      </c>
      <c r="D446" t="s">
        <v>2892</v>
      </c>
      <c r="E446" t="s">
        <v>584</v>
      </c>
    </row>
    <row r="447" spans="1:5" x14ac:dyDescent="0.25">
      <c r="A447" t="s">
        <v>1691</v>
      </c>
      <c r="B447" t="s">
        <v>2892</v>
      </c>
      <c r="C447" t="s">
        <v>2893</v>
      </c>
      <c r="D447" t="s">
        <v>2892</v>
      </c>
      <c r="E447" t="s">
        <v>2715</v>
      </c>
    </row>
    <row r="448" spans="1:5" x14ac:dyDescent="0.25">
      <c r="A448" t="s">
        <v>1743</v>
      </c>
      <c r="B448" t="s">
        <v>2892</v>
      </c>
      <c r="C448" t="s">
        <v>2893</v>
      </c>
      <c r="D448" t="s">
        <v>2892</v>
      </c>
      <c r="E448" t="s">
        <v>2749</v>
      </c>
    </row>
    <row r="449" spans="1:5" x14ac:dyDescent="0.25">
      <c r="A449" t="s">
        <v>1641</v>
      </c>
      <c r="B449" t="s">
        <v>2892</v>
      </c>
      <c r="C449" t="s">
        <v>2893</v>
      </c>
      <c r="D449" t="s">
        <v>2892</v>
      </c>
      <c r="E449" t="s">
        <v>2811</v>
      </c>
    </row>
    <row r="450" spans="1:5" x14ac:dyDescent="0.25">
      <c r="A450" t="s">
        <v>1193</v>
      </c>
      <c r="B450" t="s">
        <v>2892</v>
      </c>
      <c r="C450" t="s">
        <v>2893</v>
      </c>
      <c r="D450" t="s">
        <v>2892</v>
      </c>
      <c r="E450" t="s">
        <v>1830</v>
      </c>
    </row>
    <row r="451" spans="1:5" x14ac:dyDescent="0.25">
      <c r="A451" t="s">
        <v>2002</v>
      </c>
      <c r="B451" t="s">
        <v>2892</v>
      </c>
      <c r="C451" t="s">
        <v>2893</v>
      </c>
      <c r="D451" t="s">
        <v>2892</v>
      </c>
      <c r="E451" t="s">
        <v>1824</v>
      </c>
    </row>
    <row r="452" spans="1:5" x14ac:dyDescent="0.25">
      <c r="A452" t="s">
        <v>1347</v>
      </c>
      <c r="B452" t="s">
        <v>2892</v>
      </c>
      <c r="C452" t="s">
        <v>2893</v>
      </c>
      <c r="D452" t="s">
        <v>2892</v>
      </c>
      <c r="E452" t="s">
        <v>2673</v>
      </c>
    </row>
    <row r="453" spans="1:5" x14ac:dyDescent="0.25">
      <c r="A453" t="s">
        <v>1213</v>
      </c>
      <c r="B453" t="s">
        <v>2892</v>
      </c>
      <c r="C453" t="s">
        <v>2893</v>
      </c>
      <c r="D453" t="s">
        <v>2892</v>
      </c>
      <c r="E453" t="s">
        <v>2737</v>
      </c>
    </row>
    <row r="454" spans="1:5" x14ac:dyDescent="0.25">
      <c r="A454" t="s">
        <v>1051</v>
      </c>
      <c r="B454" t="s">
        <v>2892</v>
      </c>
      <c r="C454" t="s">
        <v>2893</v>
      </c>
      <c r="D454" t="s">
        <v>2892</v>
      </c>
      <c r="E454" t="s">
        <v>2823</v>
      </c>
    </row>
    <row r="455" spans="1:5" x14ac:dyDescent="0.25">
      <c r="A455" t="s">
        <v>437</v>
      </c>
      <c r="B455" t="s">
        <v>2892</v>
      </c>
      <c r="C455" t="s">
        <v>2893</v>
      </c>
      <c r="D455" t="s">
        <v>2892</v>
      </c>
      <c r="E455" t="s">
        <v>1648</v>
      </c>
    </row>
    <row r="456" spans="1:5" x14ac:dyDescent="0.25">
      <c r="A456" t="s">
        <v>217</v>
      </c>
      <c r="B456" t="s">
        <v>2892</v>
      </c>
      <c r="C456" t="s">
        <v>2893</v>
      </c>
      <c r="D456" t="s">
        <v>2892</v>
      </c>
      <c r="E456" t="s">
        <v>1340</v>
      </c>
    </row>
    <row r="457" spans="1:5" x14ac:dyDescent="0.25">
      <c r="A457" t="s">
        <v>255</v>
      </c>
      <c r="B457" t="s">
        <v>2892</v>
      </c>
      <c r="C457" t="s">
        <v>2893</v>
      </c>
      <c r="D457" t="s">
        <v>2892</v>
      </c>
      <c r="E457" t="s">
        <v>2635</v>
      </c>
    </row>
    <row r="458" spans="1:5" x14ac:dyDescent="0.25">
      <c r="A458" t="s">
        <v>425</v>
      </c>
      <c r="B458" t="s">
        <v>2892</v>
      </c>
      <c r="C458" t="s">
        <v>2893</v>
      </c>
      <c r="D458" t="s">
        <v>2892</v>
      </c>
      <c r="E458" t="s">
        <v>2825</v>
      </c>
    </row>
    <row r="459" spans="1:5" x14ac:dyDescent="0.25">
      <c r="A459" t="s">
        <v>517</v>
      </c>
      <c r="B459" t="s">
        <v>2892</v>
      </c>
      <c r="C459" t="s">
        <v>2893</v>
      </c>
      <c r="D459" t="s">
        <v>2892</v>
      </c>
      <c r="E459" t="s">
        <v>2871</v>
      </c>
    </row>
    <row r="460" spans="1:5" x14ac:dyDescent="0.25">
      <c r="A460" t="s">
        <v>1619</v>
      </c>
      <c r="B460" t="s">
        <v>2892</v>
      </c>
      <c r="C460" t="s">
        <v>2893</v>
      </c>
      <c r="D460" t="s">
        <v>2892</v>
      </c>
      <c r="E460" t="s">
        <v>2074</v>
      </c>
    </row>
    <row r="461" spans="1:5" x14ac:dyDescent="0.25">
      <c r="A461" t="s">
        <v>309</v>
      </c>
      <c r="B461" t="s">
        <v>2892</v>
      </c>
      <c r="C461" t="s">
        <v>2893</v>
      </c>
      <c r="D461" t="s">
        <v>2892</v>
      </c>
      <c r="E461" t="s">
        <v>2126</v>
      </c>
    </row>
    <row r="462" spans="1:5" x14ac:dyDescent="0.25">
      <c r="A462" t="s">
        <v>1059</v>
      </c>
      <c r="B462" t="s">
        <v>2892</v>
      </c>
      <c r="C462" t="s">
        <v>2893</v>
      </c>
      <c r="D462" t="s">
        <v>2892</v>
      </c>
      <c r="E462" t="s">
        <v>2731</v>
      </c>
    </row>
    <row r="463" spans="1:5" x14ac:dyDescent="0.25">
      <c r="A463" t="s">
        <v>209</v>
      </c>
      <c r="B463" t="s">
        <v>2892</v>
      </c>
      <c r="C463" t="s">
        <v>2893</v>
      </c>
      <c r="D463" t="s">
        <v>2892</v>
      </c>
      <c r="E463" t="s">
        <v>1810</v>
      </c>
    </row>
    <row r="464" spans="1:5" x14ac:dyDescent="0.25">
      <c r="A464" t="s">
        <v>263</v>
      </c>
      <c r="B464" t="s">
        <v>2892</v>
      </c>
      <c r="C464" t="s">
        <v>2893</v>
      </c>
      <c r="D464" t="s">
        <v>2892</v>
      </c>
      <c r="E464" t="s">
        <v>2657</v>
      </c>
    </row>
    <row r="465" spans="1:5" x14ac:dyDescent="0.25">
      <c r="A465" t="s">
        <v>1015</v>
      </c>
      <c r="B465" t="s">
        <v>2892</v>
      </c>
      <c r="C465" t="s">
        <v>2893</v>
      </c>
      <c r="D465" t="s">
        <v>2892</v>
      </c>
      <c r="E465" t="s">
        <v>2118</v>
      </c>
    </row>
    <row r="466" spans="1:5" x14ac:dyDescent="0.25">
      <c r="A466" t="s">
        <v>1009</v>
      </c>
      <c r="B466" t="s">
        <v>2892</v>
      </c>
      <c r="C466" t="s">
        <v>2893</v>
      </c>
      <c r="D466" t="s">
        <v>2892</v>
      </c>
      <c r="E466" t="s">
        <v>2232</v>
      </c>
    </row>
    <row r="467" spans="1:5" x14ac:dyDescent="0.25">
      <c r="A467" t="s">
        <v>951</v>
      </c>
      <c r="B467" t="s">
        <v>2892</v>
      </c>
      <c r="C467" t="s">
        <v>2893</v>
      </c>
      <c r="D467" t="s">
        <v>2892</v>
      </c>
      <c r="E467" t="s">
        <v>2835</v>
      </c>
    </row>
    <row r="468" spans="1:5" x14ac:dyDescent="0.25">
      <c r="A468" t="s">
        <v>573</v>
      </c>
      <c r="B468" t="s">
        <v>2892</v>
      </c>
      <c r="C468" t="s">
        <v>2893</v>
      </c>
      <c r="D468" t="s">
        <v>2892</v>
      </c>
      <c r="E468" t="s">
        <v>1676</v>
      </c>
    </row>
    <row r="469" spans="1:5" x14ac:dyDescent="0.25">
      <c r="A469" t="s">
        <v>669</v>
      </c>
      <c r="B469" t="s">
        <v>2892</v>
      </c>
      <c r="C469" t="s">
        <v>2893</v>
      </c>
      <c r="D469" t="s">
        <v>2892</v>
      </c>
      <c r="E469" t="s">
        <v>2282</v>
      </c>
    </row>
    <row r="470" spans="1:5" x14ac:dyDescent="0.25">
      <c r="A470" t="s">
        <v>443</v>
      </c>
      <c r="B470" t="s">
        <v>2892</v>
      </c>
      <c r="C470" t="s">
        <v>2893</v>
      </c>
      <c r="D470" t="s">
        <v>2892</v>
      </c>
      <c r="E470" t="s">
        <v>2218</v>
      </c>
    </row>
    <row r="471" spans="1:5" x14ac:dyDescent="0.25">
      <c r="A471" t="s">
        <v>531</v>
      </c>
      <c r="B471" t="s">
        <v>2892</v>
      </c>
      <c r="C471" t="s">
        <v>2893</v>
      </c>
      <c r="D471" t="s">
        <v>2892</v>
      </c>
      <c r="E471" t="s">
        <v>2326</v>
      </c>
    </row>
    <row r="472" spans="1:5" x14ac:dyDescent="0.25">
      <c r="A472" t="s">
        <v>647</v>
      </c>
      <c r="B472" t="s">
        <v>2892</v>
      </c>
      <c r="C472" t="s">
        <v>2893</v>
      </c>
      <c r="D472" t="s">
        <v>2892</v>
      </c>
      <c r="E472" t="s">
        <v>2186</v>
      </c>
    </row>
    <row r="473" spans="1:5" x14ac:dyDescent="0.25">
      <c r="A473" t="s">
        <v>713</v>
      </c>
      <c r="B473" t="s">
        <v>2892</v>
      </c>
      <c r="C473" t="s">
        <v>2893</v>
      </c>
      <c r="D473" t="s">
        <v>2892</v>
      </c>
      <c r="E473" t="s">
        <v>1544</v>
      </c>
    </row>
    <row r="474" spans="1:5" x14ac:dyDescent="0.25">
      <c r="A474" t="s">
        <v>335</v>
      </c>
      <c r="B474" t="s">
        <v>2892</v>
      </c>
      <c r="C474" t="s">
        <v>2893</v>
      </c>
      <c r="D474" t="s">
        <v>2892</v>
      </c>
      <c r="E474" t="s">
        <v>178</v>
      </c>
    </row>
    <row r="475" spans="1:5" x14ac:dyDescent="0.25">
      <c r="A475" t="s">
        <v>1311</v>
      </c>
      <c r="B475" t="s">
        <v>2892</v>
      </c>
      <c r="C475" t="s">
        <v>2893</v>
      </c>
      <c r="D475" t="s">
        <v>2892</v>
      </c>
      <c r="E475" t="s">
        <v>1764</v>
      </c>
    </row>
    <row r="476" spans="1:5" x14ac:dyDescent="0.25">
      <c r="A476" t="s">
        <v>1011</v>
      </c>
      <c r="B476" t="s">
        <v>2892</v>
      </c>
      <c r="C476" t="s">
        <v>2893</v>
      </c>
      <c r="D476" t="s">
        <v>2892</v>
      </c>
      <c r="E476" t="s">
        <v>2164</v>
      </c>
    </row>
    <row r="477" spans="1:5" x14ac:dyDescent="0.25">
      <c r="A477" t="s">
        <v>605</v>
      </c>
      <c r="B477" t="s">
        <v>2892</v>
      </c>
      <c r="C477" t="s">
        <v>2893</v>
      </c>
      <c r="D477" t="s">
        <v>2892</v>
      </c>
      <c r="E477" t="s">
        <v>2102</v>
      </c>
    </row>
    <row r="478" spans="1:5" x14ac:dyDescent="0.25">
      <c r="A478" t="s">
        <v>393</v>
      </c>
      <c r="B478" t="s">
        <v>2892</v>
      </c>
      <c r="C478" t="s">
        <v>2893</v>
      </c>
      <c r="D478" t="s">
        <v>2892</v>
      </c>
      <c r="E478" t="s">
        <v>2278</v>
      </c>
    </row>
    <row r="479" spans="1:5" x14ac:dyDescent="0.25">
      <c r="A479" t="s">
        <v>629</v>
      </c>
      <c r="B479" t="s">
        <v>2892</v>
      </c>
      <c r="C479" t="s">
        <v>2893</v>
      </c>
      <c r="D479" t="s">
        <v>2892</v>
      </c>
      <c r="E479" t="s">
        <v>2130</v>
      </c>
    </row>
    <row r="480" spans="1:5" x14ac:dyDescent="0.25">
      <c r="A480" t="s">
        <v>1209</v>
      </c>
      <c r="B480" t="s">
        <v>2892</v>
      </c>
      <c r="C480" t="s">
        <v>2893</v>
      </c>
      <c r="D480" t="s">
        <v>2892</v>
      </c>
      <c r="E480" t="s">
        <v>1484</v>
      </c>
    </row>
    <row r="481" spans="1:5" x14ac:dyDescent="0.25">
      <c r="A481" t="s">
        <v>1223</v>
      </c>
      <c r="B481" t="s">
        <v>2892</v>
      </c>
      <c r="C481" t="s">
        <v>2893</v>
      </c>
      <c r="D481" t="s">
        <v>2892</v>
      </c>
      <c r="E481" t="s">
        <v>350</v>
      </c>
    </row>
    <row r="482" spans="1:5" x14ac:dyDescent="0.25">
      <c r="A482" t="s">
        <v>1243</v>
      </c>
      <c r="B482" t="s">
        <v>2892</v>
      </c>
      <c r="C482" t="s">
        <v>2893</v>
      </c>
      <c r="D482" t="s">
        <v>2892</v>
      </c>
      <c r="E482" t="s">
        <v>2769</v>
      </c>
    </row>
    <row r="483" spans="1:5" x14ac:dyDescent="0.25">
      <c r="A483" t="s">
        <v>231</v>
      </c>
      <c r="B483" t="s">
        <v>2892</v>
      </c>
      <c r="C483" t="s">
        <v>2893</v>
      </c>
      <c r="D483" t="s">
        <v>2892</v>
      </c>
      <c r="E483" t="s">
        <v>2220</v>
      </c>
    </row>
    <row r="484" spans="1:5" x14ac:dyDescent="0.25">
      <c r="A484" t="s">
        <v>219</v>
      </c>
      <c r="B484" t="s">
        <v>2892</v>
      </c>
      <c r="C484" t="s">
        <v>2893</v>
      </c>
      <c r="D484" t="s">
        <v>2892</v>
      </c>
      <c r="E484" t="s">
        <v>2078</v>
      </c>
    </row>
    <row r="485" spans="1:5" x14ac:dyDescent="0.25">
      <c r="A485" t="s">
        <v>969</v>
      </c>
      <c r="B485" t="s">
        <v>2892</v>
      </c>
      <c r="C485" t="s">
        <v>2893</v>
      </c>
      <c r="D485" t="s">
        <v>2892</v>
      </c>
      <c r="E485" t="s">
        <v>2168</v>
      </c>
    </row>
    <row r="486" spans="1:5" x14ac:dyDescent="0.25">
      <c r="A486" t="s">
        <v>567</v>
      </c>
      <c r="B486" t="s">
        <v>2892</v>
      </c>
      <c r="C486" t="s">
        <v>2893</v>
      </c>
      <c r="D486" t="s">
        <v>2892</v>
      </c>
      <c r="E486" t="s">
        <v>1873</v>
      </c>
    </row>
    <row r="487" spans="1:5" x14ac:dyDescent="0.25">
      <c r="A487" t="s">
        <v>2441</v>
      </c>
      <c r="B487" t="s">
        <v>2892</v>
      </c>
      <c r="C487" t="s">
        <v>2893</v>
      </c>
      <c r="D487" t="s">
        <v>2892</v>
      </c>
      <c r="E487" t="s">
        <v>1690</v>
      </c>
    </row>
    <row r="488" spans="1:5" x14ac:dyDescent="0.25">
      <c r="A488" t="s">
        <v>2383</v>
      </c>
      <c r="B488" t="s">
        <v>2892</v>
      </c>
      <c r="C488" t="s">
        <v>2893</v>
      </c>
      <c r="D488" t="s">
        <v>2892</v>
      </c>
      <c r="E488" t="s">
        <v>1692</v>
      </c>
    </row>
    <row r="489" spans="1:5" x14ac:dyDescent="0.25">
      <c r="A489" t="s">
        <v>1996</v>
      </c>
      <c r="B489" t="s">
        <v>2892</v>
      </c>
      <c r="C489" t="s">
        <v>2893</v>
      </c>
      <c r="D489" t="s">
        <v>2892</v>
      </c>
      <c r="E489" t="s">
        <v>1744</v>
      </c>
    </row>
    <row r="490" spans="1:5" x14ac:dyDescent="0.25">
      <c r="A490" t="s">
        <v>2175</v>
      </c>
      <c r="B490" t="s">
        <v>2892</v>
      </c>
      <c r="C490" t="s">
        <v>2893</v>
      </c>
      <c r="D490" t="s">
        <v>2892</v>
      </c>
      <c r="E490" t="s">
        <v>848</v>
      </c>
    </row>
    <row r="491" spans="1:5" x14ac:dyDescent="0.25">
      <c r="A491" t="s">
        <v>2349</v>
      </c>
      <c r="B491" t="s">
        <v>2892</v>
      </c>
      <c r="C491" t="s">
        <v>2893</v>
      </c>
      <c r="D491" t="s">
        <v>2892</v>
      </c>
      <c r="E491" t="s">
        <v>2025</v>
      </c>
    </row>
    <row r="492" spans="1:5" x14ac:dyDescent="0.25">
      <c r="A492" t="s">
        <v>1667</v>
      </c>
      <c r="B492" t="s">
        <v>2892</v>
      </c>
      <c r="C492" t="s">
        <v>2893</v>
      </c>
      <c r="D492" t="s">
        <v>2892</v>
      </c>
      <c r="E492" t="s">
        <v>1474</v>
      </c>
    </row>
    <row r="493" spans="1:5" x14ac:dyDescent="0.25">
      <c r="A493" t="s">
        <v>1850</v>
      </c>
      <c r="B493" t="s">
        <v>2892</v>
      </c>
      <c r="C493" t="s">
        <v>2893</v>
      </c>
      <c r="D493" t="s">
        <v>2892</v>
      </c>
      <c r="E493" t="s">
        <v>2005</v>
      </c>
    </row>
    <row r="494" spans="1:5" x14ac:dyDescent="0.25">
      <c r="A494" t="s">
        <v>1741</v>
      </c>
      <c r="B494" t="s">
        <v>2892</v>
      </c>
      <c r="C494" t="s">
        <v>2893</v>
      </c>
      <c r="D494" t="s">
        <v>2892</v>
      </c>
      <c r="E494" t="s">
        <v>1612</v>
      </c>
    </row>
    <row r="495" spans="1:5" x14ac:dyDescent="0.25">
      <c r="A495" t="s">
        <v>1862</v>
      </c>
      <c r="B495" t="s">
        <v>2892</v>
      </c>
      <c r="C495" t="s">
        <v>2893</v>
      </c>
      <c r="D495" t="s">
        <v>2892</v>
      </c>
      <c r="E495" t="s">
        <v>454</v>
      </c>
    </row>
    <row r="496" spans="1:5" x14ac:dyDescent="0.25">
      <c r="A496" t="s">
        <v>1874</v>
      </c>
      <c r="B496" t="s">
        <v>2892</v>
      </c>
      <c r="C496" t="s">
        <v>2893</v>
      </c>
      <c r="D496" t="s">
        <v>2892</v>
      </c>
      <c r="E496" t="s">
        <v>1682</v>
      </c>
    </row>
    <row r="497" spans="1:5" x14ac:dyDescent="0.25">
      <c r="A497" t="s">
        <v>1735</v>
      </c>
      <c r="B497" t="s">
        <v>2892</v>
      </c>
      <c r="C497" t="s">
        <v>2893</v>
      </c>
      <c r="D497" t="s">
        <v>2892</v>
      </c>
      <c r="E497" t="s">
        <v>2849</v>
      </c>
    </row>
    <row r="498" spans="1:5" x14ac:dyDescent="0.25">
      <c r="A498" t="s">
        <v>1968</v>
      </c>
      <c r="B498" t="s">
        <v>2892</v>
      </c>
      <c r="C498" t="s">
        <v>2893</v>
      </c>
      <c r="D498" t="s">
        <v>2892</v>
      </c>
      <c r="E498" t="s">
        <v>2444</v>
      </c>
    </row>
    <row r="499" spans="1:5" x14ac:dyDescent="0.25">
      <c r="A499" t="s">
        <v>1139</v>
      </c>
      <c r="B499" t="s">
        <v>2892</v>
      </c>
      <c r="C499" t="s">
        <v>2893</v>
      </c>
      <c r="D499" t="s">
        <v>2892</v>
      </c>
      <c r="E499" t="s">
        <v>2428</v>
      </c>
    </row>
    <row r="500" spans="1:5" x14ac:dyDescent="0.25">
      <c r="A500" t="s">
        <v>1323</v>
      </c>
      <c r="B500" t="s">
        <v>2892</v>
      </c>
      <c r="C500" t="s">
        <v>2893</v>
      </c>
      <c r="D500" t="s">
        <v>2892</v>
      </c>
      <c r="E500" t="s">
        <v>2312</v>
      </c>
    </row>
    <row r="501" spans="1:5" x14ac:dyDescent="0.25">
      <c r="A501" t="s">
        <v>2123</v>
      </c>
      <c r="B501" t="s">
        <v>2892</v>
      </c>
      <c r="C501" t="s">
        <v>2893</v>
      </c>
      <c r="D501" t="s">
        <v>2892</v>
      </c>
      <c r="E501" t="s">
        <v>712</v>
      </c>
    </row>
    <row r="502" spans="1:5" x14ac:dyDescent="0.25">
      <c r="A502" t="s">
        <v>1559</v>
      </c>
      <c r="B502" t="s">
        <v>2892</v>
      </c>
      <c r="C502" t="s">
        <v>2893</v>
      </c>
      <c r="D502" t="s">
        <v>2892</v>
      </c>
      <c r="E502" t="s">
        <v>420</v>
      </c>
    </row>
    <row r="503" spans="1:5" x14ac:dyDescent="0.25">
      <c r="A503" t="s">
        <v>211</v>
      </c>
      <c r="B503" t="s">
        <v>2892</v>
      </c>
      <c r="C503" t="s">
        <v>2893</v>
      </c>
      <c r="D503" t="s">
        <v>2892</v>
      </c>
      <c r="E503" t="s">
        <v>2877</v>
      </c>
    </row>
    <row r="504" spans="1:5" x14ac:dyDescent="0.25">
      <c r="A504" t="s">
        <v>213</v>
      </c>
      <c r="B504" t="s">
        <v>2892</v>
      </c>
      <c r="C504" t="s">
        <v>2893</v>
      </c>
      <c r="D504" t="s">
        <v>2892</v>
      </c>
      <c r="E504" t="s">
        <v>898</v>
      </c>
    </row>
    <row r="505" spans="1:5" x14ac:dyDescent="0.25">
      <c r="A505" t="s">
        <v>317</v>
      </c>
      <c r="B505" t="s">
        <v>2892</v>
      </c>
      <c r="C505" t="s">
        <v>2893</v>
      </c>
      <c r="D505" t="s">
        <v>2892</v>
      </c>
      <c r="E505" t="s">
        <v>1460</v>
      </c>
    </row>
    <row r="506" spans="1:5" x14ac:dyDescent="0.25">
      <c r="A506" t="s">
        <v>169</v>
      </c>
      <c r="B506" t="s">
        <v>2892</v>
      </c>
      <c r="C506" t="s">
        <v>2893</v>
      </c>
      <c r="D506" t="s">
        <v>2892</v>
      </c>
      <c r="E506" t="s">
        <v>748</v>
      </c>
    </row>
    <row r="507" spans="1:5" x14ac:dyDescent="0.25">
      <c r="A507" t="s">
        <v>1169</v>
      </c>
      <c r="B507" t="s">
        <v>2892</v>
      </c>
      <c r="C507" t="s">
        <v>2893</v>
      </c>
      <c r="D507" t="s">
        <v>2892</v>
      </c>
      <c r="E507" t="s">
        <v>1552</v>
      </c>
    </row>
    <row r="508" spans="1:5" x14ac:dyDescent="0.25">
      <c r="A508" t="s">
        <v>1541</v>
      </c>
      <c r="B508" t="s">
        <v>2892</v>
      </c>
      <c r="C508" t="s">
        <v>2893</v>
      </c>
      <c r="D508" t="s">
        <v>2892</v>
      </c>
      <c r="E508" t="s">
        <v>538</v>
      </c>
    </row>
    <row r="509" spans="1:5" x14ac:dyDescent="0.25">
      <c r="A509" t="s">
        <v>375</v>
      </c>
      <c r="B509" t="s">
        <v>2892</v>
      </c>
      <c r="C509" t="s">
        <v>2893</v>
      </c>
      <c r="D509" t="s">
        <v>2892</v>
      </c>
      <c r="E509" t="s">
        <v>608</v>
      </c>
    </row>
    <row r="510" spans="1:5" x14ac:dyDescent="0.25">
      <c r="A510" t="s">
        <v>1876</v>
      </c>
      <c r="B510" t="s">
        <v>2892</v>
      </c>
      <c r="C510" t="s">
        <v>2893</v>
      </c>
      <c r="D510" t="s">
        <v>2892</v>
      </c>
      <c r="E510" t="s">
        <v>1564</v>
      </c>
    </row>
    <row r="511" spans="1:5" x14ac:dyDescent="0.25">
      <c r="A511" t="s">
        <v>1922</v>
      </c>
      <c r="B511" t="s">
        <v>2892</v>
      </c>
      <c r="C511" t="s">
        <v>2893</v>
      </c>
      <c r="D511" t="s">
        <v>2892</v>
      </c>
      <c r="E511" t="s">
        <v>982</v>
      </c>
    </row>
    <row r="512" spans="1:5" x14ac:dyDescent="0.25">
      <c r="A512" t="s">
        <v>1341</v>
      </c>
      <c r="B512" t="s">
        <v>2892</v>
      </c>
      <c r="C512" t="s">
        <v>2893</v>
      </c>
      <c r="D512" t="s">
        <v>2892</v>
      </c>
      <c r="E512" t="s">
        <v>626</v>
      </c>
    </row>
    <row r="513" spans="1:5" x14ac:dyDescent="0.25">
      <c r="A513" t="s">
        <v>1145</v>
      </c>
      <c r="B513" t="s">
        <v>2892</v>
      </c>
      <c r="C513" t="s">
        <v>2893</v>
      </c>
      <c r="D513" t="s">
        <v>2892</v>
      </c>
      <c r="E513" t="s">
        <v>582</v>
      </c>
    </row>
    <row r="514" spans="1:5" x14ac:dyDescent="0.25">
      <c r="A514" t="s">
        <v>2133</v>
      </c>
      <c r="B514" t="s">
        <v>2892</v>
      </c>
      <c r="C514" t="s">
        <v>2893</v>
      </c>
      <c r="D514" t="s">
        <v>2892</v>
      </c>
      <c r="E514" t="s">
        <v>1570</v>
      </c>
    </row>
    <row r="515" spans="1:5" x14ac:dyDescent="0.25">
      <c r="A515" t="s">
        <v>1245</v>
      </c>
      <c r="B515" t="s">
        <v>2892</v>
      </c>
      <c r="C515" t="s">
        <v>2893</v>
      </c>
      <c r="D515" t="s">
        <v>2892</v>
      </c>
      <c r="E515" t="s">
        <v>1104</v>
      </c>
    </row>
    <row r="516" spans="1:5" x14ac:dyDescent="0.25">
      <c r="A516" t="s">
        <v>1940</v>
      </c>
      <c r="B516" t="s">
        <v>2892</v>
      </c>
      <c r="C516" t="s">
        <v>2893</v>
      </c>
      <c r="D516" t="s">
        <v>2892</v>
      </c>
      <c r="E516" t="s">
        <v>1512</v>
      </c>
    </row>
    <row r="517" spans="1:5" x14ac:dyDescent="0.25">
      <c r="A517" t="s">
        <v>2063</v>
      </c>
      <c r="B517" t="s">
        <v>2892</v>
      </c>
      <c r="C517" t="s">
        <v>2893</v>
      </c>
      <c r="D517" t="s">
        <v>2892</v>
      </c>
      <c r="E517" t="s">
        <v>1478</v>
      </c>
    </row>
    <row r="518" spans="1:5" x14ac:dyDescent="0.25">
      <c r="A518" t="s">
        <v>2171</v>
      </c>
      <c r="B518" t="s">
        <v>2892</v>
      </c>
      <c r="C518" t="s">
        <v>2893</v>
      </c>
      <c r="D518" t="s">
        <v>2892</v>
      </c>
      <c r="E518" t="s">
        <v>676</v>
      </c>
    </row>
    <row r="519" spans="1:5" x14ac:dyDescent="0.25">
      <c r="A519" t="s">
        <v>2401</v>
      </c>
      <c r="B519" t="s">
        <v>2892</v>
      </c>
      <c r="C519" t="s">
        <v>2893</v>
      </c>
      <c r="D519" t="s">
        <v>2892</v>
      </c>
      <c r="E519" t="s">
        <v>868</v>
      </c>
    </row>
    <row r="520" spans="1:5" x14ac:dyDescent="0.25">
      <c r="A520" t="s">
        <v>1199</v>
      </c>
      <c r="B520" t="s">
        <v>2892</v>
      </c>
      <c r="C520" t="s">
        <v>2893</v>
      </c>
      <c r="D520" t="s">
        <v>2892</v>
      </c>
      <c r="E520" t="s">
        <v>312</v>
      </c>
    </row>
    <row r="521" spans="1:5" x14ac:dyDescent="0.25">
      <c r="A521" t="s">
        <v>2287</v>
      </c>
      <c r="B521" t="s">
        <v>2892</v>
      </c>
      <c r="C521" t="s">
        <v>2893</v>
      </c>
      <c r="D521" t="s">
        <v>2892</v>
      </c>
      <c r="E521" t="s">
        <v>478</v>
      </c>
    </row>
    <row r="522" spans="1:5" x14ac:dyDescent="0.25">
      <c r="A522" t="s">
        <v>1301</v>
      </c>
      <c r="B522" t="s">
        <v>2892</v>
      </c>
      <c r="C522" t="s">
        <v>2893</v>
      </c>
      <c r="D522" t="s">
        <v>2892</v>
      </c>
      <c r="E522" t="s">
        <v>80</v>
      </c>
    </row>
    <row r="523" spans="1:5" x14ac:dyDescent="0.25">
      <c r="A523" t="s">
        <v>1039</v>
      </c>
      <c r="B523" t="s">
        <v>2892</v>
      </c>
      <c r="C523" t="s">
        <v>2893</v>
      </c>
      <c r="D523" t="s">
        <v>2892</v>
      </c>
      <c r="E523" t="s">
        <v>782</v>
      </c>
    </row>
    <row r="524" spans="1:5" x14ac:dyDescent="0.25">
      <c r="A524" t="s">
        <v>2445</v>
      </c>
      <c r="B524" t="s">
        <v>2892</v>
      </c>
      <c r="C524" t="s">
        <v>2893</v>
      </c>
      <c r="D524" t="s">
        <v>2892</v>
      </c>
      <c r="E524" t="s">
        <v>500</v>
      </c>
    </row>
    <row r="525" spans="1:5" x14ac:dyDescent="0.25">
      <c r="A525" t="s">
        <v>2762</v>
      </c>
      <c r="B525" t="s">
        <v>2892</v>
      </c>
      <c r="C525" t="s">
        <v>2893</v>
      </c>
      <c r="D525" t="s">
        <v>2892</v>
      </c>
      <c r="E525" t="s">
        <v>812</v>
      </c>
    </row>
    <row r="526" spans="1:5" x14ac:dyDescent="0.25">
      <c r="A526" t="s">
        <v>2760</v>
      </c>
      <c r="B526" t="s">
        <v>2892</v>
      </c>
      <c r="C526" t="s">
        <v>2893</v>
      </c>
      <c r="D526" t="s">
        <v>2892</v>
      </c>
      <c r="E526" t="s">
        <v>842</v>
      </c>
    </row>
    <row r="527" spans="1:5" x14ac:dyDescent="0.25">
      <c r="A527" t="s">
        <v>2285</v>
      </c>
      <c r="B527" t="s">
        <v>2892</v>
      </c>
      <c r="C527" t="s">
        <v>2893</v>
      </c>
      <c r="D527" t="s">
        <v>2892</v>
      </c>
      <c r="E527" t="s">
        <v>884</v>
      </c>
    </row>
    <row r="528" spans="1:5" x14ac:dyDescent="0.25">
      <c r="A528" t="s">
        <v>2315</v>
      </c>
      <c r="B528" t="s">
        <v>2892</v>
      </c>
      <c r="C528" t="s">
        <v>2893</v>
      </c>
      <c r="D528" t="s">
        <v>2892</v>
      </c>
      <c r="E528" t="s">
        <v>906</v>
      </c>
    </row>
    <row r="529" spans="1:5" x14ac:dyDescent="0.25">
      <c r="A529" t="s">
        <v>1990</v>
      </c>
      <c r="B529" t="s">
        <v>2892</v>
      </c>
      <c r="C529" t="s">
        <v>2893</v>
      </c>
      <c r="D529" t="s">
        <v>2892</v>
      </c>
      <c r="E529" t="s">
        <v>910</v>
      </c>
    </row>
    <row r="530" spans="1:5" x14ac:dyDescent="0.25">
      <c r="A530" t="s">
        <v>1659</v>
      </c>
      <c r="B530" t="s">
        <v>2892</v>
      </c>
      <c r="C530" t="s">
        <v>2893</v>
      </c>
      <c r="D530" t="s">
        <v>2892</v>
      </c>
      <c r="E530" t="s">
        <v>610</v>
      </c>
    </row>
    <row r="531" spans="1:5" x14ac:dyDescent="0.25">
      <c r="A531" t="s">
        <v>1479</v>
      </c>
      <c r="B531" t="s">
        <v>2892</v>
      </c>
      <c r="C531" t="s">
        <v>2893</v>
      </c>
      <c r="D531" t="s">
        <v>2892</v>
      </c>
      <c r="E531" t="s">
        <v>650</v>
      </c>
    </row>
    <row r="532" spans="1:5" x14ac:dyDescent="0.25">
      <c r="A532" t="s">
        <v>1377</v>
      </c>
      <c r="B532" t="s">
        <v>2892</v>
      </c>
      <c r="C532" t="s">
        <v>2893</v>
      </c>
      <c r="D532" t="s">
        <v>2892</v>
      </c>
      <c r="E532" t="s">
        <v>426</v>
      </c>
    </row>
    <row r="533" spans="1:5" x14ac:dyDescent="0.25">
      <c r="A533" t="s">
        <v>1773</v>
      </c>
      <c r="B533" t="s">
        <v>2892</v>
      </c>
      <c r="C533" t="s">
        <v>2893</v>
      </c>
      <c r="D533" t="s">
        <v>2892</v>
      </c>
      <c r="E533" t="s">
        <v>290</v>
      </c>
    </row>
    <row r="534" spans="1:5" x14ac:dyDescent="0.25">
      <c r="A534" t="s">
        <v>1695</v>
      </c>
      <c r="B534" t="s">
        <v>2892</v>
      </c>
      <c r="C534" t="s">
        <v>2893</v>
      </c>
      <c r="D534" t="s">
        <v>2892</v>
      </c>
      <c r="E534" t="s">
        <v>456</v>
      </c>
    </row>
    <row r="535" spans="1:5" x14ac:dyDescent="0.25">
      <c r="A535" t="s">
        <v>1469</v>
      </c>
      <c r="B535" t="s">
        <v>2892</v>
      </c>
      <c r="C535" t="s">
        <v>2893</v>
      </c>
      <c r="D535" t="s">
        <v>2892</v>
      </c>
      <c r="E535" t="s">
        <v>524</v>
      </c>
    </row>
    <row r="536" spans="1:5" x14ac:dyDescent="0.25">
      <c r="A536" t="s">
        <v>1079</v>
      </c>
      <c r="B536" t="s">
        <v>2892</v>
      </c>
      <c r="C536" t="s">
        <v>2893</v>
      </c>
      <c r="D536" t="s">
        <v>2892</v>
      </c>
      <c r="E536" t="s">
        <v>632</v>
      </c>
    </row>
    <row r="537" spans="1:5" x14ac:dyDescent="0.25">
      <c r="A537" t="s">
        <v>1071</v>
      </c>
      <c r="B537" t="s">
        <v>2892</v>
      </c>
      <c r="C537" t="s">
        <v>2893</v>
      </c>
      <c r="D537" t="s">
        <v>2892</v>
      </c>
      <c r="E537" t="s">
        <v>518</v>
      </c>
    </row>
    <row r="538" spans="1:5" x14ac:dyDescent="0.25">
      <c r="A538" t="s">
        <v>1615</v>
      </c>
      <c r="B538" t="s">
        <v>2892</v>
      </c>
      <c r="C538" t="s">
        <v>2893</v>
      </c>
      <c r="D538" t="s">
        <v>2892</v>
      </c>
      <c r="E538" t="s">
        <v>618</v>
      </c>
    </row>
    <row r="539" spans="1:5" x14ac:dyDescent="0.25">
      <c r="A539" t="s">
        <v>1733</v>
      </c>
      <c r="B539" t="s">
        <v>2892</v>
      </c>
      <c r="C539" t="s">
        <v>2893</v>
      </c>
      <c r="D539" t="s">
        <v>2892</v>
      </c>
      <c r="E539" t="s">
        <v>1086</v>
      </c>
    </row>
    <row r="540" spans="1:5" x14ac:dyDescent="0.25">
      <c r="A540" t="s">
        <v>2794</v>
      </c>
      <c r="B540" t="s">
        <v>2892</v>
      </c>
      <c r="C540" t="s">
        <v>2893</v>
      </c>
      <c r="D540" t="s">
        <v>2892</v>
      </c>
      <c r="E540" t="s">
        <v>1630</v>
      </c>
    </row>
    <row r="541" spans="1:5" x14ac:dyDescent="0.25">
      <c r="A541" t="s">
        <v>2227</v>
      </c>
      <c r="B541" t="s">
        <v>2892</v>
      </c>
      <c r="C541" t="s">
        <v>2893</v>
      </c>
      <c r="D541" t="s">
        <v>2892</v>
      </c>
      <c r="E541" t="s">
        <v>1334</v>
      </c>
    </row>
    <row r="542" spans="1:5" x14ac:dyDescent="0.25">
      <c r="A542" t="s">
        <v>2852</v>
      </c>
      <c r="B542" t="s">
        <v>2892</v>
      </c>
      <c r="C542" t="s">
        <v>2893</v>
      </c>
      <c r="D542" t="s">
        <v>2892</v>
      </c>
      <c r="E542" t="s">
        <v>1388</v>
      </c>
    </row>
    <row r="543" spans="1:5" x14ac:dyDescent="0.25">
      <c r="A543" t="s">
        <v>2419</v>
      </c>
      <c r="B543" t="s">
        <v>2892</v>
      </c>
      <c r="C543" t="s">
        <v>2893</v>
      </c>
      <c r="D543" t="s">
        <v>2892</v>
      </c>
      <c r="E543" t="s">
        <v>1516</v>
      </c>
    </row>
    <row r="544" spans="1:5" x14ac:dyDescent="0.25">
      <c r="A544" t="s">
        <v>1840</v>
      </c>
      <c r="B544" t="s">
        <v>2892</v>
      </c>
      <c r="C544" t="s">
        <v>2893</v>
      </c>
      <c r="D544" t="s">
        <v>2892</v>
      </c>
      <c r="E544" t="s">
        <v>640</v>
      </c>
    </row>
    <row r="545" spans="1:5" x14ac:dyDescent="0.25">
      <c r="A545" t="s">
        <v>1894</v>
      </c>
      <c r="B545" t="s">
        <v>2892</v>
      </c>
      <c r="C545" t="s">
        <v>2893</v>
      </c>
      <c r="D545" t="s">
        <v>2892</v>
      </c>
      <c r="E545" t="s">
        <v>1464</v>
      </c>
    </row>
    <row r="546" spans="1:5" x14ac:dyDescent="0.25">
      <c r="A546" t="s">
        <v>1289</v>
      </c>
      <c r="B546" t="s">
        <v>2892</v>
      </c>
      <c r="C546" t="s">
        <v>2893</v>
      </c>
      <c r="D546" t="s">
        <v>2892</v>
      </c>
      <c r="E546" t="s">
        <v>1418</v>
      </c>
    </row>
    <row r="547" spans="1:5" x14ac:dyDescent="0.25">
      <c r="A547" t="s">
        <v>1389</v>
      </c>
      <c r="B547" t="s">
        <v>2892</v>
      </c>
      <c r="C547" t="s">
        <v>2893</v>
      </c>
      <c r="D547" t="s">
        <v>2892</v>
      </c>
      <c r="E547" t="s">
        <v>1594</v>
      </c>
    </row>
    <row r="548" spans="1:5" x14ac:dyDescent="0.25">
      <c r="A548" t="s">
        <v>1976</v>
      </c>
      <c r="B548" t="s">
        <v>2892</v>
      </c>
      <c r="C548" t="s">
        <v>2893</v>
      </c>
      <c r="D548" t="s">
        <v>2892</v>
      </c>
      <c r="E548" t="s">
        <v>1600</v>
      </c>
    </row>
    <row r="549" spans="1:5" x14ac:dyDescent="0.25">
      <c r="A549" t="s">
        <v>1685</v>
      </c>
      <c r="B549" t="s">
        <v>2892</v>
      </c>
      <c r="C549" t="s">
        <v>2893</v>
      </c>
      <c r="D549" t="s">
        <v>2892</v>
      </c>
      <c r="E549" t="s">
        <v>188</v>
      </c>
    </row>
    <row r="550" spans="1:5" x14ac:dyDescent="0.25">
      <c r="A550" t="s">
        <v>1669</v>
      </c>
      <c r="B550" t="s">
        <v>2892</v>
      </c>
      <c r="C550" t="s">
        <v>2893</v>
      </c>
      <c r="D550" t="s">
        <v>2892</v>
      </c>
      <c r="E550" t="s">
        <v>84</v>
      </c>
    </row>
    <row r="551" spans="1:5" x14ac:dyDescent="0.25">
      <c r="A551" t="s">
        <v>1817</v>
      </c>
      <c r="B551" t="s">
        <v>2892</v>
      </c>
      <c r="C551" t="s">
        <v>2893</v>
      </c>
      <c r="D551" t="s">
        <v>2892</v>
      </c>
      <c r="E551" t="s">
        <v>122</v>
      </c>
    </row>
    <row r="552" spans="1:5" x14ac:dyDescent="0.25">
      <c r="A552" t="s">
        <v>1761</v>
      </c>
      <c r="B552" t="s">
        <v>2892</v>
      </c>
      <c r="C552" t="s">
        <v>2893</v>
      </c>
      <c r="D552" t="s">
        <v>2892</v>
      </c>
      <c r="E552" t="s">
        <v>32</v>
      </c>
    </row>
    <row r="553" spans="1:5" x14ac:dyDescent="0.25">
      <c r="A553" t="s">
        <v>1749</v>
      </c>
      <c r="B553" t="s">
        <v>2892</v>
      </c>
      <c r="C553" t="s">
        <v>2893</v>
      </c>
      <c r="D553" t="s">
        <v>2892</v>
      </c>
      <c r="E553" t="s">
        <v>578</v>
      </c>
    </row>
    <row r="554" spans="1:5" x14ac:dyDescent="0.25">
      <c r="A554" t="s">
        <v>1705</v>
      </c>
      <c r="B554" t="s">
        <v>2892</v>
      </c>
      <c r="C554" t="s">
        <v>2893</v>
      </c>
      <c r="D554" t="s">
        <v>2892</v>
      </c>
      <c r="E554" t="s">
        <v>482</v>
      </c>
    </row>
    <row r="555" spans="1:5" x14ac:dyDescent="0.25">
      <c r="A555" t="s">
        <v>2159</v>
      </c>
      <c r="B555" t="s">
        <v>2892</v>
      </c>
      <c r="C555" t="s">
        <v>2893</v>
      </c>
      <c r="D555" t="s">
        <v>2892</v>
      </c>
      <c r="E555" t="s">
        <v>744</v>
      </c>
    </row>
    <row r="556" spans="1:5" x14ac:dyDescent="0.25">
      <c r="A556" t="s">
        <v>133</v>
      </c>
      <c r="B556" t="s">
        <v>2892</v>
      </c>
      <c r="C556" t="s">
        <v>2893</v>
      </c>
      <c r="D556" t="s">
        <v>2892</v>
      </c>
      <c r="E556" t="s">
        <v>786</v>
      </c>
    </row>
    <row r="557" spans="1:5" x14ac:dyDescent="0.25">
      <c r="A557" t="s">
        <v>2269</v>
      </c>
      <c r="B557" t="s">
        <v>2892</v>
      </c>
      <c r="C557" t="s">
        <v>2893</v>
      </c>
      <c r="D557" t="s">
        <v>2892</v>
      </c>
      <c r="E557" t="s">
        <v>48</v>
      </c>
    </row>
    <row r="558" spans="1:5" x14ac:dyDescent="0.25">
      <c r="A558" t="s">
        <v>1253</v>
      </c>
      <c r="B558" t="s">
        <v>2892</v>
      </c>
      <c r="C558" t="s">
        <v>2893</v>
      </c>
      <c r="D558" t="s">
        <v>2892</v>
      </c>
      <c r="E558" t="s">
        <v>132</v>
      </c>
    </row>
    <row r="559" spans="1:5" x14ac:dyDescent="0.25">
      <c r="A559" t="s">
        <v>1241</v>
      </c>
      <c r="B559" t="s">
        <v>2892</v>
      </c>
      <c r="C559" t="s">
        <v>2893</v>
      </c>
      <c r="D559" t="s">
        <v>2892</v>
      </c>
      <c r="E559" t="s">
        <v>1102</v>
      </c>
    </row>
    <row r="560" spans="1:5" x14ac:dyDescent="0.25">
      <c r="A560" t="s">
        <v>919</v>
      </c>
      <c r="B560" t="s">
        <v>2892</v>
      </c>
      <c r="C560" t="s">
        <v>2893</v>
      </c>
      <c r="D560" t="s">
        <v>2892</v>
      </c>
      <c r="E560" t="s">
        <v>854</v>
      </c>
    </row>
    <row r="561" spans="1:5" x14ac:dyDescent="0.25">
      <c r="A561" t="s">
        <v>637</v>
      </c>
      <c r="B561" t="s">
        <v>2892</v>
      </c>
      <c r="C561" t="s">
        <v>2893</v>
      </c>
      <c r="D561" t="s">
        <v>2892</v>
      </c>
      <c r="E561" t="s">
        <v>412</v>
      </c>
    </row>
    <row r="562" spans="1:5" x14ac:dyDescent="0.25">
      <c r="A562" t="s">
        <v>2409</v>
      </c>
      <c r="B562" t="s">
        <v>2892</v>
      </c>
      <c r="C562" t="s">
        <v>2893</v>
      </c>
      <c r="D562" t="s">
        <v>2892</v>
      </c>
      <c r="E562" t="s">
        <v>968</v>
      </c>
    </row>
    <row r="563" spans="1:5" x14ac:dyDescent="0.25">
      <c r="A563" t="s">
        <v>2141</v>
      </c>
      <c r="B563" t="s">
        <v>2892</v>
      </c>
      <c r="C563" t="s">
        <v>2893</v>
      </c>
      <c r="D563" t="s">
        <v>2892</v>
      </c>
      <c r="E563" t="s">
        <v>1064</v>
      </c>
    </row>
    <row r="564" spans="1:5" x14ac:dyDescent="0.25">
      <c r="A564" t="s">
        <v>1946</v>
      </c>
      <c r="B564" t="s">
        <v>2892</v>
      </c>
      <c r="C564" t="s">
        <v>2893</v>
      </c>
      <c r="D564" t="s">
        <v>2892</v>
      </c>
      <c r="E564" t="s">
        <v>386</v>
      </c>
    </row>
    <row r="565" spans="1:5" x14ac:dyDescent="0.25">
      <c r="A565" t="s">
        <v>1932</v>
      </c>
      <c r="B565" t="s">
        <v>2892</v>
      </c>
      <c r="C565" t="s">
        <v>2893</v>
      </c>
      <c r="D565" t="s">
        <v>2892</v>
      </c>
      <c r="E565" t="s">
        <v>1060</v>
      </c>
    </row>
    <row r="566" spans="1:5" x14ac:dyDescent="0.25">
      <c r="A566" t="s">
        <v>2061</v>
      </c>
      <c r="B566" t="s">
        <v>2892</v>
      </c>
      <c r="C566" t="s">
        <v>2893</v>
      </c>
      <c r="D566" t="s">
        <v>2892</v>
      </c>
      <c r="E566" t="s">
        <v>356</v>
      </c>
    </row>
    <row r="567" spans="1:5" x14ac:dyDescent="0.25">
      <c r="A567" t="s">
        <v>1399</v>
      </c>
      <c r="B567" t="s">
        <v>2892</v>
      </c>
      <c r="C567" t="s">
        <v>2893</v>
      </c>
      <c r="D567" t="s">
        <v>2892</v>
      </c>
      <c r="E567" t="s">
        <v>1054</v>
      </c>
    </row>
    <row r="568" spans="1:5" x14ac:dyDescent="0.25">
      <c r="A568" t="s">
        <v>2654</v>
      </c>
      <c r="B568" t="s">
        <v>2893</v>
      </c>
      <c r="C568" t="s">
        <v>2896</v>
      </c>
      <c r="D568" t="s">
        <v>2896</v>
      </c>
      <c r="E568" t="s">
        <v>992</v>
      </c>
    </row>
    <row r="569" spans="1:5" x14ac:dyDescent="0.25">
      <c r="A569" t="s">
        <v>2545</v>
      </c>
      <c r="B569" t="s">
        <v>2893</v>
      </c>
      <c r="C569" t="s">
        <v>2896</v>
      </c>
      <c r="D569" t="s">
        <v>2896</v>
      </c>
      <c r="E569" t="s">
        <v>946</v>
      </c>
    </row>
    <row r="570" spans="1:5" x14ac:dyDescent="0.25">
      <c r="A570" t="s">
        <v>2788</v>
      </c>
      <c r="B570" t="s">
        <v>2893</v>
      </c>
      <c r="C570" t="s">
        <v>2896</v>
      </c>
      <c r="D570" t="s">
        <v>2896</v>
      </c>
      <c r="E570" t="s">
        <v>930</v>
      </c>
    </row>
    <row r="571" spans="1:5" x14ac:dyDescent="0.25">
      <c r="A571" t="s">
        <v>2786</v>
      </c>
      <c r="B571" t="s">
        <v>2893</v>
      </c>
      <c r="C571" t="s">
        <v>2896</v>
      </c>
      <c r="D571" t="s">
        <v>2896</v>
      </c>
      <c r="E571" t="s">
        <v>1016</v>
      </c>
    </row>
    <row r="572" spans="1:5" x14ac:dyDescent="0.25">
      <c r="A572" t="s">
        <v>1934</v>
      </c>
      <c r="B572" t="s">
        <v>2893</v>
      </c>
      <c r="C572" t="s">
        <v>2896</v>
      </c>
      <c r="D572" t="s">
        <v>2896</v>
      </c>
      <c r="E572" t="s">
        <v>962</v>
      </c>
    </row>
    <row r="573" spans="1:5" x14ac:dyDescent="0.25">
      <c r="A573" t="s">
        <v>2768</v>
      </c>
      <c r="B573" t="s">
        <v>2893</v>
      </c>
      <c r="C573" t="s">
        <v>2896</v>
      </c>
      <c r="D573" t="s">
        <v>2896</v>
      </c>
      <c r="E573" t="s">
        <v>510</v>
      </c>
    </row>
    <row r="574" spans="1:5" x14ac:dyDescent="0.25">
      <c r="A574" t="s">
        <v>1383</v>
      </c>
      <c r="B574" t="s">
        <v>2893</v>
      </c>
      <c r="C574" t="s">
        <v>2896</v>
      </c>
      <c r="D574" t="s">
        <v>2896</v>
      </c>
      <c r="E574" t="s">
        <v>702</v>
      </c>
    </row>
    <row r="575" spans="1:5" x14ac:dyDescent="0.25">
      <c r="A575" t="s">
        <v>2113</v>
      </c>
      <c r="B575" t="s">
        <v>2893</v>
      </c>
      <c r="C575" t="s">
        <v>2896</v>
      </c>
      <c r="D575" t="s">
        <v>2896</v>
      </c>
      <c r="E575" t="s">
        <v>754</v>
      </c>
    </row>
    <row r="576" spans="1:5" x14ac:dyDescent="0.25">
      <c r="A576" t="s">
        <v>2385</v>
      </c>
      <c r="B576" t="s">
        <v>2893</v>
      </c>
      <c r="C576" t="s">
        <v>2896</v>
      </c>
      <c r="D576" t="s">
        <v>2896</v>
      </c>
      <c r="E576" t="s">
        <v>512</v>
      </c>
    </row>
    <row r="577" spans="1:5" x14ac:dyDescent="0.25">
      <c r="A577" t="s">
        <v>2209</v>
      </c>
      <c r="B577" t="s">
        <v>2893</v>
      </c>
      <c r="C577" t="s">
        <v>2896</v>
      </c>
      <c r="D577" t="s">
        <v>2896</v>
      </c>
      <c r="E577" t="s">
        <v>616</v>
      </c>
    </row>
    <row r="578" spans="1:5" x14ac:dyDescent="0.25">
      <c r="A578" t="s">
        <v>2387</v>
      </c>
      <c r="B578" t="s">
        <v>2893</v>
      </c>
      <c r="C578" t="s">
        <v>2896</v>
      </c>
      <c r="D578" t="s">
        <v>2896</v>
      </c>
      <c r="E578" t="s">
        <v>704</v>
      </c>
    </row>
    <row r="579" spans="1:5" x14ac:dyDescent="0.25">
      <c r="A579" t="s">
        <v>1327</v>
      </c>
      <c r="B579" t="s">
        <v>2893</v>
      </c>
      <c r="C579" t="s">
        <v>2896</v>
      </c>
      <c r="D579" t="s">
        <v>2896</v>
      </c>
      <c r="E579" t="s">
        <v>756</v>
      </c>
    </row>
    <row r="580" spans="1:5" x14ac:dyDescent="0.25">
      <c r="A580" t="s">
        <v>2127</v>
      </c>
      <c r="B580" t="s">
        <v>2893</v>
      </c>
      <c r="C580" t="s">
        <v>2896</v>
      </c>
      <c r="D580" t="s">
        <v>2896</v>
      </c>
      <c r="E580" t="s">
        <v>560</v>
      </c>
    </row>
    <row r="581" spans="1:5" x14ac:dyDescent="0.25">
      <c r="A581" t="s">
        <v>1858</v>
      </c>
      <c r="B581" t="s">
        <v>2893</v>
      </c>
      <c r="C581" t="s">
        <v>2896</v>
      </c>
      <c r="D581" t="s">
        <v>2896</v>
      </c>
      <c r="E581" t="s">
        <v>668</v>
      </c>
    </row>
    <row r="582" spans="1:5" x14ac:dyDescent="0.25">
      <c r="A582" t="s">
        <v>2191</v>
      </c>
      <c r="B582" t="s">
        <v>2893</v>
      </c>
      <c r="C582" t="s">
        <v>2896</v>
      </c>
      <c r="D582" t="s">
        <v>2896</v>
      </c>
      <c r="E582" t="s">
        <v>724</v>
      </c>
    </row>
    <row r="583" spans="1:5" x14ac:dyDescent="0.25">
      <c r="A583" t="s">
        <v>2040</v>
      </c>
      <c r="B583" t="s">
        <v>2893</v>
      </c>
      <c r="C583" t="s">
        <v>2896</v>
      </c>
      <c r="D583" t="s">
        <v>2896</v>
      </c>
      <c r="E583" t="s">
        <v>772</v>
      </c>
    </row>
    <row r="584" spans="1:5" x14ac:dyDescent="0.25">
      <c r="A584" t="s">
        <v>1153</v>
      </c>
      <c r="B584" t="s">
        <v>2893</v>
      </c>
      <c r="C584" t="s">
        <v>2896</v>
      </c>
      <c r="D584" t="s">
        <v>2896</v>
      </c>
      <c r="E584" t="s">
        <v>304</v>
      </c>
    </row>
    <row r="585" spans="1:5" x14ac:dyDescent="0.25">
      <c r="A585" t="s">
        <v>2596</v>
      </c>
      <c r="B585" t="s">
        <v>2893</v>
      </c>
      <c r="C585" t="s">
        <v>2896</v>
      </c>
      <c r="D585" t="s">
        <v>2896</v>
      </c>
      <c r="E585" t="s">
        <v>466</v>
      </c>
    </row>
    <row r="586" spans="1:5" x14ac:dyDescent="0.25">
      <c r="A586" t="s">
        <v>1805</v>
      </c>
      <c r="B586" t="s">
        <v>2893</v>
      </c>
      <c r="C586" t="s">
        <v>2896</v>
      </c>
      <c r="D586" t="s">
        <v>2896</v>
      </c>
      <c r="E586" t="s">
        <v>552</v>
      </c>
    </row>
    <row r="587" spans="1:5" x14ac:dyDescent="0.25">
      <c r="A587" t="s">
        <v>2457</v>
      </c>
      <c r="B587" t="s">
        <v>2893</v>
      </c>
      <c r="C587" t="s">
        <v>2896</v>
      </c>
      <c r="D587" t="s">
        <v>2896</v>
      </c>
      <c r="E587" t="s">
        <v>302</v>
      </c>
    </row>
    <row r="588" spans="1:5" x14ac:dyDescent="0.25">
      <c r="A588" t="s">
        <v>2622</v>
      </c>
      <c r="B588" t="s">
        <v>2893</v>
      </c>
      <c r="C588" t="s">
        <v>2896</v>
      </c>
      <c r="D588" t="s">
        <v>2896</v>
      </c>
      <c r="E588" t="s">
        <v>374</v>
      </c>
    </row>
    <row r="589" spans="1:5" x14ac:dyDescent="0.25">
      <c r="A589" t="s">
        <v>2588</v>
      </c>
      <c r="B589" t="s">
        <v>2893</v>
      </c>
      <c r="C589" t="s">
        <v>2896</v>
      </c>
      <c r="D589" t="s">
        <v>2896</v>
      </c>
      <c r="E589" t="s">
        <v>976</v>
      </c>
    </row>
    <row r="590" spans="1:5" x14ac:dyDescent="0.25">
      <c r="A590" t="s">
        <v>1984</v>
      </c>
      <c r="B590" t="s">
        <v>2893</v>
      </c>
      <c r="C590" t="s">
        <v>2896</v>
      </c>
      <c r="D590" t="s">
        <v>2896</v>
      </c>
      <c r="E590" t="s">
        <v>1010</v>
      </c>
    </row>
    <row r="591" spans="1:5" x14ac:dyDescent="0.25">
      <c r="A591" t="s">
        <v>2353</v>
      </c>
      <c r="B591" t="s">
        <v>2893</v>
      </c>
      <c r="C591" t="s">
        <v>2896</v>
      </c>
      <c r="D591" t="s">
        <v>2896</v>
      </c>
      <c r="E591" t="s">
        <v>952</v>
      </c>
    </row>
    <row r="592" spans="1:5" x14ac:dyDescent="0.25">
      <c r="A592" t="s">
        <v>2722</v>
      </c>
      <c r="B592" t="s">
        <v>2893</v>
      </c>
      <c r="C592" t="s">
        <v>2896</v>
      </c>
      <c r="D592" t="s">
        <v>2896</v>
      </c>
      <c r="E592" t="s">
        <v>614</v>
      </c>
    </row>
    <row r="593" spans="1:5" x14ac:dyDescent="0.25">
      <c r="A593" t="s">
        <v>721</v>
      </c>
      <c r="B593" t="s">
        <v>2892</v>
      </c>
      <c r="C593" t="s">
        <v>2896</v>
      </c>
      <c r="D593" t="s">
        <v>2897</v>
      </c>
      <c r="E593" t="s">
        <v>464</v>
      </c>
    </row>
    <row r="594" spans="1:5" x14ac:dyDescent="0.25">
      <c r="A594" t="s">
        <v>2796</v>
      </c>
      <c r="B594" t="s">
        <v>2892</v>
      </c>
      <c r="C594" t="s">
        <v>2896</v>
      </c>
      <c r="D594" t="s">
        <v>2897</v>
      </c>
      <c r="E594" t="s">
        <v>2350</v>
      </c>
    </row>
    <row r="595" spans="1:5" x14ac:dyDescent="0.25">
      <c r="A595" t="s">
        <v>1435</v>
      </c>
      <c r="B595" t="s">
        <v>2892</v>
      </c>
      <c r="C595" t="s">
        <v>2896</v>
      </c>
      <c r="D595" t="s">
        <v>2897</v>
      </c>
      <c r="E595" t="s">
        <v>2605</v>
      </c>
    </row>
    <row r="596" spans="1:5" x14ac:dyDescent="0.25">
      <c r="A596" t="s">
        <v>2493</v>
      </c>
      <c r="B596" t="s">
        <v>2892</v>
      </c>
      <c r="C596" t="s">
        <v>2896</v>
      </c>
      <c r="D596" t="s">
        <v>2897</v>
      </c>
      <c r="E596" t="s">
        <v>1182</v>
      </c>
    </row>
    <row r="597" spans="1:5" x14ac:dyDescent="0.25">
      <c r="A597" t="s">
        <v>2682</v>
      </c>
      <c r="B597" t="s">
        <v>2892</v>
      </c>
      <c r="C597" t="s">
        <v>2896</v>
      </c>
      <c r="D597" t="s">
        <v>2897</v>
      </c>
      <c r="E597" t="s">
        <v>1444</v>
      </c>
    </row>
    <row r="598" spans="1:5" x14ac:dyDescent="0.25">
      <c r="A598" t="s">
        <v>2251</v>
      </c>
      <c r="B598" t="s">
        <v>2893</v>
      </c>
      <c r="C598" t="s">
        <v>2893</v>
      </c>
      <c r="D598" t="s">
        <v>2897</v>
      </c>
      <c r="E598" t="s">
        <v>416</v>
      </c>
    </row>
    <row r="599" spans="1:5" x14ac:dyDescent="0.25">
      <c r="A599" t="s">
        <v>2898</v>
      </c>
      <c r="B599" t="s">
        <v>2892</v>
      </c>
      <c r="C599" t="s">
        <v>2896</v>
      </c>
      <c r="D599" t="s">
        <v>2897</v>
      </c>
      <c r="E599" t="s">
        <v>934</v>
      </c>
    </row>
    <row r="600" spans="1:5" x14ac:dyDescent="0.25">
      <c r="A600" t="s">
        <v>2696</v>
      </c>
      <c r="B600" t="s">
        <v>2892</v>
      </c>
      <c r="C600" t="s">
        <v>2896</v>
      </c>
      <c r="D600" t="s">
        <v>2897</v>
      </c>
      <c r="E600" t="s">
        <v>870</v>
      </c>
    </row>
    <row r="601" spans="1:5" x14ac:dyDescent="0.25">
      <c r="A601" t="s">
        <v>2702</v>
      </c>
      <c r="B601" t="s">
        <v>2892</v>
      </c>
      <c r="C601" t="s">
        <v>2896</v>
      </c>
      <c r="D601" t="s">
        <v>2897</v>
      </c>
      <c r="E601" t="s">
        <v>894</v>
      </c>
    </row>
    <row r="602" spans="1:5" x14ac:dyDescent="0.25">
      <c r="A602" t="s">
        <v>2880</v>
      </c>
      <c r="B602" t="s">
        <v>2892</v>
      </c>
      <c r="C602" t="s">
        <v>2896</v>
      </c>
      <c r="D602" t="s">
        <v>2897</v>
      </c>
      <c r="E602" t="s">
        <v>810</v>
      </c>
    </row>
    <row r="603" spans="1:5" x14ac:dyDescent="0.25">
      <c r="A603" t="s">
        <v>1545</v>
      </c>
      <c r="B603" t="s">
        <v>2892</v>
      </c>
      <c r="C603" t="s">
        <v>2896</v>
      </c>
      <c r="D603" t="s">
        <v>2897</v>
      </c>
      <c r="E603" t="s">
        <v>858</v>
      </c>
    </row>
    <row r="604" spans="1:5" x14ac:dyDescent="0.25">
      <c r="A604" t="s">
        <v>2748</v>
      </c>
      <c r="B604" t="s">
        <v>2892</v>
      </c>
      <c r="C604" t="s">
        <v>2896</v>
      </c>
      <c r="D604" t="s">
        <v>2897</v>
      </c>
      <c r="E604" t="s">
        <v>860</v>
      </c>
    </row>
    <row r="605" spans="1:5" x14ac:dyDescent="0.25">
      <c r="A605" t="s">
        <v>1329</v>
      </c>
      <c r="B605" t="s">
        <v>2892</v>
      </c>
      <c r="C605" t="s">
        <v>2896</v>
      </c>
      <c r="D605" t="s">
        <v>2897</v>
      </c>
      <c r="E605" t="s">
        <v>508</v>
      </c>
    </row>
    <row r="606" spans="1:5" x14ac:dyDescent="0.25">
      <c r="A606" t="s">
        <v>2834</v>
      </c>
      <c r="B606" t="s">
        <v>2892</v>
      </c>
      <c r="C606" t="s">
        <v>2896</v>
      </c>
      <c r="D606" t="s">
        <v>2897</v>
      </c>
      <c r="E606" t="s">
        <v>606</v>
      </c>
    </row>
    <row r="607" spans="1:5" x14ac:dyDescent="0.25">
      <c r="A607" t="s">
        <v>2185</v>
      </c>
      <c r="B607" t="s">
        <v>2892</v>
      </c>
      <c r="C607" t="s">
        <v>2896</v>
      </c>
      <c r="D607" t="s">
        <v>2897</v>
      </c>
      <c r="E607" t="s">
        <v>392</v>
      </c>
    </row>
    <row r="608" spans="1:5" x14ac:dyDescent="0.25">
      <c r="A608" t="s">
        <v>2473</v>
      </c>
      <c r="B608" t="s">
        <v>2892</v>
      </c>
      <c r="C608" t="s">
        <v>2896</v>
      </c>
      <c r="D608" t="s">
        <v>2897</v>
      </c>
      <c r="E608" t="s">
        <v>484</v>
      </c>
    </row>
    <row r="609" spans="1:5" x14ac:dyDescent="0.25">
      <c r="A609" t="s">
        <v>2241</v>
      </c>
      <c r="B609" t="s">
        <v>2892</v>
      </c>
      <c r="C609" t="s">
        <v>2896</v>
      </c>
      <c r="D609" t="s">
        <v>2897</v>
      </c>
      <c r="E609" t="s">
        <v>592</v>
      </c>
    </row>
    <row r="610" spans="1:5" x14ac:dyDescent="0.25">
      <c r="A610" t="s">
        <v>2239</v>
      </c>
      <c r="B610" t="s">
        <v>2892</v>
      </c>
      <c r="C610" t="s">
        <v>2896</v>
      </c>
      <c r="D610" t="s">
        <v>2897</v>
      </c>
      <c r="E610" t="s">
        <v>678</v>
      </c>
    </row>
    <row r="611" spans="1:5" x14ac:dyDescent="0.25">
      <c r="A611" t="s">
        <v>2692</v>
      </c>
      <c r="B611" t="s">
        <v>2892</v>
      </c>
      <c r="C611" t="s">
        <v>2896</v>
      </c>
      <c r="D611" t="s">
        <v>2897</v>
      </c>
      <c r="E611" t="s">
        <v>394</v>
      </c>
    </row>
    <row r="612" spans="1:5" x14ac:dyDescent="0.25">
      <c r="A612" t="s">
        <v>575</v>
      </c>
      <c r="B612" t="s">
        <v>2892</v>
      </c>
      <c r="C612" t="s">
        <v>2896</v>
      </c>
      <c r="D612" t="s">
        <v>2897</v>
      </c>
      <c r="E612" t="s">
        <v>228</v>
      </c>
    </row>
    <row r="613" spans="1:5" x14ac:dyDescent="0.25">
      <c r="A613" t="s">
        <v>1375</v>
      </c>
      <c r="B613" t="s">
        <v>2892</v>
      </c>
      <c r="C613" t="s">
        <v>2896</v>
      </c>
      <c r="D613" t="s">
        <v>2897</v>
      </c>
      <c r="E613" t="s">
        <v>76</v>
      </c>
    </row>
    <row r="614" spans="1:5" x14ac:dyDescent="0.25">
      <c r="A614" t="s">
        <v>385</v>
      </c>
      <c r="B614" t="s">
        <v>2892</v>
      </c>
      <c r="C614" t="s">
        <v>2896</v>
      </c>
      <c r="D614" t="s">
        <v>2897</v>
      </c>
      <c r="E614" t="s">
        <v>764</v>
      </c>
    </row>
    <row r="615" spans="1:5" x14ac:dyDescent="0.25">
      <c r="A615" t="s">
        <v>355</v>
      </c>
      <c r="B615" t="s">
        <v>2892</v>
      </c>
      <c r="C615" t="s">
        <v>2896</v>
      </c>
      <c r="D615" t="s">
        <v>2897</v>
      </c>
      <c r="E615" t="s">
        <v>856</v>
      </c>
    </row>
    <row r="616" spans="1:5" x14ac:dyDescent="0.25">
      <c r="A616" t="s">
        <v>2511</v>
      </c>
      <c r="B616" t="s">
        <v>2892</v>
      </c>
      <c r="C616" t="s">
        <v>2896</v>
      </c>
      <c r="D616" t="s">
        <v>2897</v>
      </c>
      <c r="E616" t="s">
        <v>2070</v>
      </c>
    </row>
    <row r="617" spans="1:5" x14ac:dyDescent="0.25">
      <c r="A617" t="s">
        <v>2405</v>
      </c>
      <c r="B617" t="s">
        <v>2892</v>
      </c>
      <c r="C617" t="s">
        <v>2896</v>
      </c>
      <c r="D617" t="s">
        <v>2897</v>
      </c>
      <c r="E617" t="s">
        <v>2066</v>
      </c>
    </row>
    <row r="618" spans="1:5" x14ac:dyDescent="0.25">
      <c r="A618" t="s">
        <v>2373</v>
      </c>
      <c r="B618" t="s">
        <v>2892</v>
      </c>
      <c r="C618" t="s">
        <v>2896</v>
      </c>
      <c r="D618" t="s">
        <v>2897</v>
      </c>
      <c r="E618" t="s">
        <v>2741</v>
      </c>
    </row>
    <row r="619" spans="1:5" x14ac:dyDescent="0.25">
      <c r="A619" t="s">
        <v>1904</v>
      </c>
      <c r="B619" t="s">
        <v>2892</v>
      </c>
      <c r="C619" t="s">
        <v>2896</v>
      </c>
      <c r="D619" t="s">
        <v>2897</v>
      </c>
      <c r="E619" t="s">
        <v>2284</v>
      </c>
    </row>
    <row r="620" spans="1:5" x14ac:dyDescent="0.25">
      <c r="A620" t="s">
        <v>2507</v>
      </c>
      <c r="B620" t="s">
        <v>2892</v>
      </c>
      <c r="C620" t="s">
        <v>2896</v>
      </c>
      <c r="D620" t="s">
        <v>2897</v>
      </c>
      <c r="E620" t="s">
        <v>2456</v>
      </c>
    </row>
    <row r="621" spans="1:5" x14ac:dyDescent="0.25">
      <c r="A621" t="s">
        <v>2247</v>
      </c>
      <c r="B621" t="s">
        <v>2892</v>
      </c>
      <c r="C621" t="s">
        <v>2896</v>
      </c>
      <c r="D621" t="s">
        <v>2897</v>
      </c>
      <c r="E621" t="s">
        <v>2506</v>
      </c>
    </row>
    <row r="622" spans="1:5" x14ac:dyDescent="0.25">
      <c r="A622" t="s">
        <v>2495</v>
      </c>
      <c r="B622" t="s">
        <v>2892</v>
      </c>
      <c r="C622" t="s">
        <v>2896</v>
      </c>
      <c r="D622" t="s">
        <v>2897</v>
      </c>
      <c r="E622" t="s">
        <v>2855</v>
      </c>
    </row>
    <row r="623" spans="1:5" x14ac:dyDescent="0.25">
      <c r="A623" t="s">
        <v>1325</v>
      </c>
      <c r="B623" t="s">
        <v>2892</v>
      </c>
      <c r="C623" t="s">
        <v>2896</v>
      </c>
      <c r="D623" t="s">
        <v>2897</v>
      </c>
      <c r="E623" t="s">
        <v>1216</v>
      </c>
    </row>
    <row r="624" spans="1:5" x14ac:dyDescent="0.25">
      <c r="A624" t="s">
        <v>2056</v>
      </c>
      <c r="B624" t="s">
        <v>2892</v>
      </c>
      <c r="C624" t="s">
        <v>2896</v>
      </c>
      <c r="D624" t="s">
        <v>2897</v>
      </c>
      <c r="E624" t="s">
        <v>2552</v>
      </c>
    </row>
    <row r="625" spans="1:5" x14ac:dyDescent="0.25">
      <c r="A625" t="s">
        <v>1503</v>
      </c>
      <c r="B625" t="s">
        <v>2892</v>
      </c>
      <c r="C625" t="s">
        <v>2896</v>
      </c>
      <c r="D625" t="s">
        <v>2897</v>
      </c>
      <c r="E625" t="s">
        <v>2122</v>
      </c>
    </row>
    <row r="626" spans="1:5" x14ac:dyDescent="0.25">
      <c r="A626" t="s">
        <v>1351</v>
      </c>
      <c r="B626" t="s">
        <v>2892</v>
      </c>
      <c r="C626" t="s">
        <v>2896</v>
      </c>
      <c r="D626" t="s">
        <v>2897</v>
      </c>
      <c r="E626" t="s">
        <v>2124</v>
      </c>
    </row>
    <row r="627" spans="1:5" x14ac:dyDescent="0.25">
      <c r="A627" t="s">
        <v>1385</v>
      </c>
      <c r="B627" t="s">
        <v>2892</v>
      </c>
      <c r="C627" t="s">
        <v>2896</v>
      </c>
      <c r="D627" t="s">
        <v>2897</v>
      </c>
      <c r="E627" t="s">
        <v>1560</v>
      </c>
    </row>
    <row r="628" spans="1:5" x14ac:dyDescent="0.25">
      <c r="A628" t="s">
        <v>2479</v>
      </c>
      <c r="B628" t="s">
        <v>2892</v>
      </c>
      <c r="C628" t="s">
        <v>2896</v>
      </c>
      <c r="D628" t="s">
        <v>2897</v>
      </c>
      <c r="E628" t="s">
        <v>1496</v>
      </c>
    </row>
    <row r="629" spans="1:5" x14ac:dyDescent="0.25">
      <c r="A629" t="s">
        <v>2173</v>
      </c>
      <c r="B629" t="s">
        <v>2892</v>
      </c>
      <c r="C629" t="s">
        <v>2896</v>
      </c>
      <c r="D629" t="s">
        <v>2897</v>
      </c>
      <c r="E629" t="s">
        <v>1160</v>
      </c>
    </row>
    <row r="630" spans="1:5" x14ac:dyDescent="0.25">
      <c r="A630" t="s">
        <v>2517</v>
      </c>
      <c r="B630" t="s">
        <v>2892</v>
      </c>
      <c r="C630" t="s">
        <v>2896</v>
      </c>
      <c r="D630" t="s">
        <v>2897</v>
      </c>
      <c r="E630" t="s">
        <v>1236</v>
      </c>
    </row>
    <row r="631" spans="1:5" x14ac:dyDescent="0.25">
      <c r="A631" t="s">
        <v>1665</v>
      </c>
      <c r="B631" t="s">
        <v>2892</v>
      </c>
      <c r="C631" t="s">
        <v>2896</v>
      </c>
      <c r="D631" t="s">
        <v>2897</v>
      </c>
      <c r="E631" t="s">
        <v>2899</v>
      </c>
    </row>
    <row r="632" spans="1:5" x14ac:dyDescent="0.25">
      <c r="A632" t="s">
        <v>2610</v>
      </c>
      <c r="B632" t="s">
        <v>2892</v>
      </c>
      <c r="C632" t="s">
        <v>2896</v>
      </c>
      <c r="D632" t="s">
        <v>2897</v>
      </c>
      <c r="E632" t="s">
        <v>88</v>
      </c>
    </row>
    <row r="633" spans="1:5" x14ac:dyDescent="0.25">
      <c r="A633" t="s">
        <v>2772</v>
      </c>
      <c r="B633" t="s">
        <v>2892</v>
      </c>
      <c r="C633" t="s">
        <v>2896</v>
      </c>
      <c r="D633" t="s">
        <v>2897</v>
      </c>
      <c r="E633" t="s">
        <v>278</v>
      </c>
    </row>
    <row r="634" spans="1:5" x14ac:dyDescent="0.25">
      <c r="A634" t="s">
        <v>2734</v>
      </c>
      <c r="B634" t="s">
        <v>2892</v>
      </c>
      <c r="C634" t="s">
        <v>2896</v>
      </c>
      <c r="D634" t="s">
        <v>2897</v>
      </c>
      <c r="E634" t="s">
        <v>1450</v>
      </c>
    </row>
    <row r="635" spans="1:5" x14ac:dyDescent="0.25">
      <c r="A635" t="s">
        <v>2608</v>
      </c>
      <c r="B635" t="s">
        <v>2892</v>
      </c>
      <c r="C635" t="s">
        <v>2896</v>
      </c>
      <c r="D635" t="s">
        <v>2897</v>
      </c>
      <c r="E635" t="s">
        <v>104</v>
      </c>
    </row>
    <row r="636" spans="1:5" x14ac:dyDescent="0.25">
      <c r="A636" t="s">
        <v>1918</v>
      </c>
      <c r="B636" t="s">
        <v>2892</v>
      </c>
      <c r="C636" t="s">
        <v>2896</v>
      </c>
      <c r="D636" t="s">
        <v>2897</v>
      </c>
      <c r="E636" t="s">
        <v>1278</v>
      </c>
    </row>
    <row r="637" spans="1:5" x14ac:dyDescent="0.25">
      <c r="A637" t="s">
        <v>2525</v>
      </c>
      <c r="B637" t="s">
        <v>2892</v>
      </c>
      <c r="C637" t="s">
        <v>2896</v>
      </c>
      <c r="D637" t="s">
        <v>2897</v>
      </c>
      <c r="E637" t="s">
        <v>318</v>
      </c>
    </row>
    <row r="638" spans="1:5" x14ac:dyDescent="0.25">
      <c r="A638" t="s">
        <v>1926</v>
      </c>
      <c r="B638" t="s">
        <v>2892</v>
      </c>
      <c r="C638" t="s">
        <v>2896</v>
      </c>
      <c r="D638" t="s">
        <v>2897</v>
      </c>
      <c r="E638" t="s">
        <v>180</v>
      </c>
    </row>
    <row r="639" spans="1:5" x14ac:dyDescent="0.25">
      <c r="A639" t="s">
        <v>2864</v>
      </c>
      <c r="B639" t="s">
        <v>2892</v>
      </c>
      <c r="C639" t="s">
        <v>2896</v>
      </c>
      <c r="D639" t="s">
        <v>2897</v>
      </c>
      <c r="E639" t="s">
        <v>292</v>
      </c>
    </row>
    <row r="640" spans="1:5" x14ac:dyDescent="0.25">
      <c r="A640" t="s">
        <v>2489</v>
      </c>
      <c r="B640" t="s">
        <v>2892</v>
      </c>
      <c r="C640" t="s">
        <v>2896</v>
      </c>
      <c r="D640" t="s">
        <v>2897</v>
      </c>
      <c r="E640" t="s">
        <v>1800</v>
      </c>
    </row>
    <row r="641" spans="1:5" x14ac:dyDescent="0.25">
      <c r="A641" t="s">
        <v>2874</v>
      </c>
      <c r="B641" t="s">
        <v>2892</v>
      </c>
      <c r="C641" t="s">
        <v>2896</v>
      </c>
      <c r="D641" t="s">
        <v>2897</v>
      </c>
      <c r="E641" t="s">
        <v>1861</v>
      </c>
    </row>
    <row r="642" spans="1:5" x14ac:dyDescent="0.25">
      <c r="A642" t="s">
        <v>2467</v>
      </c>
      <c r="B642" t="s">
        <v>2892</v>
      </c>
      <c r="C642" t="s">
        <v>2896</v>
      </c>
      <c r="D642" t="s">
        <v>2897</v>
      </c>
      <c r="E642" t="s">
        <v>1178</v>
      </c>
    </row>
    <row r="643" spans="1:5" x14ac:dyDescent="0.25">
      <c r="A643" t="s">
        <v>2459</v>
      </c>
      <c r="B643" t="s">
        <v>2892</v>
      </c>
      <c r="C643" t="s">
        <v>2896</v>
      </c>
      <c r="D643" t="s">
        <v>2897</v>
      </c>
      <c r="E643" t="s">
        <v>1192</v>
      </c>
    </row>
    <row r="644" spans="1:5" x14ac:dyDescent="0.25">
      <c r="A644" t="s">
        <v>2399</v>
      </c>
      <c r="B644" t="s">
        <v>2892</v>
      </c>
      <c r="C644" t="s">
        <v>2896</v>
      </c>
      <c r="D644" t="s">
        <v>2897</v>
      </c>
      <c r="E644" t="s">
        <v>1959</v>
      </c>
    </row>
    <row r="645" spans="1:5" x14ac:dyDescent="0.25">
      <c r="A645" t="s">
        <v>2642</v>
      </c>
      <c r="B645" t="s">
        <v>2892</v>
      </c>
      <c r="C645" t="s">
        <v>2896</v>
      </c>
      <c r="D645" t="s">
        <v>2897</v>
      </c>
      <c r="E645" t="s">
        <v>1420</v>
      </c>
    </row>
    <row r="646" spans="1:5" x14ac:dyDescent="0.25">
      <c r="A646" t="s">
        <v>2293</v>
      </c>
      <c r="B646" t="s">
        <v>2892</v>
      </c>
      <c r="C646" t="s">
        <v>2896</v>
      </c>
      <c r="D646" t="s">
        <v>2897</v>
      </c>
      <c r="E646" t="s">
        <v>1466</v>
      </c>
    </row>
    <row r="647" spans="1:5" x14ac:dyDescent="0.25">
      <c r="A647" t="s">
        <v>1819</v>
      </c>
      <c r="B647" t="s">
        <v>2892</v>
      </c>
      <c r="C647" t="s">
        <v>2896</v>
      </c>
      <c r="D647" t="s">
        <v>2897</v>
      </c>
      <c r="E647" t="s">
        <v>752</v>
      </c>
    </row>
    <row r="648" spans="1:5" x14ac:dyDescent="0.25">
      <c r="A648" t="s">
        <v>2570</v>
      </c>
      <c r="B648" t="s">
        <v>2892</v>
      </c>
      <c r="C648" t="s">
        <v>2896</v>
      </c>
      <c r="D648" t="s">
        <v>2897</v>
      </c>
      <c r="E648" t="s">
        <v>194</v>
      </c>
    </row>
    <row r="649" spans="1:5" x14ac:dyDescent="0.25">
      <c r="A649" t="s">
        <v>2481</v>
      </c>
      <c r="B649" t="s">
        <v>2892</v>
      </c>
      <c r="C649" t="s">
        <v>2896</v>
      </c>
      <c r="D649" t="s">
        <v>2897</v>
      </c>
      <c r="E649" t="s">
        <v>1322</v>
      </c>
    </row>
    <row r="650" spans="1:5" x14ac:dyDescent="0.25">
      <c r="A650" t="s">
        <v>1401</v>
      </c>
      <c r="B650" t="s">
        <v>2892</v>
      </c>
      <c r="C650" t="s">
        <v>2896</v>
      </c>
      <c r="D650" t="s">
        <v>2897</v>
      </c>
      <c r="E650" t="s">
        <v>2184</v>
      </c>
    </row>
    <row r="651" spans="1:5" x14ac:dyDescent="0.25">
      <c r="A651" t="s">
        <v>2754</v>
      </c>
      <c r="B651" t="s">
        <v>2892</v>
      </c>
      <c r="C651" t="s">
        <v>2896</v>
      </c>
      <c r="D651" t="s">
        <v>2897</v>
      </c>
      <c r="E651" t="s">
        <v>1218</v>
      </c>
    </row>
    <row r="652" spans="1:5" x14ac:dyDescent="0.25">
      <c r="A652" t="s">
        <v>2461</v>
      </c>
      <c r="B652" t="s">
        <v>2892</v>
      </c>
      <c r="C652" t="s">
        <v>2896</v>
      </c>
      <c r="D652" t="s">
        <v>2897</v>
      </c>
      <c r="E652" t="s">
        <v>1316</v>
      </c>
    </row>
    <row r="653" spans="1:5" x14ac:dyDescent="0.25">
      <c r="A653" t="s">
        <v>2638</v>
      </c>
      <c r="B653" t="s">
        <v>2892</v>
      </c>
      <c r="C653" t="s">
        <v>2896</v>
      </c>
      <c r="D653" t="s">
        <v>2897</v>
      </c>
      <c r="E653" t="s">
        <v>398</v>
      </c>
    </row>
    <row r="654" spans="1:5" x14ac:dyDescent="0.25">
      <c r="A654" t="s">
        <v>2568</v>
      </c>
      <c r="B654" t="s">
        <v>2892</v>
      </c>
      <c r="C654" t="s">
        <v>2896</v>
      </c>
      <c r="D654" t="s">
        <v>2897</v>
      </c>
      <c r="E654" t="s">
        <v>2134</v>
      </c>
    </row>
    <row r="655" spans="1:5" x14ac:dyDescent="0.25">
      <c r="A655" t="s">
        <v>2704</v>
      </c>
      <c r="B655" t="s">
        <v>2892</v>
      </c>
      <c r="C655" t="s">
        <v>2896</v>
      </c>
      <c r="D655" t="s">
        <v>2897</v>
      </c>
      <c r="E655" t="s">
        <v>64</v>
      </c>
    </row>
    <row r="656" spans="1:5" x14ac:dyDescent="0.25">
      <c r="A656" t="s">
        <v>1539</v>
      </c>
      <c r="B656" t="s">
        <v>2892</v>
      </c>
      <c r="C656" t="s">
        <v>2896</v>
      </c>
      <c r="D656" t="s">
        <v>2897</v>
      </c>
      <c r="E656" t="s">
        <v>372</v>
      </c>
    </row>
    <row r="657" spans="1:5" x14ac:dyDescent="0.25">
      <c r="A657" t="s">
        <v>2052</v>
      </c>
      <c r="B657" t="s">
        <v>2892</v>
      </c>
      <c r="C657" t="s">
        <v>2896</v>
      </c>
      <c r="D657" t="s">
        <v>2897</v>
      </c>
      <c r="E657" t="s">
        <v>550</v>
      </c>
    </row>
    <row r="658" spans="1:5" x14ac:dyDescent="0.25">
      <c r="A658" t="s">
        <v>2537</v>
      </c>
      <c r="B658" t="s">
        <v>2892</v>
      </c>
      <c r="C658" t="s">
        <v>2896</v>
      </c>
      <c r="D658" t="s">
        <v>2897</v>
      </c>
      <c r="E658" t="s">
        <v>476</v>
      </c>
    </row>
    <row r="659" spans="1:5" x14ac:dyDescent="0.25">
      <c r="A659" t="s">
        <v>2531</v>
      </c>
      <c r="B659" t="s">
        <v>2892</v>
      </c>
      <c r="C659" t="s">
        <v>2896</v>
      </c>
      <c r="D659" t="s">
        <v>2897</v>
      </c>
      <c r="E659" t="s">
        <v>574</v>
      </c>
    </row>
    <row r="660" spans="1:5" x14ac:dyDescent="0.25">
      <c r="A660" t="s">
        <v>2732</v>
      </c>
      <c r="B660" t="s">
        <v>2892</v>
      </c>
      <c r="C660" t="s">
        <v>2896</v>
      </c>
      <c r="D660" t="s">
        <v>2897</v>
      </c>
      <c r="E660" t="s">
        <v>670</v>
      </c>
    </row>
    <row r="661" spans="1:5" x14ac:dyDescent="0.25">
      <c r="A661" t="s">
        <v>2674</v>
      </c>
      <c r="B661" t="s">
        <v>2892</v>
      </c>
      <c r="C661" t="s">
        <v>2896</v>
      </c>
      <c r="D661" t="s">
        <v>2897</v>
      </c>
      <c r="E661" t="s">
        <v>732</v>
      </c>
    </row>
    <row r="662" spans="1:5" x14ac:dyDescent="0.25">
      <c r="A662" t="s">
        <v>2067</v>
      </c>
      <c r="B662" t="s">
        <v>2892</v>
      </c>
      <c r="C662" t="s">
        <v>2896</v>
      </c>
      <c r="D662" t="s">
        <v>2897</v>
      </c>
      <c r="E662" t="s">
        <v>444</v>
      </c>
    </row>
    <row r="663" spans="1:5" x14ac:dyDescent="0.25">
      <c r="A663" t="s">
        <v>2054</v>
      </c>
      <c r="B663" t="s">
        <v>2892</v>
      </c>
      <c r="C663" t="s">
        <v>2896</v>
      </c>
      <c r="D663" t="s">
        <v>2897</v>
      </c>
      <c r="E663" t="s">
        <v>532</v>
      </c>
    </row>
    <row r="664" spans="1:5" x14ac:dyDescent="0.25">
      <c r="A664" t="s">
        <v>2091</v>
      </c>
      <c r="B664" t="s">
        <v>2892</v>
      </c>
      <c r="C664" t="s">
        <v>2896</v>
      </c>
      <c r="D664" t="s">
        <v>2897</v>
      </c>
      <c r="E664" t="s">
        <v>714</v>
      </c>
    </row>
    <row r="665" spans="1:5" x14ac:dyDescent="0.25">
      <c r="A665" t="s">
        <v>2800</v>
      </c>
      <c r="B665" t="s">
        <v>2892</v>
      </c>
      <c r="C665" t="s">
        <v>2896</v>
      </c>
      <c r="D665" t="s">
        <v>2897</v>
      </c>
      <c r="E665" t="s">
        <v>1604</v>
      </c>
    </row>
    <row r="666" spans="1:5" x14ac:dyDescent="0.25">
      <c r="A666" t="s">
        <v>2882</v>
      </c>
      <c r="B666" t="s">
        <v>2892</v>
      </c>
      <c r="C666" t="s">
        <v>2896</v>
      </c>
      <c r="D666" t="s">
        <v>2897</v>
      </c>
      <c r="E666" t="s">
        <v>960</v>
      </c>
    </row>
    <row r="667" spans="1:5" x14ac:dyDescent="0.25">
      <c r="A667" t="s">
        <v>2856</v>
      </c>
      <c r="B667" t="s">
        <v>2892</v>
      </c>
      <c r="C667" t="s">
        <v>2896</v>
      </c>
      <c r="D667" t="s">
        <v>2897</v>
      </c>
      <c r="E667" t="s">
        <v>938</v>
      </c>
    </row>
    <row r="668" spans="1:5" x14ac:dyDescent="0.25">
      <c r="A668" t="s">
        <v>2592</v>
      </c>
      <c r="B668" t="s">
        <v>2892</v>
      </c>
      <c r="C668" t="s">
        <v>2896</v>
      </c>
      <c r="D668" t="s">
        <v>2897</v>
      </c>
      <c r="E668" t="s">
        <v>1008</v>
      </c>
    </row>
    <row r="669" spans="1:5" x14ac:dyDescent="0.25">
      <c r="A669" t="s">
        <v>1906</v>
      </c>
      <c r="B669" t="s">
        <v>2892</v>
      </c>
      <c r="C669" t="s">
        <v>2896</v>
      </c>
      <c r="D669" t="s">
        <v>2897</v>
      </c>
      <c r="E669" t="s">
        <v>954</v>
      </c>
    </row>
    <row r="670" spans="1:5" x14ac:dyDescent="0.25">
      <c r="A670" t="s">
        <v>2559</v>
      </c>
      <c r="B670" t="s">
        <v>2892</v>
      </c>
      <c r="C670" t="s">
        <v>2896</v>
      </c>
      <c r="D670" t="s">
        <v>2897</v>
      </c>
      <c r="E670" t="s">
        <v>928</v>
      </c>
    </row>
    <row r="671" spans="1:5" x14ac:dyDescent="0.25">
      <c r="A671" t="s">
        <v>2317</v>
      </c>
      <c r="B671" t="s">
        <v>2892</v>
      </c>
      <c r="C671" t="s">
        <v>2896</v>
      </c>
      <c r="D671" t="s">
        <v>2897</v>
      </c>
      <c r="E671" t="s">
        <v>784</v>
      </c>
    </row>
    <row r="672" spans="1:5" x14ac:dyDescent="0.25">
      <c r="A672" t="s">
        <v>2564</v>
      </c>
      <c r="B672" t="s">
        <v>2892</v>
      </c>
      <c r="C672" t="s">
        <v>2896</v>
      </c>
      <c r="D672" t="s">
        <v>2897</v>
      </c>
      <c r="E672" t="s">
        <v>818</v>
      </c>
    </row>
    <row r="673" spans="1:5" x14ac:dyDescent="0.25">
      <c r="A673" t="s">
        <v>2774</v>
      </c>
      <c r="B673" t="s">
        <v>2892</v>
      </c>
      <c r="C673" t="s">
        <v>2896</v>
      </c>
      <c r="D673" t="s">
        <v>2897</v>
      </c>
      <c r="E673" t="s">
        <v>852</v>
      </c>
    </row>
    <row r="674" spans="1:5" x14ac:dyDescent="0.25">
      <c r="A674" t="s">
        <v>2646</v>
      </c>
      <c r="B674" t="s">
        <v>2892</v>
      </c>
      <c r="C674" t="s">
        <v>2896</v>
      </c>
      <c r="D674" t="s">
        <v>2897</v>
      </c>
      <c r="E674" t="s">
        <v>708</v>
      </c>
    </row>
    <row r="675" spans="1:5" x14ac:dyDescent="0.25">
      <c r="A675" t="s">
        <v>2714</v>
      </c>
      <c r="B675" t="s">
        <v>2892</v>
      </c>
      <c r="C675" t="s">
        <v>2896</v>
      </c>
      <c r="D675" t="s">
        <v>2897</v>
      </c>
      <c r="E675" t="s">
        <v>806</v>
      </c>
    </row>
    <row r="676" spans="1:5" x14ac:dyDescent="0.25">
      <c r="A676" t="s">
        <v>2694</v>
      </c>
      <c r="B676" t="s">
        <v>2892</v>
      </c>
      <c r="C676" t="s">
        <v>2896</v>
      </c>
      <c r="D676" t="s">
        <v>2897</v>
      </c>
      <c r="E676" t="s">
        <v>336</v>
      </c>
    </row>
    <row r="677" spans="1:5" x14ac:dyDescent="0.25">
      <c r="A677" t="s">
        <v>2818</v>
      </c>
      <c r="B677" t="s">
        <v>2892</v>
      </c>
      <c r="C677" t="s">
        <v>2896</v>
      </c>
      <c r="D677" t="s">
        <v>2897</v>
      </c>
      <c r="E677" t="s">
        <v>488</v>
      </c>
    </row>
    <row r="678" spans="1:5" x14ac:dyDescent="0.25">
      <c r="A678" t="s">
        <v>2129</v>
      </c>
      <c r="B678" t="s">
        <v>2892</v>
      </c>
      <c r="C678" t="s">
        <v>2896</v>
      </c>
      <c r="D678" t="s">
        <v>2897</v>
      </c>
      <c r="E678" t="s">
        <v>520</v>
      </c>
    </row>
    <row r="679" spans="1:5" x14ac:dyDescent="0.25">
      <c r="A679" t="s">
        <v>2666</v>
      </c>
      <c r="B679" t="s">
        <v>2892</v>
      </c>
      <c r="C679" t="s">
        <v>2896</v>
      </c>
      <c r="D679" t="s">
        <v>2897</v>
      </c>
      <c r="E679" t="s">
        <v>272</v>
      </c>
    </row>
    <row r="680" spans="1:5" x14ac:dyDescent="0.25">
      <c r="A680" t="s">
        <v>2024</v>
      </c>
      <c r="B680" t="s">
        <v>2892</v>
      </c>
      <c r="C680" t="s">
        <v>2896</v>
      </c>
      <c r="D680" t="s">
        <v>2897</v>
      </c>
      <c r="E680" t="s">
        <v>434</v>
      </c>
    </row>
    <row r="681" spans="1:5" x14ac:dyDescent="0.25">
      <c r="A681" t="s">
        <v>2004</v>
      </c>
      <c r="B681" t="s">
        <v>2892</v>
      </c>
      <c r="C681" t="s">
        <v>2896</v>
      </c>
      <c r="D681" t="s">
        <v>2897</v>
      </c>
      <c r="E681" t="s">
        <v>154</v>
      </c>
    </row>
    <row r="682" spans="1:5" x14ac:dyDescent="0.25">
      <c r="A682" t="s">
        <v>1681</v>
      </c>
      <c r="B682" t="s">
        <v>2892</v>
      </c>
      <c r="C682" t="s">
        <v>2896</v>
      </c>
      <c r="D682" t="s">
        <v>2897</v>
      </c>
      <c r="E682" t="s">
        <v>270</v>
      </c>
    </row>
    <row r="683" spans="1:5" x14ac:dyDescent="0.25">
      <c r="A683" t="s">
        <v>1655</v>
      </c>
      <c r="B683" t="s">
        <v>2892</v>
      </c>
      <c r="C683" t="s">
        <v>2896</v>
      </c>
      <c r="D683" t="s">
        <v>2897</v>
      </c>
      <c r="E683" t="s">
        <v>346</v>
      </c>
    </row>
    <row r="684" spans="1:5" x14ac:dyDescent="0.25">
      <c r="A684" t="s">
        <v>2848</v>
      </c>
      <c r="B684" t="s">
        <v>2892</v>
      </c>
      <c r="C684" t="s">
        <v>2896</v>
      </c>
      <c r="D684" t="s">
        <v>2897</v>
      </c>
      <c r="E684" t="s">
        <v>432</v>
      </c>
    </row>
    <row r="685" spans="1:5" x14ac:dyDescent="0.25">
      <c r="A685" t="s">
        <v>1986</v>
      </c>
      <c r="B685" t="s">
        <v>2892</v>
      </c>
      <c r="C685" t="s">
        <v>2896</v>
      </c>
      <c r="D685" t="s">
        <v>2897</v>
      </c>
      <c r="E685" t="s">
        <v>198</v>
      </c>
    </row>
    <row r="686" spans="1:5" x14ac:dyDescent="0.25">
      <c r="A686" t="s">
        <v>2351</v>
      </c>
      <c r="B686" t="s">
        <v>2892</v>
      </c>
      <c r="C686" t="s">
        <v>2896</v>
      </c>
      <c r="D686" t="s">
        <v>2897</v>
      </c>
      <c r="E686" t="s">
        <v>308</v>
      </c>
    </row>
    <row r="687" spans="1:5" x14ac:dyDescent="0.25">
      <c r="A687" t="s">
        <v>2465</v>
      </c>
      <c r="B687" t="s">
        <v>2892</v>
      </c>
      <c r="C687" t="s">
        <v>2896</v>
      </c>
      <c r="D687" t="s">
        <v>2897</v>
      </c>
      <c r="E687" t="s">
        <v>380</v>
      </c>
    </row>
    <row r="688" spans="1:5" x14ac:dyDescent="0.25">
      <c r="A688" t="s">
        <v>1267</v>
      </c>
      <c r="B688" t="s">
        <v>2892</v>
      </c>
      <c r="C688" t="s">
        <v>2896</v>
      </c>
      <c r="D688" t="s">
        <v>2897</v>
      </c>
      <c r="E688" t="s">
        <v>470</v>
      </c>
    </row>
    <row r="689" spans="1:5" x14ac:dyDescent="0.25">
      <c r="A689" t="s">
        <v>2205</v>
      </c>
      <c r="B689" t="s">
        <v>2892</v>
      </c>
      <c r="C689" t="s">
        <v>2896</v>
      </c>
      <c r="D689" t="s">
        <v>2897</v>
      </c>
      <c r="E689" t="s">
        <v>1636</v>
      </c>
    </row>
    <row r="690" spans="1:5" x14ac:dyDescent="0.25">
      <c r="A690" t="s">
        <v>1451</v>
      </c>
      <c r="B690" t="s">
        <v>2892</v>
      </c>
      <c r="C690" t="s">
        <v>2896</v>
      </c>
      <c r="D690" t="s">
        <v>2897</v>
      </c>
      <c r="E690" t="s">
        <v>248</v>
      </c>
    </row>
    <row r="691" spans="1:5" x14ac:dyDescent="0.25">
      <c r="A691" t="s">
        <v>2165</v>
      </c>
      <c r="B691" t="s">
        <v>2892</v>
      </c>
      <c r="C691" t="s">
        <v>2896</v>
      </c>
      <c r="D691" t="s">
        <v>2897</v>
      </c>
      <c r="E691" t="s">
        <v>1210</v>
      </c>
    </row>
    <row r="692" spans="1:5" x14ac:dyDescent="0.25">
      <c r="A692" t="s">
        <v>2109</v>
      </c>
      <c r="B692" t="s">
        <v>2892</v>
      </c>
      <c r="C692" t="s">
        <v>2896</v>
      </c>
      <c r="D692" t="s">
        <v>2897</v>
      </c>
      <c r="E692" t="s">
        <v>110</v>
      </c>
    </row>
    <row r="693" spans="1:5" x14ac:dyDescent="0.25">
      <c r="A693" t="s">
        <v>2377</v>
      </c>
      <c r="B693" t="s">
        <v>2892</v>
      </c>
      <c r="C693" t="s">
        <v>2896</v>
      </c>
      <c r="D693" t="s">
        <v>2897</v>
      </c>
      <c r="E693" t="s">
        <v>1224</v>
      </c>
    </row>
    <row r="694" spans="1:5" x14ac:dyDescent="0.25">
      <c r="A694" t="s">
        <v>2876</v>
      </c>
      <c r="B694" t="s">
        <v>2892</v>
      </c>
      <c r="C694" t="s">
        <v>2896</v>
      </c>
      <c r="D694" t="s">
        <v>2897</v>
      </c>
      <c r="E694" t="s">
        <v>1244</v>
      </c>
    </row>
    <row r="695" spans="1:5" x14ac:dyDescent="0.25">
      <c r="A695" t="s">
        <v>2878</v>
      </c>
      <c r="B695" t="s">
        <v>2892</v>
      </c>
      <c r="C695" t="s">
        <v>2896</v>
      </c>
      <c r="D695" t="s">
        <v>2897</v>
      </c>
      <c r="E695" t="s">
        <v>1116</v>
      </c>
    </row>
    <row r="696" spans="1:5" x14ac:dyDescent="0.25">
      <c r="A696" t="s">
        <v>541</v>
      </c>
      <c r="B696" t="s">
        <v>2892</v>
      </c>
      <c r="C696" t="s">
        <v>2896</v>
      </c>
      <c r="D696" t="s">
        <v>2897</v>
      </c>
      <c r="E696" t="s">
        <v>1082</v>
      </c>
    </row>
    <row r="697" spans="1:5" x14ac:dyDescent="0.25">
      <c r="A697" t="s">
        <v>1463</v>
      </c>
      <c r="B697" t="s">
        <v>2892</v>
      </c>
      <c r="C697" t="s">
        <v>2896</v>
      </c>
      <c r="D697" t="s">
        <v>2897</v>
      </c>
      <c r="E697" t="s">
        <v>1002</v>
      </c>
    </row>
    <row r="698" spans="1:5" x14ac:dyDescent="0.25">
      <c r="A698" t="s">
        <v>1417</v>
      </c>
      <c r="B698" t="s">
        <v>2892</v>
      </c>
      <c r="C698" t="s">
        <v>2896</v>
      </c>
      <c r="D698" t="s">
        <v>2897</v>
      </c>
      <c r="E698" t="s">
        <v>568</v>
      </c>
    </row>
    <row r="699" spans="1:5" x14ac:dyDescent="0.25">
      <c r="A699" t="s">
        <v>991</v>
      </c>
      <c r="B699" t="s">
        <v>2892</v>
      </c>
      <c r="C699" t="s">
        <v>2896</v>
      </c>
      <c r="D699" t="s">
        <v>2897</v>
      </c>
      <c r="E699" t="s">
        <v>1030</v>
      </c>
    </row>
    <row r="700" spans="1:5" x14ac:dyDescent="0.25">
      <c r="A700" t="s">
        <v>975</v>
      </c>
      <c r="B700" t="s">
        <v>2892</v>
      </c>
      <c r="C700" t="s">
        <v>2896</v>
      </c>
      <c r="D700" t="s">
        <v>2897</v>
      </c>
      <c r="E700" t="s">
        <v>1004</v>
      </c>
    </row>
    <row r="701" spans="1:5" x14ac:dyDescent="0.25">
      <c r="A701" t="s">
        <v>929</v>
      </c>
      <c r="B701" t="s">
        <v>2892</v>
      </c>
      <c r="C701" t="s">
        <v>2896</v>
      </c>
      <c r="D701" t="s">
        <v>2897</v>
      </c>
      <c r="E701" t="s">
        <v>878</v>
      </c>
    </row>
    <row r="702" spans="1:5" x14ac:dyDescent="0.25">
      <c r="A702" t="s">
        <v>1365</v>
      </c>
      <c r="B702" t="s">
        <v>2892</v>
      </c>
      <c r="C702" t="s">
        <v>2896</v>
      </c>
      <c r="D702" t="s">
        <v>2897</v>
      </c>
      <c r="E702" t="s">
        <v>892</v>
      </c>
    </row>
    <row r="703" spans="1:5" x14ac:dyDescent="0.25">
      <c r="A703" t="s">
        <v>1391</v>
      </c>
      <c r="B703" t="s">
        <v>2892</v>
      </c>
      <c r="C703" t="s">
        <v>2896</v>
      </c>
      <c r="D703" t="s">
        <v>2897</v>
      </c>
      <c r="E703" t="s">
        <v>344</v>
      </c>
    </row>
    <row r="704" spans="1:5" x14ac:dyDescent="0.25">
      <c r="A704" t="s">
        <v>1295</v>
      </c>
      <c r="B704" t="s">
        <v>2892</v>
      </c>
      <c r="C704" t="s">
        <v>2896</v>
      </c>
      <c r="D704" t="s">
        <v>2897</v>
      </c>
      <c r="E704" t="s">
        <v>78</v>
      </c>
    </row>
    <row r="705" spans="1:5" x14ac:dyDescent="0.25">
      <c r="A705" t="s">
        <v>943</v>
      </c>
      <c r="B705" t="s">
        <v>2892</v>
      </c>
      <c r="C705" t="s">
        <v>2896</v>
      </c>
      <c r="D705" t="s">
        <v>2897</v>
      </c>
      <c r="E705" t="s">
        <v>82</v>
      </c>
    </row>
    <row r="706" spans="1:5" x14ac:dyDescent="0.25">
      <c r="A706" t="s">
        <v>955</v>
      </c>
      <c r="B706" t="s">
        <v>2892</v>
      </c>
      <c r="C706" t="s">
        <v>2896</v>
      </c>
      <c r="D706" t="s">
        <v>2897</v>
      </c>
      <c r="E706" t="s">
        <v>762</v>
      </c>
    </row>
    <row r="707" spans="1:5" x14ac:dyDescent="0.25">
      <c r="A707" t="s">
        <v>939</v>
      </c>
      <c r="B707" t="s">
        <v>2892</v>
      </c>
      <c r="C707" t="s">
        <v>2896</v>
      </c>
      <c r="D707" t="s">
        <v>2897</v>
      </c>
      <c r="E707" t="s">
        <v>924</v>
      </c>
    </row>
    <row r="708" spans="1:5" x14ac:dyDescent="0.25">
      <c r="A708" t="s">
        <v>2065</v>
      </c>
      <c r="B708" t="s">
        <v>2892</v>
      </c>
      <c r="C708" t="s">
        <v>2896</v>
      </c>
      <c r="D708" t="s">
        <v>2897</v>
      </c>
      <c r="E708" t="s">
        <v>282</v>
      </c>
    </row>
    <row r="709" spans="1:5" x14ac:dyDescent="0.25">
      <c r="A709" t="s">
        <v>2485</v>
      </c>
      <c r="B709" t="s">
        <v>2892</v>
      </c>
      <c r="C709" t="s">
        <v>2896</v>
      </c>
      <c r="D709" t="s">
        <v>2897</v>
      </c>
      <c r="E709" t="s">
        <v>2454</v>
      </c>
    </row>
    <row r="710" spans="1:5" x14ac:dyDescent="0.25">
      <c r="A710" t="s">
        <v>2359</v>
      </c>
      <c r="B710" t="s">
        <v>2892</v>
      </c>
      <c r="C710" t="s">
        <v>2896</v>
      </c>
      <c r="D710" t="s">
        <v>2897</v>
      </c>
      <c r="E710" t="s">
        <v>2452</v>
      </c>
    </row>
    <row r="711" spans="1:5" x14ac:dyDescent="0.25">
      <c r="A711" t="s">
        <v>2505</v>
      </c>
      <c r="B711" t="s">
        <v>2892</v>
      </c>
      <c r="C711" t="s">
        <v>2896</v>
      </c>
      <c r="D711" t="s">
        <v>2897</v>
      </c>
      <c r="E711" t="s">
        <v>2406</v>
      </c>
    </row>
    <row r="712" spans="1:5" x14ac:dyDescent="0.25">
      <c r="A712" t="s">
        <v>2862</v>
      </c>
      <c r="B712" t="s">
        <v>2892</v>
      </c>
      <c r="C712" t="s">
        <v>2896</v>
      </c>
      <c r="D712" t="s">
        <v>2897</v>
      </c>
      <c r="E712" t="s">
        <v>1905</v>
      </c>
    </row>
    <row r="713" spans="1:5" x14ac:dyDescent="0.25">
      <c r="A713" t="s">
        <v>2854</v>
      </c>
      <c r="B713" t="s">
        <v>2892</v>
      </c>
      <c r="C713" t="s">
        <v>2896</v>
      </c>
      <c r="D713" t="s">
        <v>2897</v>
      </c>
      <c r="E713" t="s">
        <v>2508</v>
      </c>
    </row>
    <row r="714" spans="1:5" x14ac:dyDescent="0.25">
      <c r="A714" t="s">
        <v>2313</v>
      </c>
      <c r="B714" t="s">
        <v>2892</v>
      </c>
      <c r="C714" t="s">
        <v>2896</v>
      </c>
      <c r="D714" t="s">
        <v>2897</v>
      </c>
      <c r="E714" t="s">
        <v>2360</v>
      </c>
    </row>
    <row r="715" spans="1:5" x14ac:dyDescent="0.25">
      <c r="A715" t="s">
        <v>2089</v>
      </c>
      <c r="B715" t="s">
        <v>2892</v>
      </c>
      <c r="C715" t="s">
        <v>2896</v>
      </c>
      <c r="D715" t="s">
        <v>2897</v>
      </c>
      <c r="E715" t="s">
        <v>2869</v>
      </c>
    </row>
    <row r="716" spans="1:5" x14ac:dyDescent="0.25">
      <c r="A716" t="s">
        <v>2499</v>
      </c>
      <c r="B716" t="s">
        <v>2892</v>
      </c>
      <c r="C716" t="s">
        <v>2896</v>
      </c>
      <c r="D716" t="s">
        <v>2897</v>
      </c>
      <c r="E716" t="s">
        <v>2863</v>
      </c>
    </row>
    <row r="717" spans="1:5" x14ac:dyDescent="0.25">
      <c r="A717" t="s">
        <v>2491</v>
      </c>
      <c r="B717" t="s">
        <v>2892</v>
      </c>
      <c r="C717" t="s">
        <v>2896</v>
      </c>
      <c r="D717" t="s">
        <v>2897</v>
      </c>
      <c r="E717" t="s">
        <v>1997</v>
      </c>
    </row>
    <row r="718" spans="1:5" x14ac:dyDescent="0.25">
      <c r="A718" t="s">
        <v>2197</v>
      </c>
      <c r="B718" t="s">
        <v>2892</v>
      </c>
      <c r="C718" t="s">
        <v>2896</v>
      </c>
      <c r="D718" t="s">
        <v>2897</v>
      </c>
      <c r="E718" t="s">
        <v>1889</v>
      </c>
    </row>
    <row r="719" spans="1:5" x14ac:dyDescent="0.25">
      <c r="A719" t="s">
        <v>1966</v>
      </c>
      <c r="B719" t="s">
        <v>2892</v>
      </c>
      <c r="C719" t="s">
        <v>2896</v>
      </c>
      <c r="D719" t="s">
        <v>2897</v>
      </c>
      <c r="E719" t="s">
        <v>2314</v>
      </c>
    </row>
    <row r="720" spans="1:5" x14ac:dyDescent="0.25">
      <c r="A720" t="s">
        <v>2361</v>
      </c>
      <c r="B720" t="s">
        <v>2892</v>
      </c>
      <c r="C720" t="s">
        <v>2896</v>
      </c>
      <c r="D720" t="s">
        <v>2897</v>
      </c>
      <c r="E720" t="s">
        <v>2248</v>
      </c>
    </row>
    <row r="721" spans="1:5" x14ac:dyDescent="0.25">
      <c r="A721" t="s">
        <v>2393</v>
      </c>
      <c r="B721" t="s">
        <v>2892</v>
      </c>
      <c r="C721" t="s">
        <v>2896</v>
      </c>
      <c r="D721" t="s">
        <v>2897</v>
      </c>
      <c r="E721" t="s">
        <v>2176</v>
      </c>
    </row>
    <row r="722" spans="1:5" x14ac:dyDescent="0.25">
      <c r="A722" t="s">
        <v>2850</v>
      </c>
      <c r="B722" t="s">
        <v>2892</v>
      </c>
      <c r="C722" t="s">
        <v>2896</v>
      </c>
      <c r="D722" t="s">
        <v>2897</v>
      </c>
      <c r="E722" t="s">
        <v>2090</v>
      </c>
    </row>
    <row r="723" spans="1:5" x14ac:dyDescent="0.25">
      <c r="A723" t="s">
        <v>2616</v>
      </c>
      <c r="B723" t="s">
        <v>2892</v>
      </c>
      <c r="C723" t="s">
        <v>2896</v>
      </c>
      <c r="D723" t="s">
        <v>2897</v>
      </c>
      <c r="E723" t="s">
        <v>2500</v>
      </c>
    </row>
    <row r="724" spans="1:5" x14ac:dyDescent="0.25">
      <c r="A724" t="s">
        <v>2640</v>
      </c>
      <c r="B724" t="s">
        <v>2892</v>
      </c>
      <c r="C724" t="s">
        <v>2896</v>
      </c>
      <c r="D724" t="s">
        <v>2897</v>
      </c>
      <c r="E724" t="s">
        <v>2496</v>
      </c>
    </row>
    <row r="725" spans="1:5" x14ac:dyDescent="0.25">
      <c r="A725" t="s">
        <v>2562</v>
      </c>
      <c r="B725" t="s">
        <v>2892</v>
      </c>
      <c r="C725" t="s">
        <v>2896</v>
      </c>
      <c r="D725" t="s">
        <v>2897</v>
      </c>
      <c r="E725" t="s">
        <v>2492</v>
      </c>
    </row>
    <row r="726" spans="1:5" x14ac:dyDescent="0.25">
      <c r="A726" t="s">
        <v>2557</v>
      </c>
      <c r="B726" t="s">
        <v>2892</v>
      </c>
      <c r="C726" t="s">
        <v>2896</v>
      </c>
      <c r="D726" t="s">
        <v>2897</v>
      </c>
      <c r="E726" t="s">
        <v>2450</v>
      </c>
    </row>
    <row r="727" spans="1:5" x14ac:dyDescent="0.25">
      <c r="A727" t="s">
        <v>1980</v>
      </c>
      <c r="B727" t="s">
        <v>2892</v>
      </c>
      <c r="C727" t="s">
        <v>2896</v>
      </c>
      <c r="D727" t="s">
        <v>2897</v>
      </c>
      <c r="E727" t="s">
        <v>2198</v>
      </c>
    </row>
    <row r="728" spans="1:5" x14ac:dyDescent="0.25">
      <c r="A728" t="s">
        <v>2604</v>
      </c>
      <c r="B728" t="s">
        <v>2892</v>
      </c>
      <c r="C728" t="s">
        <v>2896</v>
      </c>
      <c r="D728" t="s">
        <v>2897</v>
      </c>
      <c r="E728" t="s">
        <v>1967</v>
      </c>
    </row>
    <row r="729" spans="1:5" x14ac:dyDescent="0.25">
      <c r="A729" t="s">
        <v>2211</v>
      </c>
      <c r="B729" t="s">
        <v>2892</v>
      </c>
      <c r="C729" t="s">
        <v>2896</v>
      </c>
      <c r="D729" t="s">
        <v>2897</v>
      </c>
      <c r="E729" t="s">
        <v>2394</v>
      </c>
    </row>
    <row r="730" spans="1:5" x14ac:dyDescent="0.25">
      <c r="A730" t="s">
        <v>2680</v>
      </c>
      <c r="B730" t="s">
        <v>2892</v>
      </c>
      <c r="C730" t="s">
        <v>2896</v>
      </c>
      <c r="D730" t="s">
        <v>2897</v>
      </c>
      <c r="E730" t="s">
        <v>2845</v>
      </c>
    </row>
    <row r="731" spans="1:5" x14ac:dyDescent="0.25">
      <c r="A731" t="s">
        <v>2590</v>
      </c>
      <c r="B731" t="s">
        <v>2892</v>
      </c>
      <c r="C731" t="s">
        <v>2896</v>
      </c>
      <c r="D731" t="s">
        <v>2897</v>
      </c>
      <c r="E731" t="s">
        <v>2851</v>
      </c>
    </row>
    <row r="732" spans="1:5" x14ac:dyDescent="0.25">
      <c r="A732" t="s">
        <v>2551</v>
      </c>
      <c r="B732" t="s">
        <v>2892</v>
      </c>
      <c r="C732" t="s">
        <v>2896</v>
      </c>
      <c r="D732" t="s">
        <v>2897</v>
      </c>
      <c r="E732" t="s">
        <v>1138</v>
      </c>
    </row>
    <row r="733" spans="1:5" x14ac:dyDescent="0.25">
      <c r="A733" t="s">
        <v>2628</v>
      </c>
      <c r="B733" t="s">
        <v>2892</v>
      </c>
      <c r="C733" t="s">
        <v>2896</v>
      </c>
      <c r="D733" t="s">
        <v>2897</v>
      </c>
      <c r="E733" t="s">
        <v>1851</v>
      </c>
    </row>
    <row r="734" spans="1:5" x14ac:dyDescent="0.25">
      <c r="A734" t="s">
        <v>2379</v>
      </c>
      <c r="B734" t="s">
        <v>2892</v>
      </c>
      <c r="C734" t="s">
        <v>2896</v>
      </c>
      <c r="D734" t="s">
        <v>2897</v>
      </c>
      <c r="E734" t="s">
        <v>1863</v>
      </c>
    </row>
    <row r="735" spans="1:5" x14ac:dyDescent="0.25">
      <c r="A735" t="s">
        <v>1297</v>
      </c>
      <c r="B735" t="s">
        <v>2892</v>
      </c>
      <c r="C735" t="s">
        <v>2896</v>
      </c>
      <c r="D735" t="s">
        <v>2897</v>
      </c>
      <c r="E735" t="s">
        <v>1875</v>
      </c>
    </row>
    <row r="736" spans="1:5" x14ac:dyDescent="0.25">
      <c r="A736" t="s">
        <v>1291</v>
      </c>
      <c r="B736" t="s">
        <v>2892</v>
      </c>
      <c r="C736" t="s">
        <v>2896</v>
      </c>
      <c r="D736" t="s">
        <v>2897</v>
      </c>
      <c r="E736" t="s">
        <v>1887</v>
      </c>
    </row>
    <row r="737" spans="1:5" x14ac:dyDescent="0.25">
      <c r="A737" t="s">
        <v>1293</v>
      </c>
      <c r="B737" t="s">
        <v>2892</v>
      </c>
      <c r="C737" t="s">
        <v>2896</v>
      </c>
      <c r="D737" t="s">
        <v>2897</v>
      </c>
      <c r="E737" t="s">
        <v>2617</v>
      </c>
    </row>
    <row r="738" spans="1:5" x14ac:dyDescent="0.25">
      <c r="A738" t="s">
        <v>2012</v>
      </c>
      <c r="B738" t="s">
        <v>2892</v>
      </c>
      <c r="C738" t="s">
        <v>2896</v>
      </c>
      <c r="D738" t="s">
        <v>2897</v>
      </c>
      <c r="E738" t="s">
        <v>2641</v>
      </c>
    </row>
    <row r="739" spans="1:5" x14ac:dyDescent="0.25">
      <c r="A739" t="s">
        <v>2048</v>
      </c>
      <c r="B739" t="s">
        <v>2892</v>
      </c>
      <c r="C739" t="s">
        <v>2896</v>
      </c>
      <c r="D739" t="s">
        <v>2897</v>
      </c>
      <c r="E739" t="s">
        <v>1736</v>
      </c>
    </row>
    <row r="740" spans="1:5" x14ac:dyDescent="0.25">
      <c r="A740" t="s">
        <v>1275</v>
      </c>
      <c r="B740" t="s">
        <v>2892</v>
      </c>
      <c r="C740" t="s">
        <v>2896</v>
      </c>
      <c r="D740" t="s">
        <v>2897</v>
      </c>
      <c r="E740" t="s">
        <v>1969</v>
      </c>
    </row>
    <row r="741" spans="1:5" x14ac:dyDescent="0.25">
      <c r="A741" t="s">
        <v>1281</v>
      </c>
      <c r="B741" t="s">
        <v>2892</v>
      </c>
      <c r="C741" t="s">
        <v>2896</v>
      </c>
      <c r="D741" t="s">
        <v>2897</v>
      </c>
      <c r="E741" t="s">
        <v>2563</v>
      </c>
    </row>
    <row r="742" spans="1:5" x14ac:dyDescent="0.25">
      <c r="A742" t="s">
        <v>1287</v>
      </c>
      <c r="B742" t="s">
        <v>2892</v>
      </c>
      <c r="C742" t="s">
        <v>2896</v>
      </c>
      <c r="D742" t="s">
        <v>2897</v>
      </c>
      <c r="E742" t="s">
        <v>1196</v>
      </c>
    </row>
    <row r="743" spans="1:5" x14ac:dyDescent="0.25">
      <c r="A743" t="s">
        <v>2006</v>
      </c>
      <c r="B743" t="s">
        <v>2892</v>
      </c>
      <c r="C743" t="s">
        <v>2896</v>
      </c>
      <c r="D743" t="s">
        <v>2897</v>
      </c>
      <c r="E743" t="s">
        <v>1140</v>
      </c>
    </row>
    <row r="744" spans="1:5" x14ac:dyDescent="0.25">
      <c r="A744" t="s">
        <v>2034</v>
      </c>
      <c r="B744" t="s">
        <v>2892</v>
      </c>
      <c r="C744" t="s">
        <v>2896</v>
      </c>
      <c r="D744" t="s">
        <v>2897</v>
      </c>
      <c r="E744" t="s">
        <v>1202</v>
      </c>
    </row>
    <row r="745" spans="1:5" x14ac:dyDescent="0.25">
      <c r="A745" t="s">
        <v>2032</v>
      </c>
      <c r="B745" t="s">
        <v>2892</v>
      </c>
      <c r="C745" t="s">
        <v>2896</v>
      </c>
      <c r="D745" t="s">
        <v>2897</v>
      </c>
      <c r="E745" t="s">
        <v>1208</v>
      </c>
    </row>
    <row r="746" spans="1:5" x14ac:dyDescent="0.25">
      <c r="A746" t="s">
        <v>1349</v>
      </c>
      <c r="B746" t="s">
        <v>2892</v>
      </c>
      <c r="C746" t="s">
        <v>2896</v>
      </c>
      <c r="D746" t="s">
        <v>2897</v>
      </c>
      <c r="E746" t="s">
        <v>1234</v>
      </c>
    </row>
    <row r="747" spans="1:5" x14ac:dyDescent="0.25">
      <c r="A747" t="s">
        <v>1277</v>
      </c>
      <c r="B747" t="s">
        <v>2892</v>
      </c>
      <c r="C747" t="s">
        <v>2896</v>
      </c>
      <c r="D747" t="s">
        <v>2897</v>
      </c>
      <c r="E747" t="s">
        <v>38</v>
      </c>
    </row>
    <row r="748" spans="1:5" x14ac:dyDescent="0.25">
      <c r="A748" t="s">
        <v>1313</v>
      </c>
      <c r="B748" t="s">
        <v>2892</v>
      </c>
      <c r="C748" t="s">
        <v>2896</v>
      </c>
      <c r="D748" t="s">
        <v>2897</v>
      </c>
      <c r="E748" t="s">
        <v>26</v>
      </c>
    </row>
    <row r="749" spans="1:5" x14ac:dyDescent="0.25">
      <c r="A749" t="s">
        <v>1335</v>
      </c>
      <c r="B749" t="s">
        <v>2892</v>
      </c>
      <c r="C749" t="s">
        <v>2896</v>
      </c>
      <c r="D749" t="s">
        <v>2897</v>
      </c>
      <c r="E749" t="s">
        <v>1120</v>
      </c>
    </row>
    <row r="750" spans="1:5" x14ac:dyDescent="0.25">
      <c r="A750" t="s">
        <v>293</v>
      </c>
      <c r="B750" t="s">
        <v>2892</v>
      </c>
      <c r="C750" t="s">
        <v>2896</v>
      </c>
      <c r="D750" t="s">
        <v>2897</v>
      </c>
      <c r="E750" t="s">
        <v>1136</v>
      </c>
    </row>
    <row r="751" spans="1:5" x14ac:dyDescent="0.25">
      <c r="A751" t="s">
        <v>1779</v>
      </c>
      <c r="B751" t="s">
        <v>2892</v>
      </c>
      <c r="C751" t="s">
        <v>2896</v>
      </c>
      <c r="D751" t="s">
        <v>2897</v>
      </c>
      <c r="E751" t="s">
        <v>54</v>
      </c>
    </row>
    <row r="752" spans="1:5" x14ac:dyDescent="0.25">
      <c r="A752" t="s">
        <v>1799</v>
      </c>
      <c r="B752" t="s">
        <v>2892</v>
      </c>
      <c r="C752" t="s">
        <v>2896</v>
      </c>
      <c r="D752" t="s">
        <v>2897</v>
      </c>
      <c r="E752" t="s">
        <v>280</v>
      </c>
    </row>
    <row r="753" spans="1:5" x14ac:dyDescent="0.25">
      <c r="A753" t="s">
        <v>1811</v>
      </c>
      <c r="B753" t="s">
        <v>2892</v>
      </c>
      <c r="C753" t="s">
        <v>2896</v>
      </c>
      <c r="D753" t="s">
        <v>2897</v>
      </c>
      <c r="E753" t="s">
        <v>1230</v>
      </c>
    </row>
    <row r="754" spans="1:5" x14ac:dyDescent="0.25">
      <c r="A754" t="s">
        <v>1834</v>
      </c>
      <c r="B754" t="s">
        <v>2892</v>
      </c>
      <c r="C754" t="s">
        <v>2896</v>
      </c>
      <c r="D754" t="s">
        <v>2897</v>
      </c>
      <c r="E754" t="s">
        <v>1260</v>
      </c>
    </row>
    <row r="755" spans="1:5" x14ac:dyDescent="0.25">
      <c r="A755" t="s">
        <v>1860</v>
      </c>
      <c r="B755" t="s">
        <v>2892</v>
      </c>
      <c r="C755" t="s">
        <v>2896</v>
      </c>
      <c r="D755" t="s">
        <v>2897</v>
      </c>
      <c r="E755" t="s">
        <v>1752</v>
      </c>
    </row>
    <row r="756" spans="1:5" x14ac:dyDescent="0.25">
      <c r="A756" t="s">
        <v>1177</v>
      </c>
      <c r="B756" t="s">
        <v>2892</v>
      </c>
      <c r="C756" t="s">
        <v>2896</v>
      </c>
      <c r="D756" t="s">
        <v>2897</v>
      </c>
      <c r="E756" t="s">
        <v>1758</v>
      </c>
    </row>
    <row r="757" spans="1:5" x14ac:dyDescent="0.25">
      <c r="A757" t="s">
        <v>1191</v>
      </c>
      <c r="B757" t="s">
        <v>2892</v>
      </c>
      <c r="C757" t="s">
        <v>2896</v>
      </c>
      <c r="D757" t="s">
        <v>2897</v>
      </c>
      <c r="E757" t="s">
        <v>2558</v>
      </c>
    </row>
    <row r="758" spans="1:5" x14ac:dyDescent="0.25">
      <c r="A758" t="s">
        <v>1958</v>
      </c>
      <c r="B758" t="s">
        <v>2892</v>
      </c>
      <c r="C758" t="s">
        <v>2896</v>
      </c>
      <c r="D758" t="s">
        <v>2897</v>
      </c>
      <c r="E758" t="s">
        <v>1770</v>
      </c>
    </row>
    <row r="759" spans="1:5" x14ac:dyDescent="0.25">
      <c r="A759" t="s">
        <v>2042</v>
      </c>
      <c r="B759" t="s">
        <v>2892</v>
      </c>
      <c r="C759" t="s">
        <v>2896</v>
      </c>
      <c r="D759" t="s">
        <v>2897</v>
      </c>
      <c r="E759" t="s">
        <v>1310</v>
      </c>
    </row>
    <row r="760" spans="1:5" x14ac:dyDescent="0.25">
      <c r="A760" t="s">
        <v>2099</v>
      </c>
      <c r="B760" t="s">
        <v>2892</v>
      </c>
      <c r="C760" t="s">
        <v>2896</v>
      </c>
      <c r="D760" t="s">
        <v>2897</v>
      </c>
      <c r="E760" t="s">
        <v>1839</v>
      </c>
    </row>
    <row r="761" spans="1:5" x14ac:dyDescent="0.25">
      <c r="A761" t="s">
        <v>1419</v>
      </c>
      <c r="B761" t="s">
        <v>2892</v>
      </c>
      <c r="C761" t="s">
        <v>2896</v>
      </c>
      <c r="D761" t="s">
        <v>2897</v>
      </c>
      <c r="E761" t="s">
        <v>2607</v>
      </c>
    </row>
    <row r="762" spans="1:5" x14ac:dyDescent="0.25">
      <c r="A762" t="s">
        <v>1455</v>
      </c>
      <c r="B762" t="s">
        <v>2892</v>
      </c>
      <c r="C762" t="s">
        <v>2896</v>
      </c>
      <c r="D762" t="s">
        <v>2897</v>
      </c>
      <c r="E762" t="s">
        <v>2212</v>
      </c>
    </row>
    <row r="763" spans="1:5" x14ac:dyDescent="0.25">
      <c r="A763" t="s">
        <v>1807</v>
      </c>
      <c r="B763" t="s">
        <v>2892</v>
      </c>
      <c r="C763" t="s">
        <v>2896</v>
      </c>
      <c r="D763" t="s">
        <v>2897</v>
      </c>
      <c r="E763" t="s">
        <v>1748</v>
      </c>
    </row>
    <row r="764" spans="1:5" x14ac:dyDescent="0.25">
      <c r="A764" t="s">
        <v>1910</v>
      </c>
      <c r="B764" t="s">
        <v>2892</v>
      </c>
      <c r="C764" t="s">
        <v>2896</v>
      </c>
      <c r="D764" t="s">
        <v>2897</v>
      </c>
      <c r="E764" t="s">
        <v>1156</v>
      </c>
    </row>
    <row r="765" spans="1:5" x14ac:dyDescent="0.25">
      <c r="A765" t="s">
        <v>2900</v>
      </c>
      <c r="B765" t="s">
        <v>2892</v>
      </c>
      <c r="C765" t="s">
        <v>2896</v>
      </c>
      <c r="D765" t="s">
        <v>2897</v>
      </c>
      <c r="E765" t="s">
        <v>252</v>
      </c>
    </row>
    <row r="766" spans="1:5" x14ac:dyDescent="0.25">
      <c r="A766" t="s">
        <v>2207</v>
      </c>
      <c r="B766" t="s">
        <v>2892</v>
      </c>
      <c r="C766" t="s">
        <v>2896</v>
      </c>
      <c r="D766" t="s">
        <v>2897</v>
      </c>
      <c r="E766" t="s">
        <v>176</v>
      </c>
    </row>
    <row r="767" spans="1:5" x14ac:dyDescent="0.25">
      <c r="A767" t="s">
        <v>2020</v>
      </c>
      <c r="B767" t="s">
        <v>2892</v>
      </c>
      <c r="C767" t="s">
        <v>2896</v>
      </c>
      <c r="D767" t="s">
        <v>2897</v>
      </c>
      <c r="E767" t="s">
        <v>102</v>
      </c>
    </row>
    <row r="768" spans="1:5" x14ac:dyDescent="0.25">
      <c r="A768" t="s">
        <v>1367</v>
      </c>
      <c r="B768" t="s">
        <v>2892</v>
      </c>
      <c r="C768" t="s">
        <v>2896</v>
      </c>
      <c r="D768" t="s">
        <v>2897</v>
      </c>
      <c r="E768" t="s">
        <v>1865</v>
      </c>
    </row>
    <row r="769" spans="1:5" x14ac:dyDescent="0.25">
      <c r="A769" t="s">
        <v>1413</v>
      </c>
      <c r="B769" t="s">
        <v>2892</v>
      </c>
      <c r="C769" t="s">
        <v>2896</v>
      </c>
      <c r="D769" t="s">
        <v>2897</v>
      </c>
      <c r="E769" t="s">
        <v>2310</v>
      </c>
    </row>
    <row r="770" spans="1:5" x14ac:dyDescent="0.25">
      <c r="A770" t="s">
        <v>2237</v>
      </c>
      <c r="B770" t="s">
        <v>2892</v>
      </c>
      <c r="C770" t="s">
        <v>2896</v>
      </c>
      <c r="D770" t="s">
        <v>2897</v>
      </c>
      <c r="E770" t="s">
        <v>1520</v>
      </c>
    </row>
    <row r="771" spans="1:5" x14ac:dyDescent="0.25">
      <c r="A771" t="s">
        <v>1525</v>
      </c>
      <c r="B771" t="s">
        <v>2893</v>
      </c>
      <c r="C771" t="s">
        <v>2893</v>
      </c>
      <c r="D771" t="s">
        <v>2897</v>
      </c>
      <c r="E771" t="s">
        <v>506</v>
      </c>
    </row>
    <row r="772" spans="1:5" x14ac:dyDescent="0.25">
      <c r="A772" t="s">
        <v>2471</v>
      </c>
      <c r="B772" t="s">
        <v>2892</v>
      </c>
      <c r="C772" t="s">
        <v>2896</v>
      </c>
      <c r="D772" t="s">
        <v>2897</v>
      </c>
      <c r="E772" t="s">
        <v>2080</v>
      </c>
    </row>
    <row r="773" spans="1:5" x14ac:dyDescent="0.25">
      <c r="A773" t="s">
        <v>2463</v>
      </c>
      <c r="B773" t="s">
        <v>2892</v>
      </c>
      <c r="C773" t="s">
        <v>2896</v>
      </c>
      <c r="D773" t="s">
        <v>2897</v>
      </c>
      <c r="E773" t="s">
        <v>2222</v>
      </c>
    </row>
    <row r="774" spans="1:5" x14ac:dyDescent="0.25">
      <c r="A774" t="s">
        <v>1649</v>
      </c>
      <c r="B774" t="s">
        <v>2892</v>
      </c>
      <c r="C774" t="s">
        <v>2896</v>
      </c>
      <c r="D774" t="s">
        <v>2897</v>
      </c>
      <c r="E774" t="s">
        <v>314</v>
      </c>
    </row>
    <row r="775" spans="1:5" x14ac:dyDescent="0.25">
      <c r="A775" t="s">
        <v>2509</v>
      </c>
      <c r="B775" t="s">
        <v>2892</v>
      </c>
      <c r="C775" t="s">
        <v>2896</v>
      </c>
      <c r="D775" t="s">
        <v>2897</v>
      </c>
      <c r="E775" t="s">
        <v>1288</v>
      </c>
    </row>
    <row r="776" spans="1:5" x14ac:dyDescent="0.25">
      <c r="A776" t="s">
        <v>2513</v>
      </c>
      <c r="B776" t="s">
        <v>2892</v>
      </c>
      <c r="C776" t="s">
        <v>2896</v>
      </c>
      <c r="D776" t="s">
        <v>2897</v>
      </c>
      <c r="E776" t="s">
        <v>224</v>
      </c>
    </row>
    <row r="777" spans="1:5" x14ac:dyDescent="0.25">
      <c r="A777" t="s">
        <v>2008</v>
      </c>
      <c r="B777" t="s">
        <v>2892</v>
      </c>
      <c r="C777" t="s">
        <v>2896</v>
      </c>
      <c r="D777" t="s">
        <v>2897</v>
      </c>
      <c r="E777" t="s">
        <v>1326</v>
      </c>
    </row>
    <row r="778" spans="1:5" x14ac:dyDescent="0.25">
      <c r="A778" t="s">
        <v>1815</v>
      </c>
      <c r="B778" t="s">
        <v>2892</v>
      </c>
      <c r="C778" t="s">
        <v>2896</v>
      </c>
      <c r="D778" t="s">
        <v>2897</v>
      </c>
      <c r="E778" t="s">
        <v>196</v>
      </c>
    </row>
    <row r="779" spans="1:5" x14ac:dyDescent="0.25">
      <c r="A779" t="s">
        <v>2305</v>
      </c>
      <c r="B779" t="s">
        <v>2892</v>
      </c>
      <c r="C779" t="s">
        <v>2896</v>
      </c>
      <c r="D779" t="s">
        <v>2897</v>
      </c>
      <c r="E779" t="s">
        <v>1314</v>
      </c>
    </row>
    <row r="780" spans="1:5" x14ac:dyDescent="0.25">
      <c r="A780" t="s">
        <v>2533</v>
      </c>
      <c r="B780" t="s">
        <v>2892</v>
      </c>
      <c r="C780" t="s">
        <v>2896</v>
      </c>
      <c r="D780" t="s">
        <v>2897</v>
      </c>
      <c r="E780" t="s">
        <v>1336</v>
      </c>
    </row>
    <row r="781" spans="1:5" x14ac:dyDescent="0.25">
      <c r="A781" t="s">
        <v>1723</v>
      </c>
      <c r="B781" t="s">
        <v>2892</v>
      </c>
      <c r="C781" t="s">
        <v>2896</v>
      </c>
      <c r="D781" t="s">
        <v>2897</v>
      </c>
      <c r="E781" t="s">
        <v>1338</v>
      </c>
    </row>
    <row r="782" spans="1:5" x14ac:dyDescent="0.25">
      <c r="A782" t="s">
        <v>1601</v>
      </c>
      <c r="B782" t="s">
        <v>2892</v>
      </c>
      <c r="C782" t="s">
        <v>2896</v>
      </c>
      <c r="D782" t="s">
        <v>2897</v>
      </c>
      <c r="E782" t="s">
        <v>214</v>
      </c>
    </row>
    <row r="783" spans="1:5" x14ac:dyDescent="0.25">
      <c r="A783" t="s">
        <v>1607</v>
      </c>
      <c r="B783" t="s">
        <v>2892</v>
      </c>
      <c r="C783" t="s">
        <v>2896</v>
      </c>
      <c r="D783" t="s">
        <v>2897</v>
      </c>
      <c r="E783" t="s">
        <v>208</v>
      </c>
    </row>
    <row r="784" spans="1:5" x14ac:dyDescent="0.25">
      <c r="A784" t="s">
        <v>2201</v>
      </c>
      <c r="B784" t="s">
        <v>2892</v>
      </c>
      <c r="C784" t="s">
        <v>2896</v>
      </c>
      <c r="D784" t="s">
        <v>2897</v>
      </c>
      <c r="E784" t="s">
        <v>262</v>
      </c>
    </row>
    <row r="785" spans="1:5" x14ac:dyDescent="0.25">
      <c r="A785" t="s">
        <v>2840</v>
      </c>
      <c r="B785" t="s">
        <v>2892</v>
      </c>
      <c r="C785" t="s">
        <v>2896</v>
      </c>
      <c r="D785" t="s">
        <v>2897</v>
      </c>
      <c r="E785" t="s">
        <v>2100</v>
      </c>
    </row>
    <row r="786" spans="1:5" x14ac:dyDescent="0.25">
      <c r="A786" t="s">
        <v>1854</v>
      </c>
      <c r="B786" t="s">
        <v>2892</v>
      </c>
      <c r="C786" t="s">
        <v>2896</v>
      </c>
      <c r="D786" t="s">
        <v>2897</v>
      </c>
      <c r="E786" t="s">
        <v>1436</v>
      </c>
    </row>
    <row r="787" spans="1:5" x14ac:dyDescent="0.25">
      <c r="A787" t="s">
        <v>2832</v>
      </c>
      <c r="B787" t="s">
        <v>2892</v>
      </c>
      <c r="C787" t="s">
        <v>2896</v>
      </c>
      <c r="D787" t="s">
        <v>2897</v>
      </c>
      <c r="E787" t="s">
        <v>1492</v>
      </c>
    </row>
    <row r="788" spans="1:5" x14ac:dyDescent="0.25">
      <c r="A788" t="s">
        <v>2547</v>
      </c>
      <c r="B788" t="s">
        <v>2892</v>
      </c>
      <c r="C788" t="s">
        <v>2896</v>
      </c>
      <c r="D788" t="s">
        <v>2897</v>
      </c>
      <c r="E788" t="s">
        <v>1514</v>
      </c>
    </row>
    <row r="789" spans="1:5" x14ac:dyDescent="0.25">
      <c r="A789" t="s">
        <v>2618</v>
      </c>
      <c r="B789" t="s">
        <v>2892</v>
      </c>
      <c r="C789" t="s">
        <v>2896</v>
      </c>
      <c r="D789" t="s">
        <v>2897</v>
      </c>
      <c r="E789" t="s">
        <v>1456</v>
      </c>
    </row>
    <row r="790" spans="1:5" x14ac:dyDescent="0.25">
      <c r="A790" t="s">
        <v>2560</v>
      </c>
      <c r="B790" t="s">
        <v>2892</v>
      </c>
      <c r="C790" t="s">
        <v>2896</v>
      </c>
      <c r="D790" t="s">
        <v>2897</v>
      </c>
      <c r="E790" t="s">
        <v>1500</v>
      </c>
    </row>
    <row r="791" spans="1:5" x14ac:dyDescent="0.25">
      <c r="A791" t="s">
        <v>2519</v>
      </c>
      <c r="B791" t="s">
        <v>2892</v>
      </c>
      <c r="C791" t="s">
        <v>2896</v>
      </c>
      <c r="D791" t="s">
        <v>2897</v>
      </c>
      <c r="E791" t="s">
        <v>1534</v>
      </c>
    </row>
    <row r="792" spans="1:5" x14ac:dyDescent="0.25">
      <c r="A792" t="s">
        <v>2036</v>
      </c>
      <c r="B792" t="s">
        <v>2892</v>
      </c>
      <c r="C792" t="s">
        <v>2896</v>
      </c>
      <c r="D792" t="s">
        <v>2897</v>
      </c>
      <c r="E792" t="s">
        <v>1532</v>
      </c>
    </row>
    <row r="793" spans="1:5" x14ac:dyDescent="0.25">
      <c r="A793" t="s">
        <v>2075</v>
      </c>
      <c r="B793" t="s">
        <v>2892</v>
      </c>
      <c r="C793" t="s">
        <v>2896</v>
      </c>
      <c r="D793" t="s">
        <v>2897</v>
      </c>
      <c r="E793" t="s">
        <v>376</v>
      </c>
    </row>
    <row r="794" spans="1:5" x14ac:dyDescent="0.25">
      <c r="A794" t="s">
        <v>1848</v>
      </c>
      <c r="B794" t="s">
        <v>2892</v>
      </c>
      <c r="C794" t="s">
        <v>2896</v>
      </c>
      <c r="D794" t="s">
        <v>2897</v>
      </c>
      <c r="E794" t="s">
        <v>572</v>
      </c>
    </row>
    <row r="795" spans="1:5" x14ac:dyDescent="0.25">
      <c r="A795" t="s">
        <v>1912</v>
      </c>
      <c r="B795" t="s">
        <v>2892</v>
      </c>
      <c r="C795" t="s">
        <v>2896</v>
      </c>
      <c r="D795" t="s">
        <v>2897</v>
      </c>
      <c r="E795" t="s">
        <v>1877</v>
      </c>
    </row>
    <row r="796" spans="1:5" x14ac:dyDescent="0.25">
      <c r="A796" t="s">
        <v>2469</v>
      </c>
      <c r="B796" t="s">
        <v>2892</v>
      </c>
      <c r="C796" t="s">
        <v>2896</v>
      </c>
      <c r="D796" t="s">
        <v>2897</v>
      </c>
      <c r="E796" t="s">
        <v>1188</v>
      </c>
    </row>
    <row r="797" spans="1:5" x14ac:dyDescent="0.25">
      <c r="A797" t="s">
        <v>2690</v>
      </c>
      <c r="B797" t="s">
        <v>2892</v>
      </c>
      <c r="C797" t="s">
        <v>2896</v>
      </c>
      <c r="D797" t="s">
        <v>2897</v>
      </c>
      <c r="E797" t="s">
        <v>1490</v>
      </c>
    </row>
    <row r="798" spans="1:5" x14ac:dyDescent="0.25">
      <c r="A798" t="s">
        <v>2161</v>
      </c>
      <c r="B798" t="s">
        <v>2892</v>
      </c>
      <c r="C798" t="s">
        <v>2896</v>
      </c>
      <c r="D798" t="s">
        <v>2897</v>
      </c>
      <c r="E798" t="s">
        <v>1146</v>
      </c>
    </row>
    <row r="799" spans="1:5" x14ac:dyDescent="0.25">
      <c r="A799" t="s">
        <v>2770</v>
      </c>
      <c r="B799" t="s">
        <v>2892</v>
      </c>
      <c r="C799" t="s">
        <v>2896</v>
      </c>
      <c r="D799" t="s">
        <v>2897</v>
      </c>
      <c r="E799" t="s">
        <v>950</v>
      </c>
    </row>
    <row r="800" spans="1:5" x14ac:dyDescent="0.25">
      <c r="A800" t="s">
        <v>2698</v>
      </c>
      <c r="B800" t="s">
        <v>2892</v>
      </c>
      <c r="C800" t="s">
        <v>2896</v>
      </c>
      <c r="D800" t="s">
        <v>2897</v>
      </c>
      <c r="E800" t="s">
        <v>760</v>
      </c>
    </row>
    <row r="801" spans="1:5" x14ac:dyDescent="0.25">
      <c r="A801" t="s">
        <v>1337</v>
      </c>
      <c r="B801" t="s">
        <v>2892</v>
      </c>
      <c r="C801" t="s">
        <v>2896</v>
      </c>
      <c r="D801" t="s">
        <v>2897</v>
      </c>
      <c r="E801" t="s">
        <v>62</v>
      </c>
    </row>
    <row r="802" spans="1:5" x14ac:dyDescent="0.25">
      <c r="A802" t="s">
        <v>2000</v>
      </c>
      <c r="B802" t="s">
        <v>2892</v>
      </c>
      <c r="C802" t="s">
        <v>2896</v>
      </c>
      <c r="D802" t="s">
        <v>2897</v>
      </c>
      <c r="E802" t="s">
        <v>1857</v>
      </c>
    </row>
    <row r="803" spans="1:5" x14ac:dyDescent="0.25">
      <c r="A803" t="s">
        <v>1866</v>
      </c>
      <c r="B803" t="s">
        <v>2892</v>
      </c>
      <c r="C803" t="s">
        <v>2896</v>
      </c>
      <c r="D803" t="s">
        <v>2897</v>
      </c>
      <c r="E803" t="s">
        <v>2629</v>
      </c>
    </row>
    <row r="804" spans="1:5" x14ac:dyDescent="0.25">
      <c r="A804" t="s">
        <v>2115</v>
      </c>
      <c r="B804" t="s">
        <v>2892</v>
      </c>
      <c r="C804" t="s">
        <v>2896</v>
      </c>
      <c r="D804" t="s">
        <v>2897</v>
      </c>
      <c r="E804" t="s">
        <v>222</v>
      </c>
    </row>
    <row r="805" spans="1:5" x14ac:dyDescent="0.25">
      <c r="A805" t="s">
        <v>1936</v>
      </c>
      <c r="B805" t="s">
        <v>2892</v>
      </c>
      <c r="C805" t="s">
        <v>2896</v>
      </c>
      <c r="D805" t="s">
        <v>2897</v>
      </c>
      <c r="E805" t="s">
        <v>330</v>
      </c>
    </row>
    <row r="806" spans="1:5" x14ac:dyDescent="0.25">
      <c r="A806" t="s">
        <v>681</v>
      </c>
      <c r="B806" t="s">
        <v>2892</v>
      </c>
      <c r="C806" t="s">
        <v>2896</v>
      </c>
      <c r="D806" t="s">
        <v>2897</v>
      </c>
      <c r="E806" t="s">
        <v>648</v>
      </c>
    </row>
    <row r="807" spans="1:5" x14ac:dyDescent="0.25">
      <c r="A807" t="s">
        <v>1801</v>
      </c>
      <c r="B807" t="s">
        <v>2892</v>
      </c>
      <c r="C807" t="s">
        <v>2896</v>
      </c>
      <c r="D807" t="s">
        <v>2897</v>
      </c>
      <c r="E807" t="s">
        <v>980</v>
      </c>
    </row>
    <row r="808" spans="1:5" x14ac:dyDescent="0.25">
      <c r="A808" t="s">
        <v>1529</v>
      </c>
      <c r="B808" t="s">
        <v>2892</v>
      </c>
      <c r="C808" t="s">
        <v>2896</v>
      </c>
      <c r="D808" t="s">
        <v>2897</v>
      </c>
      <c r="E808" t="s">
        <v>936</v>
      </c>
    </row>
    <row r="809" spans="1:5" x14ac:dyDescent="0.25">
      <c r="A809" t="s">
        <v>1950</v>
      </c>
      <c r="B809" t="s">
        <v>2892</v>
      </c>
      <c r="C809" t="s">
        <v>2896</v>
      </c>
      <c r="D809" t="s">
        <v>2897</v>
      </c>
      <c r="E809" t="s">
        <v>348</v>
      </c>
    </row>
    <row r="810" spans="1:5" x14ac:dyDescent="0.25">
      <c r="A810" t="s">
        <v>127</v>
      </c>
      <c r="B810" t="s">
        <v>2892</v>
      </c>
      <c r="C810" t="s">
        <v>2896</v>
      </c>
      <c r="D810" t="s">
        <v>2897</v>
      </c>
      <c r="E810" t="s">
        <v>46</v>
      </c>
    </row>
    <row r="811" spans="1:5" x14ac:dyDescent="0.25">
      <c r="A811" t="s">
        <v>639</v>
      </c>
      <c r="B811" t="s">
        <v>2892</v>
      </c>
      <c r="C811" t="s">
        <v>2896</v>
      </c>
      <c r="D811" t="s">
        <v>2897</v>
      </c>
      <c r="E811" t="s">
        <v>1088</v>
      </c>
    </row>
    <row r="812" spans="1:5" x14ac:dyDescent="0.25">
      <c r="A812" t="s">
        <v>2572</v>
      </c>
      <c r="B812" t="s">
        <v>2892</v>
      </c>
      <c r="C812" t="s">
        <v>2896</v>
      </c>
      <c r="D812" t="s">
        <v>2897</v>
      </c>
      <c r="E812" t="s">
        <v>2442</v>
      </c>
    </row>
    <row r="813" spans="1:5" x14ac:dyDescent="0.25">
      <c r="A813" t="s">
        <v>2868</v>
      </c>
      <c r="B813" t="s">
        <v>2892</v>
      </c>
      <c r="C813" t="s">
        <v>2896</v>
      </c>
      <c r="D813" t="s">
        <v>2897</v>
      </c>
      <c r="E813" t="s">
        <v>2374</v>
      </c>
    </row>
    <row r="814" spans="1:5" x14ac:dyDescent="0.25">
      <c r="A814" t="s">
        <v>2449</v>
      </c>
      <c r="B814" t="s">
        <v>2892</v>
      </c>
      <c r="C814" t="s">
        <v>2896</v>
      </c>
      <c r="D814" t="s">
        <v>2897</v>
      </c>
      <c r="E814" t="s">
        <v>2679</v>
      </c>
    </row>
    <row r="815" spans="1:5" x14ac:dyDescent="0.25">
      <c r="A815" t="s">
        <v>1970</v>
      </c>
      <c r="B815" t="s">
        <v>2892</v>
      </c>
      <c r="C815" t="s">
        <v>2896</v>
      </c>
      <c r="D815" t="s">
        <v>2897</v>
      </c>
      <c r="E815" t="s">
        <v>1981</v>
      </c>
    </row>
    <row r="816" spans="1:5" x14ac:dyDescent="0.25">
      <c r="A816" t="s">
        <v>1896</v>
      </c>
      <c r="B816" t="s">
        <v>2892</v>
      </c>
      <c r="C816" t="s">
        <v>2896</v>
      </c>
      <c r="D816" t="s">
        <v>2897</v>
      </c>
      <c r="E816" t="s">
        <v>1324</v>
      </c>
    </row>
    <row r="817" spans="1:5" x14ac:dyDescent="0.25">
      <c r="A817" t="s">
        <v>1962</v>
      </c>
      <c r="B817" t="s">
        <v>2892</v>
      </c>
      <c r="C817" t="s">
        <v>2896</v>
      </c>
      <c r="D817" t="s">
        <v>2897</v>
      </c>
      <c r="E817" t="s">
        <v>1198</v>
      </c>
    </row>
    <row r="818" spans="1:5" x14ac:dyDescent="0.25">
      <c r="A818" t="s">
        <v>2521</v>
      </c>
      <c r="B818" t="s">
        <v>2892</v>
      </c>
      <c r="C818" t="s">
        <v>2896</v>
      </c>
      <c r="D818" t="s">
        <v>2897</v>
      </c>
      <c r="E818" t="s">
        <v>212</v>
      </c>
    </row>
    <row r="819" spans="1:5" x14ac:dyDescent="0.25">
      <c r="A819" t="s">
        <v>1928</v>
      </c>
      <c r="B819" t="s">
        <v>2892</v>
      </c>
      <c r="C819" t="s">
        <v>2896</v>
      </c>
      <c r="D819" t="s">
        <v>2897</v>
      </c>
      <c r="E819" t="s">
        <v>174</v>
      </c>
    </row>
    <row r="820" spans="1:5" x14ac:dyDescent="0.25">
      <c r="A820" t="s">
        <v>2728</v>
      </c>
      <c r="B820" t="s">
        <v>2892</v>
      </c>
      <c r="C820" t="s">
        <v>2896</v>
      </c>
      <c r="D820" t="s">
        <v>2897</v>
      </c>
      <c r="E820" t="s">
        <v>1542</v>
      </c>
    </row>
    <row r="821" spans="1:5" x14ac:dyDescent="0.25">
      <c r="A821" t="s">
        <v>2046</v>
      </c>
      <c r="B821" t="s">
        <v>2892</v>
      </c>
      <c r="C821" t="s">
        <v>2896</v>
      </c>
      <c r="D821" t="s">
        <v>2897</v>
      </c>
      <c r="E821" t="s">
        <v>1232</v>
      </c>
    </row>
    <row r="822" spans="1:5" x14ac:dyDescent="0.25">
      <c r="A822" t="s">
        <v>2582</v>
      </c>
      <c r="B822" t="s">
        <v>2892</v>
      </c>
      <c r="C822" t="s">
        <v>2896</v>
      </c>
      <c r="D822" t="s">
        <v>2897</v>
      </c>
      <c r="E822" t="s">
        <v>2901</v>
      </c>
    </row>
    <row r="823" spans="1:5" x14ac:dyDescent="0.25">
      <c r="A823" t="s">
        <v>2301</v>
      </c>
      <c r="B823" t="s">
        <v>2892</v>
      </c>
      <c r="C823" t="s">
        <v>2896</v>
      </c>
      <c r="D823" t="s">
        <v>2897</v>
      </c>
      <c r="E823" t="s">
        <v>498</v>
      </c>
    </row>
    <row r="824" spans="1:5" x14ac:dyDescent="0.25">
      <c r="A824" t="s">
        <v>2860</v>
      </c>
      <c r="B824" t="s">
        <v>2892</v>
      </c>
      <c r="C824" t="s">
        <v>2896</v>
      </c>
      <c r="D824" t="s">
        <v>2897</v>
      </c>
      <c r="E824" t="s">
        <v>590</v>
      </c>
    </row>
    <row r="825" spans="1:5" x14ac:dyDescent="0.25">
      <c r="A825" t="s">
        <v>2584</v>
      </c>
      <c r="B825" t="s">
        <v>2892</v>
      </c>
      <c r="C825" t="s">
        <v>2896</v>
      </c>
      <c r="D825" t="s">
        <v>2897</v>
      </c>
      <c r="E825" t="s">
        <v>710</v>
      </c>
    </row>
    <row r="826" spans="1:5" x14ac:dyDescent="0.25">
      <c r="A826" t="s">
        <v>1771</v>
      </c>
      <c r="B826" t="s">
        <v>2892</v>
      </c>
      <c r="C826" t="s">
        <v>2896</v>
      </c>
      <c r="D826" t="s">
        <v>2897</v>
      </c>
      <c r="E826" t="s">
        <v>730</v>
      </c>
    </row>
    <row r="827" spans="1:5" x14ac:dyDescent="0.25">
      <c r="A827" t="s">
        <v>1099</v>
      </c>
      <c r="B827" t="s">
        <v>2893</v>
      </c>
      <c r="C827" t="s">
        <v>2893</v>
      </c>
      <c r="D827" t="s">
        <v>2897</v>
      </c>
      <c r="E827" t="s">
        <v>396</v>
      </c>
    </row>
    <row r="828" spans="1:5" x14ac:dyDescent="0.25">
      <c r="A828" t="s">
        <v>1982</v>
      </c>
      <c r="B828" t="s">
        <v>2892</v>
      </c>
      <c r="C828" t="s">
        <v>2896</v>
      </c>
      <c r="D828" t="s">
        <v>2897</v>
      </c>
      <c r="E828" t="s">
        <v>850</v>
      </c>
    </row>
    <row r="829" spans="1:5" x14ac:dyDescent="0.25">
      <c r="A829" t="s">
        <v>1892</v>
      </c>
      <c r="B829" t="s">
        <v>2892</v>
      </c>
      <c r="C829" t="s">
        <v>2896</v>
      </c>
      <c r="D829" t="s">
        <v>2897</v>
      </c>
      <c r="E829" t="s">
        <v>890</v>
      </c>
    </row>
    <row r="830" spans="1:5" x14ac:dyDescent="0.25">
      <c r="A830" t="s">
        <v>2706</v>
      </c>
      <c r="B830" t="s">
        <v>2892</v>
      </c>
      <c r="C830" t="s">
        <v>2896</v>
      </c>
      <c r="D830" t="s">
        <v>2897</v>
      </c>
      <c r="E830" t="s">
        <v>656</v>
      </c>
    </row>
    <row r="831" spans="1:5" x14ac:dyDescent="0.25">
      <c r="A831" t="s">
        <v>2543</v>
      </c>
      <c r="B831" t="s">
        <v>2892</v>
      </c>
      <c r="C831" t="s">
        <v>2896</v>
      </c>
      <c r="D831" t="s">
        <v>2897</v>
      </c>
      <c r="E831" t="s">
        <v>778</v>
      </c>
    </row>
    <row r="832" spans="1:5" x14ac:dyDescent="0.25">
      <c r="A832" t="s">
        <v>2535</v>
      </c>
      <c r="B832" t="s">
        <v>2892</v>
      </c>
      <c r="C832" t="s">
        <v>2896</v>
      </c>
      <c r="D832" t="s">
        <v>2897</v>
      </c>
      <c r="E832" t="s">
        <v>888</v>
      </c>
    </row>
    <row r="833" spans="1:5" x14ac:dyDescent="0.25">
      <c r="A833" t="s">
        <v>1693</v>
      </c>
      <c r="B833" t="s">
        <v>2892</v>
      </c>
      <c r="C833" t="s">
        <v>2896</v>
      </c>
      <c r="D833" t="s">
        <v>2897</v>
      </c>
      <c r="E833" t="s">
        <v>800</v>
      </c>
    </row>
    <row r="834" spans="1:5" x14ac:dyDescent="0.25">
      <c r="A834" t="s">
        <v>2586</v>
      </c>
      <c r="B834" t="s">
        <v>2892</v>
      </c>
      <c r="C834" t="s">
        <v>2896</v>
      </c>
      <c r="D834" t="s">
        <v>2897</v>
      </c>
      <c r="E834" t="s">
        <v>830</v>
      </c>
    </row>
    <row r="835" spans="1:5" x14ac:dyDescent="0.25">
      <c r="A835" t="s">
        <v>2566</v>
      </c>
      <c r="B835" t="s">
        <v>2892</v>
      </c>
      <c r="C835" t="s">
        <v>2896</v>
      </c>
      <c r="D835" t="s">
        <v>2897</v>
      </c>
      <c r="E835" t="s">
        <v>886</v>
      </c>
    </row>
    <row r="836" spans="1:5" x14ac:dyDescent="0.25">
      <c r="A836" t="s">
        <v>2644</v>
      </c>
      <c r="B836" t="s">
        <v>2892</v>
      </c>
      <c r="C836" t="s">
        <v>2896</v>
      </c>
      <c r="D836" t="s">
        <v>2897</v>
      </c>
      <c r="E836" t="s">
        <v>862</v>
      </c>
    </row>
    <row r="837" spans="1:5" x14ac:dyDescent="0.25">
      <c r="A837" t="s">
        <v>2602</v>
      </c>
      <c r="B837" t="s">
        <v>2892</v>
      </c>
      <c r="C837" t="s">
        <v>2896</v>
      </c>
      <c r="D837" t="s">
        <v>2897</v>
      </c>
      <c r="E837" t="s">
        <v>902</v>
      </c>
    </row>
    <row r="838" spans="1:5" x14ac:dyDescent="0.25">
      <c r="A838" t="s">
        <v>2712</v>
      </c>
      <c r="B838" t="s">
        <v>2892</v>
      </c>
      <c r="C838" t="s">
        <v>2896</v>
      </c>
      <c r="D838" t="s">
        <v>2897</v>
      </c>
      <c r="E838" t="s">
        <v>514</v>
      </c>
    </row>
    <row r="839" spans="1:5" x14ac:dyDescent="0.25">
      <c r="A839" t="s">
        <v>2750</v>
      </c>
      <c r="B839" t="s">
        <v>2892</v>
      </c>
      <c r="C839" t="s">
        <v>2896</v>
      </c>
      <c r="D839" t="s">
        <v>2897</v>
      </c>
      <c r="E839" t="s">
        <v>700</v>
      </c>
    </row>
    <row r="840" spans="1:5" x14ac:dyDescent="0.25">
      <c r="A840" t="s">
        <v>2812</v>
      </c>
      <c r="B840" t="s">
        <v>2892</v>
      </c>
      <c r="C840" t="s">
        <v>2896</v>
      </c>
      <c r="D840" t="s">
        <v>2897</v>
      </c>
      <c r="E840" t="s">
        <v>306</v>
      </c>
    </row>
    <row r="841" spans="1:5" x14ac:dyDescent="0.25">
      <c r="A841" t="s">
        <v>2784</v>
      </c>
      <c r="B841" t="s">
        <v>2892</v>
      </c>
      <c r="C841" t="s">
        <v>2896</v>
      </c>
      <c r="D841" t="s">
        <v>2897</v>
      </c>
      <c r="E841" t="s">
        <v>1366</v>
      </c>
    </row>
    <row r="842" spans="1:5" x14ac:dyDescent="0.25">
      <c r="A842" t="s">
        <v>2523</v>
      </c>
      <c r="B842" t="s">
        <v>2892</v>
      </c>
      <c r="C842" t="s">
        <v>2896</v>
      </c>
      <c r="D842" t="s">
        <v>2897</v>
      </c>
      <c r="E842" t="s">
        <v>1424</v>
      </c>
    </row>
    <row r="843" spans="1:5" x14ac:dyDescent="0.25">
      <c r="A843" t="s">
        <v>2668</v>
      </c>
      <c r="B843" t="s">
        <v>2892</v>
      </c>
      <c r="C843" t="s">
        <v>2896</v>
      </c>
      <c r="D843" t="s">
        <v>2897</v>
      </c>
      <c r="E843" t="s">
        <v>286</v>
      </c>
    </row>
    <row r="844" spans="1:5" x14ac:dyDescent="0.25">
      <c r="A844" t="s">
        <v>2553</v>
      </c>
      <c r="B844" t="s">
        <v>2892</v>
      </c>
      <c r="C844" t="s">
        <v>2896</v>
      </c>
      <c r="D844" t="s">
        <v>2897</v>
      </c>
      <c r="E844" t="s">
        <v>288</v>
      </c>
    </row>
    <row r="845" spans="1:5" x14ac:dyDescent="0.25">
      <c r="A845" t="s">
        <v>2529</v>
      </c>
      <c r="B845" t="s">
        <v>2892</v>
      </c>
      <c r="C845" t="s">
        <v>2896</v>
      </c>
      <c r="D845" t="s">
        <v>2897</v>
      </c>
      <c r="E845" t="s">
        <v>274</v>
      </c>
    </row>
    <row r="846" spans="1:5" x14ac:dyDescent="0.25">
      <c r="A846" t="s">
        <v>2752</v>
      </c>
      <c r="B846" t="s">
        <v>2892</v>
      </c>
      <c r="C846" t="s">
        <v>2896</v>
      </c>
      <c r="D846" t="s">
        <v>2897</v>
      </c>
      <c r="E846" t="s">
        <v>1392</v>
      </c>
    </row>
    <row r="847" spans="1:5" x14ac:dyDescent="0.25">
      <c r="A847" t="s">
        <v>2798</v>
      </c>
      <c r="B847" t="s">
        <v>2892</v>
      </c>
      <c r="C847" t="s">
        <v>2896</v>
      </c>
      <c r="D847" t="s">
        <v>2897</v>
      </c>
      <c r="E847" t="s">
        <v>168</v>
      </c>
    </row>
    <row r="848" spans="1:5" x14ac:dyDescent="0.25">
      <c r="A848" t="s">
        <v>2598</v>
      </c>
      <c r="B848" t="s">
        <v>2892</v>
      </c>
      <c r="C848" t="s">
        <v>2896</v>
      </c>
      <c r="D848" t="s">
        <v>2897</v>
      </c>
      <c r="E848" t="s">
        <v>1312</v>
      </c>
    </row>
    <row r="849" spans="1:5" x14ac:dyDescent="0.25">
      <c r="A849" t="s">
        <v>1870</v>
      </c>
      <c r="B849" t="s">
        <v>2892</v>
      </c>
      <c r="C849" t="s">
        <v>2896</v>
      </c>
      <c r="D849" t="s">
        <v>2897</v>
      </c>
      <c r="E849" t="s">
        <v>164</v>
      </c>
    </row>
    <row r="850" spans="1:5" x14ac:dyDescent="0.25">
      <c r="A850" t="s">
        <v>2624</v>
      </c>
      <c r="B850" t="s">
        <v>2892</v>
      </c>
      <c r="C850" t="s">
        <v>2896</v>
      </c>
      <c r="D850" t="s">
        <v>2897</v>
      </c>
      <c r="E850" t="s">
        <v>2902</v>
      </c>
    </row>
    <row r="851" spans="1:5" x14ac:dyDescent="0.25">
      <c r="A851" t="s">
        <v>2660</v>
      </c>
      <c r="B851" t="s">
        <v>2892</v>
      </c>
      <c r="C851" t="s">
        <v>2896</v>
      </c>
      <c r="D851" t="s">
        <v>2897</v>
      </c>
      <c r="E851" t="s">
        <v>1032</v>
      </c>
    </row>
    <row r="852" spans="1:5" x14ac:dyDescent="0.25">
      <c r="A852" t="s">
        <v>2826</v>
      </c>
      <c r="B852" t="s">
        <v>2892</v>
      </c>
      <c r="C852" t="s">
        <v>2896</v>
      </c>
      <c r="D852" t="s">
        <v>2897</v>
      </c>
      <c r="E852" t="s">
        <v>1012</v>
      </c>
    </row>
    <row r="853" spans="1:5" x14ac:dyDescent="0.25">
      <c r="A853" t="s">
        <v>2672</v>
      </c>
      <c r="B853" t="s">
        <v>2892</v>
      </c>
      <c r="C853" t="s">
        <v>2896</v>
      </c>
      <c r="D853" t="s">
        <v>2897</v>
      </c>
      <c r="E853" t="s">
        <v>986</v>
      </c>
    </row>
    <row r="854" spans="1:5" x14ac:dyDescent="0.25">
      <c r="A854" t="s">
        <v>2662</v>
      </c>
      <c r="B854" t="s">
        <v>2892</v>
      </c>
      <c r="C854" t="s">
        <v>2896</v>
      </c>
      <c r="D854" t="s">
        <v>2897</v>
      </c>
      <c r="E854" t="s">
        <v>958</v>
      </c>
    </row>
    <row r="855" spans="1:5" x14ac:dyDescent="0.25">
      <c r="A855" t="s">
        <v>2736</v>
      </c>
      <c r="B855" t="s">
        <v>2892</v>
      </c>
      <c r="C855" t="s">
        <v>2896</v>
      </c>
      <c r="D855" t="s">
        <v>2897</v>
      </c>
      <c r="E855" t="s">
        <v>944</v>
      </c>
    </row>
    <row r="856" spans="1:5" x14ac:dyDescent="0.25">
      <c r="A856" t="s">
        <v>2792</v>
      </c>
      <c r="B856" t="s">
        <v>2892</v>
      </c>
      <c r="C856" t="s">
        <v>2896</v>
      </c>
      <c r="D856" t="s">
        <v>2897</v>
      </c>
      <c r="E856" t="s">
        <v>964</v>
      </c>
    </row>
    <row r="857" spans="1:5" x14ac:dyDescent="0.25">
      <c r="A857" t="s">
        <v>2634</v>
      </c>
      <c r="B857" t="s">
        <v>2892</v>
      </c>
      <c r="C857" t="s">
        <v>2896</v>
      </c>
      <c r="D857" t="s">
        <v>2897</v>
      </c>
      <c r="E857" t="s">
        <v>956</v>
      </c>
    </row>
    <row r="858" spans="1:5" x14ac:dyDescent="0.25">
      <c r="A858" t="s">
        <v>2870</v>
      </c>
      <c r="B858" t="s">
        <v>2892</v>
      </c>
      <c r="C858" t="s">
        <v>2896</v>
      </c>
      <c r="D858" t="s">
        <v>2897</v>
      </c>
      <c r="E858" t="s">
        <v>940</v>
      </c>
    </row>
    <row r="859" spans="1:5" x14ac:dyDescent="0.25">
      <c r="A859" t="s">
        <v>2203</v>
      </c>
      <c r="B859" t="s">
        <v>2892</v>
      </c>
      <c r="C859" t="s">
        <v>2896</v>
      </c>
      <c r="D859" t="s">
        <v>2897</v>
      </c>
      <c r="E859" t="s">
        <v>1018</v>
      </c>
    </row>
    <row r="860" spans="1:5" x14ac:dyDescent="0.25">
      <c r="A860" t="s">
        <v>2295</v>
      </c>
      <c r="B860" t="s">
        <v>2892</v>
      </c>
      <c r="C860" t="s">
        <v>2896</v>
      </c>
      <c r="D860" t="s">
        <v>2897</v>
      </c>
      <c r="E860" t="s">
        <v>1020</v>
      </c>
    </row>
    <row r="861" spans="1:5" x14ac:dyDescent="0.25">
      <c r="A861" t="s">
        <v>2367</v>
      </c>
      <c r="B861" t="s">
        <v>2892</v>
      </c>
      <c r="C861" t="s">
        <v>2896</v>
      </c>
      <c r="D861" t="s">
        <v>2897</v>
      </c>
      <c r="E861" t="s">
        <v>984</v>
      </c>
    </row>
    <row r="862" spans="1:5" x14ac:dyDescent="0.25">
      <c r="A862" t="s">
        <v>2539</v>
      </c>
      <c r="B862" t="s">
        <v>2892</v>
      </c>
      <c r="C862" t="s">
        <v>2896</v>
      </c>
      <c r="D862" t="s">
        <v>2897</v>
      </c>
      <c r="E862" t="s">
        <v>978</v>
      </c>
    </row>
    <row r="863" spans="1:5" x14ac:dyDescent="0.25">
      <c r="A863" t="s">
        <v>2527</v>
      </c>
      <c r="B863" t="s">
        <v>2892</v>
      </c>
      <c r="C863" t="s">
        <v>2896</v>
      </c>
      <c r="D863" t="s">
        <v>2897</v>
      </c>
      <c r="E863" t="s">
        <v>358</v>
      </c>
    </row>
    <row r="864" spans="1:5" x14ac:dyDescent="0.25">
      <c r="A864" t="s">
        <v>1916</v>
      </c>
      <c r="B864" t="s">
        <v>2892</v>
      </c>
      <c r="C864" t="s">
        <v>2896</v>
      </c>
      <c r="D864" t="s">
        <v>2897</v>
      </c>
      <c r="E864" t="s">
        <v>448</v>
      </c>
    </row>
    <row r="865" spans="1:5" x14ac:dyDescent="0.25">
      <c r="A865" t="s">
        <v>2447</v>
      </c>
      <c r="B865" t="s">
        <v>2892</v>
      </c>
      <c r="C865" t="s">
        <v>2896</v>
      </c>
      <c r="D865" t="s">
        <v>2897</v>
      </c>
      <c r="E865" t="s">
        <v>544</v>
      </c>
    </row>
    <row r="866" spans="1:5" x14ac:dyDescent="0.25">
      <c r="A866" t="s">
        <v>2125</v>
      </c>
      <c r="B866" t="s">
        <v>2892</v>
      </c>
      <c r="C866" t="s">
        <v>2896</v>
      </c>
      <c r="D866" t="s">
        <v>2897</v>
      </c>
      <c r="E866" t="s">
        <v>642</v>
      </c>
    </row>
    <row r="867" spans="1:5" x14ac:dyDescent="0.25">
      <c r="A867" t="s">
        <v>2730</v>
      </c>
      <c r="B867" t="s">
        <v>2892</v>
      </c>
      <c r="C867" t="s">
        <v>2896</v>
      </c>
      <c r="D867" t="s">
        <v>2897</v>
      </c>
      <c r="E867" t="s">
        <v>340</v>
      </c>
    </row>
    <row r="868" spans="1:5" x14ac:dyDescent="0.25">
      <c r="A868" t="s">
        <v>2656</v>
      </c>
      <c r="B868" t="s">
        <v>2892</v>
      </c>
      <c r="C868" t="s">
        <v>2896</v>
      </c>
      <c r="D868" t="s">
        <v>2897</v>
      </c>
      <c r="E868" t="s">
        <v>418</v>
      </c>
    </row>
    <row r="869" spans="1:5" x14ac:dyDescent="0.25">
      <c r="A869" t="s">
        <v>2163</v>
      </c>
      <c r="B869" t="s">
        <v>2892</v>
      </c>
      <c r="C869" t="s">
        <v>2896</v>
      </c>
      <c r="D869" t="s">
        <v>2897</v>
      </c>
      <c r="E869" t="s">
        <v>594</v>
      </c>
    </row>
    <row r="870" spans="1:5" x14ac:dyDescent="0.25">
      <c r="A870" t="s">
        <v>2724</v>
      </c>
      <c r="B870" t="s">
        <v>2892</v>
      </c>
      <c r="C870" t="s">
        <v>2896</v>
      </c>
      <c r="D870" t="s">
        <v>2897</v>
      </c>
      <c r="E870" t="s">
        <v>680</v>
      </c>
    </row>
    <row r="871" spans="1:5" x14ac:dyDescent="0.25">
      <c r="A871" t="s">
        <v>2836</v>
      </c>
      <c r="B871" t="s">
        <v>2892</v>
      </c>
      <c r="C871" t="s">
        <v>2896</v>
      </c>
      <c r="D871" t="s">
        <v>2897</v>
      </c>
      <c r="E871" t="s">
        <v>428</v>
      </c>
    </row>
    <row r="872" spans="1:5" x14ac:dyDescent="0.25">
      <c r="A872" t="s">
        <v>2137</v>
      </c>
      <c r="B872" t="s">
        <v>2892</v>
      </c>
      <c r="C872" t="s">
        <v>2896</v>
      </c>
      <c r="D872" t="s">
        <v>2897</v>
      </c>
      <c r="E872" t="s">
        <v>630</v>
      </c>
    </row>
    <row r="873" spans="1:5" x14ac:dyDescent="0.25">
      <c r="A873" t="s">
        <v>2077</v>
      </c>
      <c r="B873" t="s">
        <v>2892</v>
      </c>
      <c r="C873" t="s">
        <v>2896</v>
      </c>
      <c r="D873" t="s">
        <v>2897</v>
      </c>
      <c r="E873" t="s">
        <v>706</v>
      </c>
    </row>
    <row r="874" spans="1:5" x14ac:dyDescent="0.25">
      <c r="A874" t="s">
        <v>2626</v>
      </c>
      <c r="B874" t="s">
        <v>2892</v>
      </c>
      <c r="C874" t="s">
        <v>2896</v>
      </c>
      <c r="D874" t="s">
        <v>2897</v>
      </c>
      <c r="E874" t="s">
        <v>156</v>
      </c>
    </row>
    <row r="875" spans="1:5" x14ac:dyDescent="0.25">
      <c r="A875" t="s">
        <v>1938</v>
      </c>
      <c r="B875" t="s">
        <v>2892</v>
      </c>
      <c r="C875" t="s">
        <v>2896</v>
      </c>
      <c r="D875" t="s">
        <v>2897</v>
      </c>
      <c r="E875" t="s">
        <v>232</v>
      </c>
    </row>
    <row r="876" spans="1:5" x14ac:dyDescent="0.25">
      <c r="A876" t="s">
        <v>1942</v>
      </c>
      <c r="B876" t="s">
        <v>2892</v>
      </c>
      <c r="C876" t="s">
        <v>2896</v>
      </c>
      <c r="D876" t="s">
        <v>2897</v>
      </c>
      <c r="E876" t="s">
        <v>220</v>
      </c>
    </row>
    <row r="877" spans="1:5" x14ac:dyDescent="0.25">
      <c r="A877" t="s">
        <v>1551</v>
      </c>
      <c r="B877" t="s">
        <v>2892</v>
      </c>
      <c r="C877" t="s">
        <v>2896</v>
      </c>
      <c r="D877" t="s">
        <v>2897</v>
      </c>
      <c r="E877" t="s">
        <v>94</v>
      </c>
    </row>
    <row r="878" spans="1:5" x14ac:dyDescent="0.25">
      <c r="A878" t="s">
        <v>2022</v>
      </c>
      <c r="B878" t="s">
        <v>2892</v>
      </c>
      <c r="C878" t="s">
        <v>2896</v>
      </c>
      <c r="D878" t="s">
        <v>2897</v>
      </c>
      <c r="E878" t="s">
        <v>230</v>
      </c>
    </row>
    <row r="879" spans="1:5" x14ac:dyDescent="0.25">
      <c r="A879" t="s">
        <v>1563</v>
      </c>
      <c r="B879" t="s">
        <v>2892</v>
      </c>
      <c r="C879" t="s">
        <v>2896</v>
      </c>
      <c r="D879" t="s">
        <v>2897</v>
      </c>
      <c r="E879" t="s">
        <v>136</v>
      </c>
    </row>
    <row r="880" spans="1:5" x14ac:dyDescent="0.25">
      <c r="A880" t="s">
        <v>1623</v>
      </c>
      <c r="B880" t="s">
        <v>2892</v>
      </c>
      <c r="C880" t="s">
        <v>2896</v>
      </c>
      <c r="D880" t="s">
        <v>2897</v>
      </c>
      <c r="E880" t="s">
        <v>146</v>
      </c>
    </row>
    <row r="881" spans="1:5" x14ac:dyDescent="0.25">
      <c r="A881" t="s">
        <v>1415</v>
      </c>
      <c r="B881" t="s">
        <v>2892</v>
      </c>
      <c r="C881" t="s">
        <v>2896</v>
      </c>
      <c r="D881" t="s">
        <v>2897</v>
      </c>
      <c r="E881" t="s">
        <v>970</v>
      </c>
    </row>
    <row r="882" spans="1:5" x14ac:dyDescent="0.25">
      <c r="A882" t="s">
        <v>1053</v>
      </c>
      <c r="B882" t="s">
        <v>2892</v>
      </c>
      <c r="C882" t="s">
        <v>2896</v>
      </c>
      <c r="D882" t="s">
        <v>2897</v>
      </c>
      <c r="E882" t="s">
        <v>1044</v>
      </c>
    </row>
    <row r="883" spans="1:5" x14ac:dyDescent="0.25">
      <c r="A883" t="s">
        <v>945</v>
      </c>
      <c r="B883" t="s">
        <v>2892</v>
      </c>
      <c r="C883" t="s">
        <v>2896</v>
      </c>
      <c r="D883" t="s">
        <v>2897</v>
      </c>
      <c r="E883" t="s">
        <v>972</v>
      </c>
    </row>
    <row r="884" spans="1:5" x14ac:dyDescent="0.25">
      <c r="A884" t="s">
        <v>273</v>
      </c>
      <c r="B884" t="s">
        <v>2892</v>
      </c>
      <c r="C884" t="s">
        <v>2896</v>
      </c>
      <c r="D884" t="s">
        <v>2897</v>
      </c>
      <c r="E884" t="s">
        <v>904</v>
      </c>
    </row>
    <row r="885" spans="1:5" x14ac:dyDescent="0.25">
      <c r="A885" t="s">
        <v>963</v>
      </c>
      <c r="B885" t="s">
        <v>2892</v>
      </c>
      <c r="C885" t="s">
        <v>2896</v>
      </c>
      <c r="D885" t="s">
        <v>2897</v>
      </c>
      <c r="E885" t="s">
        <v>652</v>
      </c>
    </row>
    <row r="886" spans="1:5" x14ac:dyDescent="0.25">
      <c r="A886" t="s">
        <v>1115</v>
      </c>
      <c r="B886" t="s">
        <v>2892</v>
      </c>
      <c r="C886" t="s">
        <v>2896</v>
      </c>
      <c r="D886" t="s">
        <v>2897</v>
      </c>
      <c r="E886" t="s">
        <v>918</v>
      </c>
    </row>
    <row r="887" spans="1:5" x14ac:dyDescent="0.25">
      <c r="A887" t="s">
        <v>2069</v>
      </c>
      <c r="B887" t="s">
        <v>2892</v>
      </c>
      <c r="C887" t="s">
        <v>2896</v>
      </c>
      <c r="D887" t="s">
        <v>2897</v>
      </c>
      <c r="E887" t="s">
        <v>916</v>
      </c>
    </row>
    <row r="888" spans="1:5" x14ac:dyDescent="0.25">
      <c r="A888" t="s">
        <v>2740</v>
      </c>
      <c r="B888" t="s">
        <v>2892</v>
      </c>
      <c r="C888" t="s">
        <v>2896</v>
      </c>
      <c r="D888" t="s">
        <v>2897</v>
      </c>
      <c r="E888" t="s">
        <v>2512</v>
      </c>
    </row>
    <row r="889" spans="1:5" x14ac:dyDescent="0.25">
      <c r="A889" t="s">
        <v>2283</v>
      </c>
      <c r="B889" t="s">
        <v>2892</v>
      </c>
      <c r="C889" t="s">
        <v>2896</v>
      </c>
      <c r="D889" t="s">
        <v>2897</v>
      </c>
      <c r="E889" t="s">
        <v>1262</v>
      </c>
    </row>
    <row r="890" spans="1:5" x14ac:dyDescent="0.25">
      <c r="A890" t="s">
        <v>2455</v>
      </c>
      <c r="B890" t="s">
        <v>2892</v>
      </c>
      <c r="C890" t="s">
        <v>2896</v>
      </c>
      <c r="D890" t="s">
        <v>2897</v>
      </c>
      <c r="E890" t="s">
        <v>2573</v>
      </c>
    </row>
    <row r="891" spans="1:5" x14ac:dyDescent="0.25">
      <c r="A891" t="s">
        <v>2453</v>
      </c>
      <c r="B891" t="s">
        <v>2892</v>
      </c>
      <c r="C891" t="s">
        <v>2896</v>
      </c>
      <c r="D891" t="s">
        <v>2897</v>
      </c>
      <c r="E891" t="s">
        <v>2384</v>
      </c>
    </row>
    <row r="892" spans="1:5" x14ac:dyDescent="0.25">
      <c r="A892" t="s">
        <v>2451</v>
      </c>
      <c r="B892" t="s">
        <v>2892</v>
      </c>
      <c r="C892" t="s">
        <v>2896</v>
      </c>
      <c r="D892" t="s">
        <v>2897</v>
      </c>
      <c r="E892" t="s">
        <v>2723</v>
      </c>
    </row>
    <row r="893" spans="1:5" x14ac:dyDescent="0.25">
      <c r="A893" t="s">
        <v>2678</v>
      </c>
      <c r="B893" t="s">
        <v>2892</v>
      </c>
      <c r="C893" t="s">
        <v>2896</v>
      </c>
      <c r="D893" t="s">
        <v>2897</v>
      </c>
      <c r="E893" t="s">
        <v>2486</v>
      </c>
    </row>
    <row r="894" spans="1:5" x14ac:dyDescent="0.25">
      <c r="A894" t="s">
        <v>2844</v>
      </c>
      <c r="B894" t="s">
        <v>2892</v>
      </c>
      <c r="C894" t="s">
        <v>2896</v>
      </c>
      <c r="D894" t="s">
        <v>2897</v>
      </c>
      <c r="E894" t="s">
        <v>2250</v>
      </c>
    </row>
    <row r="895" spans="1:5" x14ac:dyDescent="0.25">
      <c r="A895" t="s">
        <v>2606</v>
      </c>
      <c r="B895" t="s">
        <v>2892</v>
      </c>
      <c r="C895" t="s">
        <v>2896</v>
      </c>
      <c r="D895" t="s">
        <v>2897</v>
      </c>
      <c r="E895" t="s">
        <v>2362</v>
      </c>
    </row>
    <row r="896" spans="1:5" x14ac:dyDescent="0.25">
      <c r="A896" t="s">
        <v>2688</v>
      </c>
      <c r="B896" t="s">
        <v>2892</v>
      </c>
      <c r="C896" t="s">
        <v>2896</v>
      </c>
      <c r="D896" t="s">
        <v>2897</v>
      </c>
      <c r="E896" t="s">
        <v>1228</v>
      </c>
    </row>
    <row r="897" spans="1:5" x14ac:dyDescent="0.25">
      <c r="A897" t="s">
        <v>1884</v>
      </c>
      <c r="B897" t="s">
        <v>2892</v>
      </c>
      <c r="C897" t="s">
        <v>2896</v>
      </c>
      <c r="D897" t="s">
        <v>2897</v>
      </c>
      <c r="E897" t="s">
        <v>1668</v>
      </c>
    </row>
    <row r="898" spans="1:5" x14ac:dyDescent="0.25">
      <c r="A898" t="s">
        <v>2632</v>
      </c>
      <c r="B898" t="s">
        <v>2892</v>
      </c>
      <c r="C898" t="s">
        <v>2896</v>
      </c>
      <c r="D898" t="s">
        <v>2897</v>
      </c>
      <c r="E898" t="s">
        <v>1742</v>
      </c>
    </row>
    <row r="899" spans="1:5" x14ac:dyDescent="0.25">
      <c r="A899" t="s">
        <v>1491</v>
      </c>
      <c r="B899" t="s">
        <v>2892</v>
      </c>
      <c r="C899" t="s">
        <v>2896</v>
      </c>
      <c r="D899" t="s">
        <v>2897</v>
      </c>
      <c r="E899" t="s">
        <v>2797</v>
      </c>
    </row>
    <row r="900" spans="1:5" x14ac:dyDescent="0.25">
      <c r="A900" t="s">
        <v>1465</v>
      </c>
      <c r="B900" t="s">
        <v>2892</v>
      </c>
      <c r="C900" t="s">
        <v>2896</v>
      </c>
      <c r="D900" t="s">
        <v>2897</v>
      </c>
      <c r="E900" t="s">
        <v>2681</v>
      </c>
    </row>
    <row r="901" spans="1:5" x14ac:dyDescent="0.25">
      <c r="A901" t="s">
        <v>1499</v>
      </c>
      <c r="B901" t="s">
        <v>2892</v>
      </c>
      <c r="C901" t="s">
        <v>2896</v>
      </c>
      <c r="D901" t="s">
        <v>2897</v>
      </c>
      <c r="E901" t="s">
        <v>2591</v>
      </c>
    </row>
    <row r="902" spans="1:5" x14ac:dyDescent="0.25">
      <c r="A902" t="s">
        <v>1533</v>
      </c>
      <c r="B902" t="s">
        <v>2892</v>
      </c>
      <c r="C902" t="s">
        <v>2896</v>
      </c>
      <c r="D902" t="s">
        <v>2897</v>
      </c>
      <c r="E902" t="s">
        <v>2689</v>
      </c>
    </row>
    <row r="903" spans="1:5" x14ac:dyDescent="0.25">
      <c r="A903" t="s">
        <v>1531</v>
      </c>
      <c r="B903" t="s">
        <v>2892</v>
      </c>
      <c r="C903" t="s">
        <v>2896</v>
      </c>
      <c r="D903" t="s">
        <v>2897</v>
      </c>
      <c r="E903" t="s">
        <v>1688</v>
      </c>
    </row>
    <row r="904" spans="1:5" x14ac:dyDescent="0.25">
      <c r="A904" t="s">
        <v>1902</v>
      </c>
      <c r="B904" t="s">
        <v>2892</v>
      </c>
      <c r="C904" t="s">
        <v>2896</v>
      </c>
      <c r="D904" t="s">
        <v>2897</v>
      </c>
      <c r="E904" t="s">
        <v>1134</v>
      </c>
    </row>
    <row r="905" spans="1:5" x14ac:dyDescent="0.25">
      <c r="A905" t="s">
        <v>2676</v>
      </c>
      <c r="B905" t="s">
        <v>2892</v>
      </c>
      <c r="C905" t="s">
        <v>2896</v>
      </c>
      <c r="D905" t="s">
        <v>2897</v>
      </c>
      <c r="E905" t="s">
        <v>1790</v>
      </c>
    </row>
    <row r="906" spans="1:5" x14ac:dyDescent="0.25">
      <c r="A906" t="s">
        <v>2057</v>
      </c>
      <c r="B906" t="s">
        <v>2892</v>
      </c>
      <c r="C906" t="s">
        <v>2896</v>
      </c>
      <c r="D906" t="s">
        <v>2897</v>
      </c>
      <c r="E906" t="s">
        <v>1885</v>
      </c>
    </row>
    <row r="907" spans="1:5" x14ac:dyDescent="0.25">
      <c r="A907" t="s">
        <v>2145</v>
      </c>
      <c r="B907" t="s">
        <v>2892</v>
      </c>
      <c r="C907" t="s">
        <v>2896</v>
      </c>
      <c r="D907" t="s">
        <v>2897</v>
      </c>
      <c r="E907" t="s">
        <v>106</v>
      </c>
    </row>
    <row r="908" spans="1:5" x14ac:dyDescent="0.25">
      <c r="A908" t="s">
        <v>2147</v>
      </c>
      <c r="B908" t="s">
        <v>2892</v>
      </c>
      <c r="C908" t="s">
        <v>2896</v>
      </c>
      <c r="D908" t="s">
        <v>2897</v>
      </c>
      <c r="E908" t="s">
        <v>2633</v>
      </c>
    </row>
    <row r="909" spans="1:5" x14ac:dyDescent="0.25">
      <c r="A909" t="s">
        <v>2846</v>
      </c>
      <c r="B909" t="s">
        <v>2892</v>
      </c>
      <c r="C909" t="s">
        <v>2896</v>
      </c>
      <c r="D909" t="s">
        <v>2897</v>
      </c>
      <c r="E909" t="s">
        <v>1644</v>
      </c>
    </row>
    <row r="910" spans="1:5" x14ac:dyDescent="0.25">
      <c r="A910" t="s">
        <v>1621</v>
      </c>
      <c r="B910" t="s">
        <v>2892</v>
      </c>
      <c r="C910" t="s">
        <v>2896</v>
      </c>
      <c r="D910" t="s">
        <v>2897</v>
      </c>
      <c r="E910" t="s">
        <v>1566</v>
      </c>
    </row>
    <row r="911" spans="1:5" x14ac:dyDescent="0.25">
      <c r="A911" t="s">
        <v>2307</v>
      </c>
      <c r="B911" t="s">
        <v>2892</v>
      </c>
      <c r="C911" t="s">
        <v>2896</v>
      </c>
      <c r="D911" t="s">
        <v>2897</v>
      </c>
      <c r="E911" t="s">
        <v>2224</v>
      </c>
    </row>
    <row r="912" spans="1:5" x14ac:dyDescent="0.25">
      <c r="A912" t="s">
        <v>1954</v>
      </c>
      <c r="B912" t="s">
        <v>2892</v>
      </c>
      <c r="C912" t="s">
        <v>2896</v>
      </c>
      <c r="D912" t="s">
        <v>2897</v>
      </c>
      <c r="E912" t="s">
        <v>1096</v>
      </c>
    </row>
    <row r="913" spans="1:5" x14ac:dyDescent="0.25">
      <c r="A913" t="s">
        <v>2684</v>
      </c>
      <c r="B913" t="s">
        <v>2892</v>
      </c>
      <c r="C913" t="s">
        <v>2896</v>
      </c>
      <c r="D913" t="s">
        <v>2897</v>
      </c>
      <c r="E913" t="s">
        <v>56</v>
      </c>
    </row>
    <row r="914" spans="1:5" x14ac:dyDescent="0.25">
      <c r="A914" t="s">
        <v>2549</v>
      </c>
      <c r="B914" t="s">
        <v>2892</v>
      </c>
      <c r="C914" t="s">
        <v>2896</v>
      </c>
      <c r="D914" t="s">
        <v>2897</v>
      </c>
      <c r="E914" t="s">
        <v>1502</v>
      </c>
    </row>
    <row r="915" spans="1:5" x14ac:dyDescent="0.25">
      <c r="A915" t="s">
        <v>2738</v>
      </c>
      <c r="B915" t="s">
        <v>2892</v>
      </c>
      <c r="C915" t="s">
        <v>2896</v>
      </c>
      <c r="D915" t="s">
        <v>2897</v>
      </c>
      <c r="E915" t="s">
        <v>244</v>
      </c>
    </row>
    <row r="916" spans="1:5" x14ac:dyDescent="0.25">
      <c r="A916" t="s">
        <v>2664</v>
      </c>
      <c r="B916" t="s">
        <v>2892</v>
      </c>
      <c r="C916" t="s">
        <v>2896</v>
      </c>
      <c r="D916" t="s">
        <v>2897</v>
      </c>
      <c r="E916" t="s">
        <v>1272</v>
      </c>
    </row>
    <row r="917" spans="1:5" x14ac:dyDescent="0.25">
      <c r="A917" t="s">
        <v>2700</v>
      </c>
      <c r="B917" t="s">
        <v>2892</v>
      </c>
      <c r="C917" t="s">
        <v>2896</v>
      </c>
      <c r="D917" t="s">
        <v>2897</v>
      </c>
      <c r="E917" t="s">
        <v>1550</v>
      </c>
    </row>
    <row r="918" spans="1:5" x14ac:dyDescent="0.25">
      <c r="A918" t="s">
        <v>2497</v>
      </c>
      <c r="B918" t="s">
        <v>2892</v>
      </c>
      <c r="C918" t="s">
        <v>2896</v>
      </c>
      <c r="D918" t="s">
        <v>2897</v>
      </c>
      <c r="E918" t="s">
        <v>446</v>
      </c>
    </row>
    <row r="919" spans="1:5" x14ac:dyDescent="0.25">
      <c r="A919" t="s">
        <v>2483</v>
      </c>
      <c r="B919" t="s">
        <v>2892</v>
      </c>
      <c r="C919" t="s">
        <v>2896</v>
      </c>
      <c r="D919" t="s">
        <v>2897</v>
      </c>
      <c r="E919" t="s">
        <v>442</v>
      </c>
    </row>
    <row r="920" spans="1:5" x14ac:dyDescent="0.25">
      <c r="A920" t="s">
        <v>2858</v>
      </c>
      <c r="B920" t="s">
        <v>2892</v>
      </c>
      <c r="C920" t="s">
        <v>2896</v>
      </c>
      <c r="D920" t="s">
        <v>2897</v>
      </c>
      <c r="E920" t="s">
        <v>2380</v>
      </c>
    </row>
    <row r="921" spans="1:5" x14ac:dyDescent="0.25">
      <c r="A921" t="s">
        <v>2630</v>
      </c>
      <c r="B921" t="s">
        <v>2892</v>
      </c>
      <c r="C921" t="s">
        <v>2896</v>
      </c>
      <c r="D921" t="s">
        <v>2897</v>
      </c>
      <c r="E921" t="s">
        <v>1488</v>
      </c>
    </row>
    <row r="922" spans="1:5" x14ac:dyDescent="0.25">
      <c r="A922" t="s">
        <v>2105</v>
      </c>
      <c r="B922" t="s">
        <v>2892</v>
      </c>
      <c r="C922" t="s">
        <v>2896</v>
      </c>
      <c r="D922" t="s">
        <v>2897</v>
      </c>
      <c r="E922" t="s">
        <v>1298</v>
      </c>
    </row>
    <row r="923" spans="1:5" x14ac:dyDescent="0.25">
      <c r="A923" t="s">
        <v>2501</v>
      </c>
      <c r="B923" t="s">
        <v>2892</v>
      </c>
      <c r="C923" t="s">
        <v>2896</v>
      </c>
      <c r="D923" t="s">
        <v>2897</v>
      </c>
      <c r="E923" t="s">
        <v>1292</v>
      </c>
    </row>
    <row r="924" spans="1:5" x14ac:dyDescent="0.25">
      <c r="A924" t="s">
        <v>2477</v>
      </c>
      <c r="B924" t="s">
        <v>2892</v>
      </c>
      <c r="C924" t="s">
        <v>2896</v>
      </c>
      <c r="D924" t="s">
        <v>2897</v>
      </c>
      <c r="E924" t="s">
        <v>1294</v>
      </c>
    </row>
    <row r="925" spans="1:5" x14ac:dyDescent="0.25">
      <c r="A925" t="s">
        <v>2726</v>
      </c>
      <c r="B925" t="s">
        <v>2892</v>
      </c>
      <c r="C925" t="s">
        <v>2896</v>
      </c>
      <c r="D925" t="s">
        <v>2897</v>
      </c>
      <c r="E925" t="s">
        <v>2013</v>
      </c>
    </row>
    <row r="926" spans="1:5" x14ac:dyDescent="0.25">
      <c r="A926" t="s">
        <v>2756</v>
      </c>
      <c r="B926" t="s">
        <v>2892</v>
      </c>
      <c r="C926" t="s">
        <v>2896</v>
      </c>
      <c r="D926" t="s">
        <v>2897</v>
      </c>
      <c r="E926" t="s">
        <v>2049</v>
      </c>
    </row>
    <row r="927" spans="1:5" x14ac:dyDescent="0.25">
      <c r="A927" t="s">
        <v>1671</v>
      </c>
      <c r="B927" t="s">
        <v>2892</v>
      </c>
      <c r="C927" t="s">
        <v>2896</v>
      </c>
      <c r="D927" t="s">
        <v>2897</v>
      </c>
      <c r="E927" t="s">
        <v>1276</v>
      </c>
    </row>
    <row r="928" spans="1:5" x14ac:dyDescent="0.25">
      <c r="A928" t="s">
        <v>2580</v>
      </c>
      <c r="B928" t="s">
        <v>2892</v>
      </c>
      <c r="C928" t="s">
        <v>2896</v>
      </c>
      <c r="D928" t="s">
        <v>2897</v>
      </c>
      <c r="E928" t="s">
        <v>1282</v>
      </c>
    </row>
    <row r="929" spans="1:5" x14ac:dyDescent="0.25">
      <c r="A929" t="s">
        <v>1651</v>
      </c>
      <c r="B929" t="s">
        <v>2892</v>
      </c>
      <c r="C929" t="s">
        <v>2896</v>
      </c>
      <c r="D929" t="s">
        <v>2897</v>
      </c>
      <c r="E929" t="s">
        <v>2007</v>
      </c>
    </row>
    <row r="930" spans="1:5" x14ac:dyDescent="0.25">
      <c r="A930" t="s">
        <v>2515</v>
      </c>
      <c r="B930" t="s">
        <v>2892</v>
      </c>
      <c r="C930" t="s">
        <v>2896</v>
      </c>
      <c r="D930" t="s">
        <v>2897</v>
      </c>
      <c r="E930" t="s">
        <v>2035</v>
      </c>
    </row>
    <row r="931" spans="1:5" x14ac:dyDescent="0.25">
      <c r="A931" t="s">
        <v>1844</v>
      </c>
      <c r="B931" t="s">
        <v>2892</v>
      </c>
      <c r="C931" t="s">
        <v>2896</v>
      </c>
      <c r="D931" t="s">
        <v>2897</v>
      </c>
      <c r="E931" t="s">
        <v>2033</v>
      </c>
    </row>
    <row r="932" spans="1:5" x14ac:dyDescent="0.25">
      <c r="A932" t="s">
        <v>1697</v>
      </c>
      <c r="B932" t="s">
        <v>2892</v>
      </c>
      <c r="C932" t="s">
        <v>2896</v>
      </c>
      <c r="D932" t="s">
        <v>2897</v>
      </c>
      <c r="E932" t="s">
        <v>204</v>
      </c>
    </row>
    <row r="933" spans="1:5" x14ac:dyDescent="0.25">
      <c r="A933" t="s">
        <v>1900</v>
      </c>
      <c r="B933" t="s">
        <v>2892</v>
      </c>
      <c r="C933" t="s">
        <v>2896</v>
      </c>
      <c r="D933" t="s">
        <v>2897</v>
      </c>
      <c r="E933" t="s">
        <v>1350</v>
      </c>
    </row>
    <row r="934" spans="1:5" x14ac:dyDescent="0.25">
      <c r="A934" t="s">
        <v>2578</v>
      </c>
      <c r="B934" t="s">
        <v>2892</v>
      </c>
      <c r="C934" t="s">
        <v>2896</v>
      </c>
      <c r="D934" t="s">
        <v>2897</v>
      </c>
      <c r="E934" t="s">
        <v>170</v>
      </c>
    </row>
    <row r="935" spans="1:5" x14ac:dyDescent="0.25">
      <c r="A935" t="s">
        <v>1948</v>
      </c>
      <c r="B935" t="s">
        <v>2892</v>
      </c>
      <c r="C935" t="s">
        <v>2896</v>
      </c>
      <c r="D935" t="s">
        <v>2897</v>
      </c>
      <c r="E935" t="s">
        <v>200</v>
      </c>
    </row>
    <row r="936" spans="1:5" x14ac:dyDescent="0.25">
      <c r="A936" t="s">
        <v>2487</v>
      </c>
      <c r="B936" t="s">
        <v>2892</v>
      </c>
      <c r="C936" t="s">
        <v>2896</v>
      </c>
      <c r="D936" t="s">
        <v>2897</v>
      </c>
      <c r="E936" t="s">
        <v>294</v>
      </c>
    </row>
    <row r="937" spans="1:5" x14ac:dyDescent="0.25">
      <c r="A937" t="s">
        <v>2872</v>
      </c>
      <c r="B937" t="s">
        <v>2892</v>
      </c>
      <c r="C937" t="s">
        <v>2896</v>
      </c>
      <c r="D937" t="s">
        <v>2897</v>
      </c>
      <c r="E937" t="s">
        <v>1780</v>
      </c>
    </row>
    <row r="938" spans="1:5" x14ac:dyDescent="0.25">
      <c r="A938" t="s">
        <v>2866</v>
      </c>
      <c r="B938" t="s">
        <v>2892</v>
      </c>
      <c r="C938" t="s">
        <v>2896</v>
      </c>
      <c r="D938" t="s">
        <v>2897</v>
      </c>
      <c r="E938" t="s">
        <v>1812</v>
      </c>
    </row>
    <row r="939" spans="1:5" x14ac:dyDescent="0.25">
      <c r="A939" t="s">
        <v>2503</v>
      </c>
      <c r="B939" t="s">
        <v>2892</v>
      </c>
      <c r="C939" t="s">
        <v>2896</v>
      </c>
      <c r="D939" t="s">
        <v>2897</v>
      </c>
      <c r="E939" t="s">
        <v>1835</v>
      </c>
    </row>
    <row r="940" spans="1:5" x14ac:dyDescent="0.25">
      <c r="A940" t="s">
        <v>2028</v>
      </c>
      <c r="B940" t="s">
        <v>2892</v>
      </c>
      <c r="C940" t="s">
        <v>2896</v>
      </c>
      <c r="D940" t="s">
        <v>2897</v>
      </c>
      <c r="E940" t="s">
        <v>1168</v>
      </c>
    </row>
    <row r="941" spans="1:5" x14ac:dyDescent="0.25">
      <c r="A941" t="s">
        <v>2716</v>
      </c>
      <c r="B941" t="s">
        <v>2892</v>
      </c>
      <c r="C941" t="s">
        <v>2896</v>
      </c>
      <c r="D941" t="s">
        <v>2897</v>
      </c>
      <c r="E941" t="s">
        <v>1170</v>
      </c>
    </row>
    <row r="942" spans="1:5" x14ac:dyDescent="0.25">
      <c r="A942" t="s">
        <v>2347</v>
      </c>
      <c r="B942" t="s">
        <v>2892</v>
      </c>
      <c r="C942" t="s">
        <v>2896</v>
      </c>
      <c r="D942" t="s">
        <v>2897</v>
      </c>
      <c r="E942" t="s">
        <v>1206</v>
      </c>
    </row>
    <row r="943" spans="1:5" x14ac:dyDescent="0.25">
      <c r="A943" t="s">
        <v>2764</v>
      </c>
      <c r="B943" t="s">
        <v>2892</v>
      </c>
      <c r="C943" t="s">
        <v>2896</v>
      </c>
      <c r="D943" t="s">
        <v>2897</v>
      </c>
      <c r="E943" t="s">
        <v>1971</v>
      </c>
    </row>
    <row r="944" spans="1:5" x14ac:dyDescent="0.25">
      <c r="A944" t="s">
        <v>2718</v>
      </c>
      <c r="B944" t="s">
        <v>2892</v>
      </c>
      <c r="C944" t="s">
        <v>2896</v>
      </c>
      <c r="D944" t="s">
        <v>2897</v>
      </c>
      <c r="E944" t="s">
        <v>2001</v>
      </c>
    </row>
    <row r="945" spans="1:5" x14ac:dyDescent="0.25">
      <c r="A945" t="s">
        <v>2319</v>
      </c>
      <c r="B945" t="s">
        <v>2892</v>
      </c>
      <c r="C945" t="s">
        <v>2896</v>
      </c>
      <c r="D945" t="s">
        <v>2897</v>
      </c>
      <c r="E945" t="s">
        <v>2043</v>
      </c>
    </row>
    <row r="946" spans="1:5" x14ac:dyDescent="0.25">
      <c r="A946" t="s">
        <v>2594</v>
      </c>
      <c r="B946" t="s">
        <v>2892</v>
      </c>
      <c r="C946" t="s">
        <v>2896</v>
      </c>
      <c r="D946" t="s">
        <v>2897</v>
      </c>
      <c r="E946" t="s">
        <v>1384</v>
      </c>
    </row>
    <row r="947" spans="1:5" x14ac:dyDescent="0.25">
      <c r="A947" t="s">
        <v>1898</v>
      </c>
      <c r="B947" t="s">
        <v>2892</v>
      </c>
      <c r="C947" t="s">
        <v>2896</v>
      </c>
      <c r="D947" t="s">
        <v>2897</v>
      </c>
      <c r="E947" t="s">
        <v>472</v>
      </c>
    </row>
    <row r="948" spans="1:5" x14ac:dyDescent="0.25">
      <c r="A948" t="s">
        <v>1777</v>
      </c>
      <c r="B948" t="s">
        <v>2892</v>
      </c>
      <c r="C948" t="s">
        <v>2896</v>
      </c>
      <c r="D948" t="s">
        <v>2897</v>
      </c>
      <c r="E948" t="s">
        <v>684</v>
      </c>
    </row>
    <row r="949" spans="1:5" x14ac:dyDescent="0.25">
      <c r="A949" t="s">
        <v>1846</v>
      </c>
      <c r="B949" t="s">
        <v>2892</v>
      </c>
      <c r="C949" t="s">
        <v>2896</v>
      </c>
      <c r="D949" t="s">
        <v>2897</v>
      </c>
      <c r="E949" t="s">
        <v>118</v>
      </c>
    </row>
    <row r="950" spans="1:5" x14ac:dyDescent="0.25">
      <c r="A950" t="s">
        <v>1775</v>
      </c>
      <c r="B950" t="s">
        <v>2892</v>
      </c>
      <c r="C950" t="s">
        <v>2896</v>
      </c>
      <c r="D950" t="s">
        <v>2897</v>
      </c>
      <c r="E950" t="s">
        <v>300</v>
      </c>
    </row>
    <row r="951" spans="1:5" x14ac:dyDescent="0.25">
      <c r="A951" t="s">
        <v>2303</v>
      </c>
      <c r="B951" t="s">
        <v>2892</v>
      </c>
      <c r="C951" t="s">
        <v>2896</v>
      </c>
      <c r="D951" t="s">
        <v>2897</v>
      </c>
      <c r="E951" t="s">
        <v>368</v>
      </c>
    </row>
    <row r="952" spans="1:5" x14ac:dyDescent="0.25">
      <c r="A952" t="s">
        <v>2299</v>
      </c>
      <c r="B952" t="s">
        <v>2892</v>
      </c>
      <c r="C952" t="s">
        <v>2896</v>
      </c>
      <c r="D952" t="s">
        <v>2897</v>
      </c>
      <c r="E952" t="s">
        <v>458</v>
      </c>
    </row>
    <row r="953" spans="1:5" x14ac:dyDescent="0.25">
      <c r="A953" t="s">
        <v>2297</v>
      </c>
      <c r="B953" t="s">
        <v>2892</v>
      </c>
      <c r="C953" t="s">
        <v>2896</v>
      </c>
      <c r="D953" t="s">
        <v>2897</v>
      </c>
      <c r="E953" t="s">
        <v>1923</v>
      </c>
    </row>
    <row r="954" spans="1:5" x14ac:dyDescent="0.25">
      <c r="A954" t="s">
        <v>999</v>
      </c>
      <c r="B954" t="s">
        <v>2893</v>
      </c>
      <c r="C954" t="s">
        <v>2893</v>
      </c>
      <c r="D954" t="s">
        <v>2897</v>
      </c>
      <c r="E954" t="s">
        <v>2114</v>
      </c>
    </row>
    <row r="955" spans="1:5" x14ac:dyDescent="0.25">
      <c r="A955" t="s">
        <v>2720</v>
      </c>
      <c r="B955" t="s">
        <v>2892</v>
      </c>
      <c r="C955" t="s">
        <v>2896</v>
      </c>
      <c r="D955" t="s">
        <v>2897</v>
      </c>
      <c r="E955" t="s">
        <v>1442</v>
      </c>
    </row>
    <row r="956" spans="1:5" x14ac:dyDescent="0.25">
      <c r="A956" t="s">
        <v>2016</v>
      </c>
      <c r="B956" t="s">
        <v>2892</v>
      </c>
      <c r="C956" t="s">
        <v>2896</v>
      </c>
      <c r="D956" t="s">
        <v>2897</v>
      </c>
      <c r="E956" t="s">
        <v>1342</v>
      </c>
    </row>
    <row r="957" spans="1:5" x14ac:dyDescent="0.25">
      <c r="A957" t="s">
        <v>1998</v>
      </c>
      <c r="B957" t="s">
        <v>2892</v>
      </c>
      <c r="C957" t="s">
        <v>2896</v>
      </c>
      <c r="D957" t="s">
        <v>2897</v>
      </c>
      <c r="E957" t="s">
        <v>108</v>
      </c>
    </row>
    <row r="958" spans="1:5" x14ac:dyDescent="0.25">
      <c r="A958" t="s">
        <v>2475</v>
      </c>
      <c r="B958" t="s">
        <v>2892</v>
      </c>
      <c r="C958" t="s">
        <v>2896</v>
      </c>
      <c r="D958" t="s">
        <v>2897</v>
      </c>
      <c r="E958" t="s">
        <v>70</v>
      </c>
    </row>
    <row r="959" spans="1:5" x14ac:dyDescent="0.25">
      <c r="A959" t="s">
        <v>2087</v>
      </c>
      <c r="B959" t="s">
        <v>2892</v>
      </c>
      <c r="C959" t="s">
        <v>2896</v>
      </c>
      <c r="D959" t="s">
        <v>2897</v>
      </c>
      <c r="E959" t="s">
        <v>250</v>
      </c>
    </row>
    <row r="960" spans="1:5" x14ac:dyDescent="0.25">
      <c r="A960" t="s">
        <v>2670</v>
      </c>
      <c r="B960" t="s">
        <v>2892</v>
      </c>
      <c r="C960" t="s">
        <v>2896</v>
      </c>
      <c r="D960" t="s">
        <v>2897</v>
      </c>
      <c r="E960" t="s">
        <v>150</v>
      </c>
    </row>
    <row r="961" spans="1:5" x14ac:dyDescent="0.25">
      <c r="A961" t="s">
        <v>2541</v>
      </c>
      <c r="B961" t="s">
        <v>2892</v>
      </c>
      <c r="C961" t="s">
        <v>2896</v>
      </c>
      <c r="D961" t="s">
        <v>2897</v>
      </c>
      <c r="E961" t="s">
        <v>98</v>
      </c>
    </row>
    <row r="962" spans="1:5" x14ac:dyDescent="0.25">
      <c r="A962" t="s">
        <v>2636</v>
      </c>
      <c r="B962" t="s">
        <v>2892</v>
      </c>
      <c r="C962" t="s">
        <v>2896</v>
      </c>
      <c r="D962" t="s">
        <v>2897</v>
      </c>
      <c r="E962" t="s">
        <v>1246</v>
      </c>
    </row>
    <row r="963" spans="1:5" x14ac:dyDescent="0.25">
      <c r="A963" t="s">
        <v>533</v>
      </c>
      <c r="B963" t="s">
        <v>2892</v>
      </c>
      <c r="C963" t="s">
        <v>2892</v>
      </c>
      <c r="D963" t="s">
        <v>2903</v>
      </c>
      <c r="E963" t="s">
        <v>2677</v>
      </c>
    </row>
    <row r="964" spans="1:5" x14ac:dyDescent="0.25">
      <c r="A964" t="s">
        <v>569</v>
      </c>
      <c r="B964" t="s">
        <v>2892</v>
      </c>
      <c r="C964" t="s">
        <v>2892</v>
      </c>
      <c r="D964" t="s">
        <v>2903</v>
      </c>
      <c r="E964" t="s">
        <v>354</v>
      </c>
    </row>
    <row r="965" spans="1:5" x14ac:dyDescent="0.25">
      <c r="A965" t="s">
        <v>997</v>
      </c>
      <c r="B965" t="s">
        <v>2892</v>
      </c>
      <c r="C965" t="s">
        <v>2892</v>
      </c>
      <c r="D965" t="s">
        <v>2903</v>
      </c>
      <c r="E965" t="s">
        <v>1654</v>
      </c>
    </row>
    <row r="966" spans="1:5" x14ac:dyDescent="0.25">
      <c r="A966" t="s">
        <v>775</v>
      </c>
      <c r="B966" t="s">
        <v>2892</v>
      </c>
      <c r="C966" t="s">
        <v>2892</v>
      </c>
      <c r="D966" t="s">
        <v>2903</v>
      </c>
      <c r="E966" t="s">
        <v>1380</v>
      </c>
    </row>
    <row r="967" spans="1:5" x14ac:dyDescent="0.25">
      <c r="A967" t="s">
        <v>301</v>
      </c>
      <c r="B967" t="s">
        <v>2892</v>
      </c>
      <c r="C967" t="s">
        <v>2892</v>
      </c>
      <c r="D967" t="s">
        <v>2903</v>
      </c>
      <c r="E967" t="s">
        <v>1068</v>
      </c>
    </row>
    <row r="968" spans="1:5" x14ac:dyDescent="0.25">
      <c r="A968" t="s">
        <v>1523</v>
      </c>
      <c r="B968" t="s">
        <v>2892</v>
      </c>
      <c r="C968" t="s">
        <v>2892</v>
      </c>
      <c r="D968" t="s">
        <v>2903</v>
      </c>
      <c r="E968" t="s">
        <v>1398</v>
      </c>
    </row>
    <row r="969" spans="1:5" x14ac:dyDescent="0.25">
      <c r="A969" t="s">
        <v>633</v>
      </c>
      <c r="B969" t="s">
        <v>2892</v>
      </c>
      <c r="C969" t="s">
        <v>2892</v>
      </c>
      <c r="D969" t="s">
        <v>2903</v>
      </c>
      <c r="E969" t="s">
        <v>192</v>
      </c>
    </row>
    <row r="970" spans="1:5" x14ac:dyDescent="0.25">
      <c r="A970" t="s">
        <v>413</v>
      </c>
      <c r="B970" t="s">
        <v>2892</v>
      </c>
      <c r="C970" t="s">
        <v>2892</v>
      </c>
      <c r="D970" t="s">
        <v>2903</v>
      </c>
      <c r="E970" t="s">
        <v>1448</v>
      </c>
    </row>
    <row r="971" spans="1:5" x14ac:dyDescent="0.25">
      <c r="A971" t="s">
        <v>485</v>
      </c>
      <c r="B971" t="s">
        <v>2892</v>
      </c>
      <c r="C971" t="s">
        <v>2892</v>
      </c>
      <c r="D971" t="s">
        <v>2903</v>
      </c>
      <c r="E971" t="s">
        <v>240</v>
      </c>
    </row>
    <row r="972" spans="1:5" x14ac:dyDescent="0.25">
      <c r="A972" t="s">
        <v>1069</v>
      </c>
      <c r="B972" t="s">
        <v>2892</v>
      </c>
      <c r="C972" t="s">
        <v>2892</v>
      </c>
      <c r="D972" t="s">
        <v>2903</v>
      </c>
      <c r="E972" t="s">
        <v>1438</v>
      </c>
    </row>
    <row r="973" spans="1:5" x14ac:dyDescent="0.25">
      <c r="A973" t="s">
        <v>1149</v>
      </c>
      <c r="B973" t="s">
        <v>2892</v>
      </c>
      <c r="C973" t="s">
        <v>2892</v>
      </c>
      <c r="D973" t="s">
        <v>2903</v>
      </c>
      <c r="E973" t="s">
        <v>1300</v>
      </c>
    </row>
    <row r="974" spans="1:5" x14ac:dyDescent="0.25">
      <c r="A974" t="s">
        <v>583</v>
      </c>
      <c r="B974" t="s">
        <v>2892</v>
      </c>
      <c r="C974" t="s">
        <v>2892</v>
      </c>
      <c r="D974" t="s">
        <v>2903</v>
      </c>
      <c r="E974" t="s">
        <v>44</v>
      </c>
    </row>
    <row r="975" spans="1:5" x14ac:dyDescent="0.25">
      <c r="A975" t="s">
        <v>349</v>
      </c>
      <c r="B975" t="s">
        <v>2892</v>
      </c>
      <c r="C975" t="s">
        <v>2892</v>
      </c>
      <c r="D975" t="s">
        <v>2903</v>
      </c>
      <c r="E975" t="s">
        <v>1158</v>
      </c>
    </row>
    <row r="976" spans="1:5" x14ac:dyDescent="0.25">
      <c r="A976" t="s">
        <v>1141</v>
      </c>
      <c r="B976" t="s">
        <v>2892</v>
      </c>
      <c r="C976" t="s">
        <v>2892</v>
      </c>
      <c r="D976" t="s">
        <v>2903</v>
      </c>
      <c r="E976" t="s">
        <v>1867</v>
      </c>
    </row>
    <row r="977" spans="1:5" x14ac:dyDescent="0.25">
      <c r="A977" t="s">
        <v>365</v>
      </c>
      <c r="B977" t="s">
        <v>2892</v>
      </c>
      <c r="C977" t="s">
        <v>2892</v>
      </c>
      <c r="D977" t="s">
        <v>2903</v>
      </c>
      <c r="E977" t="s">
        <v>2386</v>
      </c>
    </row>
    <row r="978" spans="1:5" x14ac:dyDescent="0.25">
      <c r="A978" t="s">
        <v>767</v>
      </c>
      <c r="B978" t="s">
        <v>2892</v>
      </c>
      <c r="C978" t="s">
        <v>2892</v>
      </c>
      <c r="D978" t="s">
        <v>2903</v>
      </c>
      <c r="E978" t="s">
        <v>2388</v>
      </c>
    </row>
    <row r="979" spans="1:5" x14ac:dyDescent="0.25">
      <c r="A979" t="s">
        <v>537</v>
      </c>
      <c r="B979" t="s">
        <v>2892</v>
      </c>
      <c r="C979" t="s">
        <v>2892</v>
      </c>
      <c r="D979" t="s">
        <v>2903</v>
      </c>
      <c r="E979" t="s">
        <v>2021</v>
      </c>
    </row>
    <row r="980" spans="1:5" x14ac:dyDescent="0.25">
      <c r="A980" t="s">
        <v>725</v>
      </c>
      <c r="B980" t="s">
        <v>2892</v>
      </c>
      <c r="C980" t="s">
        <v>2892</v>
      </c>
      <c r="D980" t="s">
        <v>2903</v>
      </c>
      <c r="E980" t="s">
        <v>1328</v>
      </c>
    </row>
    <row r="981" spans="1:5" x14ac:dyDescent="0.25">
      <c r="A981" t="s">
        <v>623</v>
      </c>
      <c r="B981" t="s">
        <v>2892</v>
      </c>
      <c r="C981" t="s">
        <v>2892</v>
      </c>
      <c r="D981" t="s">
        <v>2903</v>
      </c>
      <c r="E981" t="s">
        <v>1526</v>
      </c>
    </row>
    <row r="982" spans="1:5" x14ac:dyDescent="0.25">
      <c r="A982" t="s">
        <v>581</v>
      </c>
      <c r="B982" t="s">
        <v>2892</v>
      </c>
      <c r="C982" t="s">
        <v>2892</v>
      </c>
      <c r="D982" t="s">
        <v>2903</v>
      </c>
      <c r="E982" t="s">
        <v>1548</v>
      </c>
    </row>
    <row r="983" spans="1:5" x14ac:dyDescent="0.25">
      <c r="A983" t="s">
        <v>779</v>
      </c>
      <c r="B983" t="s">
        <v>2892</v>
      </c>
      <c r="C983" t="s">
        <v>2892</v>
      </c>
      <c r="D983" t="s">
        <v>2903</v>
      </c>
      <c r="E983" t="s">
        <v>1859</v>
      </c>
    </row>
    <row r="984" spans="1:5" x14ac:dyDescent="0.25">
      <c r="A984" t="s">
        <v>597</v>
      </c>
      <c r="B984" t="s">
        <v>2892</v>
      </c>
      <c r="C984" t="s">
        <v>2892</v>
      </c>
      <c r="D984" t="s">
        <v>2903</v>
      </c>
      <c r="E984" t="s">
        <v>790</v>
      </c>
    </row>
    <row r="985" spans="1:5" x14ac:dyDescent="0.25">
      <c r="A985" t="s">
        <v>333</v>
      </c>
      <c r="B985" t="s">
        <v>2892</v>
      </c>
      <c r="C985" t="s">
        <v>2892</v>
      </c>
      <c r="D985" t="s">
        <v>2903</v>
      </c>
      <c r="E985" t="s">
        <v>2472</v>
      </c>
    </row>
    <row r="986" spans="1:5" x14ac:dyDescent="0.25">
      <c r="A986" t="s">
        <v>59</v>
      </c>
      <c r="B986" t="s">
        <v>2892</v>
      </c>
      <c r="C986" t="s">
        <v>2892</v>
      </c>
      <c r="D986" t="s">
        <v>2903</v>
      </c>
      <c r="E986" t="s">
        <v>2464</v>
      </c>
    </row>
    <row r="987" spans="1:5" x14ac:dyDescent="0.25">
      <c r="A987" t="s">
        <v>79</v>
      </c>
      <c r="B987" t="s">
        <v>2892</v>
      </c>
      <c r="C987" t="s">
        <v>2892</v>
      </c>
      <c r="D987" t="s">
        <v>2903</v>
      </c>
      <c r="E987" t="s">
        <v>1622</v>
      </c>
    </row>
    <row r="988" spans="1:5" x14ac:dyDescent="0.25">
      <c r="A988" t="s">
        <v>113</v>
      </c>
      <c r="B988" t="s">
        <v>2892</v>
      </c>
      <c r="C988" t="s">
        <v>2892</v>
      </c>
      <c r="D988" t="s">
        <v>2903</v>
      </c>
      <c r="E988" t="s">
        <v>2308</v>
      </c>
    </row>
    <row r="989" spans="1:5" x14ac:dyDescent="0.25">
      <c r="A989" t="s">
        <v>215</v>
      </c>
      <c r="B989" t="s">
        <v>2892</v>
      </c>
      <c r="C989" t="s">
        <v>2892</v>
      </c>
      <c r="D989" t="s">
        <v>2903</v>
      </c>
      <c r="E989" t="s">
        <v>1504</v>
      </c>
    </row>
    <row r="990" spans="1:5" x14ac:dyDescent="0.25">
      <c r="A990" t="s">
        <v>585</v>
      </c>
      <c r="B990" t="s">
        <v>2892</v>
      </c>
      <c r="C990" t="s">
        <v>2892</v>
      </c>
      <c r="D990" t="s">
        <v>2903</v>
      </c>
      <c r="E990" t="s">
        <v>1352</v>
      </c>
    </row>
    <row r="991" spans="1:5" x14ac:dyDescent="0.25">
      <c r="A991" t="s">
        <v>727</v>
      </c>
      <c r="B991" t="s">
        <v>2892</v>
      </c>
      <c r="C991" t="s">
        <v>2892</v>
      </c>
      <c r="D991" t="s">
        <v>2903</v>
      </c>
      <c r="E991" t="s">
        <v>1302</v>
      </c>
    </row>
    <row r="992" spans="1:5" x14ac:dyDescent="0.25">
      <c r="A992" t="s">
        <v>781</v>
      </c>
      <c r="B992" t="s">
        <v>2892</v>
      </c>
      <c r="C992" t="s">
        <v>2892</v>
      </c>
      <c r="D992" t="s">
        <v>2903</v>
      </c>
      <c r="E992" t="s">
        <v>260</v>
      </c>
    </row>
    <row r="993" spans="1:5" x14ac:dyDescent="0.25">
      <c r="A993" t="s">
        <v>815</v>
      </c>
      <c r="B993" t="s">
        <v>2892</v>
      </c>
      <c r="C993" t="s">
        <v>2892</v>
      </c>
      <c r="D993" t="s">
        <v>2903</v>
      </c>
      <c r="E993" t="s">
        <v>142</v>
      </c>
    </row>
    <row r="994" spans="1:5" x14ac:dyDescent="0.25">
      <c r="A994" t="s">
        <v>381</v>
      </c>
      <c r="B994" t="s">
        <v>2892</v>
      </c>
      <c r="C994" t="s">
        <v>2892</v>
      </c>
      <c r="D994" t="s">
        <v>2903</v>
      </c>
      <c r="E994" t="s">
        <v>172</v>
      </c>
    </row>
    <row r="995" spans="1:5" x14ac:dyDescent="0.25">
      <c r="A995" t="s">
        <v>1021</v>
      </c>
      <c r="B995" t="s">
        <v>2892</v>
      </c>
      <c r="C995" t="s">
        <v>2892</v>
      </c>
      <c r="D995" t="s">
        <v>2903</v>
      </c>
      <c r="E995" t="s">
        <v>996</v>
      </c>
    </row>
    <row r="996" spans="1:5" x14ac:dyDescent="0.25">
      <c r="A996" t="s">
        <v>613</v>
      </c>
      <c r="B996" t="s">
        <v>2892</v>
      </c>
      <c r="C996" t="s">
        <v>2892</v>
      </c>
      <c r="D996" t="s">
        <v>2903</v>
      </c>
      <c r="E996" t="s">
        <v>814</v>
      </c>
    </row>
    <row r="997" spans="1:5" x14ac:dyDescent="0.25">
      <c r="A997" t="s">
        <v>949</v>
      </c>
      <c r="B997" t="s">
        <v>2892</v>
      </c>
      <c r="C997" t="s">
        <v>2892</v>
      </c>
      <c r="D997" t="s">
        <v>2903</v>
      </c>
      <c r="E997" t="s">
        <v>2202</v>
      </c>
    </row>
    <row r="998" spans="1:5" x14ac:dyDescent="0.25">
      <c r="A998" t="s">
        <v>591</v>
      </c>
      <c r="B998" t="s">
        <v>2892</v>
      </c>
      <c r="C998" t="s">
        <v>2892</v>
      </c>
      <c r="D998" t="s">
        <v>2903</v>
      </c>
      <c r="E998" t="s">
        <v>2468</v>
      </c>
    </row>
    <row r="999" spans="1:5" x14ac:dyDescent="0.25">
      <c r="A999" t="s">
        <v>363</v>
      </c>
      <c r="B999" t="s">
        <v>2892</v>
      </c>
      <c r="C999" t="s">
        <v>2892</v>
      </c>
      <c r="D999" t="s">
        <v>2903</v>
      </c>
      <c r="E999" t="s">
        <v>1186</v>
      </c>
    </row>
    <row r="1000" spans="1:5" x14ac:dyDescent="0.25">
      <c r="A1000" t="s">
        <v>205</v>
      </c>
      <c r="B1000" t="s">
        <v>2892</v>
      </c>
      <c r="C1000" t="s">
        <v>2892</v>
      </c>
      <c r="D1000" t="s">
        <v>2903</v>
      </c>
      <c r="E1000" t="s">
        <v>242</v>
      </c>
    </row>
    <row r="1001" spans="1:5" x14ac:dyDescent="0.25">
      <c r="A1001" t="s">
        <v>1411</v>
      </c>
      <c r="B1001" t="s">
        <v>2892</v>
      </c>
      <c r="C1001" t="s">
        <v>2892</v>
      </c>
      <c r="D1001" t="s">
        <v>2903</v>
      </c>
      <c r="E1001" t="s">
        <v>1332</v>
      </c>
    </row>
    <row r="1002" spans="1:5" x14ac:dyDescent="0.25">
      <c r="A1002" t="s">
        <v>547</v>
      </c>
      <c r="B1002" t="s">
        <v>2892</v>
      </c>
      <c r="C1002" t="s">
        <v>2892</v>
      </c>
      <c r="D1002" t="s">
        <v>2903</v>
      </c>
      <c r="E1002" t="s">
        <v>328</v>
      </c>
    </row>
    <row r="1003" spans="1:5" x14ac:dyDescent="0.25">
      <c r="A1003" t="s">
        <v>39</v>
      </c>
      <c r="B1003" t="s">
        <v>2892</v>
      </c>
      <c r="C1003" t="s">
        <v>2892</v>
      </c>
      <c r="D1003" t="s">
        <v>2903</v>
      </c>
      <c r="E1003" t="s">
        <v>1941</v>
      </c>
    </row>
    <row r="1004" spans="1:5" x14ac:dyDescent="0.25">
      <c r="A1004" t="s">
        <v>181</v>
      </c>
      <c r="B1004" t="s">
        <v>2892</v>
      </c>
      <c r="C1004" t="s">
        <v>2892</v>
      </c>
      <c r="D1004" t="s">
        <v>2903</v>
      </c>
      <c r="E1004" t="s">
        <v>2064</v>
      </c>
    </row>
    <row r="1005" spans="1:5" x14ac:dyDescent="0.25">
      <c r="A1005" t="s">
        <v>33</v>
      </c>
      <c r="B1005" t="s">
        <v>2892</v>
      </c>
      <c r="C1005" t="s">
        <v>2892</v>
      </c>
      <c r="D1005" t="s">
        <v>2903</v>
      </c>
      <c r="E1005" t="s">
        <v>1360</v>
      </c>
    </row>
    <row r="1006" spans="1:5" x14ac:dyDescent="0.25">
      <c r="A1006" t="s">
        <v>847</v>
      </c>
      <c r="B1006" t="s">
        <v>2892</v>
      </c>
      <c r="C1006" t="s">
        <v>2892</v>
      </c>
      <c r="D1006" t="s">
        <v>2903</v>
      </c>
      <c r="E1006" t="s">
        <v>1212</v>
      </c>
    </row>
    <row r="1007" spans="1:5" x14ac:dyDescent="0.25">
      <c r="A1007" t="s">
        <v>897</v>
      </c>
      <c r="B1007" t="s">
        <v>2892</v>
      </c>
      <c r="C1007" t="s">
        <v>2892</v>
      </c>
      <c r="D1007" t="s">
        <v>2903</v>
      </c>
      <c r="E1007" t="s">
        <v>2402</v>
      </c>
    </row>
    <row r="1008" spans="1:5" x14ac:dyDescent="0.25">
      <c r="A1008" t="s">
        <v>747</v>
      </c>
      <c r="B1008" t="s">
        <v>2892</v>
      </c>
      <c r="C1008" t="s">
        <v>2892</v>
      </c>
      <c r="D1008" t="s">
        <v>2903</v>
      </c>
      <c r="E1008" t="s">
        <v>2356</v>
      </c>
    </row>
    <row r="1009" spans="1:5" x14ac:dyDescent="0.25">
      <c r="A1009" t="s">
        <v>535</v>
      </c>
      <c r="B1009" t="s">
        <v>2892</v>
      </c>
      <c r="C1009" t="s">
        <v>2892</v>
      </c>
      <c r="D1009" t="s">
        <v>2903</v>
      </c>
      <c r="E1009" t="s">
        <v>1368</v>
      </c>
    </row>
    <row r="1010" spans="1:5" x14ac:dyDescent="0.25">
      <c r="A1010" t="s">
        <v>579</v>
      </c>
      <c r="B1010" t="s">
        <v>2892</v>
      </c>
      <c r="C1010" t="s">
        <v>2892</v>
      </c>
      <c r="D1010" t="s">
        <v>2903</v>
      </c>
      <c r="E1010" t="s">
        <v>1414</v>
      </c>
    </row>
    <row r="1011" spans="1:5" x14ac:dyDescent="0.25">
      <c r="A1011" t="s">
        <v>787</v>
      </c>
      <c r="B1011" t="s">
        <v>2892</v>
      </c>
      <c r="C1011" t="s">
        <v>2892</v>
      </c>
      <c r="D1011" t="s">
        <v>2903</v>
      </c>
      <c r="E1011" t="s">
        <v>1274</v>
      </c>
    </row>
    <row r="1012" spans="1:5" x14ac:dyDescent="0.25">
      <c r="A1012" t="s">
        <v>745</v>
      </c>
      <c r="B1012" t="s">
        <v>2892</v>
      </c>
      <c r="C1012" t="s">
        <v>2892</v>
      </c>
      <c r="D1012" t="s">
        <v>2903</v>
      </c>
      <c r="E1012" t="s">
        <v>2414</v>
      </c>
    </row>
    <row r="1013" spans="1:5" x14ac:dyDescent="0.25">
      <c r="A1013" t="s">
        <v>795</v>
      </c>
      <c r="B1013" t="s">
        <v>2892</v>
      </c>
      <c r="C1013" t="s">
        <v>2892</v>
      </c>
      <c r="D1013" t="s">
        <v>2903</v>
      </c>
      <c r="E1013" t="s">
        <v>2424</v>
      </c>
    </row>
    <row r="1014" spans="1:5" x14ac:dyDescent="0.25">
      <c r="A1014" t="s">
        <v>825</v>
      </c>
      <c r="B1014" t="s">
        <v>2892</v>
      </c>
      <c r="C1014" t="s">
        <v>2892</v>
      </c>
      <c r="D1014" t="s">
        <v>2903</v>
      </c>
      <c r="E1014" t="s">
        <v>1538</v>
      </c>
    </row>
    <row r="1015" spans="1:5" x14ac:dyDescent="0.25">
      <c r="A1015" t="s">
        <v>931</v>
      </c>
      <c r="B1015" t="s">
        <v>2892</v>
      </c>
      <c r="C1015" t="s">
        <v>2892</v>
      </c>
      <c r="D1015" t="s">
        <v>2903</v>
      </c>
      <c r="E1015" t="s">
        <v>1562</v>
      </c>
    </row>
    <row r="1016" spans="1:5" x14ac:dyDescent="0.25">
      <c r="A1016" t="s">
        <v>527</v>
      </c>
      <c r="B1016" t="s">
        <v>2892</v>
      </c>
      <c r="C1016" t="s">
        <v>2892</v>
      </c>
      <c r="D1016" t="s">
        <v>2903</v>
      </c>
      <c r="E1016" t="s">
        <v>1909</v>
      </c>
    </row>
    <row r="1017" spans="1:5" x14ac:dyDescent="0.25">
      <c r="A1017" t="s">
        <v>627</v>
      </c>
      <c r="B1017" t="s">
        <v>2892</v>
      </c>
      <c r="C1017" t="s">
        <v>2892</v>
      </c>
      <c r="D1017" t="s">
        <v>2903</v>
      </c>
      <c r="E1017" t="s">
        <v>1832</v>
      </c>
    </row>
    <row r="1018" spans="1:5" x14ac:dyDescent="0.25">
      <c r="A1018" t="s">
        <v>323</v>
      </c>
      <c r="B1018" t="s">
        <v>2892</v>
      </c>
      <c r="C1018" t="s">
        <v>2892</v>
      </c>
      <c r="D1018" t="s">
        <v>2903</v>
      </c>
      <c r="E1018" t="s">
        <v>1200</v>
      </c>
    </row>
    <row r="1019" spans="1:5" x14ac:dyDescent="0.25">
      <c r="A1019" t="s">
        <v>399</v>
      </c>
      <c r="B1019" t="s">
        <v>2892</v>
      </c>
      <c r="C1019" t="s">
        <v>2892</v>
      </c>
      <c r="D1019" t="s">
        <v>2903</v>
      </c>
      <c r="E1019" t="s">
        <v>1166</v>
      </c>
    </row>
    <row r="1020" spans="1:5" x14ac:dyDescent="0.25">
      <c r="A1020" t="s">
        <v>491</v>
      </c>
      <c r="B1020" t="s">
        <v>2892</v>
      </c>
      <c r="C1020" t="s">
        <v>2892</v>
      </c>
      <c r="D1020" t="s">
        <v>2903</v>
      </c>
      <c r="E1020" t="s">
        <v>112</v>
      </c>
    </row>
    <row r="1021" spans="1:5" x14ac:dyDescent="0.25">
      <c r="A1021" t="s">
        <v>595</v>
      </c>
      <c r="B1021" t="s">
        <v>2892</v>
      </c>
      <c r="C1021" t="s">
        <v>2892</v>
      </c>
      <c r="D1021" t="s">
        <v>2903</v>
      </c>
      <c r="E1021" t="s">
        <v>116</v>
      </c>
    </row>
    <row r="1022" spans="1:5" x14ac:dyDescent="0.25">
      <c r="A1022" t="s">
        <v>545</v>
      </c>
      <c r="B1022" t="s">
        <v>2892</v>
      </c>
      <c r="C1022" t="s">
        <v>2892</v>
      </c>
      <c r="D1022" t="s">
        <v>2903</v>
      </c>
      <c r="E1022" t="s">
        <v>636</v>
      </c>
    </row>
    <row r="1023" spans="1:5" x14ac:dyDescent="0.25">
      <c r="A1023" t="s">
        <v>657</v>
      </c>
      <c r="B1023" t="s">
        <v>2892</v>
      </c>
      <c r="C1023" t="s">
        <v>2892</v>
      </c>
      <c r="D1023" t="s">
        <v>2903</v>
      </c>
      <c r="E1023" t="s">
        <v>2288</v>
      </c>
    </row>
    <row r="1024" spans="1:5" x14ac:dyDescent="0.25">
      <c r="A1024" t="s">
        <v>719</v>
      </c>
      <c r="B1024" t="s">
        <v>2892</v>
      </c>
      <c r="C1024" t="s">
        <v>2892</v>
      </c>
      <c r="D1024" t="s">
        <v>2903</v>
      </c>
      <c r="E1024" t="s">
        <v>1432</v>
      </c>
    </row>
    <row r="1025" spans="1:5" x14ac:dyDescent="0.25">
      <c r="A1025" t="s">
        <v>793</v>
      </c>
      <c r="B1025" t="s">
        <v>2892</v>
      </c>
      <c r="C1025" t="s">
        <v>2892</v>
      </c>
      <c r="D1025" t="s">
        <v>2903</v>
      </c>
      <c r="E1025" t="s">
        <v>452</v>
      </c>
    </row>
    <row r="1026" spans="1:5" x14ac:dyDescent="0.25">
      <c r="A1026" t="s">
        <v>311</v>
      </c>
      <c r="B1026" t="s">
        <v>2892</v>
      </c>
      <c r="C1026" t="s">
        <v>2892</v>
      </c>
      <c r="D1026" t="s">
        <v>2903</v>
      </c>
      <c r="E1026" t="s">
        <v>186</v>
      </c>
    </row>
    <row r="1027" spans="1:5" x14ac:dyDescent="0.25">
      <c r="A1027" t="s">
        <v>257</v>
      </c>
      <c r="B1027" t="s">
        <v>2892</v>
      </c>
      <c r="C1027" t="s">
        <v>2892</v>
      </c>
      <c r="D1027" t="s">
        <v>2903</v>
      </c>
      <c r="E1027" t="s">
        <v>1386</v>
      </c>
    </row>
    <row r="1028" spans="1:5" x14ac:dyDescent="0.25">
      <c r="A1028" t="s">
        <v>405</v>
      </c>
      <c r="B1028" t="s">
        <v>2892</v>
      </c>
      <c r="C1028" t="s">
        <v>2892</v>
      </c>
      <c r="D1028" t="s">
        <v>2903</v>
      </c>
      <c r="E1028" t="s">
        <v>1430</v>
      </c>
    </row>
    <row r="1029" spans="1:5" x14ac:dyDescent="0.25">
      <c r="A1029" t="s">
        <v>499</v>
      </c>
      <c r="B1029" t="s">
        <v>2892</v>
      </c>
      <c r="C1029" t="s">
        <v>2892</v>
      </c>
      <c r="D1029" t="s">
        <v>2903</v>
      </c>
      <c r="E1029" t="s">
        <v>1482</v>
      </c>
    </row>
    <row r="1030" spans="1:5" x14ac:dyDescent="0.25">
      <c r="A1030" t="s">
        <v>599</v>
      </c>
      <c r="B1030" t="s">
        <v>2892</v>
      </c>
      <c r="C1030" t="s">
        <v>2892</v>
      </c>
      <c r="D1030" t="s">
        <v>2903</v>
      </c>
      <c r="E1030" t="s">
        <v>234</v>
      </c>
    </row>
    <row r="1031" spans="1:5" x14ac:dyDescent="0.25">
      <c r="A1031" t="s">
        <v>811</v>
      </c>
      <c r="B1031" t="s">
        <v>2892</v>
      </c>
      <c r="C1031" t="s">
        <v>2892</v>
      </c>
      <c r="D1031" t="s">
        <v>2903</v>
      </c>
      <c r="E1031" t="s">
        <v>2480</v>
      </c>
    </row>
    <row r="1032" spans="1:5" x14ac:dyDescent="0.25">
      <c r="A1032" t="s">
        <v>841</v>
      </c>
      <c r="B1032" t="s">
        <v>2892</v>
      </c>
      <c r="C1032" t="s">
        <v>2892</v>
      </c>
      <c r="D1032" t="s">
        <v>2903</v>
      </c>
      <c r="E1032" t="s">
        <v>246</v>
      </c>
    </row>
    <row r="1033" spans="1:5" x14ac:dyDescent="0.25">
      <c r="A1033" t="s">
        <v>883</v>
      </c>
      <c r="B1033" t="s">
        <v>2892</v>
      </c>
      <c r="C1033" t="s">
        <v>2892</v>
      </c>
      <c r="D1033" t="s">
        <v>2903</v>
      </c>
      <c r="E1033" t="s">
        <v>1084</v>
      </c>
    </row>
    <row r="1034" spans="1:5" x14ac:dyDescent="0.25">
      <c r="A1034" t="s">
        <v>899</v>
      </c>
      <c r="B1034" t="s">
        <v>2892</v>
      </c>
      <c r="C1034" t="s">
        <v>2892</v>
      </c>
      <c r="D1034" t="s">
        <v>2903</v>
      </c>
      <c r="E1034" t="s">
        <v>1040</v>
      </c>
    </row>
    <row r="1035" spans="1:5" x14ac:dyDescent="0.25">
      <c r="A1035" t="s">
        <v>905</v>
      </c>
      <c r="B1035" t="s">
        <v>2892</v>
      </c>
      <c r="C1035" t="s">
        <v>2892</v>
      </c>
      <c r="D1035" t="s">
        <v>2903</v>
      </c>
      <c r="E1035" t="s">
        <v>674</v>
      </c>
    </row>
    <row r="1036" spans="1:5" x14ac:dyDescent="0.25">
      <c r="A1036" t="s">
        <v>907</v>
      </c>
      <c r="B1036" t="s">
        <v>2892</v>
      </c>
      <c r="C1036" t="s">
        <v>2892</v>
      </c>
      <c r="D1036" t="s">
        <v>2903</v>
      </c>
      <c r="E1036" t="s">
        <v>1796</v>
      </c>
    </row>
    <row r="1037" spans="1:5" x14ac:dyDescent="0.25">
      <c r="A1037" t="s">
        <v>909</v>
      </c>
      <c r="B1037" t="s">
        <v>2892</v>
      </c>
      <c r="C1037" t="s">
        <v>2892</v>
      </c>
      <c r="D1037" t="s">
        <v>2903</v>
      </c>
      <c r="E1037" t="s">
        <v>2156</v>
      </c>
    </row>
    <row r="1038" spans="1:5" x14ac:dyDescent="0.25">
      <c r="A1038" t="s">
        <v>911</v>
      </c>
      <c r="B1038" t="s">
        <v>2892</v>
      </c>
      <c r="C1038" t="s">
        <v>2892</v>
      </c>
      <c r="D1038" t="s">
        <v>2903</v>
      </c>
      <c r="E1038" t="s">
        <v>1955</v>
      </c>
    </row>
    <row r="1039" spans="1:5" x14ac:dyDescent="0.25">
      <c r="A1039" t="s">
        <v>565</v>
      </c>
      <c r="B1039" t="s">
        <v>2892</v>
      </c>
      <c r="C1039" t="s">
        <v>2892</v>
      </c>
      <c r="D1039" t="s">
        <v>2903</v>
      </c>
      <c r="E1039" t="s">
        <v>2174</v>
      </c>
    </row>
    <row r="1040" spans="1:5" x14ac:dyDescent="0.25">
      <c r="A1040" t="s">
        <v>609</v>
      </c>
      <c r="B1040" t="s">
        <v>2892</v>
      </c>
      <c r="C1040" t="s">
        <v>2892</v>
      </c>
      <c r="D1040" t="s">
        <v>2903</v>
      </c>
      <c r="E1040" t="s">
        <v>2446</v>
      </c>
    </row>
    <row r="1041" spans="1:5" x14ac:dyDescent="0.25">
      <c r="A1041" t="s">
        <v>123</v>
      </c>
      <c r="B1041" t="s">
        <v>2892</v>
      </c>
      <c r="C1041" t="s">
        <v>2892</v>
      </c>
      <c r="D1041" t="s">
        <v>2903</v>
      </c>
      <c r="E1041" t="s">
        <v>1700</v>
      </c>
    </row>
    <row r="1042" spans="1:5" x14ac:dyDescent="0.25">
      <c r="A1042" t="s">
        <v>189</v>
      </c>
      <c r="B1042" t="s">
        <v>2892</v>
      </c>
      <c r="C1042" t="s">
        <v>2892</v>
      </c>
      <c r="D1042" t="s">
        <v>2903</v>
      </c>
      <c r="E1042" t="s">
        <v>2518</v>
      </c>
    </row>
    <row r="1043" spans="1:5" x14ac:dyDescent="0.25">
      <c r="A1043" t="s">
        <v>843</v>
      </c>
      <c r="B1043" t="s">
        <v>2892</v>
      </c>
      <c r="C1043" t="s">
        <v>2892</v>
      </c>
      <c r="D1043" t="s">
        <v>2903</v>
      </c>
      <c r="E1043" t="s">
        <v>1666</v>
      </c>
    </row>
    <row r="1044" spans="1:5" x14ac:dyDescent="0.25">
      <c r="A1044" t="s">
        <v>1591</v>
      </c>
      <c r="B1044" t="s">
        <v>2892</v>
      </c>
      <c r="C1044" t="s">
        <v>2892</v>
      </c>
      <c r="D1044" t="s">
        <v>2903</v>
      </c>
      <c r="E1044" t="s">
        <v>2685</v>
      </c>
    </row>
    <row r="1045" spans="1:5" x14ac:dyDescent="0.25">
      <c r="A1045" t="s">
        <v>1557</v>
      </c>
      <c r="B1045" t="s">
        <v>2892</v>
      </c>
      <c r="C1045" t="s">
        <v>2892</v>
      </c>
      <c r="D1045" t="s">
        <v>2903</v>
      </c>
      <c r="E1045" t="s">
        <v>2550</v>
      </c>
    </row>
    <row r="1046" spans="1:5" x14ac:dyDescent="0.25">
      <c r="A1046" t="s">
        <v>801</v>
      </c>
      <c r="B1046" t="s">
        <v>2892</v>
      </c>
      <c r="C1046" t="s">
        <v>2892</v>
      </c>
      <c r="D1046" t="s">
        <v>2903</v>
      </c>
      <c r="E1046" t="s">
        <v>2739</v>
      </c>
    </row>
    <row r="1047" spans="1:5" x14ac:dyDescent="0.25">
      <c r="A1047" t="s">
        <v>1573</v>
      </c>
      <c r="B1047" t="s">
        <v>2892</v>
      </c>
      <c r="C1047" t="s">
        <v>2892</v>
      </c>
      <c r="D1047" t="s">
        <v>2903</v>
      </c>
      <c r="E1047" t="s">
        <v>2611</v>
      </c>
    </row>
    <row r="1048" spans="1:5" x14ac:dyDescent="0.25">
      <c r="A1048" t="s">
        <v>1585</v>
      </c>
      <c r="B1048" t="s">
        <v>2892</v>
      </c>
      <c r="C1048" t="s">
        <v>2892</v>
      </c>
      <c r="D1048" t="s">
        <v>2903</v>
      </c>
      <c r="E1048" t="s">
        <v>2773</v>
      </c>
    </row>
    <row r="1049" spans="1:5" x14ac:dyDescent="0.25">
      <c r="A1049" t="s">
        <v>807</v>
      </c>
      <c r="B1049" t="s">
        <v>2892</v>
      </c>
      <c r="C1049" t="s">
        <v>2892</v>
      </c>
      <c r="D1049" t="s">
        <v>2903</v>
      </c>
      <c r="E1049" t="s">
        <v>1650</v>
      </c>
    </row>
    <row r="1050" spans="1:5" x14ac:dyDescent="0.25">
      <c r="A1050" t="s">
        <v>871</v>
      </c>
      <c r="B1050" t="s">
        <v>2892</v>
      </c>
      <c r="C1050" t="s">
        <v>2892</v>
      </c>
      <c r="D1050" t="s">
        <v>2903</v>
      </c>
      <c r="E1050" t="s">
        <v>2763</v>
      </c>
    </row>
    <row r="1051" spans="1:5" x14ac:dyDescent="0.25">
      <c r="A1051" t="s">
        <v>873</v>
      </c>
      <c r="B1051" t="s">
        <v>2892</v>
      </c>
      <c r="C1051" t="s">
        <v>2892</v>
      </c>
      <c r="D1051" t="s">
        <v>2903</v>
      </c>
      <c r="E1051" t="s">
        <v>2761</v>
      </c>
    </row>
    <row r="1052" spans="1:5" x14ac:dyDescent="0.25">
      <c r="A1052" t="s">
        <v>757</v>
      </c>
      <c r="B1052" t="s">
        <v>2892</v>
      </c>
      <c r="C1052" t="s">
        <v>2892</v>
      </c>
      <c r="D1052" t="s">
        <v>2903</v>
      </c>
      <c r="E1052" t="s">
        <v>2665</v>
      </c>
    </row>
    <row r="1053" spans="1:5" x14ac:dyDescent="0.25">
      <c r="A1053" t="s">
        <v>895</v>
      </c>
      <c r="B1053" t="s">
        <v>2892</v>
      </c>
      <c r="C1053" t="s">
        <v>2892</v>
      </c>
      <c r="D1053" t="s">
        <v>2903</v>
      </c>
      <c r="E1053" t="s">
        <v>2701</v>
      </c>
    </row>
    <row r="1054" spans="1:5" x14ac:dyDescent="0.25">
      <c r="A1054" t="s">
        <v>525</v>
      </c>
      <c r="B1054" t="s">
        <v>2892</v>
      </c>
      <c r="C1054" t="s">
        <v>2892</v>
      </c>
      <c r="D1054" t="s">
        <v>2903</v>
      </c>
      <c r="E1054" t="s">
        <v>2735</v>
      </c>
    </row>
    <row r="1055" spans="1:5" x14ac:dyDescent="0.25">
      <c r="A1055" t="s">
        <v>297</v>
      </c>
      <c r="B1055" t="s">
        <v>2892</v>
      </c>
      <c r="C1055" t="s">
        <v>2892</v>
      </c>
      <c r="D1055" t="s">
        <v>2903</v>
      </c>
      <c r="E1055" t="s">
        <v>2609</v>
      </c>
    </row>
    <row r="1056" spans="1:5" x14ac:dyDescent="0.25">
      <c r="A1056" t="s">
        <v>653</v>
      </c>
      <c r="B1056" t="s">
        <v>2892</v>
      </c>
      <c r="C1056" t="s">
        <v>2892</v>
      </c>
      <c r="D1056" t="s">
        <v>2903</v>
      </c>
      <c r="E1056" t="s">
        <v>2286</v>
      </c>
    </row>
    <row r="1057" spans="1:5" x14ac:dyDescent="0.25">
      <c r="A1057" t="s">
        <v>51</v>
      </c>
      <c r="B1057" t="s">
        <v>2892</v>
      </c>
      <c r="C1057" t="s">
        <v>2892</v>
      </c>
      <c r="D1057" t="s">
        <v>2903</v>
      </c>
      <c r="E1057" t="s">
        <v>2404</v>
      </c>
    </row>
    <row r="1058" spans="1:5" x14ac:dyDescent="0.25">
      <c r="A1058" t="s">
        <v>65</v>
      </c>
      <c r="B1058" t="s">
        <v>2892</v>
      </c>
      <c r="C1058" t="s">
        <v>2892</v>
      </c>
      <c r="D1058" t="s">
        <v>2903</v>
      </c>
      <c r="E1058" t="s">
        <v>2316</v>
      </c>
    </row>
    <row r="1059" spans="1:5" x14ac:dyDescent="0.25">
      <c r="A1059" t="s">
        <v>225</v>
      </c>
      <c r="B1059" t="s">
        <v>2892</v>
      </c>
      <c r="C1059" t="s">
        <v>2892</v>
      </c>
      <c r="D1059" t="s">
        <v>2903</v>
      </c>
      <c r="E1059" t="s">
        <v>2430</v>
      </c>
    </row>
    <row r="1060" spans="1:5" x14ac:dyDescent="0.25">
      <c r="A1060" t="s">
        <v>401</v>
      </c>
      <c r="B1060" t="s">
        <v>2892</v>
      </c>
      <c r="C1060" t="s">
        <v>2892</v>
      </c>
      <c r="D1060" t="s">
        <v>2903</v>
      </c>
      <c r="E1060" t="s">
        <v>2498</v>
      </c>
    </row>
    <row r="1061" spans="1:5" x14ac:dyDescent="0.25">
      <c r="A1061" t="s">
        <v>99</v>
      </c>
      <c r="B1061" t="s">
        <v>2892</v>
      </c>
      <c r="C1061" t="s">
        <v>2892</v>
      </c>
      <c r="D1061" t="s">
        <v>2903</v>
      </c>
      <c r="E1061" t="s">
        <v>2484</v>
      </c>
    </row>
    <row r="1062" spans="1:5" x14ac:dyDescent="0.25">
      <c r="A1062" t="s">
        <v>119</v>
      </c>
      <c r="B1062" t="s">
        <v>2892</v>
      </c>
      <c r="C1062" t="s">
        <v>2892</v>
      </c>
      <c r="D1062" t="s">
        <v>2903</v>
      </c>
      <c r="E1062" t="s">
        <v>2859</v>
      </c>
    </row>
    <row r="1063" spans="1:5" x14ac:dyDescent="0.25">
      <c r="A1063" t="s">
        <v>737</v>
      </c>
      <c r="B1063" t="s">
        <v>2892</v>
      </c>
      <c r="C1063" t="s">
        <v>2892</v>
      </c>
      <c r="D1063" t="s">
        <v>2903</v>
      </c>
      <c r="E1063" t="s">
        <v>1991</v>
      </c>
    </row>
    <row r="1064" spans="1:5" x14ac:dyDescent="0.25">
      <c r="A1064" t="s">
        <v>515</v>
      </c>
      <c r="B1064" t="s">
        <v>2892</v>
      </c>
      <c r="C1064" t="s">
        <v>2892</v>
      </c>
      <c r="D1064" t="s">
        <v>2903</v>
      </c>
      <c r="E1064" t="s">
        <v>2631</v>
      </c>
    </row>
    <row r="1065" spans="1:5" x14ac:dyDescent="0.25">
      <c r="A1065" t="s">
        <v>555</v>
      </c>
      <c r="B1065" t="s">
        <v>2892</v>
      </c>
      <c r="C1065" t="s">
        <v>2892</v>
      </c>
      <c r="D1065" t="s">
        <v>2903</v>
      </c>
      <c r="E1065" t="s">
        <v>2106</v>
      </c>
    </row>
    <row r="1066" spans="1:5" x14ac:dyDescent="0.25">
      <c r="A1066" t="s">
        <v>553</v>
      </c>
      <c r="B1066" t="s">
        <v>2892</v>
      </c>
      <c r="C1066" t="s">
        <v>2892</v>
      </c>
      <c r="D1066" t="s">
        <v>2903</v>
      </c>
      <c r="E1066" t="s">
        <v>2502</v>
      </c>
    </row>
    <row r="1067" spans="1:5" x14ac:dyDescent="0.25">
      <c r="A1067" t="s">
        <v>649</v>
      </c>
      <c r="B1067" t="s">
        <v>2892</v>
      </c>
      <c r="C1067" t="s">
        <v>2892</v>
      </c>
      <c r="D1067" t="s">
        <v>2903</v>
      </c>
      <c r="E1067" t="s">
        <v>2478</v>
      </c>
    </row>
    <row r="1068" spans="1:5" x14ac:dyDescent="0.25">
      <c r="A1068" t="s">
        <v>289</v>
      </c>
      <c r="B1068" t="s">
        <v>2892</v>
      </c>
      <c r="C1068" t="s">
        <v>2892</v>
      </c>
      <c r="D1068" t="s">
        <v>2903</v>
      </c>
      <c r="E1068" t="s">
        <v>2727</v>
      </c>
    </row>
    <row r="1069" spans="1:5" x14ac:dyDescent="0.25">
      <c r="A1069" t="s">
        <v>455</v>
      </c>
      <c r="B1069" t="s">
        <v>2892</v>
      </c>
      <c r="C1069" t="s">
        <v>2892</v>
      </c>
      <c r="D1069" t="s">
        <v>2903</v>
      </c>
      <c r="E1069" t="s">
        <v>2757</v>
      </c>
    </row>
    <row r="1070" spans="1:5" x14ac:dyDescent="0.25">
      <c r="A1070" t="s">
        <v>539</v>
      </c>
      <c r="B1070" t="s">
        <v>2892</v>
      </c>
      <c r="C1070" t="s">
        <v>2892</v>
      </c>
      <c r="D1070" t="s">
        <v>2903</v>
      </c>
      <c r="E1070" t="s">
        <v>1837</v>
      </c>
    </row>
    <row r="1071" spans="1:5" x14ac:dyDescent="0.25">
      <c r="A1071" t="s">
        <v>459</v>
      </c>
      <c r="B1071" t="s">
        <v>2892</v>
      </c>
      <c r="C1071" t="s">
        <v>2892</v>
      </c>
      <c r="D1071" t="s">
        <v>2903</v>
      </c>
      <c r="E1071" t="s">
        <v>1728</v>
      </c>
    </row>
    <row r="1072" spans="1:5" x14ac:dyDescent="0.25">
      <c r="A1072" t="s">
        <v>715</v>
      </c>
      <c r="B1072" t="s">
        <v>2892</v>
      </c>
      <c r="C1072" t="s">
        <v>2892</v>
      </c>
      <c r="D1072" t="s">
        <v>2903</v>
      </c>
      <c r="E1072" t="s">
        <v>1660</v>
      </c>
    </row>
    <row r="1073" spans="1:5" x14ac:dyDescent="0.25">
      <c r="A1073" t="s">
        <v>765</v>
      </c>
      <c r="B1073" t="s">
        <v>2892</v>
      </c>
      <c r="C1073" t="s">
        <v>2892</v>
      </c>
      <c r="D1073" t="s">
        <v>2903</v>
      </c>
      <c r="E1073" t="s">
        <v>1768</v>
      </c>
    </row>
    <row r="1074" spans="1:5" x14ac:dyDescent="0.25">
      <c r="A1074" t="s">
        <v>523</v>
      </c>
      <c r="B1074" t="s">
        <v>2892</v>
      </c>
      <c r="C1074" t="s">
        <v>2892</v>
      </c>
      <c r="D1074" t="s">
        <v>2903</v>
      </c>
      <c r="E1074" t="s">
        <v>1794</v>
      </c>
    </row>
    <row r="1075" spans="1:5" x14ac:dyDescent="0.25">
      <c r="A1075" t="s">
        <v>631</v>
      </c>
      <c r="B1075" t="s">
        <v>2892</v>
      </c>
      <c r="C1075" t="s">
        <v>2892</v>
      </c>
      <c r="D1075" t="s">
        <v>2903</v>
      </c>
      <c r="E1075" t="s">
        <v>1730</v>
      </c>
    </row>
    <row r="1076" spans="1:5" x14ac:dyDescent="0.25">
      <c r="A1076" t="s">
        <v>1023</v>
      </c>
      <c r="B1076" t="s">
        <v>2892</v>
      </c>
      <c r="C1076" t="s">
        <v>2892</v>
      </c>
      <c r="D1076" t="s">
        <v>2903</v>
      </c>
      <c r="E1076" t="s">
        <v>1662</v>
      </c>
    </row>
    <row r="1077" spans="1:5" x14ac:dyDescent="0.25">
      <c r="A1077" t="s">
        <v>125</v>
      </c>
      <c r="B1077" t="s">
        <v>2892</v>
      </c>
      <c r="C1077" t="s">
        <v>2892</v>
      </c>
      <c r="D1077" t="s">
        <v>2903</v>
      </c>
      <c r="E1077" t="s">
        <v>2581</v>
      </c>
    </row>
    <row r="1078" spans="1:5" x14ac:dyDescent="0.25">
      <c r="A1078" t="s">
        <v>237</v>
      </c>
      <c r="B1078" t="s">
        <v>2892</v>
      </c>
      <c r="C1078" t="s">
        <v>2892</v>
      </c>
      <c r="D1078" t="s">
        <v>2903</v>
      </c>
      <c r="E1078" t="s">
        <v>2510</v>
      </c>
    </row>
    <row r="1079" spans="1:5" x14ac:dyDescent="0.25">
      <c r="A1079" t="s">
        <v>325</v>
      </c>
      <c r="B1079" t="s">
        <v>2892</v>
      </c>
      <c r="C1079" t="s">
        <v>2892</v>
      </c>
      <c r="D1079" t="s">
        <v>2903</v>
      </c>
      <c r="E1079" t="s">
        <v>1788</v>
      </c>
    </row>
    <row r="1080" spans="1:5" x14ac:dyDescent="0.25">
      <c r="A1080" t="s">
        <v>407</v>
      </c>
      <c r="B1080" t="s">
        <v>2892</v>
      </c>
      <c r="C1080" t="s">
        <v>2892</v>
      </c>
      <c r="D1080" t="s">
        <v>2903</v>
      </c>
      <c r="E1080" t="s">
        <v>1652</v>
      </c>
    </row>
    <row r="1081" spans="1:5" x14ac:dyDescent="0.25">
      <c r="A1081" t="s">
        <v>501</v>
      </c>
      <c r="B1081" t="s">
        <v>2892</v>
      </c>
      <c r="C1081" t="s">
        <v>2892</v>
      </c>
      <c r="D1081" t="s">
        <v>2903</v>
      </c>
      <c r="E1081" t="s">
        <v>2516</v>
      </c>
    </row>
    <row r="1082" spans="1:5" x14ac:dyDescent="0.25">
      <c r="A1082" t="s">
        <v>603</v>
      </c>
      <c r="B1082" t="s">
        <v>2892</v>
      </c>
      <c r="C1082" t="s">
        <v>2892</v>
      </c>
      <c r="D1082" t="s">
        <v>2903</v>
      </c>
      <c r="E1082" t="s">
        <v>1845</v>
      </c>
    </row>
    <row r="1083" spans="1:5" x14ac:dyDescent="0.25">
      <c r="A1083" t="s">
        <v>881</v>
      </c>
      <c r="B1083" t="s">
        <v>2892</v>
      </c>
      <c r="C1083" t="s">
        <v>2892</v>
      </c>
      <c r="D1083" t="s">
        <v>2903</v>
      </c>
      <c r="E1083" t="s">
        <v>1708</v>
      </c>
    </row>
    <row r="1084" spans="1:5" x14ac:dyDescent="0.25">
      <c r="A1084" t="s">
        <v>1593</v>
      </c>
      <c r="B1084" t="s">
        <v>2892</v>
      </c>
      <c r="C1084" t="s">
        <v>2892</v>
      </c>
      <c r="D1084" t="s">
        <v>2903</v>
      </c>
      <c r="E1084" t="s">
        <v>2514</v>
      </c>
    </row>
    <row r="1085" spans="1:5" x14ac:dyDescent="0.25">
      <c r="A1085" t="s">
        <v>1599</v>
      </c>
      <c r="B1085" t="s">
        <v>2892</v>
      </c>
      <c r="C1085" t="s">
        <v>2892</v>
      </c>
      <c r="D1085" t="s">
        <v>2903</v>
      </c>
      <c r="E1085" t="s">
        <v>1698</v>
      </c>
    </row>
    <row r="1086" spans="1:5" x14ac:dyDescent="0.25">
      <c r="A1086" t="s">
        <v>1579</v>
      </c>
      <c r="B1086" t="s">
        <v>2892</v>
      </c>
      <c r="C1086" t="s">
        <v>2892</v>
      </c>
      <c r="D1086" t="s">
        <v>2903</v>
      </c>
      <c r="E1086" t="s">
        <v>1674</v>
      </c>
    </row>
    <row r="1087" spans="1:5" x14ac:dyDescent="0.25">
      <c r="A1087" t="s">
        <v>1587</v>
      </c>
      <c r="B1087" t="s">
        <v>2892</v>
      </c>
      <c r="C1087" t="s">
        <v>2892</v>
      </c>
      <c r="D1087" t="s">
        <v>2903</v>
      </c>
      <c r="E1087" t="s">
        <v>1738</v>
      </c>
    </row>
    <row r="1088" spans="1:5" x14ac:dyDescent="0.25">
      <c r="A1088" t="s">
        <v>803</v>
      </c>
      <c r="B1088" t="s">
        <v>2892</v>
      </c>
      <c r="C1088" t="s">
        <v>2892</v>
      </c>
      <c r="D1088" t="s">
        <v>2903</v>
      </c>
      <c r="E1088" t="s">
        <v>1128</v>
      </c>
    </row>
    <row r="1089" spans="1:5" x14ac:dyDescent="0.25">
      <c r="A1089" t="s">
        <v>1581</v>
      </c>
      <c r="B1089" t="s">
        <v>2892</v>
      </c>
      <c r="C1089" t="s">
        <v>2892</v>
      </c>
      <c r="D1089" t="s">
        <v>2903</v>
      </c>
      <c r="E1089" t="s">
        <v>1756</v>
      </c>
    </row>
    <row r="1090" spans="1:5" x14ac:dyDescent="0.25">
      <c r="A1090" t="s">
        <v>1589</v>
      </c>
      <c r="B1090" t="s">
        <v>2892</v>
      </c>
      <c r="C1090" t="s">
        <v>2892</v>
      </c>
      <c r="D1090" t="s">
        <v>2903</v>
      </c>
      <c r="E1090" t="s">
        <v>1746</v>
      </c>
    </row>
    <row r="1091" spans="1:5" x14ac:dyDescent="0.25">
      <c r="A1091" t="s">
        <v>1577</v>
      </c>
      <c r="B1091" t="s">
        <v>2892</v>
      </c>
      <c r="C1091" t="s">
        <v>2892</v>
      </c>
      <c r="D1091" t="s">
        <v>2903</v>
      </c>
      <c r="E1091" t="s">
        <v>1680</v>
      </c>
    </row>
    <row r="1092" spans="1:5" x14ac:dyDescent="0.25">
      <c r="A1092" t="s">
        <v>49</v>
      </c>
      <c r="B1092" t="s">
        <v>2892</v>
      </c>
      <c r="C1092" t="s">
        <v>2892</v>
      </c>
      <c r="D1092" t="s">
        <v>2903</v>
      </c>
      <c r="E1092" t="s">
        <v>2522</v>
      </c>
    </row>
    <row r="1093" spans="1:5" x14ac:dyDescent="0.25">
      <c r="A1093" t="s">
        <v>67</v>
      </c>
      <c r="B1093" t="s">
        <v>2892</v>
      </c>
      <c r="C1093" t="s">
        <v>2892</v>
      </c>
      <c r="D1093" t="s">
        <v>2903</v>
      </c>
      <c r="E1093" t="s">
        <v>1112</v>
      </c>
    </row>
    <row r="1094" spans="1:5" x14ac:dyDescent="0.25">
      <c r="A1094" t="s">
        <v>143</v>
      </c>
      <c r="B1094" t="s">
        <v>2892</v>
      </c>
      <c r="C1094" t="s">
        <v>2892</v>
      </c>
      <c r="D1094" t="s">
        <v>2903</v>
      </c>
      <c r="E1094" t="s">
        <v>1106</v>
      </c>
    </row>
    <row r="1095" spans="1:5" x14ac:dyDescent="0.25">
      <c r="A1095" t="s">
        <v>57</v>
      </c>
      <c r="B1095" t="s">
        <v>2892</v>
      </c>
      <c r="C1095" t="s">
        <v>2892</v>
      </c>
      <c r="D1095" t="s">
        <v>2903</v>
      </c>
      <c r="E1095" t="s">
        <v>1098</v>
      </c>
    </row>
    <row r="1096" spans="1:5" x14ac:dyDescent="0.25">
      <c r="A1096" t="s">
        <v>73</v>
      </c>
      <c r="B1096" t="s">
        <v>2892</v>
      </c>
      <c r="C1096" t="s">
        <v>2892</v>
      </c>
      <c r="D1096" t="s">
        <v>2903</v>
      </c>
      <c r="E1096" t="s">
        <v>2009</v>
      </c>
    </row>
    <row r="1097" spans="1:5" x14ac:dyDescent="0.25">
      <c r="A1097" t="s">
        <v>187</v>
      </c>
      <c r="B1097" t="s">
        <v>2892</v>
      </c>
      <c r="C1097" t="s">
        <v>2892</v>
      </c>
      <c r="D1097" t="s">
        <v>2903</v>
      </c>
      <c r="E1097" t="s">
        <v>1879</v>
      </c>
    </row>
    <row r="1098" spans="1:5" x14ac:dyDescent="0.25">
      <c r="A1098" t="s">
        <v>83</v>
      </c>
      <c r="B1098" t="s">
        <v>2892</v>
      </c>
      <c r="C1098" t="s">
        <v>2892</v>
      </c>
      <c r="D1098" t="s">
        <v>2903</v>
      </c>
      <c r="E1098" t="s">
        <v>1973</v>
      </c>
    </row>
    <row r="1099" spans="1:5" x14ac:dyDescent="0.25">
      <c r="A1099" t="s">
        <v>121</v>
      </c>
      <c r="B1099" t="s">
        <v>2892</v>
      </c>
      <c r="C1099" t="s">
        <v>2892</v>
      </c>
      <c r="D1099" t="s">
        <v>2903</v>
      </c>
      <c r="E1099" t="s">
        <v>1248</v>
      </c>
    </row>
    <row r="1100" spans="1:5" x14ac:dyDescent="0.25">
      <c r="A1100" t="s">
        <v>31</v>
      </c>
      <c r="B1100" t="s">
        <v>2892</v>
      </c>
      <c r="C1100" t="s">
        <v>2892</v>
      </c>
      <c r="D1100" t="s">
        <v>2903</v>
      </c>
      <c r="E1100" t="s">
        <v>2096</v>
      </c>
    </row>
    <row r="1101" spans="1:5" x14ac:dyDescent="0.25">
      <c r="A1101" t="s">
        <v>577</v>
      </c>
      <c r="B1101" t="s">
        <v>2892</v>
      </c>
      <c r="C1101" t="s">
        <v>2892</v>
      </c>
      <c r="D1101" t="s">
        <v>2903</v>
      </c>
      <c r="E1101" t="s">
        <v>1901</v>
      </c>
    </row>
    <row r="1102" spans="1:5" x14ac:dyDescent="0.25">
      <c r="A1102" t="s">
        <v>481</v>
      </c>
      <c r="B1102" t="s">
        <v>2892</v>
      </c>
      <c r="C1102" t="s">
        <v>2892</v>
      </c>
      <c r="D1102" t="s">
        <v>2903</v>
      </c>
      <c r="E1102" t="s">
        <v>1919</v>
      </c>
    </row>
    <row r="1103" spans="1:5" x14ac:dyDescent="0.25">
      <c r="A1103" t="s">
        <v>733</v>
      </c>
      <c r="B1103" t="s">
        <v>2892</v>
      </c>
      <c r="C1103" t="s">
        <v>2892</v>
      </c>
      <c r="D1103" t="s">
        <v>2903</v>
      </c>
      <c r="E1103" t="s">
        <v>1929</v>
      </c>
    </row>
    <row r="1104" spans="1:5" x14ac:dyDescent="0.25">
      <c r="A1104" t="s">
        <v>479</v>
      </c>
      <c r="B1104" t="s">
        <v>2892</v>
      </c>
      <c r="C1104" t="s">
        <v>2892</v>
      </c>
      <c r="D1104" t="s">
        <v>2903</v>
      </c>
      <c r="E1104" t="s">
        <v>1164</v>
      </c>
    </row>
    <row r="1105" spans="1:5" x14ac:dyDescent="0.25">
      <c r="A1105" t="s">
        <v>423</v>
      </c>
      <c r="B1105" t="s">
        <v>2892</v>
      </c>
      <c r="C1105" t="s">
        <v>2892</v>
      </c>
      <c r="D1105" t="s">
        <v>2903</v>
      </c>
      <c r="E1105" t="s">
        <v>1816</v>
      </c>
    </row>
    <row r="1106" spans="1:5" x14ac:dyDescent="0.25">
      <c r="A1106" t="s">
        <v>85</v>
      </c>
      <c r="B1106" t="s">
        <v>2892</v>
      </c>
      <c r="C1106" t="s">
        <v>2892</v>
      </c>
      <c r="D1106" t="s">
        <v>2903</v>
      </c>
      <c r="E1106" t="s">
        <v>2306</v>
      </c>
    </row>
    <row r="1107" spans="1:5" x14ac:dyDescent="0.25">
      <c r="A1107" t="s">
        <v>137</v>
      </c>
      <c r="B1107" t="s">
        <v>2892</v>
      </c>
      <c r="C1107" t="s">
        <v>2892</v>
      </c>
      <c r="D1107" t="s">
        <v>2903</v>
      </c>
      <c r="E1107" t="s">
        <v>2108</v>
      </c>
    </row>
    <row r="1108" spans="1:5" x14ac:dyDescent="0.25">
      <c r="A1108" t="s">
        <v>71</v>
      </c>
      <c r="B1108" t="s">
        <v>2892</v>
      </c>
      <c r="C1108" t="s">
        <v>2892</v>
      </c>
      <c r="D1108" t="s">
        <v>2903</v>
      </c>
      <c r="E1108" t="s">
        <v>2178</v>
      </c>
    </row>
    <row r="1109" spans="1:5" x14ac:dyDescent="0.25">
      <c r="A1109" t="s">
        <v>665</v>
      </c>
      <c r="B1109" t="s">
        <v>2892</v>
      </c>
      <c r="C1109" t="s">
        <v>2892</v>
      </c>
      <c r="D1109" t="s">
        <v>2903</v>
      </c>
      <c r="E1109" t="s">
        <v>2364</v>
      </c>
    </row>
    <row r="1110" spans="1:5" x14ac:dyDescent="0.25">
      <c r="A1110" t="s">
        <v>473</v>
      </c>
      <c r="B1110" t="s">
        <v>2892</v>
      </c>
      <c r="C1110" t="s">
        <v>2892</v>
      </c>
      <c r="D1110" t="s">
        <v>2903</v>
      </c>
      <c r="E1110" t="s">
        <v>2268</v>
      </c>
    </row>
    <row r="1111" spans="1:5" x14ac:dyDescent="0.25">
      <c r="A1111" t="s">
        <v>743</v>
      </c>
      <c r="B1111" t="s">
        <v>2892</v>
      </c>
      <c r="C1111" t="s">
        <v>2892</v>
      </c>
      <c r="D1111" t="s">
        <v>2903</v>
      </c>
      <c r="E1111" t="s">
        <v>152</v>
      </c>
    </row>
    <row r="1112" spans="1:5" x14ac:dyDescent="0.25">
      <c r="A1112" t="s">
        <v>785</v>
      </c>
      <c r="B1112" t="s">
        <v>2892</v>
      </c>
      <c r="C1112" t="s">
        <v>2892</v>
      </c>
      <c r="D1112" t="s">
        <v>2903</v>
      </c>
      <c r="E1112" t="s">
        <v>1130</v>
      </c>
    </row>
    <row r="1113" spans="1:5" x14ac:dyDescent="0.25">
      <c r="A1113" t="s">
        <v>819</v>
      </c>
      <c r="B1113" t="s">
        <v>2892</v>
      </c>
      <c r="C1113" t="s">
        <v>2892</v>
      </c>
      <c r="D1113" t="s">
        <v>2903</v>
      </c>
      <c r="E1113" t="s">
        <v>1786</v>
      </c>
    </row>
    <row r="1114" spans="1:5" x14ac:dyDescent="0.25">
      <c r="A1114" t="s">
        <v>41</v>
      </c>
      <c r="B1114" t="s">
        <v>2892</v>
      </c>
      <c r="C1114" t="s">
        <v>2892</v>
      </c>
      <c r="D1114" t="s">
        <v>2903</v>
      </c>
      <c r="E1114" t="s">
        <v>1921</v>
      </c>
    </row>
    <row r="1115" spans="1:5" x14ac:dyDescent="0.25">
      <c r="A1115" t="s">
        <v>47</v>
      </c>
      <c r="B1115" t="s">
        <v>2892</v>
      </c>
      <c r="C1115" t="s">
        <v>2892</v>
      </c>
      <c r="D1115" t="s">
        <v>2903</v>
      </c>
      <c r="E1115" t="s">
        <v>1684</v>
      </c>
    </row>
    <row r="1116" spans="1:5" x14ac:dyDescent="0.25">
      <c r="A1116" t="s">
        <v>89</v>
      </c>
      <c r="B1116" t="s">
        <v>2892</v>
      </c>
      <c r="C1116" t="s">
        <v>2892</v>
      </c>
      <c r="D1116" t="s">
        <v>2903</v>
      </c>
      <c r="E1116" t="s">
        <v>2534</v>
      </c>
    </row>
    <row r="1117" spans="1:5" x14ac:dyDescent="0.25">
      <c r="A1117" t="s">
        <v>131</v>
      </c>
      <c r="B1117" t="s">
        <v>2892</v>
      </c>
      <c r="C1117" t="s">
        <v>2892</v>
      </c>
      <c r="D1117" t="s">
        <v>2903</v>
      </c>
      <c r="E1117" t="s">
        <v>1724</v>
      </c>
    </row>
    <row r="1118" spans="1:5" x14ac:dyDescent="0.25">
      <c r="A1118" t="s">
        <v>1101</v>
      </c>
      <c r="B1118" t="s">
        <v>2892</v>
      </c>
      <c r="C1118" t="s">
        <v>2892</v>
      </c>
      <c r="D1118" t="s">
        <v>2903</v>
      </c>
      <c r="E1118" t="s">
        <v>1826</v>
      </c>
    </row>
    <row r="1119" spans="1:5" x14ac:dyDescent="0.25">
      <c r="A1119" t="s">
        <v>853</v>
      </c>
      <c r="B1119" t="s">
        <v>2892</v>
      </c>
      <c r="C1119" t="s">
        <v>2892</v>
      </c>
      <c r="D1119" t="s">
        <v>2903</v>
      </c>
      <c r="E1119" t="s">
        <v>988</v>
      </c>
    </row>
    <row r="1120" spans="1:5" x14ac:dyDescent="0.25">
      <c r="A1120" t="s">
        <v>183</v>
      </c>
      <c r="B1120" t="s">
        <v>2892</v>
      </c>
      <c r="C1120" t="s">
        <v>2892</v>
      </c>
      <c r="D1120" t="s">
        <v>2903</v>
      </c>
      <c r="E1120" t="s">
        <v>1014</v>
      </c>
    </row>
    <row r="1121" spans="1:5" x14ac:dyDescent="0.25">
      <c r="A1121" t="s">
        <v>993</v>
      </c>
      <c r="B1121" t="s">
        <v>2892</v>
      </c>
      <c r="C1121" t="s">
        <v>2892</v>
      </c>
      <c r="D1121" t="s">
        <v>2903</v>
      </c>
      <c r="E1121" t="s">
        <v>792</v>
      </c>
    </row>
    <row r="1122" spans="1:5" x14ac:dyDescent="0.25">
      <c r="A1122" t="s">
        <v>941</v>
      </c>
      <c r="B1122" t="s">
        <v>2892</v>
      </c>
      <c r="C1122" t="s">
        <v>2892</v>
      </c>
      <c r="D1122" t="s">
        <v>2903</v>
      </c>
      <c r="E1122" t="s">
        <v>822</v>
      </c>
    </row>
    <row r="1123" spans="1:5" x14ac:dyDescent="0.25">
      <c r="A1123" t="s">
        <v>753</v>
      </c>
      <c r="B1123" t="s">
        <v>2892</v>
      </c>
      <c r="C1123" t="s">
        <v>2892</v>
      </c>
      <c r="D1123" t="s">
        <v>2903</v>
      </c>
      <c r="E1123" t="s">
        <v>1036</v>
      </c>
    </row>
    <row r="1124" spans="1:5" x14ac:dyDescent="0.25">
      <c r="A1124" t="s">
        <v>511</v>
      </c>
      <c r="B1124" t="s">
        <v>2892</v>
      </c>
      <c r="C1124" t="s">
        <v>2892</v>
      </c>
      <c r="D1124" t="s">
        <v>2903</v>
      </c>
      <c r="E1124" t="s">
        <v>1610</v>
      </c>
    </row>
    <row r="1125" spans="1:5" x14ac:dyDescent="0.25">
      <c r="A1125" t="s">
        <v>615</v>
      </c>
      <c r="B1125" t="s">
        <v>2892</v>
      </c>
      <c r="C1125" t="s">
        <v>2892</v>
      </c>
      <c r="D1125" t="s">
        <v>2903</v>
      </c>
      <c r="E1125" t="s">
        <v>1618</v>
      </c>
    </row>
    <row r="1126" spans="1:5" x14ac:dyDescent="0.25">
      <c r="A1126" t="s">
        <v>703</v>
      </c>
      <c r="B1126" t="s">
        <v>2892</v>
      </c>
      <c r="C1126" t="s">
        <v>2892</v>
      </c>
      <c r="D1126" t="s">
        <v>2903</v>
      </c>
      <c r="E1126" t="s">
        <v>1062</v>
      </c>
    </row>
    <row r="1127" spans="1:5" x14ac:dyDescent="0.25">
      <c r="A1127" t="s">
        <v>755</v>
      </c>
      <c r="B1127" t="s">
        <v>2892</v>
      </c>
      <c r="C1127" t="s">
        <v>2892</v>
      </c>
      <c r="D1127" t="s">
        <v>2903</v>
      </c>
      <c r="E1127" t="s">
        <v>1076</v>
      </c>
    </row>
    <row r="1128" spans="1:5" x14ac:dyDescent="0.25">
      <c r="A1128" t="s">
        <v>667</v>
      </c>
      <c r="B1128" t="s">
        <v>2892</v>
      </c>
      <c r="C1128" t="s">
        <v>2892</v>
      </c>
      <c r="D1128" t="s">
        <v>2903</v>
      </c>
      <c r="E1128" t="s">
        <v>1440</v>
      </c>
    </row>
    <row r="1129" spans="1:5" x14ac:dyDescent="0.25">
      <c r="A1129" t="s">
        <v>723</v>
      </c>
      <c r="B1129" t="s">
        <v>2892</v>
      </c>
      <c r="C1129" t="s">
        <v>2892</v>
      </c>
      <c r="D1129" t="s">
        <v>2903</v>
      </c>
      <c r="E1129" t="s">
        <v>718</v>
      </c>
    </row>
    <row r="1130" spans="1:5" x14ac:dyDescent="0.25">
      <c r="A1130" t="s">
        <v>771</v>
      </c>
      <c r="B1130" t="s">
        <v>2892</v>
      </c>
      <c r="C1130" t="s">
        <v>2892</v>
      </c>
      <c r="D1130" t="s">
        <v>2903</v>
      </c>
      <c r="E1130" t="s">
        <v>494</v>
      </c>
    </row>
    <row r="1131" spans="1:5" x14ac:dyDescent="0.25">
      <c r="A1131" t="s">
        <v>303</v>
      </c>
      <c r="B1131" t="s">
        <v>2892</v>
      </c>
      <c r="C1131" t="s">
        <v>2892</v>
      </c>
      <c r="D1131" t="s">
        <v>2903</v>
      </c>
      <c r="E1131" t="s">
        <v>672</v>
      </c>
    </row>
    <row r="1132" spans="1:5" x14ac:dyDescent="0.25">
      <c r="A1132" t="s">
        <v>465</v>
      </c>
      <c r="B1132" t="s">
        <v>2892</v>
      </c>
      <c r="C1132" t="s">
        <v>2892</v>
      </c>
      <c r="D1132" t="s">
        <v>2903</v>
      </c>
      <c r="E1132" t="s">
        <v>1028</v>
      </c>
    </row>
    <row r="1133" spans="1:5" x14ac:dyDescent="0.25">
      <c r="A1133" t="s">
        <v>551</v>
      </c>
      <c r="B1133" t="s">
        <v>2892</v>
      </c>
      <c r="C1133" t="s">
        <v>2892</v>
      </c>
      <c r="D1133" t="s">
        <v>2903</v>
      </c>
      <c r="E1133" t="s">
        <v>1058</v>
      </c>
    </row>
    <row r="1134" spans="1:5" x14ac:dyDescent="0.25">
      <c r="A1134" t="s">
        <v>729</v>
      </c>
      <c r="B1134" t="s">
        <v>2892</v>
      </c>
      <c r="C1134" t="s">
        <v>2892</v>
      </c>
      <c r="D1134" t="s">
        <v>2903</v>
      </c>
      <c r="E1134" t="s">
        <v>430</v>
      </c>
    </row>
    <row r="1135" spans="1:5" x14ac:dyDescent="0.25">
      <c r="A1135" t="s">
        <v>395</v>
      </c>
      <c r="B1135" t="s">
        <v>2892</v>
      </c>
      <c r="C1135" t="s">
        <v>2892</v>
      </c>
      <c r="D1135" t="s">
        <v>2903</v>
      </c>
      <c r="E1135" t="s">
        <v>276</v>
      </c>
    </row>
    <row r="1136" spans="1:5" x14ac:dyDescent="0.25">
      <c r="A1136" t="s">
        <v>979</v>
      </c>
      <c r="B1136" t="s">
        <v>2892</v>
      </c>
      <c r="C1136" t="s">
        <v>2892</v>
      </c>
      <c r="D1136" t="s">
        <v>2903</v>
      </c>
      <c r="E1136" t="s">
        <v>1510</v>
      </c>
    </row>
    <row r="1137" spans="1:5" x14ac:dyDescent="0.25">
      <c r="A1137" t="s">
        <v>861</v>
      </c>
      <c r="B1137" t="s">
        <v>2892</v>
      </c>
      <c r="C1137" t="s">
        <v>2892</v>
      </c>
      <c r="D1137" t="s">
        <v>2903</v>
      </c>
      <c r="E1137" t="s">
        <v>268</v>
      </c>
    </row>
    <row r="1138" spans="1:5" x14ac:dyDescent="0.25">
      <c r="A1138" t="s">
        <v>707</v>
      </c>
      <c r="B1138" t="s">
        <v>2892</v>
      </c>
      <c r="C1138" t="s">
        <v>2892</v>
      </c>
      <c r="D1138" t="s">
        <v>2903</v>
      </c>
      <c r="E1138" t="s">
        <v>1927</v>
      </c>
    </row>
    <row r="1139" spans="1:5" x14ac:dyDescent="0.25">
      <c r="A1139" t="s">
        <v>859</v>
      </c>
      <c r="B1139" t="s">
        <v>2892</v>
      </c>
      <c r="C1139" t="s">
        <v>2892</v>
      </c>
      <c r="D1139" t="s">
        <v>2903</v>
      </c>
      <c r="E1139" t="s">
        <v>2488</v>
      </c>
    </row>
    <row r="1140" spans="1:5" x14ac:dyDescent="0.25">
      <c r="A1140" t="s">
        <v>1031</v>
      </c>
      <c r="B1140" t="s">
        <v>2892</v>
      </c>
      <c r="C1140" t="s">
        <v>2892</v>
      </c>
      <c r="D1140" t="s">
        <v>2903</v>
      </c>
      <c r="E1140" t="s">
        <v>2504</v>
      </c>
    </row>
    <row r="1141" spans="1:5" x14ac:dyDescent="0.25">
      <c r="A1141" t="s">
        <v>985</v>
      </c>
      <c r="B1141" t="s">
        <v>2892</v>
      </c>
      <c r="C1141" t="s">
        <v>2892</v>
      </c>
      <c r="D1141" t="s">
        <v>2903</v>
      </c>
      <c r="E1141" t="s">
        <v>2875</v>
      </c>
    </row>
    <row r="1142" spans="1:5" x14ac:dyDescent="0.25">
      <c r="A1142" t="s">
        <v>957</v>
      </c>
      <c r="B1142" t="s">
        <v>2892</v>
      </c>
      <c r="C1142" t="s">
        <v>2892</v>
      </c>
      <c r="D1142" t="s">
        <v>2903</v>
      </c>
      <c r="E1142" t="s">
        <v>1080</v>
      </c>
    </row>
    <row r="1143" spans="1:5" x14ac:dyDescent="0.25">
      <c r="A1143" t="s">
        <v>357</v>
      </c>
      <c r="B1143" t="s">
        <v>2892</v>
      </c>
      <c r="C1143" t="s">
        <v>2892</v>
      </c>
      <c r="D1143" t="s">
        <v>2903</v>
      </c>
      <c r="E1143" t="s">
        <v>1596</v>
      </c>
    </row>
    <row r="1144" spans="1:5" x14ac:dyDescent="0.25">
      <c r="A1144" t="s">
        <v>447</v>
      </c>
      <c r="B1144" t="s">
        <v>2892</v>
      </c>
      <c r="C1144" t="s">
        <v>2892</v>
      </c>
      <c r="D1144" t="s">
        <v>2903</v>
      </c>
      <c r="E1144" t="s">
        <v>1576</v>
      </c>
    </row>
    <row r="1145" spans="1:5" x14ac:dyDescent="0.25">
      <c r="A1145" t="s">
        <v>543</v>
      </c>
      <c r="B1145" t="s">
        <v>2892</v>
      </c>
      <c r="C1145" t="s">
        <v>2892</v>
      </c>
      <c r="D1145" t="s">
        <v>2903</v>
      </c>
      <c r="E1145" t="s">
        <v>2029</v>
      </c>
    </row>
    <row r="1146" spans="1:5" x14ac:dyDescent="0.25">
      <c r="A1146" t="s">
        <v>641</v>
      </c>
      <c r="B1146" t="s">
        <v>2892</v>
      </c>
      <c r="C1146" t="s">
        <v>2892</v>
      </c>
      <c r="D1146" t="s">
        <v>2903</v>
      </c>
      <c r="E1146" t="s">
        <v>2717</v>
      </c>
    </row>
    <row r="1147" spans="1:5" x14ac:dyDescent="0.25">
      <c r="A1147" t="s">
        <v>483</v>
      </c>
      <c r="B1147" t="s">
        <v>2892</v>
      </c>
      <c r="C1147" t="s">
        <v>2892</v>
      </c>
      <c r="D1147" t="s">
        <v>2903</v>
      </c>
      <c r="E1147" t="s">
        <v>1072</v>
      </c>
    </row>
    <row r="1148" spans="1:5" x14ac:dyDescent="0.25">
      <c r="A1148" t="s">
        <v>677</v>
      </c>
      <c r="B1148" t="s">
        <v>2892</v>
      </c>
      <c r="C1148" t="s">
        <v>2892</v>
      </c>
      <c r="D1148" t="s">
        <v>2903</v>
      </c>
      <c r="E1148" t="s">
        <v>2460</v>
      </c>
    </row>
    <row r="1149" spans="1:5" x14ac:dyDescent="0.25">
      <c r="A1149" t="s">
        <v>487</v>
      </c>
      <c r="B1149" t="s">
        <v>2892</v>
      </c>
      <c r="C1149" t="s">
        <v>2892</v>
      </c>
      <c r="D1149" t="s">
        <v>2903</v>
      </c>
      <c r="E1149" t="s">
        <v>1616</v>
      </c>
    </row>
    <row r="1150" spans="1:5" x14ac:dyDescent="0.25">
      <c r="A1150" t="s">
        <v>593</v>
      </c>
      <c r="B1150" t="s">
        <v>2892</v>
      </c>
      <c r="C1150" t="s">
        <v>2892</v>
      </c>
      <c r="D1150" t="s">
        <v>2903</v>
      </c>
      <c r="E1150" t="s">
        <v>1026</v>
      </c>
    </row>
    <row r="1151" spans="1:5" x14ac:dyDescent="0.25">
      <c r="A1151" t="s">
        <v>427</v>
      </c>
      <c r="B1151" t="s">
        <v>2892</v>
      </c>
      <c r="C1151" t="s">
        <v>2892</v>
      </c>
      <c r="D1151" t="s">
        <v>2903</v>
      </c>
      <c r="E1151" t="s">
        <v>1734</v>
      </c>
    </row>
    <row r="1152" spans="1:5" x14ac:dyDescent="0.25">
      <c r="A1152" t="s">
        <v>519</v>
      </c>
      <c r="B1152" t="s">
        <v>2892</v>
      </c>
      <c r="C1152" t="s">
        <v>2892</v>
      </c>
      <c r="D1152" t="s">
        <v>2903</v>
      </c>
      <c r="E1152" t="s">
        <v>1344</v>
      </c>
    </row>
    <row r="1153" spans="1:5" x14ac:dyDescent="0.25">
      <c r="A1153" t="s">
        <v>705</v>
      </c>
      <c r="B1153" t="s">
        <v>2892</v>
      </c>
      <c r="C1153" t="s">
        <v>2892</v>
      </c>
      <c r="D1153" t="s">
        <v>2903</v>
      </c>
      <c r="E1153" t="s">
        <v>1869</v>
      </c>
    </row>
    <row r="1154" spans="1:5" x14ac:dyDescent="0.25">
      <c r="A1154" t="s">
        <v>155</v>
      </c>
      <c r="B1154" t="s">
        <v>2892</v>
      </c>
      <c r="C1154" t="s">
        <v>2892</v>
      </c>
      <c r="D1154" t="s">
        <v>2903</v>
      </c>
      <c r="E1154" t="s">
        <v>2795</v>
      </c>
    </row>
    <row r="1155" spans="1:5" x14ac:dyDescent="0.25">
      <c r="A1155" t="s">
        <v>271</v>
      </c>
      <c r="B1155" t="s">
        <v>2892</v>
      </c>
      <c r="C1155" t="s">
        <v>2892</v>
      </c>
      <c r="D1155" t="s">
        <v>2903</v>
      </c>
      <c r="E1155" t="s">
        <v>2154</v>
      </c>
    </row>
    <row r="1156" spans="1:5" x14ac:dyDescent="0.25">
      <c r="A1156" t="s">
        <v>431</v>
      </c>
      <c r="B1156" t="s">
        <v>2892</v>
      </c>
      <c r="C1156" t="s">
        <v>2892</v>
      </c>
      <c r="D1156" t="s">
        <v>2903</v>
      </c>
      <c r="E1156" t="s">
        <v>2358</v>
      </c>
    </row>
    <row r="1157" spans="1:5" x14ac:dyDescent="0.25">
      <c r="A1157" t="s">
        <v>197</v>
      </c>
      <c r="B1157" t="s">
        <v>2892</v>
      </c>
      <c r="C1157" t="s">
        <v>2892</v>
      </c>
      <c r="D1157" t="s">
        <v>2903</v>
      </c>
      <c r="E1157" t="s">
        <v>2228</v>
      </c>
    </row>
    <row r="1158" spans="1:5" x14ac:dyDescent="0.25">
      <c r="A1158" t="s">
        <v>307</v>
      </c>
      <c r="B1158" t="s">
        <v>2892</v>
      </c>
      <c r="C1158" t="s">
        <v>2892</v>
      </c>
      <c r="D1158" t="s">
        <v>2903</v>
      </c>
      <c r="E1158" t="s">
        <v>2418</v>
      </c>
    </row>
    <row r="1159" spans="1:5" x14ac:dyDescent="0.25">
      <c r="A1159" t="s">
        <v>379</v>
      </c>
      <c r="B1159" t="s">
        <v>2892</v>
      </c>
      <c r="C1159" t="s">
        <v>2892</v>
      </c>
      <c r="D1159" t="s">
        <v>2903</v>
      </c>
      <c r="E1159" t="s">
        <v>2400</v>
      </c>
    </row>
    <row r="1160" spans="1:5" x14ac:dyDescent="0.25">
      <c r="A1160" t="s">
        <v>469</v>
      </c>
      <c r="B1160" t="s">
        <v>2892</v>
      </c>
      <c r="C1160" t="s">
        <v>2892</v>
      </c>
      <c r="D1160" t="s">
        <v>2903</v>
      </c>
      <c r="E1160" t="s">
        <v>2767</v>
      </c>
    </row>
    <row r="1161" spans="1:5" x14ac:dyDescent="0.25">
      <c r="A1161" t="s">
        <v>109</v>
      </c>
      <c r="B1161" t="s">
        <v>2892</v>
      </c>
      <c r="C1161" t="s">
        <v>2892</v>
      </c>
      <c r="D1161" t="s">
        <v>2903</v>
      </c>
      <c r="E1161" t="s">
        <v>2853</v>
      </c>
    </row>
    <row r="1162" spans="1:5" x14ac:dyDescent="0.25">
      <c r="A1162" t="s">
        <v>93</v>
      </c>
      <c r="B1162" t="s">
        <v>2892</v>
      </c>
      <c r="C1162" t="s">
        <v>2892</v>
      </c>
      <c r="D1162" t="s">
        <v>2903</v>
      </c>
      <c r="E1162" t="s">
        <v>2420</v>
      </c>
    </row>
    <row r="1163" spans="1:5" x14ac:dyDescent="0.25">
      <c r="A1163" t="s">
        <v>135</v>
      </c>
      <c r="B1163" t="s">
        <v>2892</v>
      </c>
      <c r="C1163" t="s">
        <v>2892</v>
      </c>
      <c r="D1163" t="s">
        <v>2903</v>
      </c>
      <c r="E1163" t="s">
        <v>2412</v>
      </c>
    </row>
    <row r="1164" spans="1:5" x14ac:dyDescent="0.25">
      <c r="A1164" t="s">
        <v>75</v>
      </c>
      <c r="B1164" t="s">
        <v>2892</v>
      </c>
      <c r="C1164" t="s">
        <v>2892</v>
      </c>
      <c r="D1164" t="s">
        <v>2903</v>
      </c>
      <c r="E1164" t="s">
        <v>2432</v>
      </c>
    </row>
    <row r="1165" spans="1:5" x14ac:dyDescent="0.25">
      <c r="A1165" t="s">
        <v>763</v>
      </c>
      <c r="B1165" t="s">
        <v>2892</v>
      </c>
      <c r="C1165" t="s">
        <v>2892</v>
      </c>
      <c r="D1165" t="s">
        <v>2903</v>
      </c>
      <c r="E1165" t="s">
        <v>2416</v>
      </c>
    </row>
    <row r="1166" spans="1:5" x14ac:dyDescent="0.25">
      <c r="A1166" t="s">
        <v>855</v>
      </c>
      <c r="B1166" t="s">
        <v>2892</v>
      </c>
      <c r="C1166" t="s">
        <v>2892</v>
      </c>
      <c r="D1166" t="s">
        <v>2903</v>
      </c>
      <c r="E1166" t="s">
        <v>2398</v>
      </c>
    </row>
    <row r="1167" spans="1:5" x14ac:dyDescent="0.25">
      <c r="A1167" t="s">
        <v>1043</v>
      </c>
      <c r="B1167" t="s">
        <v>2892</v>
      </c>
      <c r="C1167" t="s">
        <v>2892</v>
      </c>
      <c r="D1167" t="s">
        <v>2903</v>
      </c>
      <c r="E1167" t="s">
        <v>2322</v>
      </c>
    </row>
    <row r="1168" spans="1:5" x14ac:dyDescent="0.25">
      <c r="A1168" t="s">
        <v>1029</v>
      </c>
      <c r="B1168" t="s">
        <v>2892</v>
      </c>
      <c r="C1168" t="s">
        <v>2892</v>
      </c>
      <c r="D1168" t="s">
        <v>2903</v>
      </c>
      <c r="E1168" t="s">
        <v>2765</v>
      </c>
    </row>
    <row r="1169" spans="1:5" x14ac:dyDescent="0.25">
      <c r="A1169" t="s">
        <v>971</v>
      </c>
      <c r="B1169" t="s">
        <v>2892</v>
      </c>
      <c r="C1169" t="s">
        <v>2892</v>
      </c>
      <c r="D1169" t="s">
        <v>2903</v>
      </c>
      <c r="E1169" t="s">
        <v>2719</v>
      </c>
    </row>
    <row r="1170" spans="1:5" x14ac:dyDescent="0.25">
      <c r="A1170" t="s">
        <v>877</v>
      </c>
      <c r="B1170" t="s">
        <v>2892</v>
      </c>
      <c r="C1170" t="s">
        <v>2892</v>
      </c>
      <c r="D1170" t="s">
        <v>2903</v>
      </c>
      <c r="E1170" t="s">
        <v>2370</v>
      </c>
    </row>
    <row r="1171" spans="1:5" x14ac:dyDescent="0.25">
      <c r="A1171" t="s">
        <v>903</v>
      </c>
      <c r="B1171" t="s">
        <v>2892</v>
      </c>
      <c r="C1171" t="s">
        <v>2892</v>
      </c>
      <c r="D1171" t="s">
        <v>2903</v>
      </c>
      <c r="E1171" t="s">
        <v>2440</v>
      </c>
    </row>
    <row r="1172" spans="1:5" x14ac:dyDescent="0.25">
      <c r="A1172" t="s">
        <v>343</v>
      </c>
      <c r="B1172" t="s">
        <v>2892</v>
      </c>
      <c r="C1172" t="s">
        <v>2892</v>
      </c>
      <c r="D1172" t="s">
        <v>2903</v>
      </c>
      <c r="E1172" t="s">
        <v>2422</v>
      </c>
    </row>
    <row r="1173" spans="1:5" x14ac:dyDescent="0.25">
      <c r="A1173" t="s">
        <v>81</v>
      </c>
      <c r="B1173" t="s">
        <v>2892</v>
      </c>
      <c r="C1173" t="s">
        <v>2892</v>
      </c>
      <c r="D1173" t="s">
        <v>2903</v>
      </c>
      <c r="E1173" t="s">
        <v>2344</v>
      </c>
    </row>
    <row r="1174" spans="1:5" x14ac:dyDescent="0.25">
      <c r="A1174" t="s">
        <v>915</v>
      </c>
      <c r="B1174" t="s">
        <v>2892</v>
      </c>
      <c r="C1174" t="s">
        <v>2892</v>
      </c>
      <c r="D1174" t="s">
        <v>2903</v>
      </c>
      <c r="E1174" t="s">
        <v>1841</v>
      </c>
    </row>
    <row r="1175" spans="1:5" x14ac:dyDescent="0.25">
      <c r="A1175" t="s">
        <v>281</v>
      </c>
      <c r="B1175" t="s">
        <v>2892</v>
      </c>
      <c r="C1175" t="s">
        <v>2892</v>
      </c>
      <c r="D1175" t="s">
        <v>2903</v>
      </c>
      <c r="E1175" t="s">
        <v>2833</v>
      </c>
    </row>
    <row r="1176" spans="1:5" x14ac:dyDescent="0.25">
      <c r="A1176" t="s">
        <v>1261</v>
      </c>
      <c r="B1176" t="s">
        <v>2892</v>
      </c>
      <c r="C1176" t="s">
        <v>2892</v>
      </c>
      <c r="D1176" t="s">
        <v>2903</v>
      </c>
      <c r="E1176" t="s">
        <v>2234</v>
      </c>
    </row>
    <row r="1177" spans="1:5" x14ac:dyDescent="0.25">
      <c r="A1177" t="s">
        <v>1227</v>
      </c>
      <c r="B1177" t="s">
        <v>2892</v>
      </c>
      <c r="C1177" t="s">
        <v>2892</v>
      </c>
      <c r="D1177" t="s">
        <v>2903</v>
      </c>
      <c r="E1177" t="s">
        <v>2094</v>
      </c>
    </row>
    <row r="1178" spans="1:5" x14ac:dyDescent="0.25">
      <c r="A1178" t="s">
        <v>1137</v>
      </c>
      <c r="B1178" t="s">
        <v>2892</v>
      </c>
      <c r="C1178" t="s">
        <v>2892</v>
      </c>
      <c r="D1178" t="s">
        <v>2903</v>
      </c>
      <c r="E1178" t="s">
        <v>2236</v>
      </c>
    </row>
    <row r="1179" spans="1:5" x14ac:dyDescent="0.25">
      <c r="A1179" t="s">
        <v>37</v>
      </c>
      <c r="B1179" t="s">
        <v>2892</v>
      </c>
      <c r="C1179" t="s">
        <v>2892</v>
      </c>
      <c r="D1179" t="s">
        <v>2903</v>
      </c>
      <c r="E1179" t="s">
        <v>2098</v>
      </c>
    </row>
    <row r="1180" spans="1:5" x14ac:dyDescent="0.25">
      <c r="A1180" t="s">
        <v>25</v>
      </c>
      <c r="B1180" t="s">
        <v>2892</v>
      </c>
      <c r="C1180" t="s">
        <v>2892</v>
      </c>
      <c r="D1180" t="s">
        <v>2903</v>
      </c>
      <c r="E1180" t="s">
        <v>1895</v>
      </c>
    </row>
    <row r="1181" spans="1:5" x14ac:dyDescent="0.25">
      <c r="A1181" t="s">
        <v>1119</v>
      </c>
      <c r="B1181" t="s">
        <v>2892</v>
      </c>
      <c r="C1181" t="s">
        <v>2892</v>
      </c>
      <c r="D1181" t="s">
        <v>2903</v>
      </c>
      <c r="E1181" t="s">
        <v>1732</v>
      </c>
    </row>
    <row r="1182" spans="1:5" x14ac:dyDescent="0.25">
      <c r="A1182" t="s">
        <v>61</v>
      </c>
      <c r="B1182" t="s">
        <v>2892</v>
      </c>
      <c r="C1182" t="s">
        <v>2892</v>
      </c>
      <c r="D1182" t="s">
        <v>2903</v>
      </c>
      <c r="E1182" t="s">
        <v>1716</v>
      </c>
    </row>
    <row r="1183" spans="1:5" x14ac:dyDescent="0.25">
      <c r="A1183" t="s">
        <v>1135</v>
      </c>
      <c r="B1183" t="s">
        <v>2892</v>
      </c>
      <c r="C1183" t="s">
        <v>2892</v>
      </c>
      <c r="D1183" t="s">
        <v>2903</v>
      </c>
      <c r="E1183" t="s">
        <v>2548</v>
      </c>
    </row>
    <row r="1184" spans="1:5" x14ac:dyDescent="0.25">
      <c r="A1184" t="s">
        <v>53</v>
      </c>
      <c r="B1184" t="s">
        <v>2892</v>
      </c>
      <c r="C1184" t="s">
        <v>2892</v>
      </c>
      <c r="D1184" t="s">
        <v>2903</v>
      </c>
      <c r="E1184" t="s">
        <v>2729</v>
      </c>
    </row>
    <row r="1185" spans="1:5" x14ac:dyDescent="0.25">
      <c r="A1185" t="s">
        <v>279</v>
      </c>
      <c r="B1185" t="s">
        <v>2892</v>
      </c>
      <c r="C1185" t="s">
        <v>2892</v>
      </c>
      <c r="D1185" t="s">
        <v>2903</v>
      </c>
      <c r="E1185" t="s">
        <v>2643</v>
      </c>
    </row>
    <row r="1186" spans="1:5" x14ac:dyDescent="0.25">
      <c r="A1186" t="s">
        <v>251</v>
      </c>
      <c r="B1186" t="s">
        <v>2892</v>
      </c>
      <c r="C1186" t="s">
        <v>2892</v>
      </c>
      <c r="D1186" t="s">
        <v>2903</v>
      </c>
      <c r="E1186" t="s">
        <v>2619</v>
      </c>
    </row>
    <row r="1187" spans="1:5" x14ac:dyDescent="0.25">
      <c r="A1187" t="s">
        <v>105</v>
      </c>
      <c r="B1187" t="s">
        <v>2892</v>
      </c>
      <c r="C1187" t="s">
        <v>2892</v>
      </c>
      <c r="D1187" t="s">
        <v>2903</v>
      </c>
      <c r="E1187" t="s">
        <v>612</v>
      </c>
    </row>
    <row r="1188" spans="1:5" x14ac:dyDescent="0.25">
      <c r="A1188" t="s">
        <v>101</v>
      </c>
      <c r="B1188" t="s">
        <v>2892</v>
      </c>
      <c r="C1188" t="s">
        <v>2892</v>
      </c>
      <c r="D1188" t="s">
        <v>2903</v>
      </c>
      <c r="E1188" t="s">
        <v>422</v>
      </c>
    </row>
    <row r="1189" spans="1:5" x14ac:dyDescent="0.25">
      <c r="A1189" t="s">
        <v>505</v>
      </c>
      <c r="B1189" t="s">
        <v>2892</v>
      </c>
      <c r="C1189" t="s">
        <v>2892</v>
      </c>
      <c r="D1189" t="s">
        <v>2903</v>
      </c>
      <c r="E1189" t="s">
        <v>338</v>
      </c>
    </row>
    <row r="1190" spans="1:5" x14ac:dyDescent="0.25">
      <c r="A1190" t="s">
        <v>1095</v>
      </c>
      <c r="B1190" t="s">
        <v>2892</v>
      </c>
      <c r="C1190" t="s">
        <v>2892</v>
      </c>
      <c r="D1190" t="s">
        <v>2903</v>
      </c>
      <c r="E1190" t="s">
        <v>378</v>
      </c>
    </row>
    <row r="1191" spans="1:5" x14ac:dyDescent="0.25">
      <c r="A1191" t="s">
        <v>1159</v>
      </c>
      <c r="B1191" t="s">
        <v>2892</v>
      </c>
      <c r="C1191" t="s">
        <v>2892</v>
      </c>
      <c r="D1191" t="s">
        <v>2903</v>
      </c>
      <c r="E1191" t="s">
        <v>1290</v>
      </c>
    </row>
    <row r="1192" spans="1:5" x14ac:dyDescent="0.25">
      <c r="A1192" t="s">
        <v>1235</v>
      </c>
      <c r="B1192" t="s">
        <v>2892</v>
      </c>
      <c r="C1192" t="s">
        <v>2892</v>
      </c>
      <c r="D1192" t="s">
        <v>2903</v>
      </c>
      <c r="E1192" t="s">
        <v>1280</v>
      </c>
    </row>
    <row r="1193" spans="1:5" x14ac:dyDescent="0.25">
      <c r="A1193" t="s">
        <v>1369</v>
      </c>
      <c r="B1193" t="s">
        <v>2892</v>
      </c>
      <c r="C1193" t="s">
        <v>2892</v>
      </c>
      <c r="D1193" t="s">
        <v>2903</v>
      </c>
      <c r="E1193" t="s">
        <v>2294</v>
      </c>
    </row>
    <row r="1194" spans="1:5" x14ac:dyDescent="0.25">
      <c r="A1194" t="s">
        <v>55</v>
      </c>
      <c r="B1194" t="s">
        <v>2892</v>
      </c>
      <c r="C1194" t="s">
        <v>2892</v>
      </c>
      <c r="D1194" t="s">
        <v>2903</v>
      </c>
      <c r="E1194" t="s">
        <v>1390</v>
      </c>
    </row>
    <row r="1195" spans="1:5" x14ac:dyDescent="0.25">
      <c r="A1195" t="s">
        <v>1501</v>
      </c>
      <c r="B1195" t="s">
        <v>2892</v>
      </c>
      <c r="C1195" t="s">
        <v>2892</v>
      </c>
      <c r="D1195" t="s">
        <v>2903</v>
      </c>
      <c r="E1195" t="s">
        <v>1977</v>
      </c>
    </row>
    <row r="1196" spans="1:5" x14ac:dyDescent="0.25">
      <c r="A1196" t="s">
        <v>243</v>
      </c>
      <c r="B1196" t="s">
        <v>2892</v>
      </c>
      <c r="C1196" t="s">
        <v>2892</v>
      </c>
      <c r="D1196" t="s">
        <v>2903</v>
      </c>
      <c r="E1196" t="s">
        <v>1957</v>
      </c>
    </row>
    <row r="1197" spans="1:5" x14ac:dyDescent="0.25">
      <c r="A1197" t="s">
        <v>87</v>
      </c>
      <c r="B1197" t="s">
        <v>2892</v>
      </c>
      <c r="C1197" t="s">
        <v>2892</v>
      </c>
      <c r="D1197" t="s">
        <v>2903</v>
      </c>
      <c r="E1197" t="s">
        <v>1961</v>
      </c>
    </row>
    <row r="1198" spans="1:5" x14ac:dyDescent="0.25">
      <c r="A1198" t="s">
        <v>277</v>
      </c>
      <c r="B1198" t="s">
        <v>2892</v>
      </c>
      <c r="C1198" t="s">
        <v>2892</v>
      </c>
      <c r="D1198" t="s">
        <v>2903</v>
      </c>
      <c r="E1198" t="s">
        <v>30</v>
      </c>
    </row>
    <row r="1199" spans="1:5" x14ac:dyDescent="0.25">
      <c r="A1199" t="s">
        <v>313</v>
      </c>
      <c r="B1199" t="s">
        <v>2892</v>
      </c>
      <c r="C1199" t="s">
        <v>2892</v>
      </c>
      <c r="D1199" t="s">
        <v>2903</v>
      </c>
      <c r="E1199" t="s">
        <v>202</v>
      </c>
    </row>
    <row r="1200" spans="1:5" x14ac:dyDescent="0.25">
      <c r="A1200" t="s">
        <v>103</v>
      </c>
      <c r="B1200" t="s">
        <v>2892</v>
      </c>
      <c r="C1200" t="s">
        <v>2892</v>
      </c>
      <c r="D1200" t="s">
        <v>2903</v>
      </c>
      <c r="E1200" t="s">
        <v>1152</v>
      </c>
    </row>
    <row r="1201" spans="1:5" x14ac:dyDescent="0.25">
      <c r="A1201" t="s">
        <v>445</v>
      </c>
      <c r="B1201" t="s">
        <v>2892</v>
      </c>
      <c r="C1201" t="s">
        <v>2892</v>
      </c>
      <c r="D1201" t="s">
        <v>2903</v>
      </c>
      <c r="E1201" t="s">
        <v>96</v>
      </c>
    </row>
    <row r="1202" spans="1:5" x14ac:dyDescent="0.25">
      <c r="A1202" t="s">
        <v>441</v>
      </c>
      <c r="B1202" t="s">
        <v>2892</v>
      </c>
      <c r="C1202" t="s">
        <v>2892</v>
      </c>
      <c r="D1202" t="s">
        <v>2903</v>
      </c>
      <c r="E1202" t="s">
        <v>1118</v>
      </c>
    </row>
    <row r="1203" spans="1:5" x14ac:dyDescent="0.25">
      <c r="A1203" t="s">
        <v>1487</v>
      </c>
      <c r="B1203" t="s">
        <v>2892</v>
      </c>
      <c r="C1203" t="s">
        <v>2892</v>
      </c>
      <c r="D1203" t="s">
        <v>2903</v>
      </c>
      <c r="E1203" t="s">
        <v>1110</v>
      </c>
    </row>
    <row r="1204" spans="1:5" x14ac:dyDescent="0.25">
      <c r="A1204" t="s">
        <v>221</v>
      </c>
      <c r="B1204" t="s">
        <v>2892</v>
      </c>
      <c r="C1204" t="s">
        <v>2892</v>
      </c>
      <c r="D1204" t="s">
        <v>2903</v>
      </c>
      <c r="E1204" t="s">
        <v>28</v>
      </c>
    </row>
    <row r="1205" spans="1:5" x14ac:dyDescent="0.25">
      <c r="A1205" t="s">
        <v>261</v>
      </c>
      <c r="B1205" t="s">
        <v>2892</v>
      </c>
      <c r="C1205" t="s">
        <v>2892</v>
      </c>
      <c r="D1205" t="s">
        <v>2903</v>
      </c>
      <c r="E1205" t="s">
        <v>36</v>
      </c>
    </row>
    <row r="1206" spans="1:5" x14ac:dyDescent="0.25">
      <c r="A1206" t="s">
        <v>751</v>
      </c>
      <c r="B1206" t="s">
        <v>2892</v>
      </c>
      <c r="C1206" t="s">
        <v>2892</v>
      </c>
      <c r="D1206" t="s">
        <v>2903</v>
      </c>
      <c r="E1206" t="s">
        <v>2150</v>
      </c>
    </row>
    <row r="1207" spans="1:5" x14ac:dyDescent="0.25">
      <c r="A1207" t="s">
        <v>117</v>
      </c>
      <c r="B1207" t="s">
        <v>2892</v>
      </c>
      <c r="C1207" t="s">
        <v>2892</v>
      </c>
      <c r="D1207" t="s">
        <v>2903</v>
      </c>
      <c r="E1207" t="s">
        <v>1284</v>
      </c>
    </row>
    <row r="1208" spans="1:5" x14ac:dyDescent="0.25">
      <c r="A1208" t="s">
        <v>193</v>
      </c>
      <c r="B1208" t="s">
        <v>2892</v>
      </c>
      <c r="C1208" t="s">
        <v>2892</v>
      </c>
      <c r="D1208" t="s">
        <v>2903</v>
      </c>
      <c r="E1208" t="s">
        <v>1798</v>
      </c>
    </row>
    <row r="1209" spans="1:5" x14ac:dyDescent="0.25">
      <c r="A1209" t="s">
        <v>299</v>
      </c>
      <c r="B1209" t="s">
        <v>2892</v>
      </c>
      <c r="C1209" t="s">
        <v>2892</v>
      </c>
      <c r="D1209" t="s">
        <v>2903</v>
      </c>
      <c r="E1209" t="s">
        <v>1148</v>
      </c>
    </row>
    <row r="1210" spans="1:5" x14ac:dyDescent="0.25">
      <c r="A1210" t="s">
        <v>367</v>
      </c>
      <c r="B1210" t="s">
        <v>2892</v>
      </c>
      <c r="C1210" t="s">
        <v>2892</v>
      </c>
      <c r="D1210" t="s">
        <v>2903</v>
      </c>
      <c r="E1210" t="s">
        <v>1144</v>
      </c>
    </row>
    <row r="1211" spans="1:5" x14ac:dyDescent="0.25">
      <c r="A1211" t="s">
        <v>457</v>
      </c>
      <c r="B1211" t="s">
        <v>2892</v>
      </c>
      <c r="C1211" t="s">
        <v>2892</v>
      </c>
      <c r="D1211" t="s">
        <v>2903</v>
      </c>
      <c r="E1211" t="s">
        <v>1320</v>
      </c>
    </row>
    <row r="1212" spans="1:5" x14ac:dyDescent="0.25">
      <c r="A1212" t="s">
        <v>1489</v>
      </c>
      <c r="B1212" t="s">
        <v>2892</v>
      </c>
      <c r="C1212" t="s">
        <v>2892</v>
      </c>
      <c r="D1212" t="s">
        <v>2903</v>
      </c>
      <c r="E1212" t="s">
        <v>1238</v>
      </c>
    </row>
    <row r="1213" spans="1:5" x14ac:dyDescent="0.25">
      <c r="A1213" t="s">
        <v>107</v>
      </c>
      <c r="B1213" t="s">
        <v>2892</v>
      </c>
      <c r="C1213" t="s">
        <v>2892</v>
      </c>
      <c r="D1213" t="s">
        <v>2903</v>
      </c>
      <c r="E1213" t="s">
        <v>1190</v>
      </c>
    </row>
    <row r="1214" spans="1:5" x14ac:dyDescent="0.25">
      <c r="A1214" t="s">
        <v>69</v>
      </c>
      <c r="B1214" t="s">
        <v>2892</v>
      </c>
      <c r="C1214" t="s">
        <v>2892</v>
      </c>
      <c r="D1214" t="s">
        <v>2903</v>
      </c>
      <c r="E1214" t="s">
        <v>1162</v>
      </c>
    </row>
    <row r="1215" spans="1:5" x14ac:dyDescent="0.25">
      <c r="A1215" t="s">
        <v>249</v>
      </c>
      <c r="B1215" t="s">
        <v>2892</v>
      </c>
      <c r="C1215" t="s">
        <v>2892</v>
      </c>
      <c r="D1215" t="s">
        <v>2903</v>
      </c>
      <c r="E1215" t="s">
        <v>1686</v>
      </c>
    </row>
    <row r="1216" spans="1:5" x14ac:dyDescent="0.25">
      <c r="A1216" t="s">
        <v>149</v>
      </c>
      <c r="B1216" t="s">
        <v>2892</v>
      </c>
      <c r="C1216" t="s">
        <v>2892</v>
      </c>
      <c r="D1216" t="s">
        <v>2903</v>
      </c>
      <c r="E1216" t="s">
        <v>1670</v>
      </c>
    </row>
    <row r="1217" spans="1:5" x14ac:dyDescent="0.25">
      <c r="A1217" t="s">
        <v>397</v>
      </c>
      <c r="B1217" t="s">
        <v>2892</v>
      </c>
      <c r="C1217" t="s">
        <v>2892</v>
      </c>
      <c r="D1217" t="s">
        <v>2903</v>
      </c>
      <c r="E1217" t="s">
        <v>1108</v>
      </c>
    </row>
    <row r="1218" spans="1:5" x14ac:dyDescent="0.25">
      <c r="A1218" t="s">
        <v>97</v>
      </c>
      <c r="B1218" t="s">
        <v>2892</v>
      </c>
      <c r="C1218" t="s">
        <v>2892</v>
      </c>
      <c r="D1218" t="s">
        <v>2903</v>
      </c>
      <c r="E1218" t="s">
        <v>1114</v>
      </c>
    </row>
    <row r="1219" spans="1:5" x14ac:dyDescent="0.25">
      <c r="A1219" t="s">
        <v>63</v>
      </c>
      <c r="B1219" t="s">
        <v>2892</v>
      </c>
      <c r="C1219" t="s">
        <v>2892</v>
      </c>
      <c r="D1219" t="s">
        <v>2903</v>
      </c>
      <c r="E1219" t="s">
        <v>1818</v>
      </c>
    </row>
    <row r="1220" spans="1:5" x14ac:dyDescent="0.25">
      <c r="A1220" t="s">
        <v>191</v>
      </c>
      <c r="B1220" t="s">
        <v>2892</v>
      </c>
      <c r="C1220" t="s">
        <v>2892</v>
      </c>
      <c r="D1220" t="s">
        <v>2903</v>
      </c>
      <c r="E1220" t="s">
        <v>1762</v>
      </c>
    </row>
    <row r="1221" spans="1:5" x14ac:dyDescent="0.25">
      <c r="A1221" t="s">
        <v>239</v>
      </c>
      <c r="B1221" t="s">
        <v>2892</v>
      </c>
      <c r="C1221" t="s">
        <v>2892</v>
      </c>
      <c r="D1221" t="s">
        <v>2903</v>
      </c>
      <c r="E1221" t="s">
        <v>2561</v>
      </c>
    </row>
    <row r="1222" spans="1:5" x14ac:dyDescent="0.25">
      <c r="A1222" t="s">
        <v>241</v>
      </c>
      <c r="B1222" t="s">
        <v>2892</v>
      </c>
      <c r="C1222" t="s">
        <v>2892</v>
      </c>
      <c r="D1222" t="s">
        <v>2903</v>
      </c>
      <c r="E1222" t="s">
        <v>1750</v>
      </c>
    </row>
    <row r="1223" spans="1:5" x14ac:dyDescent="0.25">
      <c r="A1223" t="s">
        <v>327</v>
      </c>
      <c r="B1223" t="s">
        <v>2892</v>
      </c>
      <c r="C1223" t="s">
        <v>2892</v>
      </c>
      <c r="D1223" t="s">
        <v>2903</v>
      </c>
      <c r="E1223" t="s">
        <v>1822</v>
      </c>
    </row>
    <row r="1224" spans="1:5" x14ac:dyDescent="0.25">
      <c r="A1224" t="s">
        <v>1409</v>
      </c>
      <c r="B1224" t="s">
        <v>2892</v>
      </c>
      <c r="C1224" t="s">
        <v>2892</v>
      </c>
      <c r="D1224" t="s">
        <v>2903</v>
      </c>
      <c r="E1224" t="s">
        <v>2520</v>
      </c>
    </row>
    <row r="1225" spans="1:5" x14ac:dyDescent="0.25">
      <c r="A1225" t="s">
        <v>43</v>
      </c>
      <c r="B1225" t="s">
        <v>2892</v>
      </c>
      <c r="C1225" t="s">
        <v>2892</v>
      </c>
      <c r="D1225" t="s">
        <v>2903</v>
      </c>
      <c r="E1225" t="s">
        <v>1706</v>
      </c>
    </row>
    <row r="1226" spans="1:5" x14ac:dyDescent="0.25">
      <c r="A1226" t="s">
        <v>1555</v>
      </c>
      <c r="B1226" t="s">
        <v>2892</v>
      </c>
      <c r="C1226" t="s">
        <v>2892</v>
      </c>
      <c r="D1226" t="s">
        <v>2903</v>
      </c>
      <c r="E1226" t="s">
        <v>2200</v>
      </c>
    </row>
    <row r="1227" spans="1:5" x14ac:dyDescent="0.25">
      <c r="A1227" t="s">
        <v>1567</v>
      </c>
      <c r="B1227" t="s">
        <v>2892</v>
      </c>
      <c r="C1227" t="s">
        <v>2892</v>
      </c>
      <c r="D1227" t="s">
        <v>2903</v>
      </c>
      <c r="E1227" t="s">
        <v>2621</v>
      </c>
    </row>
    <row r="1228" spans="1:5" x14ac:dyDescent="0.25">
      <c r="A1228" t="s">
        <v>1561</v>
      </c>
      <c r="B1228" t="s">
        <v>2892</v>
      </c>
      <c r="C1228" t="s">
        <v>2892</v>
      </c>
      <c r="D1228" t="s">
        <v>2903</v>
      </c>
      <c r="E1228" t="s">
        <v>2577</v>
      </c>
    </row>
    <row r="1229" spans="1:5" x14ac:dyDescent="0.25">
      <c r="A1229" t="s">
        <v>111</v>
      </c>
      <c r="B1229" t="s">
        <v>2892</v>
      </c>
      <c r="C1229" t="s">
        <v>2892</v>
      </c>
      <c r="D1229" t="s">
        <v>2903</v>
      </c>
      <c r="E1229" t="s">
        <v>1766</v>
      </c>
    </row>
    <row r="1230" spans="1:5" x14ac:dyDescent="0.25">
      <c r="A1230" t="s">
        <v>115</v>
      </c>
      <c r="B1230" t="s">
        <v>2892</v>
      </c>
      <c r="C1230" t="s">
        <v>2892</v>
      </c>
      <c r="D1230" t="s">
        <v>2903</v>
      </c>
      <c r="E1230" t="s">
        <v>1702</v>
      </c>
    </row>
    <row r="1231" spans="1:5" x14ac:dyDescent="0.25">
      <c r="A1231" t="s">
        <v>635</v>
      </c>
      <c r="B1231" t="s">
        <v>2892</v>
      </c>
      <c r="C1231" t="s">
        <v>2892</v>
      </c>
      <c r="D1231" t="s">
        <v>2903</v>
      </c>
      <c r="E1231" t="s">
        <v>2556</v>
      </c>
    </row>
    <row r="1232" spans="1:5" x14ac:dyDescent="0.25">
      <c r="A1232" t="s">
        <v>789</v>
      </c>
      <c r="B1232" t="s">
        <v>2892</v>
      </c>
      <c r="C1232" t="s">
        <v>2892</v>
      </c>
      <c r="D1232" t="s">
        <v>2903</v>
      </c>
      <c r="E1232" t="s">
        <v>2831</v>
      </c>
    </row>
    <row r="1233" spans="1:5" x14ac:dyDescent="0.25">
      <c r="A1233" t="s">
        <v>495</v>
      </c>
      <c r="B1233" t="s">
        <v>2892</v>
      </c>
      <c r="C1233" t="s">
        <v>2892</v>
      </c>
      <c r="D1233" t="s">
        <v>2903</v>
      </c>
      <c r="E1233" t="s">
        <v>2791</v>
      </c>
    </row>
    <row r="1234" spans="1:5" x14ac:dyDescent="0.25">
      <c r="A1234" t="s">
        <v>451</v>
      </c>
      <c r="B1234" t="s">
        <v>2892</v>
      </c>
      <c r="C1234" t="s">
        <v>2892</v>
      </c>
      <c r="D1234" t="s">
        <v>2903</v>
      </c>
      <c r="E1234" t="s">
        <v>2160</v>
      </c>
    </row>
    <row r="1235" spans="1:5" x14ac:dyDescent="0.25">
      <c r="A1235" t="s">
        <v>185</v>
      </c>
      <c r="B1235" t="s">
        <v>2892</v>
      </c>
      <c r="C1235" t="s">
        <v>2892</v>
      </c>
      <c r="D1235" t="s">
        <v>2903</v>
      </c>
      <c r="E1235" t="s">
        <v>1180</v>
      </c>
    </row>
    <row r="1236" spans="1:5" x14ac:dyDescent="0.25">
      <c r="A1236" t="s">
        <v>973</v>
      </c>
      <c r="B1236" t="s">
        <v>2892</v>
      </c>
      <c r="C1236" t="s">
        <v>2892</v>
      </c>
      <c r="D1236" t="s">
        <v>2903</v>
      </c>
      <c r="E1236" t="s">
        <v>1518</v>
      </c>
    </row>
    <row r="1237" spans="1:5" x14ac:dyDescent="0.25">
      <c r="A1237" t="s">
        <v>353</v>
      </c>
      <c r="B1237" t="s">
        <v>2892</v>
      </c>
      <c r="C1237" t="s">
        <v>2892</v>
      </c>
      <c r="D1237" t="s">
        <v>2903</v>
      </c>
      <c r="E1237" t="s">
        <v>2037</v>
      </c>
    </row>
    <row r="1238" spans="1:5" x14ac:dyDescent="0.25">
      <c r="A1238" t="s">
        <v>387</v>
      </c>
      <c r="B1238" t="s">
        <v>2892</v>
      </c>
      <c r="C1238" t="s">
        <v>2892</v>
      </c>
      <c r="D1238" t="s">
        <v>2903</v>
      </c>
      <c r="E1238" t="s">
        <v>2076</v>
      </c>
    </row>
    <row r="1239" spans="1:5" x14ac:dyDescent="0.25">
      <c r="A1239" t="s">
        <v>259</v>
      </c>
      <c r="B1239" t="s">
        <v>2892</v>
      </c>
      <c r="C1239" t="s">
        <v>2892</v>
      </c>
      <c r="D1239" t="s">
        <v>2903</v>
      </c>
      <c r="E1239" t="s">
        <v>134</v>
      </c>
    </row>
    <row r="1240" spans="1:5" x14ac:dyDescent="0.25">
      <c r="A1240" t="s">
        <v>245</v>
      </c>
      <c r="B1240" t="s">
        <v>2892</v>
      </c>
      <c r="C1240" t="s">
        <v>2892</v>
      </c>
      <c r="D1240" t="s">
        <v>2903</v>
      </c>
      <c r="E1240" t="s">
        <v>1252</v>
      </c>
    </row>
    <row r="1241" spans="1:5" x14ac:dyDescent="0.25">
      <c r="A1241" t="s">
        <v>1083</v>
      </c>
      <c r="B1241" t="s">
        <v>2892</v>
      </c>
      <c r="C1241" t="s">
        <v>2892</v>
      </c>
      <c r="D1241" t="s">
        <v>2903</v>
      </c>
      <c r="E1241" t="s">
        <v>662</v>
      </c>
    </row>
    <row r="1242" spans="1:5" x14ac:dyDescent="0.25">
      <c r="A1242" t="s">
        <v>1127</v>
      </c>
      <c r="B1242" t="s">
        <v>2892</v>
      </c>
      <c r="C1242" t="s">
        <v>2892</v>
      </c>
      <c r="D1242" t="s">
        <v>2903</v>
      </c>
      <c r="E1242" t="s">
        <v>564</v>
      </c>
    </row>
    <row r="1243" spans="1:5" x14ac:dyDescent="0.25">
      <c r="A1243" t="s">
        <v>1111</v>
      </c>
      <c r="B1243" t="s">
        <v>2892</v>
      </c>
      <c r="C1243" t="s">
        <v>2892</v>
      </c>
      <c r="D1243" t="s">
        <v>2903</v>
      </c>
      <c r="E1243" t="s">
        <v>370</v>
      </c>
    </row>
    <row r="1244" spans="1:5" x14ac:dyDescent="0.25">
      <c r="A1244" t="s">
        <v>1105</v>
      </c>
      <c r="B1244" t="s">
        <v>2892</v>
      </c>
      <c r="C1244" t="s">
        <v>2892</v>
      </c>
      <c r="D1244" t="s">
        <v>2903</v>
      </c>
      <c r="E1244" t="s">
        <v>2272</v>
      </c>
    </row>
    <row r="1245" spans="1:5" x14ac:dyDescent="0.25">
      <c r="A1245" t="s">
        <v>151</v>
      </c>
      <c r="B1245" t="s">
        <v>2892</v>
      </c>
      <c r="C1245" t="s">
        <v>2892</v>
      </c>
      <c r="D1245" t="s">
        <v>2903</v>
      </c>
      <c r="E1245" t="s">
        <v>2270</v>
      </c>
    </row>
    <row r="1246" spans="1:5" x14ac:dyDescent="0.25">
      <c r="A1246" t="s">
        <v>1129</v>
      </c>
      <c r="B1246" t="s">
        <v>2892</v>
      </c>
      <c r="C1246" t="s">
        <v>2892</v>
      </c>
      <c r="D1246" t="s">
        <v>2903</v>
      </c>
      <c r="E1246" t="s">
        <v>2104</v>
      </c>
    </row>
    <row r="1247" spans="1:5" x14ac:dyDescent="0.25">
      <c r="A1247" t="s">
        <v>171</v>
      </c>
      <c r="B1247" t="s">
        <v>2892</v>
      </c>
      <c r="C1247" t="s">
        <v>2892</v>
      </c>
      <c r="D1247" t="s">
        <v>2903</v>
      </c>
      <c r="E1247" t="s">
        <v>1254</v>
      </c>
    </row>
    <row r="1248" spans="1:5" x14ac:dyDescent="0.25">
      <c r="A1248" t="s">
        <v>1583</v>
      </c>
      <c r="B1248" t="s">
        <v>2892</v>
      </c>
      <c r="C1248" t="s">
        <v>2892</v>
      </c>
      <c r="D1248" t="s">
        <v>2903</v>
      </c>
      <c r="E1248" t="s">
        <v>1242</v>
      </c>
    </row>
    <row r="1249" spans="1:5" x14ac:dyDescent="0.25">
      <c r="A1249" t="s">
        <v>1013</v>
      </c>
      <c r="B1249" t="s">
        <v>2892</v>
      </c>
      <c r="C1249" t="s">
        <v>2892</v>
      </c>
      <c r="D1249" t="s">
        <v>2903</v>
      </c>
      <c r="E1249" t="s">
        <v>2182</v>
      </c>
    </row>
    <row r="1250" spans="1:5" x14ac:dyDescent="0.25">
      <c r="A1250" t="s">
        <v>791</v>
      </c>
      <c r="B1250" t="s">
        <v>2892</v>
      </c>
      <c r="C1250" t="s">
        <v>2892</v>
      </c>
      <c r="D1250" t="s">
        <v>2903</v>
      </c>
      <c r="E1250" t="s">
        <v>1899</v>
      </c>
    </row>
    <row r="1251" spans="1:5" x14ac:dyDescent="0.25">
      <c r="A1251" t="s">
        <v>875</v>
      </c>
      <c r="B1251" t="s">
        <v>2892</v>
      </c>
      <c r="C1251" t="s">
        <v>2892</v>
      </c>
      <c r="D1251" t="s">
        <v>2903</v>
      </c>
      <c r="E1251" t="s">
        <v>1849</v>
      </c>
    </row>
    <row r="1252" spans="1:5" x14ac:dyDescent="0.25">
      <c r="A1252" t="s">
        <v>821</v>
      </c>
      <c r="B1252" t="s">
        <v>2892</v>
      </c>
      <c r="C1252" t="s">
        <v>2892</v>
      </c>
      <c r="D1252" t="s">
        <v>2903</v>
      </c>
      <c r="E1252" t="s">
        <v>1778</v>
      </c>
    </row>
    <row r="1253" spans="1:5" x14ac:dyDescent="0.25">
      <c r="A1253" t="s">
        <v>865</v>
      </c>
      <c r="B1253" t="s">
        <v>2892</v>
      </c>
      <c r="C1253" t="s">
        <v>2892</v>
      </c>
      <c r="D1253" t="s">
        <v>2903</v>
      </c>
      <c r="E1253" t="s">
        <v>1820</v>
      </c>
    </row>
    <row r="1254" spans="1:5" x14ac:dyDescent="0.25">
      <c r="A1254" t="s">
        <v>813</v>
      </c>
      <c r="B1254" t="s">
        <v>2892</v>
      </c>
      <c r="C1254" t="s">
        <v>2892</v>
      </c>
      <c r="D1254" t="s">
        <v>2903</v>
      </c>
      <c r="E1254" t="s">
        <v>1847</v>
      </c>
    </row>
    <row r="1255" spans="1:5" x14ac:dyDescent="0.25">
      <c r="A1255" t="s">
        <v>1061</v>
      </c>
      <c r="B1255" t="s">
        <v>2892</v>
      </c>
      <c r="C1255" t="s">
        <v>2892</v>
      </c>
      <c r="D1255" t="s">
        <v>2903</v>
      </c>
      <c r="E1255" t="s">
        <v>2571</v>
      </c>
    </row>
    <row r="1256" spans="1:5" x14ac:dyDescent="0.25">
      <c r="A1256" t="s">
        <v>1075</v>
      </c>
      <c r="B1256" t="s">
        <v>2892</v>
      </c>
      <c r="C1256" t="s">
        <v>2892</v>
      </c>
      <c r="D1256" t="s">
        <v>2903</v>
      </c>
      <c r="E1256" t="s">
        <v>1806</v>
      </c>
    </row>
    <row r="1257" spans="1:5" x14ac:dyDescent="0.25">
      <c r="A1257" t="s">
        <v>717</v>
      </c>
      <c r="B1257" t="s">
        <v>2892</v>
      </c>
      <c r="C1257" t="s">
        <v>2892</v>
      </c>
      <c r="D1257" t="s">
        <v>2903</v>
      </c>
      <c r="E1257" t="s">
        <v>1776</v>
      </c>
    </row>
    <row r="1258" spans="1:5" x14ac:dyDescent="0.25">
      <c r="A1258" t="s">
        <v>493</v>
      </c>
      <c r="B1258" t="s">
        <v>2892</v>
      </c>
      <c r="C1258" t="s">
        <v>2892</v>
      </c>
      <c r="D1258" t="s">
        <v>2903</v>
      </c>
      <c r="E1258" t="s">
        <v>2304</v>
      </c>
    </row>
    <row r="1259" spans="1:5" x14ac:dyDescent="0.25">
      <c r="A1259" t="s">
        <v>449</v>
      </c>
      <c r="B1259" t="s">
        <v>2892</v>
      </c>
      <c r="C1259" t="s">
        <v>2892</v>
      </c>
      <c r="D1259" t="s">
        <v>2903</v>
      </c>
      <c r="E1259" t="s">
        <v>2300</v>
      </c>
    </row>
    <row r="1260" spans="1:5" x14ac:dyDescent="0.25">
      <c r="A1260" t="s">
        <v>1027</v>
      </c>
      <c r="B1260" t="s">
        <v>2892</v>
      </c>
      <c r="C1260" t="s">
        <v>2892</v>
      </c>
      <c r="D1260" t="s">
        <v>2903</v>
      </c>
      <c r="E1260" t="s">
        <v>1913</v>
      </c>
    </row>
    <row r="1261" spans="1:5" x14ac:dyDescent="0.25">
      <c r="A1261" t="s">
        <v>1057</v>
      </c>
      <c r="B1261" t="s">
        <v>2892</v>
      </c>
      <c r="C1261" t="s">
        <v>2892</v>
      </c>
      <c r="D1261" t="s">
        <v>2903</v>
      </c>
      <c r="E1261" t="s">
        <v>284</v>
      </c>
    </row>
    <row r="1262" spans="1:5" x14ac:dyDescent="0.25">
      <c r="A1262" t="s">
        <v>1067</v>
      </c>
      <c r="B1262" t="s">
        <v>2892</v>
      </c>
      <c r="C1262" t="s">
        <v>2892</v>
      </c>
      <c r="D1262" t="s">
        <v>2903</v>
      </c>
      <c r="E1262" t="s">
        <v>664</v>
      </c>
    </row>
    <row r="1263" spans="1:5" x14ac:dyDescent="0.25">
      <c r="A1263" t="s">
        <v>409</v>
      </c>
      <c r="B1263" t="s">
        <v>2892</v>
      </c>
      <c r="C1263" t="s">
        <v>2892</v>
      </c>
      <c r="D1263" t="s">
        <v>2903</v>
      </c>
      <c r="E1263" t="s">
        <v>468</v>
      </c>
    </row>
    <row r="1264" spans="1:5" x14ac:dyDescent="0.25">
      <c r="A1264" t="s">
        <v>331</v>
      </c>
      <c r="B1264" t="s">
        <v>2892</v>
      </c>
      <c r="C1264" t="s">
        <v>2892</v>
      </c>
      <c r="D1264" t="s">
        <v>2903</v>
      </c>
      <c r="E1264" t="s">
        <v>2298</v>
      </c>
    </row>
    <row r="1265" spans="1:5" x14ac:dyDescent="0.25">
      <c r="A1265" t="s">
        <v>161</v>
      </c>
      <c r="B1265" t="s">
        <v>2892</v>
      </c>
      <c r="C1265" t="s">
        <v>2892</v>
      </c>
      <c r="D1265" t="s">
        <v>2903</v>
      </c>
      <c r="E1265" t="s">
        <v>148</v>
      </c>
    </row>
    <row r="1266" spans="1:5" x14ac:dyDescent="0.25">
      <c r="A1266" t="s">
        <v>157</v>
      </c>
      <c r="B1266" t="s">
        <v>2892</v>
      </c>
      <c r="C1266" t="s">
        <v>2892</v>
      </c>
      <c r="D1266" t="s">
        <v>2903</v>
      </c>
      <c r="E1266" t="s">
        <v>1258</v>
      </c>
    </row>
    <row r="1267" spans="1:5" x14ac:dyDescent="0.25">
      <c r="A1267" t="s">
        <v>429</v>
      </c>
      <c r="B1267" t="s">
        <v>2892</v>
      </c>
      <c r="C1267" t="s">
        <v>2892</v>
      </c>
      <c r="D1267" t="s">
        <v>2903</v>
      </c>
      <c r="E1267" t="s">
        <v>2482</v>
      </c>
    </row>
    <row r="1268" spans="1:5" x14ac:dyDescent="0.25">
      <c r="A1268" t="s">
        <v>275</v>
      </c>
      <c r="B1268" t="s">
        <v>2892</v>
      </c>
      <c r="C1268" t="s">
        <v>2892</v>
      </c>
      <c r="D1268" t="s">
        <v>2903</v>
      </c>
      <c r="E1268" t="s">
        <v>1050</v>
      </c>
    </row>
    <row r="1269" spans="1:5" x14ac:dyDescent="0.25">
      <c r="A1269" t="s">
        <v>1509</v>
      </c>
      <c r="B1269" t="s">
        <v>2892</v>
      </c>
      <c r="C1269" t="s">
        <v>2892</v>
      </c>
      <c r="D1269" t="s">
        <v>2903</v>
      </c>
      <c r="E1269" t="s">
        <v>622</v>
      </c>
    </row>
    <row r="1270" spans="1:5" x14ac:dyDescent="0.25">
      <c r="A1270" t="s">
        <v>1173</v>
      </c>
      <c r="B1270" t="s">
        <v>2892</v>
      </c>
      <c r="C1270" t="s">
        <v>2892</v>
      </c>
      <c r="D1270" t="s">
        <v>2903</v>
      </c>
      <c r="E1270" t="s">
        <v>1000</v>
      </c>
    </row>
    <row r="1271" spans="1:5" x14ac:dyDescent="0.25">
      <c r="A1271" t="s">
        <v>1175</v>
      </c>
      <c r="B1271" t="s">
        <v>2892</v>
      </c>
      <c r="C1271" t="s">
        <v>2892</v>
      </c>
      <c r="D1271" t="s">
        <v>2903</v>
      </c>
      <c r="E1271" t="s">
        <v>1404</v>
      </c>
    </row>
    <row r="1272" spans="1:5" x14ac:dyDescent="0.25">
      <c r="A1272" t="s">
        <v>439</v>
      </c>
      <c r="B1272" t="s">
        <v>2892</v>
      </c>
      <c r="C1272" t="s">
        <v>2892</v>
      </c>
      <c r="D1272" t="s">
        <v>2903</v>
      </c>
      <c r="E1272" t="s">
        <v>1056</v>
      </c>
    </row>
    <row r="1273" spans="1:5" x14ac:dyDescent="0.25">
      <c r="A1273" t="s">
        <v>351</v>
      </c>
      <c r="B1273" t="s">
        <v>2892</v>
      </c>
      <c r="C1273" t="s">
        <v>2892</v>
      </c>
      <c r="D1273" t="s">
        <v>2903</v>
      </c>
      <c r="E1273" t="s">
        <v>920</v>
      </c>
    </row>
    <row r="1274" spans="1:5" x14ac:dyDescent="0.25">
      <c r="A1274" t="s">
        <v>925</v>
      </c>
      <c r="B1274" t="s">
        <v>2892</v>
      </c>
      <c r="C1274" t="s">
        <v>2892</v>
      </c>
      <c r="D1274" t="s">
        <v>2903</v>
      </c>
      <c r="E1274" t="s">
        <v>638</v>
      </c>
    </row>
    <row r="1275" spans="1:5" x14ac:dyDescent="0.25">
      <c r="A1275" t="s">
        <v>947</v>
      </c>
      <c r="B1275" t="s">
        <v>2892</v>
      </c>
      <c r="C1275" t="s">
        <v>2892</v>
      </c>
      <c r="D1275" t="s">
        <v>2903</v>
      </c>
      <c r="E1275" t="s">
        <v>1402</v>
      </c>
    </row>
    <row r="1276" spans="1:5" x14ac:dyDescent="0.25">
      <c r="A1276" t="s">
        <v>461</v>
      </c>
      <c r="B1276" t="s">
        <v>2892</v>
      </c>
      <c r="C1276" t="s">
        <v>2892</v>
      </c>
      <c r="D1276" t="s">
        <v>2903</v>
      </c>
      <c r="E1276" t="s">
        <v>236</v>
      </c>
    </row>
    <row r="1277" spans="1:5" x14ac:dyDescent="0.25">
      <c r="A1277" t="s">
        <v>735</v>
      </c>
      <c r="B1277" t="s">
        <v>2892</v>
      </c>
      <c r="C1277" t="s">
        <v>2892</v>
      </c>
      <c r="D1277" t="s">
        <v>2903</v>
      </c>
      <c r="E1277" t="s">
        <v>840</v>
      </c>
    </row>
    <row r="1278" spans="1:5" x14ac:dyDescent="0.25">
      <c r="A1278" t="s">
        <v>267</v>
      </c>
      <c r="B1278" t="s">
        <v>2892</v>
      </c>
      <c r="C1278" t="s">
        <v>2892</v>
      </c>
      <c r="D1278" t="s">
        <v>2903</v>
      </c>
      <c r="E1278" t="s">
        <v>504</v>
      </c>
    </row>
    <row r="1279" spans="1:5" x14ac:dyDescent="0.25">
      <c r="A1279" t="s">
        <v>1595</v>
      </c>
      <c r="B1279" t="s">
        <v>2892</v>
      </c>
      <c r="C1279" t="s">
        <v>2892</v>
      </c>
      <c r="D1279" t="s">
        <v>2903</v>
      </c>
      <c r="E1279" t="s">
        <v>644</v>
      </c>
    </row>
    <row r="1280" spans="1:5" x14ac:dyDescent="0.25">
      <c r="A1280" t="s">
        <v>1575</v>
      </c>
      <c r="B1280" t="s">
        <v>2892</v>
      </c>
      <c r="C1280" t="s">
        <v>2892</v>
      </c>
      <c r="D1280" t="s">
        <v>2903</v>
      </c>
      <c r="E1280" t="s">
        <v>364</v>
      </c>
    </row>
    <row r="1281" spans="1:5" x14ac:dyDescent="0.25">
      <c r="A1281" t="s">
        <v>913</v>
      </c>
      <c r="B1281" t="s">
        <v>2892</v>
      </c>
      <c r="C1281" t="s">
        <v>2892</v>
      </c>
      <c r="D1281" t="s">
        <v>2903</v>
      </c>
      <c r="E1281" t="s">
        <v>2410</v>
      </c>
    </row>
    <row r="1282" spans="1:5" x14ac:dyDescent="0.25">
      <c r="A1282" t="s">
        <v>1025</v>
      </c>
      <c r="B1282" t="s">
        <v>2892</v>
      </c>
      <c r="C1282" t="s">
        <v>2892</v>
      </c>
      <c r="D1282" t="s">
        <v>2903</v>
      </c>
      <c r="E1282" t="s">
        <v>832</v>
      </c>
    </row>
    <row r="1283" spans="1:5" x14ac:dyDescent="0.25">
      <c r="A1283" t="s">
        <v>1343</v>
      </c>
      <c r="B1283" t="s">
        <v>2892</v>
      </c>
      <c r="C1283" t="s">
        <v>2892</v>
      </c>
      <c r="D1283" t="s">
        <v>2903</v>
      </c>
      <c r="E1283" t="s">
        <v>2755</v>
      </c>
    </row>
    <row r="1284" spans="1:5" x14ac:dyDescent="0.25">
      <c r="A1284" t="s">
        <v>1868</v>
      </c>
      <c r="B1284" t="s">
        <v>2892</v>
      </c>
      <c r="C1284" t="s">
        <v>2892</v>
      </c>
      <c r="D1284" t="s">
        <v>2903</v>
      </c>
      <c r="E1284" t="s">
        <v>2458</v>
      </c>
    </row>
    <row r="1285" spans="1:5" x14ac:dyDescent="0.25">
      <c r="A1285" t="s">
        <v>611</v>
      </c>
      <c r="B1285" t="s">
        <v>2892</v>
      </c>
      <c r="C1285" t="s">
        <v>2892</v>
      </c>
      <c r="D1285" t="s">
        <v>2903</v>
      </c>
      <c r="E1285" t="s">
        <v>2462</v>
      </c>
    </row>
    <row r="1286" spans="1:5" x14ac:dyDescent="0.25">
      <c r="A1286" t="s">
        <v>421</v>
      </c>
      <c r="B1286" t="s">
        <v>2892</v>
      </c>
      <c r="C1286" t="s">
        <v>2892</v>
      </c>
      <c r="D1286" t="s">
        <v>2903</v>
      </c>
      <c r="E1286" t="s">
        <v>2470</v>
      </c>
    </row>
    <row r="1287" spans="1:5" x14ac:dyDescent="0.25">
      <c r="A1287" t="s">
        <v>337</v>
      </c>
      <c r="B1287" t="s">
        <v>2892</v>
      </c>
      <c r="C1287" t="s">
        <v>2892</v>
      </c>
      <c r="D1287" t="s">
        <v>2903</v>
      </c>
      <c r="E1287" t="s">
        <v>1598</v>
      </c>
    </row>
    <row r="1288" spans="1:5" x14ac:dyDescent="0.25">
      <c r="A1288" t="s">
        <v>377</v>
      </c>
      <c r="B1288" t="s">
        <v>2892</v>
      </c>
      <c r="C1288" t="s">
        <v>2892</v>
      </c>
      <c r="D1288" t="s">
        <v>2903</v>
      </c>
      <c r="E1288" t="s">
        <v>880</v>
      </c>
    </row>
    <row r="1289" spans="1:5" x14ac:dyDescent="0.25">
      <c r="A1289" t="s">
        <v>29</v>
      </c>
      <c r="B1289" t="s">
        <v>2892</v>
      </c>
      <c r="C1289" t="s">
        <v>2892</v>
      </c>
      <c r="D1289" t="s">
        <v>2903</v>
      </c>
      <c r="E1289" t="s">
        <v>846</v>
      </c>
    </row>
    <row r="1290" spans="1:5" x14ac:dyDescent="0.25">
      <c r="A1290" t="s">
        <v>201</v>
      </c>
      <c r="B1290" t="s">
        <v>2892</v>
      </c>
      <c r="C1290" t="s">
        <v>2892</v>
      </c>
      <c r="D1290" t="s">
        <v>2903</v>
      </c>
      <c r="E1290" t="s">
        <v>1572</v>
      </c>
    </row>
    <row r="1291" spans="1:5" x14ac:dyDescent="0.25">
      <c r="A1291" t="s">
        <v>95</v>
      </c>
      <c r="B1291" t="s">
        <v>2892</v>
      </c>
      <c r="C1291" t="s">
        <v>2892</v>
      </c>
      <c r="D1291" t="s">
        <v>2903</v>
      </c>
      <c r="E1291" t="s">
        <v>2376</v>
      </c>
    </row>
    <row r="1292" spans="1:5" x14ac:dyDescent="0.25">
      <c r="A1292" t="s">
        <v>1117</v>
      </c>
      <c r="B1292" t="s">
        <v>2892</v>
      </c>
      <c r="C1292" t="s">
        <v>2892</v>
      </c>
      <c r="D1292" t="s">
        <v>2903</v>
      </c>
      <c r="E1292" t="s">
        <v>2691</v>
      </c>
    </row>
    <row r="1293" spans="1:5" x14ac:dyDescent="0.25">
      <c r="A1293" t="s">
        <v>27</v>
      </c>
      <c r="B1293" t="s">
        <v>2892</v>
      </c>
      <c r="C1293" t="s">
        <v>2892</v>
      </c>
      <c r="D1293" t="s">
        <v>2903</v>
      </c>
      <c r="E1293" t="s">
        <v>2721</v>
      </c>
    </row>
    <row r="1294" spans="1:5" x14ac:dyDescent="0.25">
      <c r="A1294" t="s">
        <v>35</v>
      </c>
      <c r="B1294" t="s">
        <v>2892</v>
      </c>
      <c r="C1294" t="s">
        <v>2892</v>
      </c>
      <c r="D1294" t="s">
        <v>2903</v>
      </c>
      <c r="E1294" t="s">
        <v>2017</v>
      </c>
    </row>
    <row r="1295" spans="1:5" x14ac:dyDescent="0.25">
      <c r="A1295" t="s">
        <v>1319</v>
      </c>
      <c r="B1295" t="s">
        <v>2892</v>
      </c>
      <c r="C1295" t="s">
        <v>2892</v>
      </c>
      <c r="D1295" t="s">
        <v>2903</v>
      </c>
      <c r="E1295" t="s">
        <v>1999</v>
      </c>
    </row>
    <row r="1296" spans="1:5" x14ac:dyDescent="0.25">
      <c r="A1296" t="s">
        <v>1189</v>
      </c>
      <c r="B1296" t="s">
        <v>2892</v>
      </c>
      <c r="C1296" t="s">
        <v>2892</v>
      </c>
      <c r="D1296" t="s">
        <v>2903</v>
      </c>
      <c r="E1296" t="s">
        <v>2476</v>
      </c>
    </row>
    <row r="1297" spans="1:5" x14ac:dyDescent="0.25">
      <c r="A1297" t="s">
        <v>1107</v>
      </c>
      <c r="B1297" t="s">
        <v>2892</v>
      </c>
      <c r="C1297" t="s">
        <v>2892</v>
      </c>
      <c r="D1297" t="s">
        <v>2903</v>
      </c>
      <c r="E1297" t="s">
        <v>2088</v>
      </c>
    </row>
    <row r="1298" spans="1:5" x14ac:dyDescent="0.25">
      <c r="A1298" t="s">
        <v>1113</v>
      </c>
      <c r="B1298" t="s">
        <v>2892</v>
      </c>
      <c r="C1298" t="s">
        <v>2892</v>
      </c>
      <c r="D1298" t="s">
        <v>2903</v>
      </c>
      <c r="E1298" t="s">
        <v>2142</v>
      </c>
    </row>
    <row r="1299" spans="1:5" x14ac:dyDescent="0.25">
      <c r="A1299" t="s">
        <v>1517</v>
      </c>
      <c r="B1299" t="s">
        <v>2892</v>
      </c>
      <c r="C1299" t="s">
        <v>2892</v>
      </c>
      <c r="D1299" t="s">
        <v>2903</v>
      </c>
      <c r="E1299" t="s">
        <v>2639</v>
      </c>
    </row>
    <row r="1300" spans="1:5" x14ac:dyDescent="0.25">
      <c r="A1300" t="s">
        <v>661</v>
      </c>
      <c r="B1300" t="s">
        <v>2892</v>
      </c>
      <c r="C1300" t="s">
        <v>2892</v>
      </c>
      <c r="D1300" t="s">
        <v>2903</v>
      </c>
      <c r="E1300" t="s">
        <v>1947</v>
      </c>
    </row>
    <row r="1301" spans="1:5" x14ac:dyDescent="0.25">
      <c r="A1301" t="s">
        <v>563</v>
      </c>
      <c r="B1301" t="s">
        <v>2892</v>
      </c>
      <c r="C1301" t="s">
        <v>2892</v>
      </c>
      <c r="D1301" t="s">
        <v>2903</v>
      </c>
      <c r="E1301" t="s">
        <v>1933</v>
      </c>
    </row>
    <row r="1302" spans="1:5" x14ac:dyDescent="0.25">
      <c r="A1302" t="s">
        <v>369</v>
      </c>
      <c r="B1302" t="s">
        <v>2892</v>
      </c>
      <c r="C1302" t="s">
        <v>2892</v>
      </c>
      <c r="D1302" t="s">
        <v>2903</v>
      </c>
      <c r="E1302" t="s">
        <v>2162</v>
      </c>
    </row>
    <row r="1303" spans="1:5" x14ac:dyDescent="0.25">
      <c r="A1303" t="s">
        <v>283</v>
      </c>
      <c r="B1303" t="s">
        <v>2892</v>
      </c>
      <c r="C1303" t="s">
        <v>2892</v>
      </c>
      <c r="D1303" t="s">
        <v>2903</v>
      </c>
      <c r="E1303" t="s">
        <v>686</v>
      </c>
    </row>
    <row r="1304" spans="1:5" x14ac:dyDescent="0.25">
      <c r="A1304" t="s">
        <v>663</v>
      </c>
      <c r="B1304" t="s">
        <v>2892</v>
      </c>
      <c r="C1304" t="s">
        <v>2892</v>
      </c>
      <c r="D1304" t="s">
        <v>2903</v>
      </c>
      <c r="E1304" t="s">
        <v>828</v>
      </c>
    </row>
    <row r="1305" spans="1:5" x14ac:dyDescent="0.25">
      <c r="A1305" t="s">
        <v>147</v>
      </c>
      <c r="B1305" t="s">
        <v>2892</v>
      </c>
      <c r="C1305" t="s">
        <v>2892</v>
      </c>
      <c r="D1305" t="s">
        <v>2903</v>
      </c>
      <c r="E1305" t="s">
        <v>750</v>
      </c>
    </row>
    <row r="1306" spans="1:5" x14ac:dyDescent="0.25">
      <c r="A1306" t="s">
        <v>621</v>
      </c>
      <c r="B1306" t="s">
        <v>2892</v>
      </c>
      <c r="C1306" t="s">
        <v>2892</v>
      </c>
      <c r="D1306" t="s">
        <v>2903</v>
      </c>
      <c r="E1306" t="s">
        <v>694</v>
      </c>
    </row>
    <row r="1307" spans="1:5" x14ac:dyDescent="0.25">
      <c r="A1307" t="s">
        <v>839</v>
      </c>
      <c r="B1307" t="s">
        <v>2892</v>
      </c>
      <c r="C1307" t="s">
        <v>2892</v>
      </c>
      <c r="D1307" t="s">
        <v>2903</v>
      </c>
      <c r="E1307" t="s">
        <v>2494</v>
      </c>
    </row>
    <row r="1308" spans="1:5" x14ac:dyDescent="0.25">
      <c r="A1308" t="s">
        <v>503</v>
      </c>
      <c r="B1308" t="s">
        <v>2892</v>
      </c>
      <c r="C1308" t="s">
        <v>2892</v>
      </c>
      <c r="D1308" t="s">
        <v>2903</v>
      </c>
      <c r="E1308" t="s">
        <v>2062</v>
      </c>
    </row>
    <row r="1309" spans="1:5" x14ac:dyDescent="0.25">
      <c r="A1309" t="s">
        <v>643</v>
      </c>
      <c r="B1309" t="s">
        <v>2892</v>
      </c>
      <c r="C1309" t="s">
        <v>2892</v>
      </c>
      <c r="D1309" t="s">
        <v>2903</v>
      </c>
      <c r="E1309" t="s">
        <v>1400</v>
      </c>
    </row>
    <row r="1310" spans="1:5" x14ac:dyDescent="0.25">
      <c r="A1310" t="s">
        <v>1597</v>
      </c>
      <c r="B1310" t="s">
        <v>2892</v>
      </c>
      <c r="C1310" t="s">
        <v>2892</v>
      </c>
      <c r="D1310" t="s">
        <v>2903</v>
      </c>
      <c r="E1310" t="s">
        <v>2583</v>
      </c>
    </row>
    <row r="1311" spans="1:5" x14ac:dyDescent="0.25">
      <c r="A1311" t="s">
        <v>879</v>
      </c>
      <c r="B1311" t="s">
        <v>2892</v>
      </c>
      <c r="C1311" t="s">
        <v>2892</v>
      </c>
      <c r="D1311" t="s">
        <v>2903</v>
      </c>
      <c r="E1311" t="s">
        <v>1646</v>
      </c>
    </row>
    <row r="1312" spans="1:5" x14ac:dyDescent="0.25">
      <c r="A1312" t="s">
        <v>845</v>
      </c>
      <c r="B1312" t="s">
        <v>2892</v>
      </c>
      <c r="C1312" t="s">
        <v>2892</v>
      </c>
      <c r="D1312" t="s">
        <v>2903</v>
      </c>
      <c r="E1312" t="s">
        <v>2569</v>
      </c>
    </row>
    <row r="1313" spans="1:5" x14ac:dyDescent="0.25">
      <c r="A1313" t="s">
        <v>685</v>
      </c>
      <c r="B1313" t="s">
        <v>2892</v>
      </c>
      <c r="C1313" t="s">
        <v>2892</v>
      </c>
      <c r="D1313" t="s">
        <v>2903</v>
      </c>
      <c r="E1313" t="s">
        <v>2045</v>
      </c>
    </row>
    <row r="1314" spans="1:5" x14ac:dyDescent="0.25">
      <c r="A1314" t="s">
        <v>827</v>
      </c>
      <c r="B1314" t="s">
        <v>2892</v>
      </c>
      <c r="C1314" t="s">
        <v>2892</v>
      </c>
      <c r="D1314" t="s">
        <v>2903</v>
      </c>
      <c r="E1314" t="s">
        <v>2190</v>
      </c>
    </row>
    <row r="1315" spans="1:5" x14ac:dyDescent="0.25">
      <c r="A1315" t="s">
        <v>797</v>
      </c>
      <c r="B1315" t="s">
        <v>2892</v>
      </c>
      <c r="C1315" t="s">
        <v>2892</v>
      </c>
      <c r="D1315" t="s">
        <v>2903</v>
      </c>
      <c r="E1315" t="s">
        <v>2280</v>
      </c>
    </row>
    <row r="1316" spans="1:5" x14ac:dyDescent="0.25">
      <c r="A1316" t="s">
        <v>749</v>
      </c>
      <c r="B1316" t="s">
        <v>2892</v>
      </c>
      <c r="C1316" t="s">
        <v>2892</v>
      </c>
      <c r="D1316" t="s">
        <v>2903</v>
      </c>
      <c r="E1316" t="s">
        <v>1891</v>
      </c>
    </row>
    <row r="1317" spans="1:5" x14ac:dyDescent="0.25">
      <c r="A1317" t="s">
        <v>693</v>
      </c>
      <c r="B1317" t="s">
        <v>2892</v>
      </c>
      <c r="C1317" t="s">
        <v>2892</v>
      </c>
      <c r="D1317" t="s">
        <v>2903</v>
      </c>
      <c r="E1317" t="s">
        <v>1989</v>
      </c>
    </row>
    <row r="1318" spans="1:5" x14ac:dyDescent="0.25">
      <c r="A1318" t="s">
        <v>91</v>
      </c>
      <c r="B1318" t="s">
        <v>2892</v>
      </c>
      <c r="C1318" t="s">
        <v>2892</v>
      </c>
      <c r="D1318" t="s">
        <v>2903</v>
      </c>
      <c r="E1318" t="s">
        <v>388</v>
      </c>
    </row>
    <row r="1319" spans="1:5" x14ac:dyDescent="0.25">
      <c r="A1319" t="s">
        <v>129</v>
      </c>
      <c r="B1319" t="s">
        <v>2892</v>
      </c>
      <c r="C1319" t="s">
        <v>2892</v>
      </c>
      <c r="D1319" t="s">
        <v>2903</v>
      </c>
      <c r="E1319" t="s">
        <v>1472</v>
      </c>
    </row>
    <row r="1320" spans="1:5" x14ac:dyDescent="0.25">
      <c r="A1320" t="s">
        <v>559</v>
      </c>
      <c r="B1320" t="s">
        <v>2892</v>
      </c>
      <c r="C1320" t="s">
        <v>2892</v>
      </c>
      <c r="D1320" t="s">
        <v>2903</v>
      </c>
      <c r="E1320" t="s">
        <v>1626</v>
      </c>
    </row>
    <row r="1321" spans="1:5" x14ac:dyDescent="0.25">
      <c r="A1321" t="s">
        <v>373</v>
      </c>
      <c r="B1321" t="s">
        <v>2892</v>
      </c>
      <c r="C1321" t="s">
        <v>2892</v>
      </c>
      <c r="D1321" t="s">
        <v>2903</v>
      </c>
      <c r="E1321" t="s">
        <v>450</v>
      </c>
    </row>
    <row r="1322" spans="1:5" x14ac:dyDescent="0.25">
      <c r="A1322" t="s">
        <v>805</v>
      </c>
      <c r="B1322" t="s">
        <v>2892</v>
      </c>
      <c r="C1322" t="s">
        <v>2892</v>
      </c>
      <c r="D1322" t="s">
        <v>2903</v>
      </c>
      <c r="E1322" t="s">
        <v>1949</v>
      </c>
    </row>
    <row r="1323" spans="1:5" x14ac:dyDescent="0.25">
      <c r="A1323" t="s">
        <v>867</v>
      </c>
      <c r="B1323" t="s">
        <v>2892</v>
      </c>
      <c r="C1323" t="s">
        <v>2892</v>
      </c>
      <c r="D1323" t="s">
        <v>2903</v>
      </c>
      <c r="E1323" t="s">
        <v>1554</v>
      </c>
    </row>
    <row r="1324" spans="1:5" x14ac:dyDescent="0.25">
      <c r="A1324" t="s">
        <v>965</v>
      </c>
      <c r="B1324" t="s">
        <v>2892</v>
      </c>
      <c r="C1324" t="s">
        <v>2892</v>
      </c>
      <c r="D1324" t="s">
        <v>2903</v>
      </c>
      <c r="E1324" t="s">
        <v>876</v>
      </c>
    </row>
    <row r="1325" spans="1:5" x14ac:dyDescent="0.25">
      <c r="A1325" t="s">
        <v>701</v>
      </c>
      <c r="B1325" t="s">
        <v>2892</v>
      </c>
      <c r="C1325" t="s">
        <v>2892</v>
      </c>
      <c r="D1325" t="s">
        <v>2903</v>
      </c>
      <c r="E1325" t="s">
        <v>1608</v>
      </c>
    </row>
    <row r="1326" spans="1:5" x14ac:dyDescent="0.25">
      <c r="A1326" t="s">
        <v>709</v>
      </c>
      <c r="B1326" t="s">
        <v>2892</v>
      </c>
      <c r="C1326" t="s">
        <v>2892</v>
      </c>
      <c r="D1326" t="s">
        <v>2903</v>
      </c>
      <c r="E1326" t="s">
        <v>1220</v>
      </c>
    </row>
    <row r="1327" spans="1:5" x14ac:dyDescent="0.25">
      <c r="A1327" t="s">
        <v>885</v>
      </c>
      <c r="B1327" t="s">
        <v>2892</v>
      </c>
      <c r="C1327" t="s">
        <v>2892</v>
      </c>
      <c r="D1327" t="s">
        <v>2903</v>
      </c>
      <c r="E1327" t="s">
        <v>1038</v>
      </c>
    </row>
    <row r="1328" spans="1:5" x14ac:dyDescent="0.25">
      <c r="A1328" t="s">
        <v>901</v>
      </c>
      <c r="B1328" t="s">
        <v>2892</v>
      </c>
      <c r="C1328" t="s">
        <v>2892</v>
      </c>
      <c r="D1328" t="s">
        <v>2903</v>
      </c>
      <c r="E1328" t="s">
        <v>1470</v>
      </c>
    </row>
    <row r="1329" spans="1:5" x14ac:dyDescent="0.25">
      <c r="A1329" t="s">
        <v>679</v>
      </c>
      <c r="B1329" t="s">
        <v>2892</v>
      </c>
      <c r="C1329" t="s">
        <v>2892</v>
      </c>
      <c r="D1329" t="s">
        <v>2903</v>
      </c>
      <c r="E1329" t="s">
        <v>2348</v>
      </c>
    </row>
    <row r="1330" spans="1:5" x14ac:dyDescent="0.25">
      <c r="A1330" t="s">
        <v>891</v>
      </c>
      <c r="B1330" t="s">
        <v>2892</v>
      </c>
      <c r="C1330" t="s">
        <v>2892</v>
      </c>
      <c r="D1330" t="s">
        <v>2903</v>
      </c>
      <c r="E1330" t="s">
        <v>2320</v>
      </c>
    </row>
    <row r="1331" spans="1:5" x14ac:dyDescent="0.25">
      <c r="A1331" t="s">
        <v>77</v>
      </c>
      <c r="B1331" t="s">
        <v>2892</v>
      </c>
      <c r="C1331" t="s">
        <v>2892</v>
      </c>
      <c r="D1331" t="s">
        <v>2903</v>
      </c>
      <c r="E1331" t="s">
        <v>2841</v>
      </c>
    </row>
    <row r="1332" spans="1:5" x14ac:dyDescent="0.25">
      <c r="A1332" t="s">
        <v>831</v>
      </c>
      <c r="B1332" t="s">
        <v>2892</v>
      </c>
      <c r="C1332" t="s">
        <v>2892</v>
      </c>
      <c r="D1332" t="s">
        <v>2903</v>
      </c>
      <c r="E1332" t="s">
        <v>1522</v>
      </c>
    </row>
    <row r="1333" spans="1:5" x14ac:dyDescent="0.25">
      <c r="A1333" t="s">
        <v>1571</v>
      </c>
      <c r="B1333" t="s">
        <v>2892</v>
      </c>
      <c r="C1333" t="s">
        <v>2892</v>
      </c>
      <c r="D1333" t="s">
        <v>2903</v>
      </c>
      <c r="E1333" t="s">
        <v>1931</v>
      </c>
    </row>
    <row r="1334" spans="1:5" x14ac:dyDescent="0.25">
      <c r="A1334" t="s">
        <v>359</v>
      </c>
      <c r="B1334" t="s">
        <v>2892</v>
      </c>
      <c r="C1334" t="s">
        <v>2892</v>
      </c>
      <c r="D1334" t="s">
        <v>2903</v>
      </c>
      <c r="E1334" t="s">
        <v>2060</v>
      </c>
    </row>
    <row r="1335" spans="1:5" x14ac:dyDescent="0.25">
      <c r="A1335" t="s">
        <v>1073</v>
      </c>
      <c r="B1335" t="s">
        <v>2892</v>
      </c>
      <c r="C1335" t="s">
        <v>2892</v>
      </c>
      <c r="D1335" t="s">
        <v>2903</v>
      </c>
      <c r="E1335" t="s">
        <v>1814</v>
      </c>
    </row>
    <row r="1336" spans="1:5" x14ac:dyDescent="0.25">
      <c r="A1336" t="s">
        <v>321</v>
      </c>
      <c r="B1336" t="s">
        <v>2892</v>
      </c>
      <c r="C1336" t="s">
        <v>2892</v>
      </c>
      <c r="D1336" t="s">
        <v>2903</v>
      </c>
      <c r="E1336" t="s">
        <v>2172</v>
      </c>
    </row>
    <row r="1337" spans="1:5" x14ac:dyDescent="0.25">
      <c r="A1337" t="s">
        <v>265</v>
      </c>
      <c r="B1337" t="s">
        <v>2892</v>
      </c>
      <c r="C1337" t="s">
        <v>2892</v>
      </c>
      <c r="D1337" t="s">
        <v>2903</v>
      </c>
      <c r="E1337" t="s">
        <v>1356</v>
      </c>
    </row>
    <row r="1338" spans="1:5" x14ac:dyDescent="0.25">
      <c r="A1338" t="s">
        <v>341</v>
      </c>
      <c r="B1338" t="s">
        <v>2892</v>
      </c>
      <c r="C1338" t="s">
        <v>2892</v>
      </c>
      <c r="D1338" t="s">
        <v>2903</v>
      </c>
      <c r="E1338" t="s">
        <v>1358</v>
      </c>
    </row>
    <row r="1339" spans="1:5" x14ac:dyDescent="0.25">
      <c r="A1339" t="s">
        <v>361</v>
      </c>
      <c r="B1339" t="s">
        <v>2892</v>
      </c>
      <c r="C1339" t="s">
        <v>2892</v>
      </c>
      <c r="D1339" t="s">
        <v>2903</v>
      </c>
      <c r="E1339" t="s">
        <v>1410</v>
      </c>
    </row>
    <row r="1340" spans="1:5" x14ac:dyDescent="0.25">
      <c r="A1340" t="s">
        <v>1823</v>
      </c>
      <c r="B1340" t="s">
        <v>2892</v>
      </c>
      <c r="C1340" t="s">
        <v>2892</v>
      </c>
      <c r="D1340" t="s">
        <v>2903</v>
      </c>
      <c r="E1340" t="s">
        <v>1808</v>
      </c>
    </row>
    <row r="1341" spans="1:5" x14ac:dyDescent="0.25">
      <c r="A1341" t="s">
        <v>1657</v>
      </c>
      <c r="B1341" t="s">
        <v>2892</v>
      </c>
      <c r="C1341" t="s">
        <v>2892</v>
      </c>
      <c r="D1341" t="s">
        <v>2903</v>
      </c>
      <c r="E1341" t="s">
        <v>1903</v>
      </c>
    </row>
    <row r="1342" spans="1:5" x14ac:dyDescent="0.25">
      <c r="A1342" t="s">
        <v>1131</v>
      </c>
      <c r="B1342" t="s">
        <v>2892</v>
      </c>
      <c r="C1342" t="s">
        <v>2892</v>
      </c>
      <c r="D1342" t="s">
        <v>2903</v>
      </c>
      <c r="E1342" t="s">
        <v>2058</v>
      </c>
    </row>
    <row r="1343" spans="1:5" x14ac:dyDescent="0.25">
      <c r="A1343" t="s">
        <v>1047</v>
      </c>
      <c r="B1343" t="s">
        <v>2892</v>
      </c>
      <c r="C1343" t="s">
        <v>2892</v>
      </c>
      <c r="D1343" t="s">
        <v>2903</v>
      </c>
      <c r="E1343" t="s">
        <v>1897</v>
      </c>
    </row>
    <row r="1344" spans="1:5" x14ac:dyDescent="0.25">
      <c r="A1344" t="s">
        <v>177</v>
      </c>
      <c r="B1344" t="s">
        <v>2892</v>
      </c>
      <c r="C1344" t="s">
        <v>2892</v>
      </c>
      <c r="D1344" t="s">
        <v>2903</v>
      </c>
      <c r="E1344" t="s">
        <v>1911</v>
      </c>
    </row>
    <row r="1345" spans="1:5" x14ac:dyDescent="0.25">
      <c r="A1345" t="s">
        <v>1225</v>
      </c>
      <c r="B1345" t="s">
        <v>2892</v>
      </c>
      <c r="C1345" t="s">
        <v>2892</v>
      </c>
      <c r="D1345" t="s">
        <v>2903</v>
      </c>
      <c r="E1345" t="s">
        <v>1963</v>
      </c>
    </row>
    <row r="1346" spans="1:5" x14ac:dyDescent="0.25">
      <c r="A1346" t="s">
        <v>1483</v>
      </c>
      <c r="B1346" t="s">
        <v>2892</v>
      </c>
      <c r="C1346" t="s">
        <v>2892</v>
      </c>
      <c r="D1346" t="s">
        <v>2903</v>
      </c>
      <c r="E1346" t="s">
        <v>2019</v>
      </c>
    </row>
    <row r="1347" spans="1:5" x14ac:dyDescent="0.25">
      <c r="A1347" t="s">
        <v>453</v>
      </c>
      <c r="B1347" t="s">
        <v>2892</v>
      </c>
      <c r="C1347" t="s">
        <v>2892</v>
      </c>
      <c r="D1347" t="s">
        <v>2903</v>
      </c>
      <c r="E1347" t="s">
        <v>316</v>
      </c>
    </row>
    <row r="1348" spans="1:5" x14ac:dyDescent="0.25">
      <c r="A1348" t="s">
        <v>1089</v>
      </c>
      <c r="B1348" t="s">
        <v>2892</v>
      </c>
      <c r="C1348" t="s">
        <v>2892</v>
      </c>
      <c r="D1348" t="s">
        <v>2903</v>
      </c>
      <c r="E1348" t="s">
        <v>2146</v>
      </c>
    </row>
    <row r="1349" spans="1:5" x14ac:dyDescent="0.25">
      <c r="A1349" t="s">
        <v>1091</v>
      </c>
      <c r="B1349" t="s">
        <v>2892</v>
      </c>
      <c r="C1349" t="s">
        <v>2892</v>
      </c>
      <c r="D1349" t="s">
        <v>2903</v>
      </c>
      <c r="E1349" t="s">
        <v>2208</v>
      </c>
    </row>
    <row r="1350" spans="1:5" x14ac:dyDescent="0.25">
      <c r="A1350" t="s">
        <v>561</v>
      </c>
      <c r="B1350" t="s">
        <v>2892</v>
      </c>
      <c r="C1350" t="s">
        <v>2892</v>
      </c>
      <c r="D1350" t="s">
        <v>2903</v>
      </c>
      <c r="E1350" t="s">
        <v>2148</v>
      </c>
    </row>
    <row r="1351" spans="1:5" x14ac:dyDescent="0.25">
      <c r="A1351" t="s">
        <v>419</v>
      </c>
      <c r="B1351" t="s">
        <v>2892</v>
      </c>
      <c r="C1351" t="s">
        <v>2892</v>
      </c>
      <c r="D1351" t="s">
        <v>2903</v>
      </c>
      <c r="E1351" t="s">
        <v>2210</v>
      </c>
    </row>
    <row r="1352" spans="1:5" x14ac:dyDescent="0.25">
      <c r="A1352" t="s">
        <v>691</v>
      </c>
      <c r="B1352" t="s">
        <v>2892</v>
      </c>
      <c r="C1352" t="s">
        <v>2892</v>
      </c>
      <c r="D1352" t="s">
        <v>2903</v>
      </c>
      <c r="E1352" t="s">
        <v>2847</v>
      </c>
    </row>
    <row r="1353" spans="1:5" x14ac:dyDescent="0.25">
      <c r="A1353" t="s">
        <v>835</v>
      </c>
      <c r="B1353" t="s">
        <v>2892</v>
      </c>
      <c r="C1353" t="s">
        <v>2892</v>
      </c>
      <c r="D1353" t="s">
        <v>2903</v>
      </c>
      <c r="E1353" t="s">
        <v>2408</v>
      </c>
    </row>
    <row r="1354" spans="1:5" x14ac:dyDescent="0.25">
      <c r="A1354" t="s">
        <v>607</v>
      </c>
      <c r="B1354" t="s">
        <v>2892</v>
      </c>
      <c r="C1354" t="s">
        <v>2892</v>
      </c>
      <c r="D1354" t="s">
        <v>2903</v>
      </c>
      <c r="E1354" t="s">
        <v>2392</v>
      </c>
    </row>
    <row r="1355" spans="1:5" x14ac:dyDescent="0.25">
      <c r="A1355" t="s">
        <v>601</v>
      </c>
      <c r="B1355" t="s">
        <v>2892</v>
      </c>
      <c r="C1355" t="s">
        <v>2892</v>
      </c>
      <c r="D1355" t="s">
        <v>2903</v>
      </c>
      <c r="E1355" t="s">
        <v>2390</v>
      </c>
    </row>
    <row r="1356" spans="1:5" x14ac:dyDescent="0.25">
      <c r="A1356" t="s">
        <v>529</v>
      </c>
      <c r="B1356" t="s">
        <v>2892</v>
      </c>
      <c r="C1356" t="s">
        <v>2892</v>
      </c>
      <c r="D1356" t="s">
        <v>2903</v>
      </c>
      <c r="E1356" t="s">
        <v>2238</v>
      </c>
    </row>
    <row r="1357" spans="1:5" x14ac:dyDescent="0.25">
      <c r="A1357" t="s">
        <v>521</v>
      </c>
      <c r="B1357" t="s">
        <v>2892</v>
      </c>
      <c r="C1357" t="s">
        <v>2892</v>
      </c>
      <c r="D1357" t="s">
        <v>2903</v>
      </c>
      <c r="E1357" t="s">
        <v>1498</v>
      </c>
    </row>
    <row r="1358" spans="1:5" x14ac:dyDescent="0.25">
      <c r="A1358" t="s">
        <v>619</v>
      </c>
      <c r="B1358" t="s">
        <v>2892</v>
      </c>
      <c r="C1358" t="s">
        <v>2892</v>
      </c>
      <c r="D1358" t="s">
        <v>2903</v>
      </c>
      <c r="E1358" t="s">
        <v>2128</v>
      </c>
    </row>
    <row r="1359" spans="1:5" x14ac:dyDescent="0.25">
      <c r="A1359" t="s">
        <v>1569</v>
      </c>
      <c r="B1359" t="s">
        <v>2892</v>
      </c>
      <c r="C1359" t="s">
        <v>2892</v>
      </c>
      <c r="D1359" t="s">
        <v>2903</v>
      </c>
      <c r="E1359" t="s">
        <v>2039</v>
      </c>
    </row>
    <row r="1360" spans="1:5" x14ac:dyDescent="0.25">
      <c r="A1360" t="s">
        <v>1103</v>
      </c>
      <c r="B1360" t="s">
        <v>2892</v>
      </c>
      <c r="C1360" t="s">
        <v>2892</v>
      </c>
      <c r="D1360" t="s">
        <v>2903</v>
      </c>
      <c r="E1360" t="s">
        <v>2192</v>
      </c>
    </row>
    <row r="1361" spans="1:5" x14ac:dyDescent="0.25">
      <c r="A1361" t="s">
        <v>645</v>
      </c>
      <c r="B1361" t="s">
        <v>2892</v>
      </c>
      <c r="C1361" t="s">
        <v>2892</v>
      </c>
      <c r="D1361" t="s">
        <v>2903</v>
      </c>
      <c r="E1361" t="s">
        <v>2041</v>
      </c>
    </row>
    <row r="1362" spans="1:5" x14ac:dyDescent="0.25">
      <c r="A1362" t="s">
        <v>659</v>
      </c>
      <c r="B1362" t="s">
        <v>2892</v>
      </c>
      <c r="C1362" t="s">
        <v>2892</v>
      </c>
      <c r="D1362" t="s">
        <v>2903</v>
      </c>
      <c r="E1362" t="s">
        <v>2194</v>
      </c>
    </row>
    <row r="1363" spans="1:5" x14ac:dyDescent="0.25">
      <c r="A1363" t="s">
        <v>319</v>
      </c>
      <c r="B1363" t="s">
        <v>2892</v>
      </c>
      <c r="C1363" t="s">
        <v>2892</v>
      </c>
      <c r="D1363" t="s">
        <v>2903</v>
      </c>
      <c r="E1363" t="s">
        <v>1154</v>
      </c>
    </row>
    <row r="1364" spans="1:5" x14ac:dyDescent="0.25">
      <c r="A1364" t="s">
        <v>675</v>
      </c>
      <c r="B1364" t="s">
        <v>2892</v>
      </c>
      <c r="C1364" t="s">
        <v>2892</v>
      </c>
      <c r="D1364" t="s">
        <v>2903</v>
      </c>
      <c r="E1364" t="s">
        <v>1172</v>
      </c>
    </row>
    <row r="1365" spans="1:5" x14ac:dyDescent="0.25">
      <c r="A1365" t="s">
        <v>739</v>
      </c>
      <c r="B1365" t="s">
        <v>2892</v>
      </c>
      <c r="C1365" t="s">
        <v>2892</v>
      </c>
      <c r="D1365" t="s">
        <v>2903</v>
      </c>
      <c r="E1365" t="s">
        <v>1204</v>
      </c>
    </row>
    <row r="1366" spans="1:5" x14ac:dyDescent="0.25">
      <c r="A1366" t="s">
        <v>823</v>
      </c>
      <c r="B1366" t="s">
        <v>2892</v>
      </c>
      <c r="C1366" t="s">
        <v>2892</v>
      </c>
      <c r="D1366" t="s">
        <v>2903</v>
      </c>
      <c r="E1366" t="s">
        <v>1346</v>
      </c>
    </row>
    <row r="1367" spans="1:5" x14ac:dyDescent="0.25">
      <c r="A1367" t="s">
        <v>863</v>
      </c>
      <c r="B1367" t="s">
        <v>2892</v>
      </c>
      <c r="C1367" t="s">
        <v>2892</v>
      </c>
      <c r="D1367" t="s">
        <v>2903</v>
      </c>
      <c r="E1367" t="s">
        <v>1556</v>
      </c>
    </row>
    <row r="1368" spans="1:5" x14ac:dyDescent="0.25">
      <c r="A1368" t="s">
        <v>689</v>
      </c>
      <c r="B1368" t="s">
        <v>2892</v>
      </c>
      <c r="C1368" t="s">
        <v>2892</v>
      </c>
      <c r="D1368" t="s">
        <v>2903</v>
      </c>
      <c r="E1368" t="s">
        <v>1568</v>
      </c>
    </row>
    <row r="1369" spans="1:5" x14ac:dyDescent="0.25">
      <c r="A1369" t="s">
        <v>773</v>
      </c>
      <c r="B1369" t="s">
        <v>2892</v>
      </c>
      <c r="C1369" t="s">
        <v>2892</v>
      </c>
      <c r="D1369" t="s">
        <v>2903</v>
      </c>
      <c r="E1369" t="s">
        <v>1426</v>
      </c>
    </row>
    <row r="1370" spans="1:5" x14ac:dyDescent="0.25">
      <c r="A1370" t="s">
        <v>687</v>
      </c>
      <c r="B1370" t="s">
        <v>2892</v>
      </c>
      <c r="C1370" t="s">
        <v>2892</v>
      </c>
      <c r="D1370" t="s">
        <v>2903</v>
      </c>
      <c r="E1370" t="s">
        <v>834</v>
      </c>
    </row>
    <row r="1371" spans="1:5" x14ac:dyDescent="0.25">
      <c r="A1371" t="s">
        <v>741</v>
      </c>
      <c r="B1371" t="s">
        <v>2892</v>
      </c>
      <c r="C1371" t="s">
        <v>2892</v>
      </c>
      <c r="D1371" t="s">
        <v>2903</v>
      </c>
      <c r="E1371" t="s">
        <v>496</v>
      </c>
    </row>
    <row r="1372" spans="1:5" x14ac:dyDescent="0.25">
      <c r="A1372" t="s">
        <v>383</v>
      </c>
      <c r="B1372" t="s">
        <v>2892</v>
      </c>
      <c r="C1372" t="s">
        <v>2892</v>
      </c>
      <c r="D1372" t="s">
        <v>2903</v>
      </c>
      <c r="E1372" t="s">
        <v>1382</v>
      </c>
    </row>
    <row r="1373" spans="1:5" x14ac:dyDescent="0.25">
      <c r="A1373" t="s">
        <v>477</v>
      </c>
      <c r="B1373" t="s">
        <v>2892</v>
      </c>
      <c r="C1373" t="s">
        <v>2892</v>
      </c>
      <c r="D1373" t="s">
        <v>2903</v>
      </c>
      <c r="E1373" t="s">
        <v>974</v>
      </c>
    </row>
    <row r="1374" spans="1:5" x14ac:dyDescent="0.25">
      <c r="A1374" t="s">
        <v>253</v>
      </c>
      <c r="B1374" t="s">
        <v>2892</v>
      </c>
      <c r="C1374" t="s">
        <v>2892</v>
      </c>
      <c r="D1374" t="s">
        <v>2903</v>
      </c>
      <c r="E1374" t="s">
        <v>1628</v>
      </c>
    </row>
    <row r="1375" spans="1:5" x14ac:dyDescent="0.25">
      <c r="A1375" t="s">
        <v>769</v>
      </c>
      <c r="B1375" t="s">
        <v>2892</v>
      </c>
      <c r="C1375" t="s">
        <v>2892</v>
      </c>
      <c r="D1375" t="s">
        <v>2903</v>
      </c>
      <c r="E1375" t="s">
        <v>1672</v>
      </c>
    </row>
    <row r="1376" spans="1:5" x14ac:dyDescent="0.25">
      <c r="A1376" t="s">
        <v>435</v>
      </c>
      <c r="B1376" t="s">
        <v>2892</v>
      </c>
      <c r="C1376" t="s">
        <v>2892</v>
      </c>
      <c r="D1376" t="s">
        <v>2903</v>
      </c>
      <c r="E1376" t="s">
        <v>1306</v>
      </c>
    </row>
    <row r="1377" spans="1:5" x14ac:dyDescent="0.25">
      <c r="A1377" t="s">
        <v>489</v>
      </c>
      <c r="B1377" t="s">
        <v>2892</v>
      </c>
      <c r="C1377" t="s">
        <v>2892</v>
      </c>
      <c r="D1377" t="s">
        <v>2903</v>
      </c>
      <c r="E1377" t="s">
        <v>1584</v>
      </c>
    </row>
    <row r="1378" spans="1:5" x14ac:dyDescent="0.25">
      <c r="A1378" t="s">
        <v>837</v>
      </c>
      <c r="B1378" t="s">
        <v>2892</v>
      </c>
      <c r="C1378" t="s">
        <v>2892</v>
      </c>
      <c r="D1378" t="s">
        <v>2903</v>
      </c>
      <c r="E1378" t="s">
        <v>2438</v>
      </c>
    </row>
    <row r="1379" spans="1:5" x14ac:dyDescent="0.25">
      <c r="A1379" t="s">
        <v>295</v>
      </c>
      <c r="B1379" t="s">
        <v>2892</v>
      </c>
      <c r="C1379" t="s">
        <v>2892</v>
      </c>
      <c r="D1379" t="s">
        <v>2903</v>
      </c>
      <c r="E1379" t="s">
        <v>1602</v>
      </c>
    </row>
    <row r="1380" spans="1:5" x14ac:dyDescent="0.25">
      <c r="A1380" t="s">
        <v>509</v>
      </c>
      <c r="B1380" t="s">
        <v>2892</v>
      </c>
      <c r="C1380" t="s">
        <v>2892</v>
      </c>
      <c r="D1380" t="s">
        <v>2903</v>
      </c>
      <c r="E1380" t="s">
        <v>866</v>
      </c>
    </row>
    <row r="1381" spans="1:5" x14ac:dyDescent="0.25">
      <c r="A1381" t="s">
        <v>371</v>
      </c>
      <c r="B1381" t="s">
        <v>2892</v>
      </c>
      <c r="C1381" t="s">
        <v>2892</v>
      </c>
      <c r="D1381" t="s">
        <v>2903</v>
      </c>
      <c r="E1381" t="s">
        <v>1078</v>
      </c>
    </row>
    <row r="1382" spans="1:5" x14ac:dyDescent="0.25">
      <c r="A1382" t="s">
        <v>463</v>
      </c>
      <c r="B1382" t="s">
        <v>2892</v>
      </c>
      <c r="C1382" t="s">
        <v>2892</v>
      </c>
      <c r="D1382" t="s">
        <v>2903</v>
      </c>
      <c r="E1382" t="s">
        <v>1506</v>
      </c>
    </row>
    <row r="1383" spans="1:5" x14ac:dyDescent="0.25">
      <c r="A1383" t="s">
        <v>549</v>
      </c>
      <c r="B1383" t="s">
        <v>2892</v>
      </c>
      <c r="C1383" t="s">
        <v>2892</v>
      </c>
      <c r="D1383" t="s">
        <v>2903</v>
      </c>
      <c r="E1383" t="s">
        <v>410</v>
      </c>
    </row>
    <row r="1384" spans="1:5" x14ac:dyDescent="0.25">
      <c r="A1384" t="s">
        <v>329</v>
      </c>
      <c r="B1384" t="s">
        <v>2892</v>
      </c>
      <c r="C1384" t="s">
        <v>2892</v>
      </c>
      <c r="D1384" t="s">
        <v>2903</v>
      </c>
      <c r="E1384" t="s">
        <v>332</v>
      </c>
    </row>
    <row r="1385" spans="1:5" x14ac:dyDescent="0.25">
      <c r="A1385" t="s">
        <v>415</v>
      </c>
      <c r="B1385" t="s">
        <v>2892</v>
      </c>
      <c r="C1385" t="s">
        <v>2892</v>
      </c>
      <c r="D1385" t="s">
        <v>2903</v>
      </c>
      <c r="E1385" t="s">
        <v>1634</v>
      </c>
    </row>
    <row r="1386" spans="1:5" x14ac:dyDescent="0.25">
      <c r="A1386" t="s">
        <v>497</v>
      </c>
      <c r="B1386" t="s">
        <v>2892</v>
      </c>
      <c r="C1386" t="s">
        <v>2892</v>
      </c>
      <c r="D1386" t="s">
        <v>2903</v>
      </c>
      <c r="E1386" t="s">
        <v>2116</v>
      </c>
    </row>
    <row r="1387" spans="1:5" x14ac:dyDescent="0.25">
      <c r="A1387" t="s">
        <v>589</v>
      </c>
      <c r="B1387" t="s">
        <v>2892</v>
      </c>
      <c r="C1387" t="s">
        <v>2892</v>
      </c>
      <c r="D1387" t="s">
        <v>2903</v>
      </c>
      <c r="E1387" t="s">
        <v>1318</v>
      </c>
    </row>
    <row r="1388" spans="1:5" x14ac:dyDescent="0.25">
      <c r="A1388" t="s">
        <v>731</v>
      </c>
      <c r="B1388" t="s">
        <v>2892</v>
      </c>
      <c r="C1388" t="s">
        <v>2892</v>
      </c>
      <c r="D1388" t="s">
        <v>2903</v>
      </c>
      <c r="E1388" t="s">
        <v>162</v>
      </c>
    </row>
    <row r="1389" spans="1:5" x14ac:dyDescent="0.25">
      <c r="A1389" t="s">
        <v>959</v>
      </c>
      <c r="B1389" t="s">
        <v>2892</v>
      </c>
      <c r="C1389" t="s">
        <v>2892</v>
      </c>
      <c r="D1389" t="s">
        <v>2903</v>
      </c>
      <c r="E1389" t="s">
        <v>158</v>
      </c>
    </row>
    <row r="1390" spans="1:5" x14ac:dyDescent="0.25">
      <c r="A1390" t="s">
        <v>937</v>
      </c>
      <c r="B1390" t="s">
        <v>2892</v>
      </c>
      <c r="C1390" t="s">
        <v>2892</v>
      </c>
      <c r="D1390" t="s">
        <v>2903</v>
      </c>
      <c r="E1390" t="s">
        <v>1270</v>
      </c>
    </row>
    <row r="1391" spans="1:5" x14ac:dyDescent="0.25">
      <c r="A1391" t="s">
        <v>1007</v>
      </c>
      <c r="B1391" t="s">
        <v>2892</v>
      </c>
      <c r="C1391" t="s">
        <v>2892</v>
      </c>
      <c r="D1391" t="s">
        <v>2903</v>
      </c>
      <c r="E1391" t="s">
        <v>1264</v>
      </c>
    </row>
    <row r="1392" spans="1:5" x14ac:dyDescent="0.25">
      <c r="A1392" t="s">
        <v>953</v>
      </c>
      <c r="B1392" t="s">
        <v>2892</v>
      </c>
      <c r="C1392" t="s">
        <v>2892</v>
      </c>
      <c r="D1392" t="s">
        <v>2903</v>
      </c>
      <c r="E1392" t="s">
        <v>1480</v>
      </c>
    </row>
    <row r="1393" spans="1:5" x14ac:dyDescent="0.25">
      <c r="A1393" t="s">
        <v>935</v>
      </c>
      <c r="B1393" t="s">
        <v>2892</v>
      </c>
      <c r="C1393" t="s">
        <v>2892</v>
      </c>
      <c r="D1393" t="s">
        <v>2903</v>
      </c>
      <c r="E1393" t="s">
        <v>1378</v>
      </c>
    </row>
    <row r="1394" spans="1:5" x14ac:dyDescent="0.25">
      <c r="A1394" t="s">
        <v>927</v>
      </c>
      <c r="B1394" t="s">
        <v>2892</v>
      </c>
      <c r="C1394" t="s">
        <v>2892</v>
      </c>
      <c r="D1394" t="s">
        <v>2903</v>
      </c>
      <c r="E1394" t="s">
        <v>1774</v>
      </c>
    </row>
    <row r="1395" spans="1:5" x14ac:dyDescent="0.25">
      <c r="A1395" t="s">
        <v>849</v>
      </c>
      <c r="B1395" t="s">
        <v>2892</v>
      </c>
      <c r="C1395" t="s">
        <v>2892</v>
      </c>
      <c r="D1395" t="s">
        <v>2903</v>
      </c>
      <c r="E1395" t="s">
        <v>2526</v>
      </c>
    </row>
    <row r="1396" spans="1:5" x14ac:dyDescent="0.25">
      <c r="A1396" t="s">
        <v>889</v>
      </c>
      <c r="B1396" t="s">
        <v>2892</v>
      </c>
      <c r="C1396" t="s">
        <v>2892</v>
      </c>
      <c r="D1396" t="s">
        <v>2903</v>
      </c>
      <c r="E1396" t="s">
        <v>1696</v>
      </c>
    </row>
    <row r="1397" spans="1:5" x14ac:dyDescent="0.25">
      <c r="A1397" t="s">
        <v>759</v>
      </c>
      <c r="B1397" t="s">
        <v>2892</v>
      </c>
      <c r="C1397" t="s">
        <v>2892</v>
      </c>
      <c r="D1397" t="s">
        <v>2903</v>
      </c>
      <c r="E1397" t="s">
        <v>1174</v>
      </c>
    </row>
    <row r="1398" spans="1:5" x14ac:dyDescent="0.25">
      <c r="A1398" t="s">
        <v>777</v>
      </c>
      <c r="B1398" t="s">
        <v>2892</v>
      </c>
      <c r="C1398" t="s">
        <v>2892</v>
      </c>
      <c r="D1398" t="s">
        <v>2903</v>
      </c>
      <c r="E1398" t="s">
        <v>1176</v>
      </c>
    </row>
    <row r="1399" spans="1:5" x14ac:dyDescent="0.25">
      <c r="A1399" t="s">
        <v>783</v>
      </c>
      <c r="B1399" t="s">
        <v>2892</v>
      </c>
      <c r="C1399" t="s">
        <v>2892</v>
      </c>
      <c r="D1399" t="s">
        <v>2903</v>
      </c>
      <c r="E1399" t="s">
        <v>1881</v>
      </c>
    </row>
    <row r="1400" spans="1:5" x14ac:dyDescent="0.25">
      <c r="A1400" t="s">
        <v>817</v>
      </c>
      <c r="B1400" t="s">
        <v>2892</v>
      </c>
      <c r="C1400" t="s">
        <v>2892</v>
      </c>
      <c r="D1400" t="s">
        <v>2903</v>
      </c>
      <c r="E1400" t="s">
        <v>2579</v>
      </c>
    </row>
    <row r="1401" spans="1:5" x14ac:dyDescent="0.25">
      <c r="A1401" t="s">
        <v>851</v>
      </c>
      <c r="B1401" t="s">
        <v>2892</v>
      </c>
      <c r="C1401" t="s">
        <v>2892</v>
      </c>
      <c r="D1401" t="s">
        <v>2903</v>
      </c>
      <c r="E1401" t="s">
        <v>1606</v>
      </c>
    </row>
    <row r="1402" spans="1:5" x14ac:dyDescent="0.25">
      <c r="A1402" t="s">
        <v>887</v>
      </c>
      <c r="B1402" t="s">
        <v>2892</v>
      </c>
      <c r="C1402" t="s">
        <v>2892</v>
      </c>
      <c r="D1402" t="s">
        <v>2903</v>
      </c>
      <c r="E1402" t="s">
        <v>1394</v>
      </c>
    </row>
    <row r="1403" spans="1:5" x14ac:dyDescent="0.25">
      <c r="A1403" t="s">
        <v>799</v>
      </c>
      <c r="B1403" t="s">
        <v>2892</v>
      </c>
      <c r="C1403" t="s">
        <v>2892</v>
      </c>
      <c r="D1403" t="s">
        <v>2903</v>
      </c>
      <c r="E1403" t="s">
        <v>440</v>
      </c>
    </row>
    <row r="1404" spans="1:5" x14ac:dyDescent="0.25">
      <c r="A1404" t="s">
        <v>829</v>
      </c>
      <c r="B1404" t="s">
        <v>2892</v>
      </c>
      <c r="C1404" t="s">
        <v>2892</v>
      </c>
      <c r="D1404" t="s">
        <v>2903</v>
      </c>
      <c r="E1404" t="s">
        <v>352</v>
      </c>
    </row>
    <row r="1405" spans="1:5" x14ac:dyDescent="0.25">
      <c r="A1405" t="s">
        <v>869</v>
      </c>
      <c r="B1405" t="s">
        <v>2892</v>
      </c>
      <c r="C1405" t="s">
        <v>2892</v>
      </c>
      <c r="D1405" t="s">
        <v>2903</v>
      </c>
      <c r="E1405" t="s">
        <v>926</v>
      </c>
    </row>
    <row r="1406" spans="1:5" x14ac:dyDescent="0.25">
      <c r="A1406" t="s">
        <v>893</v>
      </c>
      <c r="B1406" t="s">
        <v>2892</v>
      </c>
      <c r="C1406" t="s">
        <v>2892</v>
      </c>
      <c r="D1406" t="s">
        <v>2903</v>
      </c>
      <c r="E1406" t="s">
        <v>948</v>
      </c>
    </row>
    <row r="1407" spans="1:5" x14ac:dyDescent="0.25">
      <c r="A1407" t="s">
        <v>809</v>
      </c>
      <c r="B1407" t="s">
        <v>2892</v>
      </c>
      <c r="C1407" t="s">
        <v>2892</v>
      </c>
      <c r="D1407" t="s">
        <v>2903</v>
      </c>
      <c r="E1407" t="s">
        <v>462</v>
      </c>
    </row>
    <row r="1408" spans="1:5" x14ac:dyDescent="0.25">
      <c r="A1408" t="s">
        <v>857</v>
      </c>
      <c r="B1408" t="s">
        <v>2892</v>
      </c>
      <c r="C1408" t="s">
        <v>2892</v>
      </c>
      <c r="D1408" t="s">
        <v>2903</v>
      </c>
      <c r="E1408" t="s">
        <v>736</v>
      </c>
    </row>
    <row r="1409" spans="1:5" x14ac:dyDescent="0.25">
      <c r="A1409" t="s">
        <v>513</v>
      </c>
      <c r="B1409" t="s">
        <v>2892</v>
      </c>
      <c r="C1409" t="s">
        <v>2892</v>
      </c>
      <c r="D1409" t="s">
        <v>2903</v>
      </c>
      <c r="E1409" t="s">
        <v>2865</v>
      </c>
    </row>
    <row r="1410" spans="1:5" x14ac:dyDescent="0.25">
      <c r="A1410" t="s">
        <v>699</v>
      </c>
      <c r="B1410" t="s">
        <v>2892</v>
      </c>
      <c r="C1410" t="s">
        <v>2892</v>
      </c>
      <c r="D1410" t="s">
        <v>2903</v>
      </c>
      <c r="E1410" t="s">
        <v>2873</v>
      </c>
    </row>
    <row r="1411" spans="1:5" x14ac:dyDescent="0.25">
      <c r="A1411" t="s">
        <v>167</v>
      </c>
      <c r="B1411" t="s">
        <v>2892</v>
      </c>
      <c r="C1411" t="s">
        <v>2892</v>
      </c>
      <c r="D1411" t="s">
        <v>2903</v>
      </c>
      <c r="E1411" t="s">
        <v>2490</v>
      </c>
    </row>
    <row r="1412" spans="1:5" x14ac:dyDescent="0.25">
      <c r="A1412" t="s">
        <v>163</v>
      </c>
      <c r="B1412" t="s">
        <v>2892</v>
      </c>
      <c r="C1412" t="s">
        <v>2892</v>
      </c>
      <c r="D1412" t="s">
        <v>2903</v>
      </c>
      <c r="E1412" t="s">
        <v>2867</v>
      </c>
    </row>
    <row r="1413" spans="1:5" x14ac:dyDescent="0.25">
      <c r="A1413" t="s">
        <v>391</v>
      </c>
      <c r="B1413" t="s">
        <v>2892</v>
      </c>
      <c r="C1413" t="s">
        <v>2892</v>
      </c>
      <c r="D1413" t="s">
        <v>2903</v>
      </c>
      <c r="E1413" t="s">
        <v>914</v>
      </c>
    </row>
    <row r="1414" spans="1:5" x14ac:dyDescent="0.25">
      <c r="A1414" t="s">
        <v>347</v>
      </c>
      <c r="B1414" t="s">
        <v>2892</v>
      </c>
      <c r="C1414" t="s">
        <v>2892</v>
      </c>
      <c r="D1414" t="s">
        <v>2903</v>
      </c>
      <c r="E1414" t="s">
        <v>2082</v>
      </c>
    </row>
    <row r="1415" spans="1:5" x14ac:dyDescent="0.25">
      <c r="A1415" t="s">
        <v>433</v>
      </c>
      <c r="B1415" t="s">
        <v>2892</v>
      </c>
      <c r="C1415" t="s">
        <v>2892</v>
      </c>
      <c r="D1415" t="s">
        <v>2903</v>
      </c>
      <c r="E1415" t="s">
        <v>2839</v>
      </c>
    </row>
    <row r="1416" spans="1:5" x14ac:dyDescent="0.25">
      <c r="A1416" t="s">
        <v>153</v>
      </c>
      <c r="B1416" t="s">
        <v>2892</v>
      </c>
      <c r="C1416" t="s">
        <v>2892</v>
      </c>
      <c r="D1416" t="s">
        <v>2903</v>
      </c>
      <c r="E1416" t="s">
        <v>2829</v>
      </c>
    </row>
    <row r="1417" spans="1:5" x14ac:dyDescent="0.25">
      <c r="A1417" t="s">
        <v>269</v>
      </c>
      <c r="B1417" t="s">
        <v>2892</v>
      </c>
      <c r="C1417" t="s">
        <v>2892</v>
      </c>
      <c r="D1417" t="s">
        <v>2903</v>
      </c>
      <c r="E1417" t="s">
        <v>2817</v>
      </c>
    </row>
    <row r="1418" spans="1:5" x14ac:dyDescent="0.25">
      <c r="A1418" t="s">
        <v>345</v>
      </c>
      <c r="B1418" t="s">
        <v>2892</v>
      </c>
      <c r="C1418" t="s">
        <v>2892</v>
      </c>
      <c r="D1418" t="s">
        <v>2903</v>
      </c>
      <c r="E1418" t="s">
        <v>2843</v>
      </c>
    </row>
    <row r="1419" spans="1:5" x14ac:dyDescent="0.25">
      <c r="A1419" t="s">
        <v>145</v>
      </c>
      <c r="B1419" t="s">
        <v>2892</v>
      </c>
      <c r="C1419" t="s">
        <v>2892</v>
      </c>
      <c r="D1419" t="s">
        <v>2903</v>
      </c>
      <c r="E1419" t="s">
        <v>2434</v>
      </c>
    </row>
    <row r="1420" spans="1:5" x14ac:dyDescent="0.25">
      <c r="A1420" t="s">
        <v>651</v>
      </c>
      <c r="B1420" t="s">
        <v>2892</v>
      </c>
      <c r="C1420" t="s">
        <v>2892</v>
      </c>
      <c r="D1420" t="s">
        <v>2903</v>
      </c>
      <c r="E1420" t="s">
        <v>2623</v>
      </c>
    </row>
    <row r="1421" spans="1:5" x14ac:dyDescent="0.25">
      <c r="A1421" t="s">
        <v>761</v>
      </c>
      <c r="B1421" t="s">
        <v>2892</v>
      </c>
      <c r="C1421" t="s">
        <v>2892</v>
      </c>
      <c r="D1421" t="s">
        <v>2903</v>
      </c>
      <c r="E1421" t="s">
        <v>2595</v>
      </c>
    </row>
    <row r="1422" spans="1:5" x14ac:dyDescent="0.25">
      <c r="A1422" t="s">
        <v>923</v>
      </c>
      <c r="B1422" t="s">
        <v>2892</v>
      </c>
      <c r="C1422" t="s">
        <v>2892</v>
      </c>
      <c r="D1422" t="s">
        <v>2903</v>
      </c>
      <c r="E1422" t="s">
        <v>2597</v>
      </c>
    </row>
    <row r="1423" spans="1:5" x14ac:dyDescent="0.25">
      <c r="A1423" t="s">
        <v>917</v>
      </c>
      <c r="B1423" t="s">
        <v>2892</v>
      </c>
      <c r="C1423" t="s">
        <v>2892</v>
      </c>
      <c r="D1423" t="s">
        <v>2903</v>
      </c>
      <c r="E1423" t="s">
        <v>1855</v>
      </c>
    </row>
    <row r="1424" spans="1:5" x14ac:dyDescent="0.25">
      <c r="A1424" t="s">
        <v>1821</v>
      </c>
      <c r="B1424" t="s">
        <v>2892</v>
      </c>
      <c r="C1424" t="s">
        <v>2892</v>
      </c>
      <c r="D1424" t="s">
        <v>2903</v>
      </c>
      <c r="E1424" t="s">
        <v>2086</v>
      </c>
    </row>
    <row r="1425" spans="1:5" x14ac:dyDescent="0.25">
      <c r="A1425" t="s">
        <v>1179</v>
      </c>
      <c r="B1425" t="s">
        <v>2892</v>
      </c>
      <c r="C1425" t="s">
        <v>2892</v>
      </c>
      <c r="D1425" t="s">
        <v>2903</v>
      </c>
      <c r="E1425" t="s">
        <v>2671</v>
      </c>
    </row>
    <row r="1426" spans="1:5" x14ac:dyDescent="0.25">
      <c r="A1426" t="s">
        <v>467</v>
      </c>
      <c r="B1426" t="s">
        <v>2892</v>
      </c>
      <c r="C1426" t="s">
        <v>2892</v>
      </c>
      <c r="D1426" t="s">
        <v>2903</v>
      </c>
      <c r="E1426" t="s">
        <v>798</v>
      </c>
    </row>
    <row r="1427" spans="1:5" x14ac:dyDescent="0.25">
      <c r="A1427" t="s">
        <v>235</v>
      </c>
      <c r="B1427" t="s">
        <v>2892</v>
      </c>
      <c r="C1427" t="s">
        <v>2892</v>
      </c>
      <c r="D1427" t="s">
        <v>2903</v>
      </c>
      <c r="E1427" t="s">
        <v>2047</v>
      </c>
    </row>
    <row r="1428" spans="1:5" x14ac:dyDescent="0.25">
      <c r="A1428" t="s">
        <v>1185</v>
      </c>
      <c r="B1428" t="s">
        <v>2892</v>
      </c>
      <c r="C1428" t="s">
        <v>2892</v>
      </c>
      <c r="D1428" t="s">
        <v>2903</v>
      </c>
      <c r="E1428" t="s">
        <v>1828</v>
      </c>
    </row>
    <row r="1429" spans="1:5" x14ac:dyDescent="0.25">
      <c r="A1429" t="s">
        <v>1521</v>
      </c>
      <c r="B1429" t="s">
        <v>2892</v>
      </c>
      <c r="C1429" t="s">
        <v>2892</v>
      </c>
      <c r="D1429" t="s">
        <v>2903</v>
      </c>
      <c r="E1429" t="s">
        <v>2542</v>
      </c>
    </row>
    <row r="1430" spans="1:5" x14ac:dyDescent="0.25">
      <c r="A1430" t="s">
        <v>2038</v>
      </c>
      <c r="B1430" t="s">
        <v>2896</v>
      </c>
      <c r="C1430" t="s">
        <v>2896</v>
      </c>
      <c r="D1430" t="s">
        <v>2904</v>
      </c>
      <c r="E1430" t="s">
        <v>2637</v>
      </c>
    </row>
    <row r="1431" spans="1:5" x14ac:dyDescent="0.25">
      <c r="A1431" t="s">
        <v>2193</v>
      </c>
      <c r="B1431" t="s">
        <v>2896</v>
      </c>
      <c r="C1431" t="s">
        <v>2896</v>
      </c>
      <c r="D1431" t="s">
        <v>2904</v>
      </c>
      <c r="E1431" t="s">
        <v>2705</v>
      </c>
    </row>
    <row r="1432" spans="1:5" x14ac:dyDescent="0.25">
      <c r="A1432" t="s">
        <v>1203</v>
      </c>
      <c r="B1432" t="s">
        <v>2896</v>
      </c>
      <c r="C1432" t="s">
        <v>2896</v>
      </c>
      <c r="D1432" t="s">
        <v>2904</v>
      </c>
      <c r="E1432" t="s">
        <v>2683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8941-F82B-48F0-A16A-4E6D089C65BE}">
  <dimension ref="A1:C1433"/>
  <sheetViews>
    <sheetView tabSelected="1" workbookViewId="0">
      <selection sqref="A1:XFD1048576"/>
    </sheetView>
  </sheetViews>
  <sheetFormatPr defaultRowHeight="13.2" x14ac:dyDescent="0.25"/>
  <cols>
    <col min="1" max="1" width="24.6640625" style="17" bestFit="1" customWidth="1"/>
    <col min="2" max="2" width="61.88671875" style="17" bestFit="1" customWidth="1"/>
    <col min="3" max="3" width="12.6640625" style="17" bestFit="1" customWidth="1"/>
    <col min="4" max="16384" width="8.88671875" style="26"/>
  </cols>
  <sheetData>
    <row r="1" spans="1:3" x14ac:dyDescent="0.25">
      <c r="A1" s="17" t="s">
        <v>4262</v>
      </c>
      <c r="B1" s="17" t="s">
        <v>2905</v>
      </c>
      <c r="C1" s="17" t="s">
        <v>4261</v>
      </c>
    </row>
    <row r="2" spans="1:3" x14ac:dyDescent="0.25">
      <c r="A2" s="1" t="s">
        <v>1605</v>
      </c>
      <c r="B2" s="10" t="s">
        <v>2906</v>
      </c>
      <c r="C2" s="17">
        <v>51.758000000000003</v>
      </c>
    </row>
    <row r="3" spans="1:3" x14ac:dyDescent="0.25">
      <c r="A3" s="1" t="s">
        <v>2907</v>
      </c>
      <c r="B3" s="19" t="s">
        <v>2908</v>
      </c>
      <c r="C3" s="17">
        <v>55.751399999999997</v>
      </c>
    </row>
    <row r="4" spans="1:3" x14ac:dyDescent="0.25">
      <c r="A4" s="1" t="s">
        <v>1271</v>
      </c>
      <c r="B4" s="10" t="s">
        <v>1272</v>
      </c>
      <c r="C4" s="17">
        <v>63.008499999999998</v>
      </c>
    </row>
    <row r="5" spans="1:3" x14ac:dyDescent="0.25">
      <c r="A5" s="1" t="s">
        <v>183</v>
      </c>
      <c r="B5" s="10" t="s">
        <v>184</v>
      </c>
      <c r="C5" s="17">
        <v>65.665099999999995</v>
      </c>
    </row>
    <row r="6" spans="1:3" ht="26.4" x14ac:dyDescent="0.25">
      <c r="A6" s="1" t="s">
        <v>2909</v>
      </c>
      <c r="B6" s="10" t="s">
        <v>2436</v>
      </c>
      <c r="C6" s="17">
        <v>67.473200000000006</v>
      </c>
    </row>
    <row r="7" spans="1:3" x14ac:dyDescent="0.25">
      <c r="A7" s="1" t="s">
        <v>2910</v>
      </c>
      <c r="B7" s="19" t="s">
        <v>2911</v>
      </c>
      <c r="C7" s="17">
        <v>70.589399999999998</v>
      </c>
    </row>
    <row r="8" spans="1:3" x14ac:dyDescent="0.25">
      <c r="A8" s="1" t="s">
        <v>2912</v>
      </c>
      <c r="B8" s="19" t="s">
        <v>2913</v>
      </c>
      <c r="C8" s="17">
        <v>72.322299999999998</v>
      </c>
    </row>
    <row r="9" spans="1:3" x14ac:dyDescent="0.25">
      <c r="A9" s="1" t="s">
        <v>43</v>
      </c>
      <c r="B9" s="19" t="s">
        <v>44</v>
      </c>
      <c r="C9" s="17">
        <v>72.535799999999995</v>
      </c>
    </row>
    <row r="10" spans="1:3" x14ac:dyDescent="0.25">
      <c r="A10" s="1" t="s">
        <v>983</v>
      </c>
      <c r="B10" s="10" t="s">
        <v>984</v>
      </c>
      <c r="C10" s="17">
        <v>73.3322</v>
      </c>
    </row>
    <row r="11" spans="1:3" x14ac:dyDescent="0.25">
      <c r="A11" s="1" t="s">
        <v>2900</v>
      </c>
      <c r="B11" s="10" t="s">
        <v>2019</v>
      </c>
      <c r="C11" s="17">
        <v>73.909599999999998</v>
      </c>
    </row>
    <row r="12" spans="1:3" x14ac:dyDescent="0.25">
      <c r="A12" s="1" t="s">
        <v>2914</v>
      </c>
      <c r="B12" s="10" t="s">
        <v>232</v>
      </c>
      <c r="C12" s="17">
        <v>74.629199999999997</v>
      </c>
    </row>
    <row r="13" spans="1:3" x14ac:dyDescent="0.25">
      <c r="A13" s="1" t="s">
        <v>1783</v>
      </c>
      <c r="B13" s="10" t="s">
        <v>2915</v>
      </c>
      <c r="C13" s="17">
        <v>74.760900000000007</v>
      </c>
    </row>
    <row r="14" spans="1:3" x14ac:dyDescent="0.25">
      <c r="A14" s="1" t="s">
        <v>2916</v>
      </c>
      <c r="B14" s="10" t="s">
        <v>2917</v>
      </c>
      <c r="C14" s="17">
        <v>75.097399999999993</v>
      </c>
    </row>
    <row r="15" spans="1:3" x14ac:dyDescent="0.25">
      <c r="A15" s="1" t="s">
        <v>2918</v>
      </c>
      <c r="B15" s="19" t="s">
        <v>2919</v>
      </c>
      <c r="C15" s="17">
        <v>75.479399999999998</v>
      </c>
    </row>
    <row r="16" spans="1:3" ht="26.4" x14ac:dyDescent="0.25">
      <c r="A16" s="1" t="s">
        <v>2920</v>
      </c>
      <c r="B16" s="19" t="s">
        <v>2921</v>
      </c>
      <c r="C16" s="17">
        <v>76.064999999999998</v>
      </c>
    </row>
    <row r="17" spans="1:3" x14ac:dyDescent="0.25">
      <c r="A17" s="1" t="s">
        <v>2922</v>
      </c>
      <c r="B17" s="19" t="s">
        <v>2923</v>
      </c>
      <c r="C17" s="17">
        <v>76.242199999999997</v>
      </c>
    </row>
    <row r="18" spans="1:3" x14ac:dyDescent="0.25">
      <c r="A18" s="1" t="s">
        <v>2924</v>
      </c>
      <c r="B18" s="19" t="s">
        <v>2925</v>
      </c>
      <c r="C18" s="17">
        <v>76.251400000000004</v>
      </c>
    </row>
    <row r="19" spans="1:3" ht="26.4" x14ac:dyDescent="0.25">
      <c r="A19" s="1" t="s">
        <v>2570</v>
      </c>
      <c r="B19" s="10" t="s">
        <v>2926</v>
      </c>
      <c r="C19" s="17">
        <v>76.395399999999995</v>
      </c>
    </row>
    <row r="20" spans="1:3" x14ac:dyDescent="0.25">
      <c r="A20" s="1" t="s">
        <v>875</v>
      </c>
      <c r="B20" s="10" t="s">
        <v>2927</v>
      </c>
      <c r="C20" s="17">
        <v>76.998599999999996</v>
      </c>
    </row>
    <row r="21" spans="1:3" ht="26.4" x14ac:dyDescent="0.25">
      <c r="A21" s="1" t="s">
        <v>2529</v>
      </c>
      <c r="B21" s="10" t="s">
        <v>2928</v>
      </c>
      <c r="C21" s="17">
        <v>77.619699999999995</v>
      </c>
    </row>
    <row r="22" spans="1:3" x14ac:dyDescent="0.25">
      <c r="A22" s="1" t="s">
        <v>2929</v>
      </c>
      <c r="B22" s="10" t="s">
        <v>2930</v>
      </c>
      <c r="C22" s="17">
        <v>77.672300000000007</v>
      </c>
    </row>
    <row r="23" spans="1:3" x14ac:dyDescent="0.25">
      <c r="A23" s="1" t="s">
        <v>2931</v>
      </c>
      <c r="B23" s="19" t="s">
        <v>2932</v>
      </c>
      <c r="C23" s="17">
        <v>78.0291</v>
      </c>
    </row>
    <row r="24" spans="1:3" x14ac:dyDescent="0.25">
      <c r="A24" s="1" t="s">
        <v>475</v>
      </c>
      <c r="B24" s="10" t="s">
        <v>2933</v>
      </c>
      <c r="C24" s="17">
        <v>78.386799999999994</v>
      </c>
    </row>
    <row r="25" spans="1:3" x14ac:dyDescent="0.25">
      <c r="A25" s="1" t="s">
        <v>435</v>
      </c>
      <c r="B25" s="10" t="s">
        <v>2934</v>
      </c>
      <c r="C25" s="17">
        <v>79.035499999999999</v>
      </c>
    </row>
    <row r="26" spans="1:3" x14ac:dyDescent="0.25">
      <c r="A26" s="1" t="s">
        <v>2935</v>
      </c>
      <c r="B26" s="19" t="s">
        <v>2936</v>
      </c>
      <c r="C26" s="17">
        <v>79.635199999999998</v>
      </c>
    </row>
    <row r="27" spans="1:3" x14ac:dyDescent="0.25">
      <c r="A27" s="1" t="s">
        <v>837</v>
      </c>
      <c r="B27" s="10" t="s">
        <v>838</v>
      </c>
      <c r="C27" s="17">
        <v>79.978499999999997</v>
      </c>
    </row>
    <row r="28" spans="1:3" ht="26.4" x14ac:dyDescent="0.25">
      <c r="A28" s="1" t="s">
        <v>2660</v>
      </c>
      <c r="B28" s="10" t="s">
        <v>2937</v>
      </c>
      <c r="C28" s="17">
        <v>80.085700000000003</v>
      </c>
    </row>
    <row r="29" spans="1:3" x14ac:dyDescent="0.25">
      <c r="A29" s="1" t="s">
        <v>2938</v>
      </c>
      <c r="B29" s="19" t="s">
        <v>2939</v>
      </c>
      <c r="C29" s="17">
        <v>80.497799999999998</v>
      </c>
    </row>
    <row r="30" spans="1:3" x14ac:dyDescent="0.25">
      <c r="A30" s="1" t="s">
        <v>947</v>
      </c>
      <c r="B30" s="10" t="s">
        <v>2940</v>
      </c>
      <c r="C30" s="17">
        <v>80.914100000000005</v>
      </c>
    </row>
    <row r="31" spans="1:3" x14ac:dyDescent="0.25">
      <c r="A31" s="1" t="s">
        <v>737</v>
      </c>
      <c r="B31" s="10" t="s">
        <v>2941</v>
      </c>
      <c r="C31" s="17">
        <v>80.988799999999998</v>
      </c>
    </row>
    <row r="32" spans="1:3" x14ac:dyDescent="0.25">
      <c r="A32" s="1" t="s">
        <v>2942</v>
      </c>
      <c r="B32" s="19" t="s">
        <v>2943</v>
      </c>
      <c r="C32" s="17">
        <v>80.995999999999995</v>
      </c>
    </row>
    <row r="33" spans="1:3" x14ac:dyDescent="0.25">
      <c r="A33" s="1" t="s">
        <v>2944</v>
      </c>
      <c r="B33" s="10" t="s">
        <v>2945</v>
      </c>
      <c r="C33" s="17">
        <v>81.076800000000006</v>
      </c>
    </row>
    <row r="34" spans="1:3" x14ac:dyDescent="0.25">
      <c r="A34" s="1" t="s">
        <v>2946</v>
      </c>
      <c r="B34" s="10" t="s">
        <v>220</v>
      </c>
      <c r="C34" s="17">
        <v>81.290499999999994</v>
      </c>
    </row>
    <row r="35" spans="1:3" ht="26.4" x14ac:dyDescent="0.25">
      <c r="A35" s="1" t="s">
        <v>1729</v>
      </c>
      <c r="B35" s="10" t="s">
        <v>2947</v>
      </c>
      <c r="C35" s="17">
        <v>81.291700000000006</v>
      </c>
    </row>
    <row r="36" spans="1:3" ht="26.4" x14ac:dyDescent="0.25">
      <c r="A36" s="1" t="s">
        <v>2760</v>
      </c>
      <c r="B36" s="10" t="s">
        <v>2948</v>
      </c>
      <c r="C36" s="17">
        <v>81.601799999999997</v>
      </c>
    </row>
    <row r="37" spans="1:3" x14ac:dyDescent="0.25">
      <c r="A37" s="1" t="s">
        <v>2949</v>
      </c>
      <c r="B37" s="27" t="s">
        <v>2950</v>
      </c>
      <c r="C37" s="17">
        <v>81.694900000000004</v>
      </c>
    </row>
    <row r="38" spans="1:3" x14ac:dyDescent="0.25">
      <c r="A38" s="1" t="s">
        <v>1972</v>
      </c>
      <c r="B38" s="10" t="s">
        <v>2951</v>
      </c>
      <c r="C38" s="17">
        <v>81.708500000000001</v>
      </c>
    </row>
    <row r="39" spans="1:3" x14ac:dyDescent="0.25">
      <c r="A39" s="1" t="s">
        <v>749</v>
      </c>
      <c r="B39" s="10" t="s">
        <v>2952</v>
      </c>
      <c r="C39" s="17">
        <v>81.825400000000002</v>
      </c>
    </row>
    <row r="40" spans="1:3" x14ac:dyDescent="0.25">
      <c r="A40" s="1" t="s">
        <v>467</v>
      </c>
      <c r="B40" s="10" t="s">
        <v>2953</v>
      </c>
      <c r="C40" s="17">
        <v>81.932900000000004</v>
      </c>
    </row>
    <row r="41" spans="1:3" ht="26.4" x14ac:dyDescent="0.25">
      <c r="A41" s="1" t="s">
        <v>2954</v>
      </c>
      <c r="B41" s="19" t="s">
        <v>2955</v>
      </c>
      <c r="C41" s="17">
        <v>82.126000000000005</v>
      </c>
    </row>
    <row r="42" spans="1:3" x14ac:dyDescent="0.25">
      <c r="A42" s="1" t="s">
        <v>2956</v>
      </c>
      <c r="B42" s="10" t="s">
        <v>2374</v>
      </c>
      <c r="C42" s="17">
        <v>82.405699999999996</v>
      </c>
    </row>
    <row r="43" spans="1:3" x14ac:dyDescent="0.25">
      <c r="A43" s="1" t="s">
        <v>2957</v>
      </c>
      <c r="B43" s="10" t="s">
        <v>1676</v>
      </c>
      <c r="C43" s="17">
        <v>82.485399999999998</v>
      </c>
    </row>
    <row r="44" spans="1:3" x14ac:dyDescent="0.25">
      <c r="A44" s="1" t="s">
        <v>1815</v>
      </c>
      <c r="B44" s="10" t="s">
        <v>2958</v>
      </c>
      <c r="C44" s="17">
        <v>82.497699999999995</v>
      </c>
    </row>
    <row r="45" spans="1:3" x14ac:dyDescent="0.25">
      <c r="A45" s="1" t="s">
        <v>2959</v>
      </c>
      <c r="B45" s="10" t="s">
        <v>2960</v>
      </c>
      <c r="C45" s="17">
        <v>82.642399999999995</v>
      </c>
    </row>
    <row r="46" spans="1:3" x14ac:dyDescent="0.25">
      <c r="A46" s="1" t="s">
        <v>2961</v>
      </c>
      <c r="B46" s="10" t="s">
        <v>308</v>
      </c>
      <c r="C46" s="17">
        <v>82.793499999999995</v>
      </c>
    </row>
    <row r="47" spans="1:3" ht="26.4" x14ac:dyDescent="0.25">
      <c r="A47" s="1" t="s">
        <v>1657</v>
      </c>
      <c r="B47" s="10" t="s">
        <v>2962</v>
      </c>
      <c r="C47" s="17">
        <v>82.860200000000006</v>
      </c>
    </row>
    <row r="48" spans="1:3" x14ac:dyDescent="0.25">
      <c r="A48" s="1" t="s">
        <v>2963</v>
      </c>
      <c r="B48" s="10" t="s">
        <v>2964</v>
      </c>
      <c r="C48" s="17">
        <v>82.868200000000002</v>
      </c>
    </row>
    <row r="49" spans="1:3" x14ac:dyDescent="0.25">
      <c r="A49" s="1" t="s">
        <v>2185</v>
      </c>
      <c r="B49" s="10" t="s">
        <v>2965</v>
      </c>
      <c r="C49" s="17">
        <v>83.67</v>
      </c>
    </row>
    <row r="50" spans="1:3" ht="26.4" x14ac:dyDescent="0.25">
      <c r="A50" s="1" t="s">
        <v>1685</v>
      </c>
      <c r="B50" s="10" t="s">
        <v>2966</v>
      </c>
      <c r="C50" s="17">
        <v>83.944299999999998</v>
      </c>
    </row>
    <row r="51" spans="1:3" x14ac:dyDescent="0.25">
      <c r="A51" s="1" t="s">
        <v>2967</v>
      </c>
      <c r="B51" s="10" t="s">
        <v>434</v>
      </c>
      <c r="C51" s="17">
        <v>84.305400000000006</v>
      </c>
    </row>
    <row r="52" spans="1:3" x14ac:dyDescent="0.25">
      <c r="A52" s="1" t="s">
        <v>2968</v>
      </c>
      <c r="B52" s="19" t="s">
        <v>2969</v>
      </c>
      <c r="C52" s="17">
        <v>84.533600000000007</v>
      </c>
    </row>
    <row r="53" spans="1:3" x14ac:dyDescent="0.25">
      <c r="A53" s="1" t="s">
        <v>445</v>
      </c>
      <c r="B53" s="10" t="s">
        <v>446</v>
      </c>
      <c r="C53" s="17">
        <v>84.536799999999999</v>
      </c>
    </row>
    <row r="54" spans="1:3" x14ac:dyDescent="0.25">
      <c r="A54" s="1" t="s">
        <v>2970</v>
      </c>
      <c r="B54" s="19" t="s">
        <v>2971</v>
      </c>
      <c r="C54" s="17">
        <v>84.617999999999995</v>
      </c>
    </row>
    <row r="55" spans="1:3" x14ac:dyDescent="0.25">
      <c r="A55" s="1" t="s">
        <v>1585</v>
      </c>
      <c r="B55" s="10" t="s">
        <v>2972</v>
      </c>
      <c r="C55" s="17">
        <v>84.637200000000007</v>
      </c>
    </row>
    <row r="56" spans="1:3" x14ac:dyDescent="0.25">
      <c r="A56" s="1" t="s">
        <v>41</v>
      </c>
      <c r="B56" s="10" t="s">
        <v>2973</v>
      </c>
      <c r="C56" s="17">
        <v>85.026499999999999</v>
      </c>
    </row>
    <row r="57" spans="1:3" x14ac:dyDescent="0.25">
      <c r="A57" s="1" t="s">
        <v>2071</v>
      </c>
      <c r="B57" s="10" t="s">
        <v>2974</v>
      </c>
      <c r="C57" s="17">
        <v>85.060699999999997</v>
      </c>
    </row>
    <row r="58" spans="1:3" ht="26.4" x14ac:dyDescent="0.25">
      <c r="A58" s="1" t="s">
        <v>755</v>
      </c>
      <c r="B58" s="10" t="s">
        <v>2975</v>
      </c>
      <c r="C58" s="17">
        <v>85.092299999999994</v>
      </c>
    </row>
    <row r="59" spans="1:3" ht="26.4" x14ac:dyDescent="0.25">
      <c r="A59" s="1" t="s">
        <v>1591</v>
      </c>
      <c r="B59" s="10" t="s">
        <v>2976</v>
      </c>
      <c r="C59" s="17">
        <v>85.158600000000007</v>
      </c>
    </row>
    <row r="60" spans="1:3" x14ac:dyDescent="0.25">
      <c r="A60" s="1" t="s">
        <v>2977</v>
      </c>
      <c r="B60" s="10" t="s">
        <v>1124</v>
      </c>
      <c r="C60" s="17">
        <v>85.175399999999996</v>
      </c>
    </row>
    <row r="61" spans="1:3" ht="26.4" x14ac:dyDescent="0.25">
      <c r="A61" s="1" t="s">
        <v>663</v>
      </c>
      <c r="B61" s="10" t="s">
        <v>2978</v>
      </c>
      <c r="C61" s="17">
        <v>85.794399999999996</v>
      </c>
    </row>
    <row r="62" spans="1:3" x14ac:dyDescent="0.25">
      <c r="A62" s="1" t="s">
        <v>2979</v>
      </c>
      <c r="B62" s="10" t="s">
        <v>320</v>
      </c>
      <c r="C62" s="17">
        <v>85.905299999999997</v>
      </c>
    </row>
    <row r="63" spans="1:3" x14ac:dyDescent="0.25">
      <c r="A63" s="1" t="s">
        <v>2980</v>
      </c>
      <c r="B63" s="10" t="s">
        <v>2981</v>
      </c>
      <c r="C63" s="17">
        <v>86.086399999999998</v>
      </c>
    </row>
    <row r="64" spans="1:3" x14ac:dyDescent="0.25">
      <c r="A64" s="1" t="s">
        <v>2177</v>
      </c>
      <c r="B64" s="10" t="s">
        <v>2982</v>
      </c>
      <c r="C64" s="17">
        <v>86.215800000000002</v>
      </c>
    </row>
    <row r="65" spans="1:3" x14ac:dyDescent="0.25">
      <c r="A65" s="1" t="s">
        <v>2983</v>
      </c>
      <c r="B65" s="19" t="s">
        <v>2984</v>
      </c>
      <c r="C65" s="17">
        <v>86.327500000000001</v>
      </c>
    </row>
    <row r="66" spans="1:3" x14ac:dyDescent="0.25">
      <c r="A66" s="1" t="s">
        <v>2985</v>
      </c>
      <c r="B66" s="10" t="s">
        <v>2986</v>
      </c>
      <c r="C66" s="17">
        <v>86.506100000000004</v>
      </c>
    </row>
    <row r="67" spans="1:3" x14ac:dyDescent="0.25">
      <c r="A67" s="1" t="s">
        <v>67</v>
      </c>
      <c r="B67" s="10" t="s">
        <v>2987</v>
      </c>
      <c r="C67" s="17">
        <v>86.656499999999994</v>
      </c>
    </row>
    <row r="68" spans="1:3" x14ac:dyDescent="0.25">
      <c r="A68" s="1" t="s">
        <v>2988</v>
      </c>
      <c r="B68" s="10" t="s">
        <v>2290</v>
      </c>
      <c r="C68" s="17">
        <v>86.689899999999994</v>
      </c>
    </row>
    <row r="69" spans="1:3" x14ac:dyDescent="0.25">
      <c r="A69" s="1" t="s">
        <v>1840</v>
      </c>
      <c r="B69" s="10" t="s">
        <v>2989</v>
      </c>
      <c r="C69" s="17">
        <v>86.745500000000007</v>
      </c>
    </row>
    <row r="70" spans="1:3" x14ac:dyDescent="0.25">
      <c r="A70" s="1" t="s">
        <v>2335</v>
      </c>
      <c r="B70" s="10" t="s">
        <v>2990</v>
      </c>
      <c r="C70" s="17">
        <v>86.806399999999996</v>
      </c>
    </row>
    <row r="71" spans="1:3" x14ac:dyDescent="0.25">
      <c r="A71" s="1" t="s">
        <v>2991</v>
      </c>
      <c r="B71" s="10" t="s">
        <v>2992</v>
      </c>
      <c r="C71" s="17">
        <v>87.112399999999994</v>
      </c>
    </row>
    <row r="72" spans="1:3" ht="26.4" x14ac:dyDescent="0.25">
      <c r="A72" s="1" t="s">
        <v>2993</v>
      </c>
      <c r="B72" s="19" t="s">
        <v>2994</v>
      </c>
      <c r="C72" s="17">
        <v>87.184100000000001</v>
      </c>
    </row>
    <row r="73" spans="1:3" ht="26.4" x14ac:dyDescent="0.25">
      <c r="A73" s="1" t="s">
        <v>757</v>
      </c>
      <c r="B73" s="10" t="s">
        <v>2995</v>
      </c>
      <c r="C73" s="17">
        <v>87.184600000000003</v>
      </c>
    </row>
    <row r="74" spans="1:3" x14ac:dyDescent="0.25">
      <c r="A74" s="1" t="s">
        <v>2996</v>
      </c>
      <c r="B74" s="10" t="s">
        <v>432</v>
      </c>
      <c r="C74" s="17">
        <v>87.1965</v>
      </c>
    </row>
    <row r="75" spans="1:3" x14ac:dyDescent="0.25">
      <c r="A75" s="1" t="s">
        <v>2997</v>
      </c>
      <c r="B75" s="10" t="s">
        <v>470</v>
      </c>
      <c r="C75" s="17">
        <v>87.223500000000001</v>
      </c>
    </row>
    <row r="76" spans="1:3" x14ac:dyDescent="0.25">
      <c r="A76" s="1" t="s">
        <v>2998</v>
      </c>
      <c r="B76" s="19" t="s">
        <v>2999</v>
      </c>
      <c r="C76" s="17">
        <v>87.426400000000001</v>
      </c>
    </row>
    <row r="77" spans="1:3" x14ac:dyDescent="0.25">
      <c r="A77" s="1" t="s">
        <v>3000</v>
      </c>
      <c r="B77" s="19" t="s">
        <v>3001</v>
      </c>
      <c r="C77" s="17">
        <v>87.693700000000007</v>
      </c>
    </row>
    <row r="78" spans="1:3" ht="26.4" x14ac:dyDescent="0.25">
      <c r="A78" s="1" t="s">
        <v>661</v>
      </c>
      <c r="B78" s="10" t="s">
        <v>3002</v>
      </c>
      <c r="C78" s="17">
        <v>87.988600000000005</v>
      </c>
    </row>
    <row r="79" spans="1:3" x14ac:dyDescent="0.25">
      <c r="A79" s="1" t="s">
        <v>3003</v>
      </c>
      <c r="B79" s="10" t="s">
        <v>198</v>
      </c>
      <c r="C79" s="17">
        <v>88.1434</v>
      </c>
    </row>
    <row r="80" spans="1:3" x14ac:dyDescent="0.25">
      <c r="A80" s="1" t="s">
        <v>3004</v>
      </c>
      <c r="B80" s="10" t="s">
        <v>310</v>
      </c>
      <c r="C80" s="17">
        <v>88.665899999999993</v>
      </c>
    </row>
    <row r="81" spans="1:3" x14ac:dyDescent="0.25">
      <c r="A81" s="1" t="s">
        <v>3005</v>
      </c>
      <c r="B81" s="10" t="s">
        <v>878</v>
      </c>
      <c r="C81" s="17">
        <v>88.724100000000007</v>
      </c>
    </row>
    <row r="82" spans="1:3" x14ac:dyDescent="0.25">
      <c r="A82" s="1" t="s">
        <v>3006</v>
      </c>
      <c r="B82" s="10" t="s">
        <v>1094</v>
      </c>
      <c r="C82" s="17">
        <v>88.727400000000003</v>
      </c>
    </row>
    <row r="83" spans="1:3" x14ac:dyDescent="0.25">
      <c r="A83" s="1" t="s">
        <v>693</v>
      </c>
      <c r="B83" s="10" t="s">
        <v>3007</v>
      </c>
      <c r="C83" s="17">
        <v>89.0398</v>
      </c>
    </row>
    <row r="84" spans="1:3" x14ac:dyDescent="0.25">
      <c r="A84" s="1" t="s">
        <v>2736</v>
      </c>
      <c r="B84" s="10" t="s">
        <v>3008</v>
      </c>
      <c r="C84" s="17">
        <v>89.0398</v>
      </c>
    </row>
    <row r="85" spans="1:3" x14ac:dyDescent="0.25">
      <c r="A85" s="1" t="s">
        <v>2758</v>
      </c>
      <c r="B85" s="10" t="s">
        <v>3009</v>
      </c>
      <c r="C85" s="17">
        <v>89.095699999999994</v>
      </c>
    </row>
    <row r="86" spans="1:3" x14ac:dyDescent="0.25">
      <c r="A86" s="1" t="s">
        <v>3010</v>
      </c>
      <c r="B86" s="10" t="s">
        <v>140</v>
      </c>
      <c r="C86" s="17">
        <v>89.107500000000002</v>
      </c>
    </row>
    <row r="87" spans="1:3" ht="26.4" x14ac:dyDescent="0.25">
      <c r="A87" s="1" t="s">
        <v>1850</v>
      </c>
      <c r="B87" s="10" t="s">
        <v>3011</v>
      </c>
      <c r="C87" s="17">
        <v>89.494699999999995</v>
      </c>
    </row>
    <row r="88" spans="1:3" x14ac:dyDescent="0.25">
      <c r="A88" s="1" t="s">
        <v>3012</v>
      </c>
      <c r="B88" s="10" t="s">
        <v>1620</v>
      </c>
      <c r="C88" s="17">
        <v>89.6614</v>
      </c>
    </row>
    <row r="89" spans="1:3" ht="26.4" x14ac:dyDescent="0.25">
      <c r="A89" s="1" t="s">
        <v>1179</v>
      </c>
      <c r="B89" s="10" t="s">
        <v>3013</v>
      </c>
      <c r="C89" s="17">
        <v>89.695499999999996</v>
      </c>
    </row>
    <row r="90" spans="1:3" x14ac:dyDescent="0.25">
      <c r="A90" s="1" t="s">
        <v>3014</v>
      </c>
      <c r="B90" s="10" t="s">
        <v>3015</v>
      </c>
      <c r="C90" s="17">
        <v>89.704899999999995</v>
      </c>
    </row>
    <row r="91" spans="1:3" x14ac:dyDescent="0.25">
      <c r="A91" s="1" t="s">
        <v>573</v>
      </c>
      <c r="B91" s="10" t="s">
        <v>3016</v>
      </c>
      <c r="C91" s="17">
        <v>89.729200000000006</v>
      </c>
    </row>
    <row r="92" spans="1:3" x14ac:dyDescent="0.25">
      <c r="A92" s="1" t="s">
        <v>807</v>
      </c>
      <c r="B92" s="10" t="s">
        <v>3017</v>
      </c>
      <c r="C92" s="17">
        <v>89.745400000000004</v>
      </c>
    </row>
    <row r="93" spans="1:3" x14ac:dyDescent="0.25">
      <c r="A93" s="1" t="s">
        <v>2315</v>
      </c>
      <c r="B93" s="10" t="s">
        <v>3018</v>
      </c>
      <c r="C93" s="17">
        <v>89.786000000000001</v>
      </c>
    </row>
    <row r="94" spans="1:3" ht="26.4" x14ac:dyDescent="0.25">
      <c r="A94" s="1" t="s">
        <v>2297</v>
      </c>
      <c r="B94" s="10" t="s">
        <v>3019</v>
      </c>
      <c r="C94" s="17">
        <v>89.841300000000004</v>
      </c>
    </row>
    <row r="95" spans="1:3" x14ac:dyDescent="0.25">
      <c r="A95" s="1" t="s">
        <v>739</v>
      </c>
      <c r="B95" s="10" t="s">
        <v>3020</v>
      </c>
      <c r="C95" s="17">
        <v>89.938699999999997</v>
      </c>
    </row>
    <row r="96" spans="1:3" x14ac:dyDescent="0.25">
      <c r="A96" s="1" t="s">
        <v>2521</v>
      </c>
      <c r="B96" s="10" t="s">
        <v>3021</v>
      </c>
      <c r="C96" s="17">
        <v>90.033000000000001</v>
      </c>
    </row>
    <row r="97" spans="1:3" x14ac:dyDescent="0.25">
      <c r="A97" s="1" t="s">
        <v>1882</v>
      </c>
      <c r="B97" s="10" t="s">
        <v>1883</v>
      </c>
      <c r="C97" s="17">
        <v>90.0578</v>
      </c>
    </row>
    <row r="98" spans="1:3" ht="26.4" x14ac:dyDescent="0.25">
      <c r="A98" s="1" t="s">
        <v>191</v>
      </c>
      <c r="B98" s="10" t="s">
        <v>192</v>
      </c>
      <c r="C98" s="17">
        <v>90.127600000000001</v>
      </c>
    </row>
    <row r="99" spans="1:3" x14ac:dyDescent="0.25">
      <c r="A99" s="1" t="s">
        <v>3022</v>
      </c>
      <c r="B99" s="19" t="s">
        <v>3023</v>
      </c>
      <c r="C99" s="17">
        <v>90.173299999999998</v>
      </c>
    </row>
    <row r="100" spans="1:3" x14ac:dyDescent="0.25">
      <c r="A100" s="1" t="s">
        <v>473</v>
      </c>
      <c r="B100" s="10" t="s">
        <v>3024</v>
      </c>
      <c r="C100" s="17">
        <v>90.279899999999998</v>
      </c>
    </row>
    <row r="101" spans="1:3" x14ac:dyDescent="0.25">
      <c r="A101" s="1" t="s">
        <v>1373</v>
      </c>
      <c r="B101" s="10" t="s">
        <v>1374</v>
      </c>
      <c r="C101" s="17">
        <v>90.3643</v>
      </c>
    </row>
    <row r="102" spans="1:3" x14ac:dyDescent="0.25">
      <c r="A102" s="1" t="s">
        <v>1425</v>
      </c>
      <c r="B102" s="10" t="s">
        <v>1426</v>
      </c>
      <c r="C102" s="17">
        <v>90.534099999999995</v>
      </c>
    </row>
    <row r="103" spans="1:3" x14ac:dyDescent="0.25">
      <c r="A103" s="1" t="s">
        <v>899</v>
      </c>
      <c r="B103" s="10" t="s">
        <v>900</v>
      </c>
      <c r="C103" s="17">
        <v>90.560100000000006</v>
      </c>
    </row>
    <row r="104" spans="1:3" x14ac:dyDescent="0.25">
      <c r="A104" s="1" t="s">
        <v>1285</v>
      </c>
      <c r="B104" s="10" t="s">
        <v>1286</v>
      </c>
      <c r="C104" s="17">
        <v>90.684600000000003</v>
      </c>
    </row>
    <row r="105" spans="1:3" x14ac:dyDescent="0.25">
      <c r="A105" s="1" t="s">
        <v>99</v>
      </c>
      <c r="B105" s="10" t="s">
        <v>3025</v>
      </c>
      <c r="C105" s="17">
        <v>90.6905</v>
      </c>
    </row>
    <row r="106" spans="1:3" ht="26.4" x14ac:dyDescent="0.25">
      <c r="A106" s="1" t="s">
        <v>2495</v>
      </c>
      <c r="B106" s="10" t="s">
        <v>3026</v>
      </c>
      <c r="C106" s="17">
        <v>90.839500000000001</v>
      </c>
    </row>
    <row r="107" spans="1:3" x14ac:dyDescent="0.25">
      <c r="A107" s="1" t="s">
        <v>3027</v>
      </c>
      <c r="B107" s="10" t="s">
        <v>3028</v>
      </c>
      <c r="C107" s="17">
        <v>90.957599999999999</v>
      </c>
    </row>
    <row r="108" spans="1:3" x14ac:dyDescent="0.25">
      <c r="A108" s="1" t="s">
        <v>3029</v>
      </c>
      <c r="B108" s="19" t="s">
        <v>3030</v>
      </c>
      <c r="C108" s="17">
        <v>91.035300000000007</v>
      </c>
    </row>
    <row r="109" spans="1:3" x14ac:dyDescent="0.25">
      <c r="A109" s="1" t="s">
        <v>381</v>
      </c>
      <c r="B109" s="10" t="s">
        <v>3031</v>
      </c>
      <c r="C109" s="17">
        <v>91.182000000000002</v>
      </c>
    </row>
    <row r="110" spans="1:3" x14ac:dyDescent="0.25">
      <c r="A110" s="1" t="s">
        <v>1159</v>
      </c>
      <c r="B110" s="10" t="s">
        <v>1160</v>
      </c>
      <c r="C110" s="17">
        <v>91.2226</v>
      </c>
    </row>
    <row r="111" spans="1:3" ht="26.4" x14ac:dyDescent="0.25">
      <c r="A111" s="1" t="s">
        <v>1902</v>
      </c>
      <c r="B111" s="10" t="s">
        <v>1903</v>
      </c>
      <c r="C111" s="17">
        <v>91.263800000000003</v>
      </c>
    </row>
    <row r="112" spans="1:3" x14ac:dyDescent="0.25">
      <c r="A112" s="1" t="s">
        <v>3032</v>
      </c>
      <c r="B112" s="19" t="s">
        <v>3033</v>
      </c>
      <c r="C112" s="17">
        <v>91.305899999999994</v>
      </c>
    </row>
    <row r="113" spans="1:3" ht="26.4" x14ac:dyDescent="0.25">
      <c r="A113" s="1" t="s">
        <v>65</v>
      </c>
      <c r="B113" s="10" t="s">
        <v>3034</v>
      </c>
      <c r="C113" s="17">
        <v>91.428899999999999</v>
      </c>
    </row>
    <row r="114" spans="1:3" x14ac:dyDescent="0.25">
      <c r="A114" s="1" t="s">
        <v>3035</v>
      </c>
      <c r="B114" s="19" t="s">
        <v>3036</v>
      </c>
      <c r="C114" s="17">
        <v>91.441500000000005</v>
      </c>
    </row>
    <row r="115" spans="1:3" x14ac:dyDescent="0.25">
      <c r="A115" s="1" t="s">
        <v>3037</v>
      </c>
      <c r="B115" s="10" t="s">
        <v>916</v>
      </c>
      <c r="C115" s="17">
        <v>91.489900000000006</v>
      </c>
    </row>
    <row r="116" spans="1:3" x14ac:dyDescent="0.25">
      <c r="A116" s="1" t="s">
        <v>1645</v>
      </c>
      <c r="B116" s="10" t="s">
        <v>3038</v>
      </c>
      <c r="C116" s="17">
        <v>91.526799999999994</v>
      </c>
    </row>
    <row r="117" spans="1:3" x14ac:dyDescent="0.25">
      <c r="A117" s="1" t="s">
        <v>3039</v>
      </c>
      <c r="B117" s="19" t="s">
        <v>3040</v>
      </c>
      <c r="C117" s="17">
        <v>91.580200000000005</v>
      </c>
    </row>
    <row r="118" spans="1:3" x14ac:dyDescent="0.25">
      <c r="A118" s="1" t="s">
        <v>1353</v>
      </c>
      <c r="B118" s="10" t="s">
        <v>3041</v>
      </c>
      <c r="C118" s="17">
        <v>91.678700000000006</v>
      </c>
    </row>
    <row r="119" spans="1:3" x14ac:dyDescent="0.25">
      <c r="A119" s="1" t="s">
        <v>1163</v>
      </c>
      <c r="B119" s="10" t="s">
        <v>3042</v>
      </c>
      <c r="C119" s="17">
        <v>91.749300000000005</v>
      </c>
    </row>
    <row r="120" spans="1:3" x14ac:dyDescent="0.25">
      <c r="A120" s="1" t="s">
        <v>2533</v>
      </c>
      <c r="B120" s="10" t="s">
        <v>3043</v>
      </c>
      <c r="C120" s="17">
        <v>91.794399999999996</v>
      </c>
    </row>
    <row r="121" spans="1:3" x14ac:dyDescent="0.25">
      <c r="A121" s="1" t="s">
        <v>993</v>
      </c>
      <c r="B121" s="10" t="s">
        <v>3044</v>
      </c>
      <c r="C121" s="17">
        <v>92.041899999999998</v>
      </c>
    </row>
    <row r="122" spans="1:3" x14ac:dyDescent="0.25">
      <c r="A122" s="1" t="s">
        <v>111</v>
      </c>
      <c r="B122" s="10" t="s">
        <v>3045</v>
      </c>
      <c r="C122" s="17">
        <v>92.068100000000001</v>
      </c>
    </row>
    <row r="123" spans="1:3" x14ac:dyDescent="0.25">
      <c r="A123" s="1" t="s">
        <v>3046</v>
      </c>
      <c r="B123" s="10" t="s">
        <v>3047</v>
      </c>
      <c r="C123" s="17">
        <v>92.118799999999993</v>
      </c>
    </row>
    <row r="124" spans="1:3" x14ac:dyDescent="0.25">
      <c r="A124" s="1" t="s">
        <v>1807</v>
      </c>
      <c r="B124" s="10" t="s">
        <v>1808</v>
      </c>
      <c r="C124" s="17">
        <v>92.397499999999994</v>
      </c>
    </row>
    <row r="125" spans="1:3" x14ac:dyDescent="0.25">
      <c r="A125" s="1" t="s">
        <v>2401</v>
      </c>
      <c r="B125" s="10" t="s">
        <v>3048</v>
      </c>
      <c r="C125" s="17">
        <v>92.470100000000002</v>
      </c>
    </row>
    <row r="126" spans="1:3" x14ac:dyDescent="0.25">
      <c r="A126" s="1" t="s">
        <v>1577</v>
      </c>
      <c r="B126" s="10" t="s">
        <v>3049</v>
      </c>
      <c r="C126" s="17">
        <v>92.492000000000004</v>
      </c>
    </row>
    <row r="127" spans="1:3" x14ac:dyDescent="0.25">
      <c r="A127" s="1" t="s">
        <v>3050</v>
      </c>
      <c r="B127" s="19" t="s">
        <v>3051</v>
      </c>
      <c r="C127" s="17">
        <v>92.709000000000003</v>
      </c>
    </row>
    <row r="128" spans="1:3" x14ac:dyDescent="0.25">
      <c r="A128" s="1" t="s">
        <v>3052</v>
      </c>
      <c r="B128" s="10" t="s">
        <v>2849</v>
      </c>
      <c r="C128" s="17">
        <v>93.009399999999999</v>
      </c>
    </row>
    <row r="129" spans="1:3" x14ac:dyDescent="0.25">
      <c r="A129" s="1" t="s">
        <v>1878</v>
      </c>
      <c r="B129" s="10" t="s">
        <v>3053</v>
      </c>
      <c r="C129" s="17">
        <v>93.066000000000003</v>
      </c>
    </row>
    <row r="130" spans="1:3" x14ac:dyDescent="0.25">
      <c r="A130" s="1" t="s">
        <v>795</v>
      </c>
      <c r="B130" s="10" t="s">
        <v>3054</v>
      </c>
      <c r="C130" s="17">
        <v>93.071399999999997</v>
      </c>
    </row>
    <row r="131" spans="1:3" x14ac:dyDescent="0.25">
      <c r="A131" s="1" t="s">
        <v>1533</v>
      </c>
      <c r="B131" s="10" t="s">
        <v>3055</v>
      </c>
      <c r="C131" s="17">
        <v>93.078999999999994</v>
      </c>
    </row>
    <row r="132" spans="1:3" x14ac:dyDescent="0.25">
      <c r="A132" s="1" t="s">
        <v>393</v>
      </c>
      <c r="B132" s="10" t="s">
        <v>394</v>
      </c>
      <c r="C132" s="17">
        <v>93.241</v>
      </c>
    </row>
    <row r="133" spans="1:3" x14ac:dyDescent="0.25">
      <c r="A133" s="1" t="s">
        <v>209</v>
      </c>
      <c r="B133" s="10" t="s">
        <v>3056</v>
      </c>
      <c r="C133" s="17">
        <v>93.281999999999996</v>
      </c>
    </row>
    <row r="134" spans="1:3" x14ac:dyDescent="0.25">
      <c r="A134" s="1" t="s">
        <v>261</v>
      </c>
      <c r="B134" s="10" t="s">
        <v>3057</v>
      </c>
      <c r="C134" s="17">
        <v>93.291399999999996</v>
      </c>
    </row>
    <row r="135" spans="1:3" x14ac:dyDescent="0.25">
      <c r="A135" s="1" t="s">
        <v>31</v>
      </c>
      <c r="B135" s="10" t="s">
        <v>3058</v>
      </c>
      <c r="C135" s="17">
        <v>93.308899999999994</v>
      </c>
    </row>
    <row r="136" spans="1:3" ht="26.4" x14ac:dyDescent="0.25">
      <c r="A136" s="1" t="s">
        <v>323</v>
      </c>
      <c r="B136" s="10" t="s">
        <v>3059</v>
      </c>
      <c r="C136" s="17">
        <v>93.341300000000004</v>
      </c>
    </row>
    <row r="137" spans="1:3" x14ac:dyDescent="0.25">
      <c r="A137" s="1" t="s">
        <v>3060</v>
      </c>
      <c r="B137" s="10" t="s">
        <v>1092</v>
      </c>
      <c r="C137" s="17">
        <v>93.346900000000005</v>
      </c>
    </row>
    <row r="138" spans="1:3" ht="26.4" x14ac:dyDescent="0.25">
      <c r="A138" s="1" t="s">
        <v>1968</v>
      </c>
      <c r="B138" s="10" t="s">
        <v>3061</v>
      </c>
      <c r="C138" s="17">
        <v>93.479699999999994</v>
      </c>
    </row>
    <row r="139" spans="1:3" x14ac:dyDescent="0.25">
      <c r="A139" s="1" t="s">
        <v>3062</v>
      </c>
      <c r="B139" s="19" t="s">
        <v>3063</v>
      </c>
      <c r="C139" s="17">
        <v>93.554000000000002</v>
      </c>
    </row>
    <row r="140" spans="1:3" ht="26.4" x14ac:dyDescent="0.25">
      <c r="A140" s="1" t="s">
        <v>3064</v>
      </c>
      <c r="B140" s="10" t="s">
        <v>2476</v>
      </c>
      <c r="C140" s="17">
        <v>93.558099999999996</v>
      </c>
    </row>
    <row r="141" spans="1:3" x14ac:dyDescent="0.25">
      <c r="A141" s="1" t="s">
        <v>1253</v>
      </c>
      <c r="B141" s="10" t="s">
        <v>3065</v>
      </c>
      <c r="C141" s="17">
        <v>93.590500000000006</v>
      </c>
    </row>
    <row r="142" spans="1:3" x14ac:dyDescent="0.25">
      <c r="A142" s="1" t="s">
        <v>293</v>
      </c>
      <c r="B142" s="10" t="s">
        <v>294</v>
      </c>
      <c r="C142" s="17">
        <v>93.652799999999999</v>
      </c>
    </row>
    <row r="143" spans="1:3" x14ac:dyDescent="0.25">
      <c r="A143" s="1" t="s">
        <v>1701</v>
      </c>
      <c r="B143" s="10" t="s">
        <v>3066</v>
      </c>
      <c r="C143" s="17">
        <v>93.686400000000006</v>
      </c>
    </row>
    <row r="144" spans="1:3" x14ac:dyDescent="0.25">
      <c r="A144" s="1" t="s">
        <v>595</v>
      </c>
      <c r="B144" s="10" t="s">
        <v>3067</v>
      </c>
      <c r="C144" s="17">
        <v>93.735600000000005</v>
      </c>
    </row>
    <row r="145" spans="1:3" x14ac:dyDescent="0.25">
      <c r="A145" s="1" t="s">
        <v>1615</v>
      </c>
      <c r="B145" s="10" t="s">
        <v>3068</v>
      </c>
      <c r="C145" s="17">
        <v>93.980099999999993</v>
      </c>
    </row>
    <row r="146" spans="1:3" ht="26.4" x14ac:dyDescent="0.25">
      <c r="A146" s="1" t="s">
        <v>1793</v>
      </c>
      <c r="B146" s="10" t="s">
        <v>3069</v>
      </c>
      <c r="C146" s="17">
        <v>93.980500000000006</v>
      </c>
    </row>
    <row r="147" spans="1:3" x14ac:dyDescent="0.25">
      <c r="A147" s="1" t="s">
        <v>51</v>
      </c>
      <c r="B147" s="10" t="s">
        <v>3070</v>
      </c>
      <c r="C147" s="17">
        <v>94.014700000000005</v>
      </c>
    </row>
    <row r="148" spans="1:3" x14ac:dyDescent="0.25">
      <c r="A148" s="1" t="s">
        <v>1637</v>
      </c>
      <c r="B148" s="10" t="s">
        <v>3071</v>
      </c>
      <c r="C148" s="17">
        <v>94.123099999999994</v>
      </c>
    </row>
    <row r="149" spans="1:3" x14ac:dyDescent="0.25">
      <c r="A149" s="1" t="s">
        <v>1862</v>
      </c>
      <c r="B149" s="10" t="s">
        <v>3072</v>
      </c>
      <c r="C149" s="17">
        <v>94.156300000000002</v>
      </c>
    </row>
    <row r="150" spans="1:3" x14ac:dyDescent="0.25">
      <c r="A150" s="1" t="s">
        <v>297</v>
      </c>
      <c r="B150" s="10" t="s">
        <v>3073</v>
      </c>
      <c r="C150" s="17">
        <v>94.207899999999995</v>
      </c>
    </row>
    <row r="151" spans="1:3" ht="26.4" x14ac:dyDescent="0.25">
      <c r="A151" s="1" t="s">
        <v>1874</v>
      </c>
      <c r="B151" s="10" t="s">
        <v>3074</v>
      </c>
      <c r="C151" s="17">
        <v>94.2136</v>
      </c>
    </row>
    <row r="152" spans="1:3" ht="26.4" x14ac:dyDescent="0.25">
      <c r="A152" s="1" t="s">
        <v>2491</v>
      </c>
      <c r="B152" s="10" t="s">
        <v>3075</v>
      </c>
      <c r="C152" s="17">
        <v>94.225399999999993</v>
      </c>
    </row>
    <row r="153" spans="1:3" ht="26.4" x14ac:dyDescent="0.25">
      <c r="A153" s="1" t="s">
        <v>505</v>
      </c>
      <c r="B153" s="10" t="s">
        <v>3076</v>
      </c>
      <c r="C153" s="17">
        <v>94.225399999999993</v>
      </c>
    </row>
    <row r="154" spans="1:3" x14ac:dyDescent="0.25">
      <c r="A154" s="1" t="s">
        <v>3077</v>
      </c>
      <c r="B154" s="19" t="s">
        <v>3078</v>
      </c>
      <c r="C154" s="17">
        <v>94.241</v>
      </c>
    </row>
    <row r="155" spans="1:3" x14ac:dyDescent="0.25">
      <c r="A155" s="1" t="s">
        <v>3079</v>
      </c>
      <c r="B155" s="10" t="s">
        <v>334</v>
      </c>
      <c r="C155" s="17">
        <v>94.29</v>
      </c>
    </row>
    <row r="156" spans="1:3" x14ac:dyDescent="0.25">
      <c r="A156" s="1" t="s">
        <v>3080</v>
      </c>
      <c r="B156" s="10" t="s">
        <v>1564</v>
      </c>
      <c r="C156" s="17">
        <v>94.296599999999998</v>
      </c>
    </row>
    <row r="157" spans="1:3" x14ac:dyDescent="0.25">
      <c r="A157" s="1" t="s">
        <v>1811</v>
      </c>
      <c r="B157" s="10" t="s">
        <v>1812</v>
      </c>
      <c r="C157" s="17">
        <v>94.345299999999995</v>
      </c>
    </row>
    <row r="158" spans="1:3" x14ac:dyDescent="0.25">
      <c r="A158" s="1" t="s">
        <v>1265</v>
      </c>
      <c r="B158" s="10" t="s">
        <v>3081</v>
      </c>
      <c r="C158" s="17">
        <v>94.370199999999997</v>
      </c>
    </row>
    <row r="159" spans="1:3" x14ac:dyDescent="0.25">
      <c r="A159" s="1" t="s">
        <v>2169</v>
      </c>
      <c r="B159" s="10" t="s">
        <v>3082</v>
      </c>
      <c r="C159" s="17">
        <v>94.494</v>
      </c>
    </row>
    <row r="160" spans="1:3" x14ac:dyDescent="0.25">
      <c r="A160" s="1" t="s">
        <v>3083</v>
      </c>
      <c r="B160" s="10" t="s">
        <v>1476</v>
      </c>
      <c r="C160" s="17">
        <v>94.611000000000004</v>
      </c>
    </row>
    <row r="161" spans="1:3" x14ac:dyDescent="0.25">
      <c r="A161" s="1" t="s">
        <v>2515</v>
      </c>
      <c r="B161" s="10" t="s">
        <v>3084</v>
      </c>
      <c r="C161" s="17">
        <v>94.669499999999999</v>
      </c>
    </row>
    <row r="162" spans="1:3" x14ac:dyDescent="0.25">
      <c r="A162" s="1" t="s">
        <v>1021</v>
      </c>
      <c r="B162" s="10" t="s">
        <v>3085</v>
      </c>
      <c r="C162" s="17">
        <v>94.826400000000007</v>
      </c>
    </row>
    <row r="163" spans="1:3" x14ac:dyDescent="0.25">
      <c r="A163" s="1" t="s">
        <v>3086</v>
      </c>
      <c r="B163" s="10" t="s">
        <v>158</v>
      </c>
      <c r="C163" s="17">
        <v>94.837900000000005</v>
      </c>
    </row>
    <row r="164" spans="1:3" x14ac:dyDescent="0.25">
      <c r="A164" s="1" t="s">
        <v>2012</v>
      </c>
      <c r="B164" s="10" t="s">
        <v>2013</v>
      </c>
      <c r="C164" s="17">
        <v>94.941900000000004</v>
      </c>
    </row>
    <row r="165" spans="1:3" x14ac:dyDescent="0.25">
      <c r="A165" s="1" t="s">
        <v>3087</v>
      </c>
      <c r="B165" s="10" t="s">
        <v>1642</v>
      </c>
      <c r="C165" s="17">
        <v>94.9559</v>
      </c>
    </row>
    <row r="166" spans="1:3" x14ac:dyDescent="0.25">
      <c r="A166" s="1" t="s">
        <v>1381</v>
      </c>
      <c r="B166" s="10" t="s">
        <v>3088</v>
      </c>
      <c r="C166" s="17">
        <v>94.962000000000003</v>
      </c>
    </row>
    <row r="167" spans="1:3" x14ac:dyDescent="0.25">
      <c r="A167" s="1" t="s">
        <v>2119</v>
      </c>
      <c r="B167" s="10" t="s">
        <v>3089</v>
      </c>
      <c r="C167" s="17">
        <v>95.005399999999995</v>
      </c>
    </row>
    <row r="168" spans="1:3" x14ac:dyDescent="0.25">
      <c r="A168" s="1" t="s">
        <v>913</v>
      </c>
      <c r="B168" s="10" t="s">
        <v>3090</v>
      </c>
      <c r="C168" s="17">
        <v>95.047200000000004</v>
      </c>
    </row>
    <row r="169" spans="1:3" ht="26.4" x14ac:dyDescent="0.25">
      <c r="A169" s="1" t="s">
        <v>1836</v>
      </c>
      <c r="B169" s="10" t="s">
        <v>3091</v>
      </c>
      <c r="C169" s="17">
        <v>95.513000000000005</v>
      </c>
    </row>
    <row r="170" spans="1:3" x14ac:dyDescent="0.25">
      <c r="A170" s="1" t="s">
        <v>3092</v>
      </c>
      <c r="B170" s="19" t="s">
        <v>3093</v>
      </c>
      <c r="C170" s="17">
        <v>95.559200000000004</v>
      </c>
    </row>
    <row r="171" spans="1:3" x14ac:dyDescent="0.25">
      <c r="A171" s="1" t="s">
        <v>3094</v>
      </c>
      <c r="B171" s="19" t="s">
        <v>3095</v>
      </c>
      <c r="C171" s="17">
        <v>95.578199999999995</v>
      </c>
    </row>
    <row r="172" spans="1:3" x14ac:dyDescent="0.25">
      <c r="A172" s="1" t="s">
        <v>985</v>
      </c>
      <c r="B172" s="10" t="s">
        <v>986</v>
      </c>
      <c r="C172" s="17">
        <v>95.624600000000001</v>
      </c>
    </row>
    <row r="173" spans="1:3" x14ac:dyDescent="0.25">
      <c r="A173" s="1" t="s">
        <v>3096</v>
      </c>
      <c r="B173" s="10" t="s">
        <v>724</v>
      </c>
      <c r="C173" s="17">
        <v>95.694599999999994</v>
      </c>
    </row>
    <row r="174" spans="1:3" x14ac:dyDescent="0.25">
      <c r="A174" s="1" t="s">
        <v>955</v>
      </c>
      <c r="B174" s="10" t="s">
        <v>956</v>
      </c>
      <c r="C174" s="17">
        <v>95.831999999999994</v>
      </c>
    </row>
    <row r="175" spans="1:3" x14ac:dyDescent="0.25">
      <c r="A175" s="1" t="s">
        <v>3097</v>
      </c>
      <c r="B175" s="10" t="s">
        <v>1500</v>
      </c>
      <c r="C175" s="17">
        <v>95.853399999999993</v>
      </c>
    </row>
    <row r="176" spans="1:3" x14ac:dyDescent="0.25">
      <c r="A176" s="1" t="s">
        <v>2614</v>
      </c>
      <c r="B176" s="10" t="s">
        <v>3098</v>
      </c>
      <c r="C176" s="17">
        <v>95.906999999999996</v>
      </c>
    </row>
    <row r="177" spans="1:3" x14ac:dyDescent="0.25">
      <c r="A177" s="1" t="s">
        <v>1193</v>
      </c>
      <c r="B177" s="10" t="s">
        <v>3099</v>
      </c>
      <c r="C177" s="17">
        <v>96.045199999999994</v>
      </c>
    </row>
    <row r="178" spans="1:3" x14ac:dyDescent="0.25">
      <c r="A178" s="1" t="s">
        <v>787</v>
      </c>
      <c r="B178" s="10" t="s">
        <v>3100</v>
      </c>
      <c r="C178" s="17">
        <v>96.102999999999994</v>
      </c>
    </row>
    <row r="179" spans="1:3" x14ac:dyDescent="0.25">
      <c r="A179" s="1" t="s">
        <v>3101</v>
      </c>
      <c r="B179" s="10" t="s">
        <v>1090</v>
      </c>
      <c r="C179" s="17">
        <v>96.130300000000005</v>
      </c>
    </row>
    <row r="180" spans="1:3" x14ac:dyDescent="0.25">
      <c r="A180" s="1" t="s">
        <v>1371</v>
      </c>
      <c r="B180" s="10" t="s">
        <v>1372</v>
      </c>
      <c r="C180" s="17">
        <v>96.165400000000005</v>
      </c>
    </row>
    <row r="181" spans="1:3" x14ac:dyDescent="0.25">
      <c r="A181" s="1" t="s">
        <v>3102</v>
      </c>
      <c r="B181" s="19" t="s">
        <v>3103</v>
      </c>
      <c r="C181" s="17">
        <v>96.168499999999995</v>
      </c>
    </row>
    <row r="182" spans="1:3" x14ac:dyDescent="0.25">
      <c r="A182" s="1" t="s">
        <v>2553</v>
      </c>
      <c r="B182" s="10" t="s">
        <v>3104</v>
      </c>
      <c r="C182" s="17">
        <v>96.187600000000003</v>
      </c>
    </row>
    <row r="183" spans="1:3" x14ac:dyDescent="0.25">
      <c r="A183" s="1" t="s">
        <v>3105</v>
      </c>
      <c r="B183" s="10" t="s">
        <v>1454</v>
      </c>
      <c r="C183" s="17">
        <v>96.202699999999993</v>
      </c>
    </row>
    <row r="184" spans="1:3" x14ac:dyDescent="0.25">
      <c r="A184" s="1" t="s">
        <v>291</v>
      </c>
      <c r="B184" s="10" t="s">
        <v>292</v>
      </c>
      <c r="C184" s="17">
        <v>96.241500000000002</v>
      </c>
    </row>
    <row r="185" spans="1:3" ht="26.4" x14ac:dyDescent="0.25">
      <c r="A185" s="1" t="s">
        <v>3106</v>
      </c>
      <c r="B185" s="19" t="s">
        <v>3107</v>
      </c>
      <c r="C185" s="17">
        <v>96.253</v>
      </c>
    </row>
    <row r="186" spans="1:3" x14ac:dyDescent="0.25">
      <c r="A186" s="1" t="s">
        <v>2221</v>
      </c>
      <c r="B186" s="10" t="s">
        <v>3108</v>
      </c>
      <c r="C186" s="17">
        <v>96.288799999999995</v>
      </c>
    </row>
    <row r="187" spans="1:3" x14ac:dyDescent="0.25">
      <c r="A187" s="1" t="s">
        <v>3109</v>
      </c>
      <c r="B187" s="10" t="s">
        <v>1830</v>
      </c>
      <c r="C187" s="17">
        <v>96.305400000000006</v>
      </c>
    </row>
    <row r="188" spans="1:3" x14ac:dyDescent="0.25">
      <c r="A188" s="1" t="s">
        <v>2107</v>
      </c>
      <c r="B188" s="10" t="s">
        <v>3110</v>
      </c>
      <c r="C188" s="17">
        <v>96.433800000000005</v>
      </c>
    </row>
    <row r="189" spans="1:3" x14ac:dyDescent="0.25">
      <c r="A189" s="1" t="s">
        <v>2353</v>
      </c>
      <c r="B189" s="10" t="s">
        <v>3111</v>
      </c>
      <c r="C189" s="17">
        <v>96.480400000000003</v>
      </c>
    </row>
    <row r="190" spans="1:3" x14ac:dyDescent="0.25">
      <c r="A190" s="1" t="s">
        <v>2564</v>
      </c>
      <c r="B190" s="10" t="s">
        <v>3112</v>
      </c>
      <c r="C190" s="17">
        <v>96.593100000000007</v>
      </c>
    </row>
    <row r="191" spans="1:3" x14ac:dyDescent="0.25">
      <c r="A191" s="1" t="s">
        <v>3113</v>
      </c>
      <c r="B191" s="10" t="s">
        <v>3114</v>
      </c>
      <c r="C191" s="17">
        <v>96.797700000000006</v>
      </c>
    </row>
    <row r="192" spans="1:3" x14ac:dyDescent="0.25">
      <c r="A192" s="1" t="s">
        <v>3115</v>
      </c>
      <c r="B192" s="10" t="s">
        <v>1362</v>
      </c>
      <c r="C192" s="17">
        <v>96.799700000000001</v>
      </c>
    </row>
    <row r="193" spans="1:3" x14ac:dyDescent="0.25">
      <c r="A193" s="1" t="s">
        <v>3116</v>
      </c>
      <c r="B193" s="10" t="s">
        <v>3117</v>
      </c>
      <c r="C193" s="17">
        <v>96.846999999999994</v>
      </c>
    </row>
    <row r="194" spans="1:3" x14ac:dyDescent="0.25">
      <c r="A194" s="1" t="s">
        <v>1707</v>
      </c>
      <c r="B194" s="10" t="s">
        <v>3118</v>
      </c>
      <c r="C194" s="17">
        <v>96.892200000000003</v>
      </c>
    </row>
    <row r="195" spans="1:3" x14ac:dyDescent="0.25">
      <c r="A195" s="1" t="s">
        <v>575</v>
      </c>
      <c r="B195" s="10" t="s">
        <v>3119</v>
      </c>
      <c r="C195" s="17">
        <v>96.924700000000001</v>
      </c>
    </row>
    <row r="196" spans="1:3" x14ac:dyDescent="0.25">
      <c r="A196" s="1" t="s">
        <v>3120</v>
      </c>
      <c r="B196" s="10" t="s">
        <v>3121</v>
      </c>
      <c r="C196" s="17">
        <v>96.964299999999994</v>
      </c>
    </row>
    <row r="197" spans="1:3" x14ac:dyDescent="0.25">
      <c r="A197" s="1" t="s">
        <v>633</v>
      </c>
      <c r="B197" s="10" t="s">
        <v>634</v>
      </c>
      <c r="C197" s="17">
        <v>96.974900000000005</v>
      </c>
    </row>
    <row r="198" spans="1:3" ht="26.4" x14ac:dyDescent="0.25">
      <c r="A198" s="1" t="s">
        <v>265</v>
      </c>
      <c r="B198" s="10" t="s">
        <v>266</v>
      </c>
      <c r="C198" s="17">
        <v>96.974900000000005</v>
      </c>
    </row>
    <row r="199" spans="1:3" ht="26.4" x14ac:dyDescent="0.25">
      <c r="A199" s="1" t="s">
        <v>369</v>
      </c>
      <c r="B199" s="10" t="s">
        <v>3122</v>
      </c>
      <c r="C199" s="17">
        <v>96.975099999999998</v>
      </c>
    </row>
    <row r="200" spans="1:3" x14ac:dyDescent="0.25">
      <c r="A200" s="1" t="s">
        <v>1679</v>
      </c>
      <c r="B200" s="10" t="s">
        <v>3123</v>
      </c>
      <c r="C200" s="17">
        <v>97.016999999999996</v>
      </c>
    </row>
    <row r="201" spans="1:3" x14ac:dyDescent="0.25">
      <c r="A201" s="1" t="s">
        <v>3124</v>
      </c>
      <c r="B201" s="10" t="s">
        <v>1208</v>
      </c>
      <c r="C201" s="17">
        <v>97.042100000000005</v>
      </c>
    </row>
    <row r="202" spans="1:3" x14ac:dyDescent="0.25">
      <c r="A202" s="1" t="s">
        <v>2347</v>
      </c>
      <c r="B202" s="10" t="s">
        <v>2348</v>
      </c>
      <c r="C202" s="17">
        <v>97.143100000000004</v>
      </c>
    </row>
    <row r="203" spans="1:3" x14ac:dyDescent="0.25">
      <c r="A203" s="1" t="s">
        <v>87</v>
      </c>
      <c r="B203" s="10" t="s">
        <v>88</v>
      </c>
      <c r="C203" s="17">
        <v>97.275099999999995</v>
      </c>
    </row>
    <row r="204" spans="1:3" x14ac:dyDescent="0.25">
      <c r="A204" s="1" t="s">
        <v>1391</v>
      </c>
      <c r="B204" s="10" t="s">
        <v>1392</v>
      </c>
      <c r="C204" s="17">
        <v>97.3613</v>
      </c>
    </row>
    <row r="205" spans="1:3" x14ac:dyDescent="0.25">
      <c r="A205" s="1" t="s">
        <v>823</v>
      </c>
      <c r="B205" s="10" t="s">
        <v>3125</v>
      </c>
      <c r="C205" s="17">
        <v>97.362799999999993</v>
      </c>
    </row>
    <row r="206" spans="1:3" ht="26.4" x14ac:dyDescent="0.25">
      <c r="A206" s="1" t="s">
        <v>2008</v>
      </c>
      <c r="B206" s="10" t="s">
        <v>3126</v>
      </c>
      <c r="C206" s="17">
        <v>97.508700000000005</v>
      </c>
    </row>
    <row r="207" spans="1:3" x14ac:dyDescent="0.25">
      <c r="A207" s="1" t="s">
        <v>3127</v>
      </c>
      <c r="B207" s="10" t="s">
        <v>536</v>
      </c>
      <c r="C207" s="17">
        <v>97.532499999999999</v>
      </c>
    </row>
    <row r="208" spans="1:3" x14ac:dyDescent="0.25">
      <c r="A208" s="1" t="s">
        <v>1355</v>
      </c>
      <c r="B208" s="19" t="s">
        <v>1356</v>
      </c>
      <c r="C208" s="17">
        <v>97.653000000000006</v>
      </c>
    </row>
    <row r="209" spans="1:3" ht="26.4" x14ac:dyDescent="0.25">
      <c r="A209" s="1" t="s">
        <v>2499</v>
      </c>
      <c r="B209" s="10" t="s">
        <v>3128</v>
      </c>
      <c r="C209" s="17">
        <v>97.691100000000006</v>
      </c>
    </row>
    <row r="210" spans="1:3" x14ac:dyDescent="0.25">
      <c r="A210" s="1" t="s">
        <v>2327</v>
      </c>
      <c r="B210" s="10" t="s">
        <v>3129</v>
      </c>
      <c r="C210" s="17">
        <v>97.7029</v>
      </c>
    </row>
    <row r="211" spans="1:3" x14ac:dyDescent="0.25">
      <c r="A211" s="1" t="s">
        <v>2403</v>
      </c>
      <c r="B211" s="10" t="s">
        <v>3130</v>
      </c>
      <c r="C211" s="17">
        <v>97.712100000000007</v>
      </c>
    </row>
    <row r="212" spans="1:3" x14ac:dyDescent="0.25">
      <c r="A212" s="1" t="s">
        <v>3131</v>
      </c>
      <c r="B212" s="10" t="s">
        <v>3132</v>
      </c>
      <c r="C212" s="17">
        <v>97.715800000000002</v>
      </c>
    </row>
    <row r="213" spans="1:3" x14ac:dyDescent="0.25">
      <c r="A213" s="1" t="s">
        <v>861</v>
      </c>
      <c r="B213" s="10" t="s">
        <v>862</v>
      </c>
      <c r="C213" s="17">
        <v>97.779499999999999</v>
      </c>
    </row>
    <row r="214" spans="1:3" x14ac:dyDescent="0.25">
      <c r="A214" s="1" t="s">
        <v>2371</v>
      </c>
      <c r="B214" s="10" t="s">
        <v>3133</v>
      </c>
      <c r="C214" s="17">
        <v>97.781700000000001</v>
      </c>
    </row>
    <row r="215" spans="1:3" ht="26.4" x14ac:dyDescent="0.25">
      <c r="A215" s="1" t="s">
        <v>1661</v>
      </c>
      <c r="B215" s="10" t="s">
        <v>3134</v>
      </c>
      <c r="C215" s="17">
        <v>98.030900000000003</v>
      </c>
    </row>
    <row r="216" spans="1:3" ht="26.4" x14ac:dyDescent="0.25">
      <c r="A216" s="1" t="s">
        <v>3135</v>
      </c>
      <c r="B216" s="19" t="s">
        <v>3136</v>
      </c>
      <c r="C216" s="17">
        <v>98.117800000000003</v>
      </c>
    </row>
    <row r="217" spans="1:3" x14ac:dyDescent="0.25">
      <c r="A217" s="1" t="s">
        <v>2325</v>
      </c>
      <c r="B217" s="10" t="s">
        <v>3137</v>
      </c>
      <c r="C217" s="17">
        <v>98.135199999999998</v>
      </c>
    </row>
    <row r="218" spans="1:3" ht="26.4" x14ac:dyDescent="0.25">
      <c r="A218" s="1" t="s">
        <v>1992</v>
      </c>
      <c r="B218" s="10" t="s">
        <v>3138</v>
      </c>
      <c r="C218" s="17">
        <v>98.156999999999996</v>
      </c>
    </row>
    <row r="219" spans="1:3" ht="26.4" x14ac:dyDescent="0.25">
      <c r="A219" s="1" t="s">
        <v>2075</v>
      </c>
      <c r="B219" s="10" t="s">
        <v>3139</v>
      </c>
      <c r="C219" s="17">
        <v>98.159800000000004</v>
      </c>
    </row>
    <row r="220" spans="1:3" x14ac:dyDescent="0.25">
      <c r="A220" s="1" t="s">
        <v>963</v>
      </c>
      <c r="B220" s="10" t="s">
        <v>964</v>
      </c>
      <c r="C220" s="17">
        <v>98.178399999999996</v>
      </c>
    </row>
    <row r="221" spans="1:3" x14ac:dyDescent="0.25">
      <c r="A221" s="1" t="s">
        <v>645</v>
      </c>
      <c r="B221" s="10" t="s">
        <v>3140</v>
      </c>
      <c r="C221" s="17">
        <v>98.223299999999995</v>
      </c>
    </row>
    <row r="222" spans="1:3" x14ac:dyDescent="0.25">
      <c r="A222" s="1" t="s">
        <v>2305</v>
      </c>
      <c r="B222" s="10" t="s">
        <v>3141</v>
      </c>
      <c r="C222" s="17">
        <v>98.296800000000005</v>
      </c>
    </row>
    <row r="223" spans="1:3" x14ac:dyDescent="0.25">
      <c r="A223" s="1" t="s">
        <v>427</v>
      </c>
      <c r="B223" s="10" t="s">
        <v>3142</v>
      </c>
      <c r="C223" s="17">
        <v>98.338499999999996</v>
      </c>
    </row>
    <row r="224" spans="1:3" x14ac:dyDescent="0.25">
      <c r="A224" s="1" t="s">
        <v>2099</v>
      </c>
      <c r="B224" s="10" t="s">
        <v>2100</v>
      </c>
      <c r="C224" s="17">
        <v>98.365300000000005</v>
      </c>
    </row>
    <row r="225" spans="1:3" x14ac:dyDescent="0.25">
      <c r="A225" s="1" t="s">
        <v>3143</v>
      </c>
      <c r="B225" s="10" t="s">
        <v>3144</v>
      </c>
      <c r="C225" s="17">
        <v>98.373800000000003</v>
      </c>
    </row>
    <row r="226" spans="1:3" x14ac:dyDescent="0.25">
      <c r="A226" s="1" t="s">
        <v>403</v>
      </c>
      <c r="B226" s="10" t="s">
        <v>3145</v>
      </c>
      <c r="C226" s="17">
        <v>98.425799999999995</v>
      </c>
    </row>
    <row r="227" spans="1:3" x14ac:dyDescent="0.25">
      <c r="A227" s="1" t="s">
        <v>743</v>
      </c>
      <c r="B227" s="10" t="s">
        <v>3146</v>
      </c>
      <c r="C227" s="17">
        <v>98.427099999999996</v>
      </c>
    </row>
    <row r="228" spans="1:3" x14ac:dyDescent="0.25">
      <c r="A228" s="1" t="s">
        <v>2175</v>
      </c>
      <c r="B228" s="10" t="s">
        <v>3147</v>
      </c>
      <c r="C228" s="17">
        <v>98.475999999999999</v>
      </c>
    </row>
    <row r="229" spans="1:3" x14ac:dyDescent="0.25">
      <c r="A229" s="1" t="s">
        <v>2245</v>
      </c>
      <c r="B229" s="10" t="s">
        <v>2246</v>
      </c>
      <c r="C229" s="17">
        <v>98.506600000000006</v>
      </c>
    </row>
    <row r="230" spans="1:3" x14ac:dyDescent="0.25">
      <c r="A230" s="1" t="s">
        <v>731</v>
      </c>
      <c r="B230" s="10" t="s">
        <v>3148</v>
      </c>
      <c r="C230" s="17">
        <v>98.538399999999996</v>
      </c>
    </row>
    <row r="231" spans="1:3" x14ac:dyDescent="0.25">
      <c r="A231" s="1" t="s">
        <v>3149</v>
      </c>
      <c r="B231" s="10" t="s">
        <v>3150</v>
      </c>
      <c r="C231" s="17">
        <v>98.603700000000003</v>
      </c>
    </row>
    <row r="232" spans="1:3" x14ac:dyDescent="0.25">
      <c r="A232" s="1" t="s">
        <v>3151</v>
      </c>
      <c r="B232" s="10" t="s">
        <v>3152</v>
      </c>
      <c r="C232" s="17">
        <v>98.703199999999995</v>
      </c>
    </row>
    <row r="233" spans="1:3" x14ac:dyDescent="0.25">
      <c r="A233" s="1" t="s">
        <v>1247</v>
      </c>
      <c r="B233" s="10" t="s">
        <v>3153</v>
      </c>
      <c r="C233" s="17">
        <v>98.820499999999996</v>
      </c>
    </row>
    <row r="234" spans="1:3" x14ac:dyDescent="0.25">
      <c r="A234" s="1" t="s">
        <v>793</v>
      </c>
      <c r="B234" s="10" t="s">
        <v>3154</v>
      </c>
      <c r="C234" s="17">
        <v>98.857799999999997</v>
      </c>
    </row>
    <row r="235" spans="1:3" x14ac:dyDescent="0.25">
      <c r="A235" s="1" t="s">
        <v>2285</v>
      </c>
      <c r="B235" s="10" t="s">
        <v>3155</v>
      </c>
      <c r="C235" s="17">
        <v>98.860299999999995</v>
      </c>
    </row>
    <row r="236" spans="1:3" x14ac:dyDescent="0.25">
      <c r="A236" s="1" t="s">
        <v>741</v>
      </c>
      <c r="B236" s="10" t="s">
        <v>3156</v>
      </c>
      <c r="C236" s="17">
        <v>98.896500000000003</v>
      </c>
    </row>
    <row r="237" spans="1:3" x14ac:dyDescent="0.25">
      <c r="A237" s="1" t="s">
        <v>3157</v>
      </c>
      <c r="B237" s="10" t="s">
        <v>3158</v>
      </c>
      <c r="C237" s="17">
        <v>99.019499999999994</v>
      </c>
    </row>
    <row r="238" spans="1:3" x14ac:dyDescent="0.25">
      <c r="A238" s="1" t="s">
        <v>1831</v>
      </c>
      <c r="B238" s="10" t="s">
        <v>3159</v>
      </c>
      <c r="C238" s="17">
        <v>99.027100000000004</v>
      </c>
    </row>
    <row r="239" spans="1:3" x14ac:dyDescent="0.25">
      <c r="A239" s="1" t="s">
        <v>461</v>
      </c>
      <c r="B239" s="10" t="s">
        <v>3160</v>
      </c>
      <c r="C239" s="17">
        <v>99.048100000000005</v>
      </c>
    </row>
    <row r="240" spans="1:3" x14ac:dyDescent="0.25">
      <c r="A240" s="1" t="s">
        <v>565</v>
      </c>
      <c r="B240" s="10" t="s">
        <v>3161</v>
      </c>
      <c r="C240" s="17">
        <v>99.097300000000004</v>
      </c>
    </row>
    <row r="241" spans="1:3" x14ac:dyDescent="0.25">
      <c r="A241" s="1" t="s">
        <v>2487</v>
      </c>
      <c r="B241" s="10" t="s">
        <v>3162</v>
      </c>
      <c r="C241" s="17">
        <v>99.1387</v>
      </c>
    </row>
    <row r="242" spans="1:3" ht="26.4" x14ac:dyDescent="0.25">
      <c r="A242" s="1" t="s">
        <v>1241</v>
      </c>
      <c r="B242" s="10" t="s">
        <v>3163</v>
      </c>
      <c r="C242" s="17">
        <v>99.160899999999998</v>
      </c>
    </row>
    <row r="243" spans="1:3" x14ac:dyDescent="0.25">
      <c r="A243" s="1" t="s">
        <v>2509</v>
      </c>
      <c r="B243" s="10" t="s">
        <v>3164</v>
      </c>
      <c r="C243" s="17">
        <v>99.192999999999998</v>
      </c>
    </row>
    <row r="244" spans="1:3" x14ac:dyDescent="0.25">
      <c r="A244" s="1" t="s">
        <v>3165</v>
      </c>
      <c r="B244" s="10" t="s">
        <v>1480</v>
      </c>
      <c r="C244" s="17">
        <v>99.204899999999995</v>
      </c>
    </row>
    <row r="245" spans="1:3" x14ac:dyDescent="0.25">
      <c r="A245" s="1" t="s">
        <v>3166</v>
      </c>
      <c r="B245" s="10" t="s">
        <v>1052</v>
      </c>
      <c r="C245" s="17">
        <v>99.232900000000001</v>
      </c>
    </row>
    <row r="246" spans="1:3" x14ac:dyDescent="0.25">
      <c r="A246" s="1" t="s">
        <v>2776</v>
      </c>
      <c r="B246" s="10" t="s">
        <v>2777</v>
      </c>
      <c r="C246" s="17">
        <v>99.290599999999998</v>
      </c>
    </row>
    <row r="247" spans="1:3" ht="26.4" x14ac:dyDescent="0.25">
      <c r="A247" s="1" t="s">
        <v>3167</v>
      </c>
      <c r="B247" s="19" t="s">
        <v>3168</v>
      </c>
      <c r="C247" s="17">
        <v>99.365099999999998</v>
      </c>
    </row>
    <row r="248" spans="1:3" x14ac:dyDescent="0.25">
      <c r="A248" s="1" t="s">
        <v>2022</v>
      </c>
      <c r="B248" s="10" t="s">
        <v>3169</v>
      </c>
      <c r="C248" s="17">
        <v>99.393799999999999</v>
      </c>
    </row>
    <row r="249" spans="1:3" x14ac:dyDescent="0.25">
      <c r="A249" s="1" t="s">
        <v>177</v>
      </c>
      <c r="B249" s="10" t="s">
        <v>3170</v>
      </c>
      <c r="C249" s="17">
        <v>99.412599999999998</v>
      </c>
    </row>
    <row r="250" spans="1:3" ht="26.4" x14ac:dyDescent="0.25">
      <c r="A250" s="1" t="s">
        <v>1922</v>
      </c>
      <c r="B250" s="10" t="s">
        <v>1923</v>
      </c>
      <c r="C250" s="17">
        <v>99.412599999999998</v>
      </c>
    </row>
    <row r="251" spans="1:3" x14ac:dyDescent="0.25">
      <c r="A251" s="1" t="s">
        <v>3171</v>
      </c>
      <c r="B251" s="10" t="s">
        <v>2164</v>
      </c>
      <c r="C251" s="17">
        <v>99.467200000000005</v>
      </c>
    </row>
    <row r="252" spans="1:3" x14ac:dyDescent="0.25">
      <c r="A252" s="1" t="s">
        <v>2513</v>
      </c>
      <c r="B252" s="10" t="s">
        <v>3172</v>
      </c>
      <c r="C252" s="17">
        <v>99.480099999999993</v>
      </c>
    </row>
    <row r="253" spans="1:3" x14ac:dyDescent="0.25">
      <c r="A253" s="1" t="s">
        <v>1139</v>
      </c>
      <c r="B253" s="10" t="s">
        <v>3173</v>
      </c>
      <c r="C253" s="17">
        <v>99.509900000000002</v>
      </c>
    </row>
    <row r="254" spans="1:3" x14ac:dyDescent="0.25">
      <c r="A254" s="1" t="s">
        <v>1295</v>
      </c>
      <c r="B254" s="10" t="s">
        <v>2902</v>
      </c>
      <c r="C254" s="17">
        <v>99.577799999999996</v>
      </c>
    </row>
    <row r="255" spans="1:3" x14ac:dyDescent="0.25">
      <c r="A255" s="1" t="s">
        <v>3174</v>
      </c>
      <c r="B255" s="19" t="s">
        <v>3175</v>
      </c>
      <c r="C255" s="17">
        <v>99.700900000000004</v>
      </c>
    </row>
    <row r="256" spans="1:3" x14ac:dyDescent="0.25">
      <c r="A256" s="1" t="s">
        <v>579</v>
      </c>
      <c r="B256" s="10" t="s">
        <v>3176</v>
      </c>
      <c r="C256" s="17">
        <v>99.812200000000004</v>
      </c>
    </row>
    <row r="257" spans="1:3" x14ac:dyDescent="0.25">
      <c r="A257" s="1" t="s">
        <v>3177</v>
      </c>
      <c r="B257" s="19" t="s">
        <v>3178</v>
      </c>
      <c r="C257" s="17">
        <v>99.9572</v>
      </c>
    </row>
    <row r="258" spans="1:3" ht="26.4" x14ac:dyDescent="0.25">
      <c r="A258" s="1" t="s">
        <v>3179</v>
      </c>
      <c r="B258" s="10" t="s">
        <v>3180</v>
      </c>
      <c r="C258" s="17">
        <v>99.975099999999998</v>
      </c>
    </row>
    <row r="259" spans="1:3" ht="26.4" x14ac:dyDescent="0.25">
      <c r="A259" s="1" t="s">
        <v>1319</v>
      </c>
      <c r="B259" s="10" t="s">
        <v>3181</v>
      </c>
      <c r="C259" s="17">
        <v>99.9876</v>
      </c>
    </row>
    <row r="260" spans="1:3" x14ac:dyDescent="0.25">
      <c r="A260" s="1" t="s">
        <v>295</v>
      </c>
      <c r="B260" s="10" t="s">
        <v>3182</v>
      </c>
      <c r="C260" s="17">
        <v>100.03400000000001</v>
      </c>
    </row>
    <row r="261" spans="1:3" x14ac:dyDescent="0.25">
      <c r="A261" s="1" t="s">
        <v>1948</v>
      </c>
      <c r="B261" s="10" t="s">
        <v>3183</v>
      </c>
      <c r="C261" s="17">
        <v>100.107</v>
      </c>
    </row>
    <row r="262" spans="1:3" x14ac:dyDescent="0.25">
      <c r="A262" s="1" t="s">
        <v>997</v>
      </c>
      <c r="B262" s="10" t="s">
        <v>3184</v>
      </c>
      <c r="C262" s="17">
        <v>100.152</v>
      </c>
    </row>
    <row r="263" spans="1:3" ht="26.4" x14ac:dyDescent="0.25">
      <c r="A263" s="1" t="s">
        <v>1777</v>
      </c>
      <c r="B263" s="10" t="s">
        <v>3185</v>
      </c>
      <c r="C263" s="17">
        <v>100.24</v>
      </c>
    </row>
    <row r="264" spans="1:3" x14ac:dyDescent="0.25">
      <c r="A264" s="1" t="s">
        <v>2780</v>
      </c>
      <c r="B264" s="10" t="s">
        <v>3186</v>
      </c>
      <c r="C264" s="17">
        <v>100.265</v>
      </c>
    </row>
    <row r="265" spans="1:3" ht="26.4" x14ac:dyDescent="0.25">
      <c r="A265" s="1" t="s">
        <v>1367</v>
      </c>
      <c r="B265" s="10" t="s">
        <v>3187</v>
      </c>
      <c r="C265" s="17">
        <v>100.27500000000001</v>
      </c>
    </row>
    <row r="266" spans="1:3" x14ac:dyDescent="0.25">
      <c r="A266" s="1" t="s">
        <v>3188</v>
      </c>
      <c r="B266" s="19" t="s">
        <v>3189</v>
      </c>
      <c r="C266" s="17">
        <v>100.3</v>
      </c>
    </row>
    <row r="267" spans="1:3" x14ac:dyDescent="0.25">
      <c r="A267" s="1" t="s">
        <v>1097</v>
      </c>
      <c r="B267" s="10" t="s">
        <v>3190</v>
      </c>
      <c r="C267" s="17">
        <v>100.315</v>
      </c>
    </row>
    <row r="268" spans="1:3" x14ac:dyDescent="0.25">
      <c r="A268" s="1" t="s">
        <v>2608</v>
      </c>
      <c r="B268" s="10" t="s">
        <v>3191</v>
      </c>
      <c r="C268" s="17">
        <v>100.36799999999999</v>
      </c>
    </row>
    <row r="269" spans="1:3" x14ac:dyDescent="0.25">
      <c r="A269" s="1" t="s">
        <v>389</v>
      </c>
      <c r="B269" s="10" t="s">
        <v>390</v>
      </c>
      <c r="C269" s="17">
        <v>100.389</v>
      </c>
    </row>
    <row r="270" spans="1:3" x14ac:dyDescent="0.25">
      <c r="A270" s="1" t="s">
        <v>3192</v>
      </c>
      <c r="B270" s="10" t="s">
        <v>2697</v>
      </c>
      <c r="C270" s="17">
        <v>100.399</v>
      </c>
    </row>
    <row r="271" spans="1:3" x14ac:dyDescent="0.25">
      <c r="A271" s="1" t="s">
        <v>3193</v>
      </c>
      <c r="B271" s="10" t="s">
        <v>520</v>
      </c>
      <c r="C271" s="17">
        <v>100.497</v>
      </c>
    </row>
    <row r="272" spans="1:3" x14ac:dyDescent="0.25">
      <c r="A272" s="1" t="s">
        <v>557</v>
      </c>
      <c r="B272" s="10" t="s">
        <v>3194</v>
      </c>
      <c r="C272" s="17">
        <v>100.503</v>
      </c>
    </row>
    <row r="273" spans="1:3" x14ac:dyDescent="0.25">
      <c r="A273" s="1" t="s">
        <v>2267</v>
      </c>
      <c r="B273" s="10" t="s">
        <v>3195</v>
      </c>
      <c r="C273" s="17">
        <v>100.565</v>
      </c>
    </row>
    <row r="274" spans="1:3" x14ac:dyDescent="0.25">
      <c r="A274" s="1" t="s">
        <v>277</v>
      </c>
      <c r="B274" s="10" t="s">
        <v>278</v>
      </c>
      <c r="C274" s="17">
        <v>100.58799999999999</v>
      </c>
    </row>
    <row r="275" spans="1:3" x14ac:dyDescent="0.25">
      <c r="A275" s="1" t="s">
        <v>965</v>
      </c>
      <c r="B275" s="10" t="s">
        <v>3196</v>
      </c>
      <c r="C275" s="17">
        <v>100.655</v>
      </c>
    </row>
    <row r="276" spans="1:3" x14ac:dyDescent="0.25">
      <c r="A276" s="1" t="s">
        <v>2283</v>
      </c>
      <c r="B276" s="10" t="s">
        <v>3197</v>
      </c>
      <c r="C276" s="17">
        <v>100.667</v>
      </c>
    </row>
    <row r="277" spans="1:3" ht="26.4" x14ac:dyDescent="0.25">
      <c r="A277" s="1" t="s">
        <v>771</v>
      </c>
      <c r="B277" s="10" t="s">
        <v>3198</v>
      </c>
      <c r="C277" s="17">
        <v>100.69499999999999</v>
      </c>
    </row>
    <row r="278" spans="1:3" ht="26.4" x14ac:dyDescent="0.25">
      <c r="A278" s="1" t="s">
        <v>1727</v>
      </c>
      <c r="B278" s="10" t="s">
        <v>3199</v>
      </c>
      <c r="C278" s="17">
        <v>100.767</v>
      </c>
    </row>
    <row r="279" spans="1:3" x14ac:dyDescent="0.25">
      <c r="A279" s="1" t="s">
        <v>3200</v>
      </c>
      <c r="B279" s="19" t="s">
        <v>3201</v>
      </c>
      <c r="C279" s="17">
        <v>100.917</v>
      </c>
    </row>
    <row r="280" spans="1:3" x14ac:dyDescent="0.25">
      <c r="A280" s="1" t="s">
        <v>769</v>
      </c>
      <c r="B280" s="10" t="s">
        <v>3202</v>
      </c>
      <c r="C280" s="17">
        <v>100.93600000000001</v>
      </c>
    </row>
    <row r="281" spans="1:3" x14ac:dyDescent="0.25">
      <c r="A281" s="1" t="s">
        <v>287</v>
      </c>
      <c r="B281" s="10" t="s">
        <v>288</v>
      </c>
      <c r="C281" s="17">
        <v>100.97199999999999</v>
      </c>
    </row>
    <row r="282" spans="1:3" x14ac:dyDescent="0.25">
      <c r="A282" s="1" t="s">
        <v>3203</v>
      </c>
      <c r="B282" s="19" t="s">
        <v>3204</v>
      </c>
      <c r="C282" s="17">
        <v>101.023</v>
      </c>
    </row>
    <row r="283" spans="1:3" x14ac:dyDescent="0.25">
      <c r="A283" s="1" t="s">
        <v>1986</v>
      </c>
      <c r="B283" s="10" t="s">
        <v>3205</v>
      </c>
      <c r="C283" s="17">
        <v>101.075</v>
      </c>
    </row>
    <row r="284" spans="1:3" x14ac:dyDescent="0.25">
      <c r="A284" s="1" t="s">
        <v>69</v>
      </c>
      <c r="B284" s="10" t="s">
        <v>70</v>
      </c>
      <c r="C284" s="17">
        <v>101.17</v>
      </c>
    </row>
    <row r="285" spans="1:3" x14ac:dyDescent="0.25">
      <c r="A285" s="1" t="s">
        <v>3206</v>
      </c>
      <c r="B285" s="10" t="s">
        <v>1977</v>
      </c>
      <c r="C285" s="17">
        <v>101.179</v>
      </c>
    </row>
    <row r="286" spans="1:3" ht="26.4" x14ac:dyDescent="0.25">
      <c r="A286" s="1" t="s">
        <v>2738</v>
      </c>
      <c r="B286" s="10" t="s">
        <v>3207</v>
      </c>
      <c r="C286" s="17">
        <v>101.357</v>
      </c>
    </row>
    <row r="287" spans="1:3" x14ac:dyDescent="0.25">
      <c r="A287" s="1" t="s">
        <v>3208</v>
      </c>
      <c r="B287" s="19" t="s">
        <v>3209</v>
      </c>
      <c r="C287" s="17">
        <v>101.405</v>
      </c>
    </row>
    <row r="288" spans="1:3" x14ac:dyDescent="0.25">
      <c r="A288" s="1" t="s">
        <v>2483</v>
      </c>
      <c r="B288" s="10" t="s">
        <v>3210</v>
      </c>
      <c r="C288" s="17">
        <v>101.428</v>
      </c>
    </row>
    <row r="289" spans="1:3" x14ac:dyDescent="0.25">
      <c r="A289" s="1" t="s">
        <v>1944</v>
      </c>
      <c r="B289" s="10" t="s">
        <v>1945</v>
      </c>
      <c r="C289" s="17">
        <v>101.447</v>
      </c>
    </row>
    <row r="290" spans="1:3" ht="26.4" x14ac:dyDescent="0.25">
      <c r="A290" s="1" t="s">
        <v>2790</v>
      </c>
      <c r="B290" s="10" t="s">
        <v>3211</v>
      </c>
      <c r="C290" s="17">
        <v>101.47199999999999</v>
      </c>
    </row>
    <row r="291" spans="1:3" x14ac:dyDescent="0.25">
      <c r="A291" s="1" t="s">
        <v>2323</v>
      </c>
      <c r="B291" s="10" t="s">
        <v>2324</v>
      </c>
      <c r="C291" s="17">
        <v>101.48399999999999</v>
      </c>
    </row>
    <row r="292" spans="1:3" ht="26.4" x14ac:dyDescent="0.25">
      <c r="A292" s="1" t="s">
        <v>1321</v>
      </c>
      <c r="B292" s="10" t="s">
        <v>1322</v>
      </c>
      <c r="C292" s="17">
        <v>101.499</v>
      </c>
    </row>
    <row r="293" spans="1:3" ht="26.4" x14ac:dyDescent="0.25">
      <c r="A293" s="1" t="s">
        <v>2181</v>
      </c>
      <c r="B293" s="10" t="s">
        <v>3212</v>
      </c>
      <c r="C293" s="17">
        <v>101.57299999999999</v>
      </c>
    </row>
    <row r="294" spans="1:3" ht="26.4" x14ac:dyDescent="0.25">
      <c r="A294" s="1" t="s">
        <v>401</v>
      </c>
      <c r="B294" s="10" t="s">
        <v>3213</v>
      </c>
      <c r="C294" s="17">
        <v>101.59699999999999</v>
      </c>
    </row>
    <row r="295" spans="1:3" x14ac:dyDescent="0.25">
      <c r="A295" s="1" t="s">
        <v>3214</v>
      </c>
      <c r="B295" s="10" t="s">
        <v>162</v>
      </c>
      <c r="C295" s="17">
        <v>101.66500000000001</v>
      </c>
    </row>
    <row r="296" spans="1:3" x14ac:dyDescent="0.25">
      <c r="A296" s="1" t="s">
        <v>3215</v>
      </c>
      <c r="B296" s="19" t="s">
        <v>3216</v>
      </c>
      <c r="C296" s="17">
        <v>101.679</v>
      </c>
    </row>
    <row r="297" spans="1:3" x14ac:dyDescent="0.25">
      <c r="A297" s="1" t="s">
        <v>525</v>
      </c>
      <c r="B297" s="10" t="s">
        <v>3217</v>
      </c>
      <c r="C297" s="17">
        <v>101.741</v>
      </c>
    </row>
    <row r="298" spans="1:3" x14ac:dyDescent="0.25">
      <c r="A298" s="1" t="s">
        <v>3218</v>
      </c>
      <c r="B298" s="10" t="s">
        <v>3219</v>
      </c>
      <c r="C298" s="17">
        <v>101.76300000000001</v>
      </c>
    </row>
    <row r="299" spans="1:3" ht="26.4" x14ac:dyDescent="0.25">
      <c r="A299" s="1" t="s">
        <v>3220</v>
      </c>
      <c r="B299" s="19" t="s">
        <v>3221</v>
      </c>
      <c r="C299" s="17">
        <v>101.827</v>
      </c>
    </row>
    <row r="300" spans="1:3" ht="26.4" x14ac:dyDescent="0.25">
      <c r="A300" s="1" t="s">
        <v>3222</v>
      </c>
      <c r="B300" s="19" t="s">
        <v>3223</v>
      </c>
      <c r="C300" s="17">
        <v>101.83799999999999</v>
      </c>
    </row>
    <row r="301" spans="1:3" x14ac:dyDescent="0.25">
      <c r="A301" s="1" t="s">
        <v>3224</v>
      </c>
      <c r="B301" s="10" t="s">
        <v>3225</v>
      </c>
      <c r="C301" s="17">
        <v>101.86</v>
      </c>
    </row>
    <row r="302" spans="1:3" ht="26.4" x14ac:dyDescent="0.25">
      <c r="A302" s="1" t="s">
        <v>3226</v>
      </c>
      <c r="B302" s="10" t="s">
        <v>2088</v>
      </c>
      <c r="C302" s="17">
        <v>102.099</v>
      </c>
    </row>
    <row r="303" spans="1:3" x14ac:dyDescent="0.25">
      <c r="A303" s="1" t="s">
        <v>1493</v>
      </c>
      <c r="B303" s="10" t="s">
        <v>3227</v>
      </c>
      <c r="C303" s="17">
        <v>102.215</v>
      </c>
    </row>
    <row r="304" spans="1:3" x14ac:dyDescent="0.25">
      <c r="A304" s="1" t="s">
        <v>3228</v>
      </c>
      <c r="B304" s="10" t="s">
        <v>2651</v>
      </c>
      <c r="C304" s="17">
        <v>102.295</v>
      </c>
    </row>
    <row r="305" spans="1:3" x14ac:dyDescent="0.25">
      <c r="A305" s="1" t="s">
        <v>555</v>
      </c>
      <c r="B305" s="10" t="s">
        <v>3229</v>
      </c>
      <c r="C305" s="17">
        <v>102.40900000000001</v>
      </c>
    </row>
    <row r="306" spans="1:3" x14ac:dyDescent="0.25">
      <c r="A306" s="1" t="s">
        <v>1747</v>
      </c>
      <c r="B306" s="10" t="s">
        <v>3230</v>
      </c>
      <c r="C306" s="17">
        <v>102.41800000000001</v>
      </c>
    </row>
    <row r="307" spans="1:3" x14ac:dyDescent="0.25">
      <c r="A307" s="1" t="s">
        <v>2580</v>
      </c>
      <c r="B307" s="10" t="s">
        <v>3231</v>
      </c>
      <c r="C307" s="17">
        <v>102.435</v>
      </c>
    </row>
    <row r="308" spans="1:3" x14ac:dyDescent="0.25">
      <c r="A308" s="1" t="s">
        <v>1385</v>
      </c>
      <c r="B308" s="10" t="s">
        <v>3232</v>
      </c>
      <c r="C308" s="17">
        <v>102.592</v>
      </c>
    </row>
    <row r="309" spans="1:3" x14ac:dyDescent="0.25">
      <c r="A309" s="1" t="s">
        <v>1511</v>
      </c>
      <c r="B309" s="10" t="s">
        <v>3233</v>
      </c>
      <c r="C309" s="17">
        <v>102.63800000000001</v>
      </c>
    </row>
    <row r="310" spans="1:3" x14ac:dyDescent="0.25">
      <c r="A310" s="1" t="s">
        <v>3234</v>
      </c>
      <c r="B310" s="19" t="s">
        <v>3235</v>
      </c>
      <c r="C310" s="17">
        <v>102.759</v>
      </c>
    </row>
    <row r="311" spans="1:3" x14ac:dyDescent="0.25">
      <c r="A311" s="1" t="s">
        <v>2002</v>
      </c>
      <c r="B311" s="10" t="s">
        <v>2003</v>
      </c>
      <c r="C311" s="17">
        <v>102.764</v>
      </c>
    </row>
    <row r="312" spans="1:3" x14ac:dyDescent="0.25">
      <c r="A312" s="1" t="s">
        <v>1595</v>
      </c>
      <c r="B312" s="10" t="s">
        <v>3236</v>
      </c>
      <c r="C312" s="17">
        <v>102.84399999999999</v>
      </c>
    </row>
    <row r="313" spans="1:3" x14ac:dyDescent="0.25">
      <c r="A313" s="1" t="s">
        <v>2050</v>
      </c>
      <c r="B313" s="10" t="s">
        <v>3237</v>
      </c>
      <c r="C313" s="17">
        <v>102.86199999999999</v>
      </c>
    </row>
    <row r="314" spans="1:3" x14ac:dyDescent="0.25">
      <c r="A314" s="1" t="s">
        <v>3238</v>
      </c>
      <c r="B314" s="10" t="s">
        <v>706</v>
      </c>
      <c r="C314" s="17">
        <v>102.864</v>
      </c>
    </row>
    <row r="315" spans="1:3" x14ac:dyDescent="0.25">
      <c r="A315" s="1" t="s">
        <v>1415</v>
      </c>
      <c r="B315" s="10" t="s">
        <v>1416</v>
      </c>
      <c r="C315" s="17">
        <v>102.873</v>
      </c>
    </row>
    <row r="316" spans="1:3" x14ac:dyDescent="0.25">
      <c r="A316" s="1" t="s">
        <v>3239</v>
      </c>
      <c r="B316" s="10" t="s">
        <v>842</v>
      </c>
      <c r="C316" s="17">
        <v>102.94799999999999</v>
      </c>
    </row>
    <row r="317" spans="1:3" ht="26.4" x14ac:dyDescent="0.25">
      <c r="A317" s="1" t="s">
        <v>3240</v>
      </c>
      <c r="B317" s="10" t="s">
        <v>3241</v>
      </c>
      <c r="C317" s="17">
        <v>103.026</v>
      </c>
    </row>
    <row r="318" spans="1:3" x14ac:dyDescent="0.25">
      <c r="A318" s="1" t="s">
        <v>1041</v>
      </c>
      <c r="B318" s="10" t="s">
        <v>1042</v>
      </c>
      <c r="C318" s="17">
        <v>103.048</v>
      </c>
    </row>
    <row r="319" spans="1:3" ht="26.4" x14ac:dyDescent="0.25">
      <c r="A319" s="1" t="s">
        <v>2648</v>
      </c>
      <c r="B319" s="10" t="s">
        <v>3242</v>
      </c>
      <c r="C319" s="17">
        <v>103.175</v>
      </c>
    </row>
    <row r="320" spans="1:3" x14ac:dyDescent="0.25">
      <c r="A320" s="1" t="s">
        <v>241</v>
      </c>
      <c r="B320" s="10" t="s">
        <v>3243</v>
      </c>
      <c r="C320" s="17">
        <v>103.176</v>
      </c>
    </row>
    <row r="321" spans="1:3" x14ac:dyDescent="0.25">
      <c r="A321" s="1" t="s">
        <v>2479</v>
      </c>
      <c r="B321" s="10" t="s">
        <v>3244</v>
      </c>
      <c r="C321" s="17">
        <v>103.17700000000001</v>
      </c>
    </row>
    <row r="322" spans="1:3" ht="26.4" x14ac:dyDescent="0.25">
      <c r="A322" s="1" t="s">
        <v>2105</v>
      </c>
      <c r="B322" s="10" t="s">
        <v>3245</v>
      </c>
      <c r="C322" s="17">
        <v>103.19199999999999</v>
      </c>
    </row>
    <row r="323" spans="1:3" x14ac:dyDescent="0.25">
      <c r="A323" s="1" t="s">
        <v>3246</v>
      </c>
      <c r="B323" s="10" t="s">
        <v>2589</v>
      </c>
      <c r="C323" s="17">
        <v>103.196</v>
      </c>
    </row>
    <row r="324" spans="1:3" ht="26.4" x14ac:dyDescent="0.25">
      <c r="A324" s="1" t="s">
        <v>653</v>
      </c>
      <c r="B324" s="10" t="s">
        <v>3247</v>
      </c>
      <c r="C324" s="17">
        <v>103.218</v>
      </c>
    </row>
    <row r="325" spans="1:3" ht="26.4" x14ac:dyDescent="0.25">
      <c r="A325" s="1" t="s">
        <v>501</v>
      </c>
      <c r="B325" s="10" t="s">
        <v>3248</v>
      </c>
      <c r="C325" s="17">
        <v>103.27</v>
      </c>
    </row>
    <row r="326" spans="1:3" x14ac:dyDescent="0.25">
      <c r="A326" s="1" t="s">
        <v>725</v>
      </c>
      <c r="B326" s="10" t="s">
        <v>3249</v>
      </c>
      <c r="C326" s="17">
        <v>103.27500000000001</v>
      </c>
    </row>
    <row r="327" spans="1:3" x14ac:dyDescent="0.25">
      <c r="A327" s="1" t="s">
        <v>3250</v>
      </c>
      <c r="B327" s="10" t="s">
        <v>2396</v>
      </c>
      <c r="C327" s="17">
        <v>103.322</v>
      </c>
    </row>
    <row r="328" spans="1:3" ht="26.4" x14ac:dyDescent="0.25">
      <c r="A328" s="1" t="s">
        <v>1237</v>
      </c>
      <c r="B328" s="10" t="s">
        <v>3251</v>
      </c>
      <c r="C328" s="17">
        <v>103.34</v>
      </c>
    </row>
    <row r="329" spans="1:3" x14ac:dyDescent="0.25">
      <c r="A329" s="1" t="s">
        <v>3252</v>
      </c>
      <c r="B329" s="19" t="s">
        <v>3253</v>
      </c>
      <c r="C329" s="17">
        <v>103.346</v>
      </c>
    </row>
    <row r="330" spans="1:3" x14ac:dyDescent="0.25">
      <c r="A330" s="1" t="s">
        <v>1481</v>
      </c>
      <c r="B330" s="10" t="s">
        <v>3254</v>
      </c>
      <c r="C330" s="17">
        <v>103.372</v>
      </c>
    </row>
    <row r="331" spans="1:3" x14ac:dyDescent="0.25">
      <c r="A331" s="1" t="s">
        <v>733</v>
      </c>
      <c r="B331" s="10" t="s">
        <v>3255</v>
      </c>
      <c r="C331" s="17">
        <v>103.426</v>
      </c>
    </row>
    <row r="332" spans="1:3" x14ac:dyDescent="0.25">
      <c r="A332" s="1" t="s">
        <v>2091</v>
      </c>
      <c r="B332" s="10" t="s">
        <v>2092</v>
      </c>
      <c r="C332" s="17">
        <v>103.43</v>
      </c>
    </row>
    <row r="333" spans="1:3" x14ac:dyDescent="0.25">
      <c r="A333" s="1" t="s">
        <v>3256</v>
      </c>
      <c r="B333" s="19" t="s">
        <v>3257</v>
      </c>
      <c r="C333" s="17">
        <v>103.474</v>
      </c>
    </row>
    <row r="334" spans="1:3" x14ac:dyDescent="0.25">
      <c r="A334" s="1" t="s">
        <v>3258</v>
      </c>
      <c r="B334" s="10" t="s">
        <v>3259</v>
      </c>
      <c r="C334" s="17">
        <v>103.532</v>
      </c>
    </row>
    <row r="335" spans="1:3" x14ac:dyDescent="0.25">
      <c r="A335" s="1" t="s">
        <v>1161</v>
      </c>
      <c r="B335" s="10" t="s">
        <v>1162</v>
      </c>
      <c r="C335" s="17">
        <v>103.563</v>
      </c>
    </row>
    <row r="336" spans="1:3" x14ac:dyDescent="0.25">
      <c r="A336" s="1" t="s">
        <v>1127</v>
      </c>
      <c r="B336" s="10" t="s">
        <v>3260</v>
      </c>
      <c r="C336" s="17">
        <v>103.565</v>
      </c>
    </row>
    <row r="337" spans="1:3" ht="26.4" x14ac:dyDescent="0.25">
      <c r="A337" s="1" t="s">
        <v>2183</v>
      </c>
      <c r="B337" s="10" t="s">
        <v>2184</v>
      </c>
      <c r="C337" s="17">
        <v>103.565</v>
      </c>
    </row>
    <row r="338" spans="1:3" ht="26.4" x14ac:dyDescent="0.25">
      <c r="A338" s="1" t="s">
        <v>3261</v>
      </c>
      <c r="B338" s="19" t="s">
        <v>3262</v>
      </c>
      <c r="C338" s="17">
        <v>103.584</v>
      </c>
    </row>
    <row r="339" spans="1:3" x14ac:dyDescent="0.25">
      <c r="A339" s="1" t="s">
        <v>1908</v>
      </c>
      <c r="B339" s="10" t="s">
        <v>3263</v>
      </c>
      <c r="C339" s="17">
        <v>103.654</v>
      </c>
    </row>
    <row r="340" spans="1:3" ht="26.4" x14ac:dyDescent="0.25">
      <c r="A340" s="1" t="s">
        <v>3264</v>
      </c>
      <c r="B340" s="10" t="s">
        <v>1600</v>
      </c>
      <c r="C340" s="17">
        <v>103.67700000000001</v>
      </c>
    </row>
    <row r="341" spans="1:3" x14ac:dyDescent="0.25">
      <c r="A341" s="1" t="s">
        <v>1011</v>
      </c>
      <c r="B341" s="10" t="s">
        <v>1012</v>
      </c>
      <c r="C341" s="17">
        <v>103.68300000000001</v>
      </c>
    </row>
    <row r="342" spans="1:3" x14ac:dyDescent="0.25">
      <c r="A342" s="1" t="s">
        <v>3265</v>
      </c>
      <c r="B342" s="10" t="s">
        <v>3266</v>
      </c>
      <c r="C342" s="17">
        <v>103.73699999999999</v>
      </c>
    </row>
    <row r="343" spans="1:3" x14ac:dyDescent="0.25">
      <c r="A343" s="1" t="s">
        <v>805</v>
      </c>
      <c r="B343" s="10" t="s">
        <v>806</v>
      </c>
      <c r="C343" s="17">
        <v>103.75700000000001</v>
      </c>
    </row>
    <row r="344" spans="1:3" x14ac:dyDescent="0.25">
      <c r="A344" s="1" t="s">
        <v>3267</v>
      </c>
      <c r="B344" s="19" t="s">
        <v>3268</v>
      </c>
      <c r="C344" s="17">
        <v>103.791</v>
      </c>
    </row>
    <row r="345" spans="1:3" ht="26.4" x14ac:dyDescent="0.25">
      <c r="A345" s="1" t="s">
        <v>3269</v>
      </c>
      <c r="B345" s="19" t="s">
        <v>3270</v>
      </c>
      <c r="C345" s="17">
        <v>103.81</v>
      </c>
    </row>
    <row r="346" spans="1:3" x14ac:dyDescent="0.25">
      <c r="A346" s="1" t="s">
        <v>2056</v>
      </c>
      <c r="B346" s="10" t="s">
        <v>3271</v>
      </c>
      <c r="C346" s="17">
        <v>103.818</v>
      </c>
    </row>
    <row r="347" spans="1:3" x14ac:dyDescent="0.25">
      <c r="A347" s="1" t="s">
        <v>2870</v>
      </c>
      <c r="B347" s="10" t="s">
        <v>3272</v>
      </c>
      <c r="C347" s="17">
        <v>103.828</v>
      </c>
    </row>
    <row r="348" spans="1:3" ht="26.4" x14ac:dyDescent="0.25">
      <c r="A348" s="1" t="s">
        <v>1283</v>
      </c>
      <c r="B348" s="10" t="s">
        <v>3273</v>
      </c>
      <c r="C348" s="17">
        <v>103.837</v>
      </c>
    </row>
    <row r="349" spans="1:3" x14ac:dyDescent="0.25">
      <c r="A349" s="1" t="s">
        <v>3274</v>
      </c>
      <c r="B349" s="19" t="s">
        <v>3275</v>
      </c>
      <c r="C349" s="17">
        <v>103.902</v>
      </c>
    </row>
    <row r="350" spans="1:3" x14ac:dyDescent="0.25">
      <c r="A350" s="1" t="s">
        <v>443</v>
      </c>
      <c r="B350" s="10" t="s">
        <v>3276</v>
      </c>
      <c r="C350" s="17">
        <v>103.92</v>
      </c>
    </row>
    <row r="351" spans="1:3" x14ac:dyDescent="0.25">
      <c r="A351" s="1" t="s">
        <v>327</v>
      </c>
      <c r="B351" s="10" t="s">
        <v>328</v>
      </c>
      <c r="C351" s="17">
        <v>103.943</v>
      </c>
    </row>
    <row r="352" spans="1:3" ht="26.4" x14ac:dyDescent="0.25">
      <c r="A352" s="1" t="s">
        <v>1437</v>
      </c>
      <c r="B352" s="10" t="s">
        <v>1438</v>
      </c>
      <c r="C352" s="17">
        <v>103.995</v>
      </c>
    </row>
    <row r="353" spans="1:3" x14ac:dyDescent="0.25">
      <c r="A353" s="1" t="s">
        <v>3277</v>
      </c>
      <c r="B353" s="10" t="s">
        <v>3278</v>
      </c>
      <c r="C353" s="17">
        <v>104.015</v>
      </c>
    </row>
    <row r="354" spans="1:3" x14ac:dyDescent="0.25">
      <c r="A354" s="1" t="s">
        <v>2081</v>
      </c>
      <c r="B354" s="10" t="s">
        <v>2082</v>
      </c>
      <c r="C354" s="17">
        <v>104.042</v>
      </c>
    </row>
    <row r="355" spans="1:3" x14ac:dyDescent="0.25">
      <c r="A355" s="1" t="s">
        <v>359</v>
      </c>
      <c r="B355" s="10" t="s">
        <v>360</v>
      </c>
      <c r="C355" s="17">
        <v>104.07599999999999</v>
      </c>
    </row>
    <row r="356" spans="1:3" x14ac:dyDescent="0.25">
      <c r="A356" s="1" t="s">
        <v>3279</v>
      </c>
      <c r="B356" s="10" t="s">
        <v>80</v>
      </c>
      <c r="C356" s="17">
        <v>104.099</v>
      </c>
    </row>
    <row r="357" spans="1:3" x14ac:dyDescent="0.25">
      <c r="A357" s="1" t="s">
        <v>3280</v>
      </c>
      <c r="B357" s="19" t="s">
        <v>3281</v>
      </c>
      <c r="C357" s="17">
        <v>104.136</v>
      </c>
    </row>
    <row r="358" spans="1:3" x14ac:dyDescent="0.25">
      <c r="A358" s="1" t="s">
        <v>3282</v>
      </c>
      <c r="B358" s="10" t="s">
        <v>804</v>
      </c>
      <c r="C358" s="17">
        <v>104.211</v>
      </c>
    </row>
    <row r="359" spans="1:3" x14ac:dyDescent="0.25">
      <c r="A359" s="1" t="s">
        <v>2028</v>
      </c>
      <c r="B359" s="10" t="s">
        <v>3283</v>
      </c>
      <c r="C359" s="17">
        <v>104.26600000000001</v>
      </c>
    </row>
    <row r="360" spans="1:3" x14ac:dyDescent="0.25">
      <c r="A360" s="1" t="s">
        <v>57</v>
      </c>
      <c r="B360" s="10" t="s">
        <v>3284</v>
      </c>
      <c r="C360" s="17">
        <v>104.304</v>
      </c>
    </row>
    <row r="361" spans="1:3" x14ac:dyDescent="0.25">
      <c r="A361" s="1" t="s">
        <v>1205</v>
      </c>
      <c r="B361" s="10" t="s">
        <v>1206</v>
      </c>
      <c r="C361" s="17">
        <v>104.348</v>
      </c>
    </row>
    <row r="362" spans="1:3" x14ac:dyDescent="0.25">
      <c r="A362" s="1" t="s">
        <v>3285</v>
      </c>
      <c r="B362" s="19" t="s">
        <v>3286</v>
      </c>
      <c r="C362" s="17">
        <v>104.38</v>
      </c>
    </row>
    <row r="363" spans="1:3" x14ac:dyDescent="0.25">
      <c r="A363" s="1" t="s">
        <v>3287</v>
      </c>
      <c r="B363" s="10" t="s">
        <v>3288</v>
      </c>
      <c r="C363" s="17">
        <v>104.39400000000001</v>
      </c>
    </row>
    <row r="364" spans="1:3" x14ac:dyDescent="0.25">
      <c r="A364" s="1" t="s">
        <v>3289</v>
      </c>
      <c r="B364" s="19" t="s">
        <v>3290</v>
      </c>
      <c r="C364" s="17">
        <v>104.482</v>
      </c>
    </row>
    <row r="365" spans="1:3" x14ac:dyDescent="0.25">
      <c r="A365" s="1" t="s">
        <v>367</v>
      </c>
      <c r="B365" s="10" t="s">
        <v>368</v>
      </c>
      <c r="C365" s="17">
        <v>104.574</v>
      </c>
    </row>
    <row r="366" spans="1:3" x14ac:dyDescent="0.25">
      <c r="A366" s="1" t="s">
        <v>2742</v>
      </c>
      <c r="B366" s="10" t="s">
        <v>2743</v>
      </c>
      <c r="C366" s="17">
        <v>104.633</v>
      </c>
    </row>
    <row r="367" spans="1:3" ht="26.4" x14ac:dyDescent="0.25">
      <c r="A367" s="1" t="s">
        <v>225</v>
      </c>
      <c r="B367" s="10" t="s">
        <v>3291</v>
      </c>
      <c r="C367" s="17">
        <v>104.643</v>
      </c>
    </row>
    <row r="368" spans="1:3" x14ac:dyDescent="0.25">
      <c r="A368" s="1" t="s">
        <v>1229</v>
      </c>
      <c r="B368" s="10" t="s">
        <v>3292</v>
      </c>
      <c r="C368" s="17">
        <v>104.70399999999999</v>
      </c>
    </row>
    <row r="369" spans="1:3" x14ac:dyDescent="0.25">
      <c r="A369" s="1" t="s">
        <v>2756</v>
      </c>
      <c r="B369" s="10" t="s">
        <v>3293</v>
      </c>
      <c r="C369" s="17">
        <v>104.70699999999999</v>
      </c>
    </row>
    <row r="370" spans="1:3" x14ac:dyDescent="0.25">
      <c r="A370" s="1" t="s">
        <v>1856</v>
      </c>
      <c r="B370" s="10" t="s">
        <v>3294</v>
      </c>
      <c r="C370" s="17">
        <v>104.718</v>
      </c>
    </row>
    <row r="371" spans="1:3" ht="26.4" x14ac:dyDescent="0.25">
      <c r="A371" s="1" t="s">
        <v>303</v>
      </c>
      <c r="B371" s="10" t="s">
        <v>3295</v>
      </c>
      <c r="C371" s="17">
        <v>104.73699999999999</v>
      </c>
    </row>
    <row r="372" spans="1:3" ht="26.4" x14ac:dyDescent="0.25">
      <c r="A372" s="1" t="s">
        <v>2664</v>
      </c>
      <c r="B372" s="10" t="s">
        <v>3296</v>
      </c>
      <c r="C372" s="17">
        <v>104.82</v>
      </c>
    </row>
    <row r="373" spans="1:3" x14ac:dyDescent="0.25">
      <c r="A373" s="1" t="s">
        <v>2559</v>
      </c>
      <c r="B373" s="10" t="s">
        <v>3297</v>
      </c>
      <c r="C373" s="17">
        <v>104.827</v>
      </c>
    </row>
    <row r="374" spans="1:3" x14ac:dyDescent="0.25">
      <c r="A374" s="1" t="s">
        <v>745</v>
      </c>
      <c r="B374" s="10" t="s">
        <v>3298</v>
      </c>
      <c r="C374" s="17">
        <v>104.89700000000001</v>
      </c>
    </row>
    <row r="375" spans="1:3" x14ac:dyDescent="0.25">
      <c r="A375" s="1" t="s">
        <v>2137</v>
      </c>
      <c r="B375" s="10" t="s">
        <v>2138</v>
      </c>
      <c r="C375" s="17">
        <v>104.93899999999999</v>
      </c>
    </row>
    <row r="376" spans="1:3" x14ac:dyDescent="0.25">
      <c r="A376" s="1" t="s">
        <v>1593</v>
      </c>
      <c r="B376" s="10" t="s">
        <v>3299</v>
      </c>
      <c r="C376" s="17">
        <v>105.07</v>
      </c>
    </row>
    <row r="377" spans="1:3" ht="26.4" x14ac:dyDescent="0.25">
      <c r="A377" s="1" t="s">
        <v>1864</v>
      </c>
      <c r="B377" s="10" t="s">
        <v>3300</v>
      </c>
      <c r="C377" s="17">
        <v>105.093</v>
      </c>
    </row>
    <row r="378" spans="1:3" x14ac:dyDescent="0.25">
      <c r="A378" s="1" t="s">
        <v>3301</v>
      </c>
      <c r="B378" s="10" t="s">
        <v>1790</v>
      </c>
      <c r="C378" s="17">
        <v>105.09399999999999</v>
      </c>
    </row>
    <row r="379" spans="1:3" x14ac:dyDescent="0.25">
      <c r="A379" s="1" t="s">
        <v>131</v>
      </c>
      <c r="B379" s="10" t="s">
        <v>3302</v>
      </c>
      <c r="C379" s="17">
        <v>105.09699999999999</v>
      </c>
    </row>
    <row r="380" spans="1:3" ht="26.4" x14ac:dyDescent="0.25">
      <c r="A380" s="1" t="s">
        <v>413</v>
      </c>
      <c r="B380" s="10" t="s">
        <v>414</v>
      </c>
      <c r="C380" s="17">
        <v>105.128</v>
      </c>
    </row>
    <row r="381" spans="1:3" x14ac:dyDescent="0.25">
      <c r="A381" s="1" t="s">
        <v>2497</v>
      </c>
      <c r="B381" s="10" t="s">
        <v>3303</v>
      </c>
      <c r="C381" s="17">
        <v>105.14</v>
      </c>
    </row>
    <row r="382" spans="1:3" ht="26.4" x14ac:dyDescent="0.25">
      <c r="A382" s="1" t="s">
        <v>1952</v>
      </c>
      <c r="B382" s="10" t="s">
        <v>3304</v>
      </c>
      <c r="C382" s="17">
        <v>105.15900000000001</v>
      </c>
    </row>
    <row r="383" spans="1:3" x14ac:dyDescent="0.25">
      <c r="A383" s="1" t="s">
        <v>727</v>
      </c>
      <c r="B383" s="10" t="s">
        <v>3305</v>
      </c>
      <c r="C383" s="17">
        <v>105.167</v>
      </c>
    </row>
    <row r="384" spans="1:3" x14ac:dyDescent="0.25">
      <c r="A384" s="1" t="s">
        <v>1231</v>
      </c>
      <c r="B384" s="19" t="s">
        <v>1232</v>
      </c>
      <c r="C384" s="17">
        <v>105.255</v>
      </c>
    </row>
    <row r="385" spans="1:3" x14ac:dyDescent="0.25">
      <c r="A385" s="1" t="s">
        <v>199</v>
      </c>
      <c r="B385" s="19" t="s">
        <v>200</v>
      </c>
      <c r="C385" s="17">
        <v>105.27</v>
      </c>
    </row>
    <row r="386" spans="1:3" x14ac:dyDescent="0.25">
      <c r="A386" s="1" t="s">
        <v>3306</v>
      </c>
      <c r="B386" s="10" t="s">
        <v>3307</v>
      </c>
      <c r="C386" s="17">
        <v>105.295</v>
      </c>
    </row>
    <row r="387" spans="1:3" x14ac:dyDescent="0.25">
      <c r="A387" s="1" t="s">
        <v>1081</v>
      </c>
      <c r="B387" s="10" t="s">
        <v>3308</v>
      </c>
      <c r="C387" s="17">
        <v>105.304</v>
      </c>
    </row>
    <row r="388" spans="1:3" x14ac:dyDescent="0.25">
      <c r="A388" s="1" t="s">
        <v>1916</v>
      </c>
      <c r="B388" s="10" t="s">
        <v>3309</v>
      </c>
      <c r="C388" s="17">
        <v>105.379</v>
      </c>
    </row>
    <row r="389" spans="1:3" x14ac:dyDescent="0.25">
      <c r="A389" s="1" t="s">
        <v>1199</v>
      </c>
      <c r="B389" s="10" t="s">
        <v>3310</v>
      </c>
      <c r="C389" s="17">
        <v>105.419</v>
      </c>
    </row>
    <row r="390" spans="1:3" x14ac:dyDescent="0.25">
      <c r="A390" s="1" t="s">
        <v>121</v>
      </c>
      <c r="B390" s="10" t="s">
        <v>3311</v>
      </c>
      <c r="C390" s="17">
        <v>105.434</v>
      </c>
    </row>
    <row r="391" spans="1:3" x14ac:dyDescent="0.25">
      <c r="A391" s="1" t="s">
        <v>3312</v>
      </c>
      <c r="B391" s="19" t="s">
        <v>3313</v>
      </c>
      <c r="C391" s="17">
        <v>105.47199999999999</v>
      </c>
    </row>
    <row r="392" spans="1:3" x14ac:dyDescent="0.25">
      <c r="A392" s="1" t="s">
        <v>3314</v>
      </c>
      <c r="B392" s="10" t="s">
        <v>120</v>
      </c>
      <c r="C392" s="17">
        <v>105.486</v>
      </c>
    </row>
    <row r="393" spans="1:3" x14ac:dyDescent="0.25">
      <c r="A393" s="1" t="s">
        <v>1491</v>
      </c>
      <c r="B393" s="10" t="s">
        <v>1492</v>
      </c>
      <c r="C393" s="17">
        <v>105.565</v>
      </c>
    </row>
    <row r="394" spans="1:3" ht="26.4" x14ac:dyDescent="0.25">
      <c r="A394" s="1" t="s">
        <v>3315</v>
      </c>
      <c r="B394" s="19" t="s">
        <v>3316</v>
      </c>
      <c r="C394" s="17">
        <v>105.569</v>
      </c>
    </row>
    <row r="395" spans="1:3" x14ac:dyDescent="0.25">
      <c r="A395" s="1" t="s">
        <v>1213</v>
      </c>
      <c r="B395" s="10" t="s">
        <v>3317</v>
      </c>
      <c r="C395" s="17">
        <v>105.59099999999999</v>
      </c>
    </row>
    <row r="396" spans="1:3" x14ac:dyDescent="0.25">
      <c r="A396" s="1" t="s">
        <v>1251</v>
      </c>
      <c r="B396" s="10" t="s">
        <v>3318</v>
      </c>
      <c r="C396" s="17">
        <v>105.60899999999999</v>
      </c>
    </row>
    <row r="397" spans="1:3" x14ac:dyDescent="0.25">
      <c r="A397" s="1" t="s">
        <v>515</v>
      </c>
      <c r="B397" s="10" t="s">
        <v>3319</v>
      </c>
      <c r="C397" s="17">
        <v>105.617</v>
      </c>
    </row>
    <row r="398" spans="1:3" ht="26.4" x14ac:dyDescent="0.25">
      <c r="A398" s="1" t="s">
        <v>3320</v>
      </c>
      <c r="B398" s="10" t="s">
        <v>2017</v>
      </c>
      <c r="C398" s="17">
        <v>105.673</v>
      </c>
    </row>
    <row r="399" spans="1:3" x14ac:dyDescent="0.25">
      <c r="A399" s="1" t="s">
        <v>869</v>
      </c>
      <c r="B399" s="19" t="s">
        <v>870</v>
      </c>
      <c r="C399" s="17">
        <v>105.681</v>
      </c>
    </row>
    <row r="400" spans="1:3" x14ac:dyDescent="0.25">
      <c r="A400" s="1" t="s">
        <v>1940</v>
      </c>
      <c r="B400" s="10" t="s">
        <v>1941</v>
      </c>
      <c r="C400" s="17">
        <v>105.726</v>
      </c>
    </row>
    <row r="401" spans="1:3" x14ac:dyDescent="0.25">
      <c r="A401" s="1" t="s">
        <v>1023</v>
      </c>
      <c r="B401" s="10" t="s">
        <v>3321</v>
      </c>
      <c r="C401" s="17">
        <v>105.748</v>
      </c>
    </row>
    <row r="402" spans="1:3" x14ac:dyDescent="0.25">
      <c r="A402" s="1" t="s">
        <v>1281</v>
      </c>
      <c r="B402" s="10" t="s">
        <v>1282</v>
      </c>
      <c r="C402" s="17">
        <v>105.783</v>
      </c>
    </row>
    <row r="403" spans="1:3" x14ac:dyDescent="0.25">
      <c r="A403" s="1" t="s">
        <v>2155</v>
      </c>
      <c r="B403" s="10" t="s">
        <v>3322</v>
      </c>
      <c r="C403" s="17">
        <v>105.797</v>
      </c>
    </row>
    <row r="404" spans="1:3" x14ac:dyDescent="0.25">
      <c r="A404" s="1" t="s">
        <v>3323</v>
      </c>
      <c r="B404" s="10" t="s">
        <v>588</v>
      </c>
      <c r="C404" s="17">
        <v>105.80800000000001</v>
      </c>
    </row>
    <row r="405" spans="1:3" x14ac:dyDescent="0.25">
      <c r="A405" s="1" t="s">
        <v>1287</v>
      </c>
      <c r="B405" s="10" t="s">
        <v>1288</v>
      </c>
      <c r="C405" s="17">
        <v>105.809</v>
      </c>
    </row>
    <row r="406" spans="1:3" x14ac:dyDescent="0.25">
      <c r="A406" s="1" t="s">
        <v>3324</v>
      </c>
      <c r="B406" s="10" t="s">
        <v>3325</v>
      </c>
      <c r="C406" s="17">
        <v>105.89</v>
      </c>
    </row>
    <row r="407" spans="1:3" x14ac:dyDescent="0.25">
      <c r="A407" s="1" t="s">
        <v>245</v>
      </c>
      <c r="B407" s="10" t="s">
        <v>3326</v>
      </c>
      <c r="C407" s="17">
        <v>105.896</v>
      </c>
    </row>
    <row r="408" spans="1:3" x14ac:dyDescent="0.25">
      <c r="A408" s="1" t="s">
        <v>2562</v>
      </c>
      <c r="B408" s="10" t="s">
        <v>3327</v>
      </c>
      <c r="C408" s="17">
        <v>105.908</v>
      </c>
    </row>
    <row r="409" spans="1:3" x14ac:dyDescent="0.25">
      <c r="A409" s="1" t="s">
        <v>2543</v>
      </c>
      <c r="B409" s="10" t="s">
        <v>3328</v>
      </c>
      <c r="C409" s="17">
        <v>105.985</v>
      </c>
    </row>
    <row r="410" spans="1:3" x14ac:dyDescent="0.25">
      <c r="A410" s="1" t="s">
        <v>3329</v>
      </c>
      <c r="B410" s="10" t="s">
        <v>3330</v>
      </c>
      <c r="C410" s="17">
        <v>105.99299999999999</v>
      </c>
    </row>
    <row r="411" spans="1:3" x14ac:dyDescent="0.25">
      <c r="A411" s="1" t="s">
        <v>2772</v>
      </c>
      <c r="B411" s="10" t="s">
        <v>3331</v>
      </c>
      <c r="C411" s="17">
        <v>106.01</v>
      </c>
    </row>
    <row r="412" spans="1:3" x14ac:dyDescent="0.25">
      <c r="A412" s="1" t="s">
        <v>2083</v>
      </c>
      <c r="B412" s="10" t="s">
        <v>3332</v>
      </c>
      <c r="C412" s="17">
        <v>106.023</v>
      </c>
    </row>
    <row r="413" spans="1:3" ht="26.4" x14ac:dyDescent="0.25">
      <c r="A413" s="1" t="s">
        <v>2794</v>
      </c>
      <c r="B413" s="10" t="s">
        <v>3333</v>
      </c>
      <c r="C413" s="17">
        <v>106.03400000000001</v>
      </c>
    </row>
    <row r="414" spans="1:3" x14ac:dyDescent="0.25">
      <c r="A414" s="1" t="s">
        <v>1631</v>
      </c>
      <c r="B414" s="10" t="s">
        <v>3334</v>
      </c>
      <c r="C414" s="17">
        <v>106.093</v>
      </c>
    </row>
    <row r="415" spans="1:3" x14ac:dyDescent="0.25">
      <c r="A415" s="1" t="s">
        <v>3335</v>
      </c>
      <c r="B415" s="19" t="s">
        <v>3336</v>
      </c>
      <c r="C415" s="17">
        <v>106.11199999999999</v>
      </c>
    </row>
    <row r="416" spans="1:3" ht="26.4" x14ac:dyDescent="0.25">
      <c r="A416" s="1" t="s">
        <v>1535</v>
      </c>
      <c r="B416" s="10" t="s">
        <v>3337</v>
      </c>
      <c r="C416" s="17">
        <v>106.145</v>
      </c>
    </row>
    <row r="417" spans="1:3" ht="26.4" x14ac:dyDescent="0.25">
      <c r="A417" s="1" t="s">
        <v>1143</v>
      </c>
      <c r="B417" s="10" t="s">
        <v>3338</v>
      </c>
      <c r="C417" s="17">
        <v>106.161</v>
      </c>
    </row>
    <row r="418" spans="1:3" ht="26.4" x14ac:dyDescent="0.25">
      <c r="A418" s="1" t="s">
        <v>2555</v>
      </c>
      <c r="B418" s="10" t="s">
        <v>3339</v>
      </c>
      <c r="C418" s="17">
        <v>106.21</v>
      </c>
    </row>
    <row r="419" spans="1:3" ht="26.4" x14ac:dyDescent="0.25">
      <c r="A419" s="1" t="s">
        <v>1649</v>
      </c>
      <c r="B419" s="10" t="s">
        <v>3340</v>
      </c>
      <c r="C419" s="17">
        <v>106.244</v>
      </c>
    </row>
    <row r="420" spans="1:3" x14ac:dyDescent="0.25">
      <c r="A420" s="1" t="s">
        <v>3341</v>
      </c>
      <c r="B420" s="10" t="s">
        <v>2787</v>
      </c>
      <c r="C420" s="17">
        <v>106.25</v>
      </c>
    </row>
    <row r="421" spans="1:3" x14ac:dyDescent="0.25">
      <c r="A421" s="1" t="s">
        <v>1920</v>
      </c>
      <c r="B421" s="10" t="s">
        <v>3342</v>
      </c>
      <c r="C421" s="17">
        <v>106.26900000000001</v>
      </c>
    </row>
    <row r="422" spans="1:3" x14ac:dyDescent="0.25">
      <c r="A422" s="1" t="s">
        <v>1187</v>
      </c>
      <c r="B422" s="19" t="s">
        <v>1188</v>
      </c>
      <c r="C422" s="17">
        <v>106.31100000000001</v>
      </c>
    </row>
    <row r="423" spans="1:3" x14ac:dyDescent="0.25">
      <c r="A423" s="1" t="s">
        <v>311</v>
      </c>
      <c r="B423" s="10" t="s">
        <v>312</v>
      </c>
      <c r="C423" s="17">
        <v>106.31699999999999</v>
      </c>
    </row>
    <row r="424" spans="1:3" x14ac:dyDescent="0.25">
      <c r="A424" s="1" t="s">
        <v>47</v>
      </c>
      <c r="B424" s="10" t="s">
        <v>3343</v>
      </c>
      <c r="C424" s="17">
        <v>106.358</v>
      </c>
    </row>
    <row r="425" spans="1:3" x14ac:dyDescent="0.25">
      <c r="A425" s="1" t="s">
        <v>2393</v>
      </c>
      <c r="B425" s="10" t="s">
        <v>2394</v>
      </c>
      <c r="C425" s="17">
        <v>106.364</v>
      </c>
    </row>
    <row r="426" spans="1:3" x14ac:dyDescent="0.25">
      <c r="A426" s="1" t="s">
        <v>3344</v>
      </c>
      <c r="B426" s="10" t="s">
        <v>2454</v>
      </c>
      <c r="C426" s="17">
        <v>106.377</v>
      </c>
    </row>
    <row r="427" spans="1:3" x14ac:dyDescent="0.25">
      <c r="A427" s="1" t="s">
        <v>3345</v>
      </c>
      <c r="B427" s="10" t="s">
        <v>2667</v>
      </c>
      <c r="C427" s="17">
        <v>106.407</v>
      </c>
    </row>
    <row r="428" spans="1:3" x14ac:dyDescent="0.25">
      <c r="A428" s="1" t="s">
        <v>1395</v>
      </c>
      <c r="B428" s="10" t="s">
        <v>3346</v>
      </c>
      <c r="C428" s="17">
        <v>106.443</v>
      </c>
    </row>
    <row r="429" spans="1:3" ht="26.4" x14ac:dyDescent="0.25">
      <c r="A429" s="1" t="s">
        <v>1279</v>
      </c>
      <c r="B429" s="10" t="s">
        <v>3347</v>
      </c>
      <c r="C429" s="17">
        <v>106.45099999999999</v>
      </c>
    </row>
    <row r="430" spans="1:3" x14ac:dyDescent="0.25">
      <c r="A430" s="1" t="s">
        <v>425</v>
      </c>
      <c r="B430" s="10" t="s">
        <v>3348</v>
      </c>
      <c r="C430" s="17">
        <v>106.45099999999999</v>
      </c>
    </row>
    <row r="431" spans="1:3" x14ac:dyDescent="0.25">
      <c r="A431" s="1" t="s">
        <v>3349</v>
      </c>
      <c r="B431" s="19" t="s">
        <v>3350</v>
      </c>
      <c r="C431" s="17">
        <v>106.49299999999999</v>
      </c>
    </row>
    <row r="432" spans="1:3" x14ac:dyDescent="0.25">
      <c r="A432" s="1" t="s">
        <v>1125</v>
      </c>
      <c r="B432" s="10" t="s">
        <v>1126</v>
      </c>
      <c r="C432" s="17">
        <v>106.529</v>
      </c>
    </row>
    <row r="433" spans="1:3" x14ac:dyDescent="0.25">
      <c r="A433" s="1" t="s">
        <v>1513</v>
      </c>
      <c r="B433" s="10" t="s">
        <v>1514</v>
      </c>
      <c r="C433" s="17">
        <v>106.59099999999999</v>
      </c>
    </row>
    <row r="434" spans="1:3" x14ac:dyDescent="0.25">
      <c r="A434" s="1" t="s">
        <v>2800</v>
      </c>
      <c r="B434" s="10" t="s">
        <v>2801</v>
      </c>
      <c r="C434" s="17">
        <v>106.651</v>
      </c>
    </row>
    <row r="435" spans="1:3" ht="26.4" x14ac:dyDescent="0.25">
      <c r="A435" s="1" t="s">
        <v>1745</v>
      </c>
      <c r="B435" s="10" t="s">
        <v>3351</v>
      </c>
      <c r="C435" s="17">
        <v>106.68300000000001</v>
      </c>
    </row>
    <row r="436" spans="1:3" x14ac:dyDescent="0.25">
      <c r="A436" s="1" t="s">
        <v>3352</v>
      </c>
      <c r="B436" s="10" t="s">
        <v>3353</v>
      </c>
      <c r="C436" s="17">
        <v>106.715</v>
      </c>
    </row>
    <row r="437" spans="1:3" x14ac:dyDescent="0.25">
      <c r="A437" s="1" t="s">
        <v>2385</v>
      </c>
      <c r="B437" s="10" t="s">
        <v>2386</v>
      </c>
      <c r="C437" s="17">
        <v>106.80200000000001</v>
      </c>
    </row>
    <row r="438" spans="1:3" x14ac:dyDescent="0.25">
      <c r="A438" s="1" t="s">
        <v>881</v>
      </c>
      <c r="B438" s="10" t="s">
        <v>882</v>
      </c>
      <c r="C438" s="17">
        <v>106.818</v>
      </c>
    </row>
    <row r="439" spans="1:3" ht="26.4" x14ac:dyDescent="0.25">
      <c r="A439" s="1" t="s">
        <v>173</v>
      </c>
      <c r="B439" s="10" t="s">
        <v>3354</v>
      </c>
      <c r="C439" s="17">
        <v>106.821</v>
      </c>
    </row>
    <row r="440" spans="1:3" x14ac:dyDescent="0.25">
      <c r="A440" s="1" t="s">
        <v>681</v>
      </c>
      <c r="B440" s="19" t="s">
        <v>682</v>
      </c>
      <c r="C440" s="17">
        <v>106.83199999999999</v>
      </c>
    </row>
    <row r="441" spans="1:3" ht="26.4" x14ac:dyDescent="0.25">
      <c r="A441" s="1" t="s">
        <v>2010</v>
      </c>
      <c r="B441" s="10" t="s">
        <v>2011</v>
      </c>
      <c r="C441" s="17">
        <v>106.843</v>
      </c>
    </row>
    <row r="442" spans="1:3" x14ac:dyDescent="0.25">
      <c r="A442" s="1" t="s">
        <v>3355</v>
      </c>
      <c r="B442" s="10" t="s">
        <v>932</v>
      </c>
      <c r="C442" s="17">
        <v>106.86799999999999</v>
      </c>
    </row>
    <row r="443" spans="1:3" x14ac:dyDescent="0.25">
      <c r="A443" s="1" t="s">
        <v>151</v>
      </c>
      <c r="B443" s="10" t="s">
        <v>3356</v>
      </c>
      <c r="C443" s="17">
        <v>106.89400000000001</v>
      </c>
    </row>
    <row r="444" spans="1:3" x14ac:dyDescent="0.25">
      <c r="A444" s="1" t="s">
        <v>567</v>
      </c>
      <c r="B444" s="10" t="s">
        <v>3357</v>
      </c>
      <c r="C444" s="17">
        <v>106.902</v>
      </c>
    </row>
    <row r="445" spans="1:3" x14ac:dyDescent="0.25">
      <c r="A445" s="1" t="s">
        <v>3358</v>
      </c>
      <c r="B445" s="10" t="s">
        <v>2508</v>
      </c>
      <c r="C445" s="17">
        <v>106.935</v>
      </c>
    </row>
    <row r="446" spans="1:3" ht="26.4" x14ac:dyDescent="0.25">
      <c r="A446" s="1" t="s">
        <v>1383</v>
      </c>
      <c r="B446" s="19" t="s">
        <v>1384</v>
      </c>
      <c r="C446" s="17">
        <v>107.05800000000001</v>
      </c>
    </row>
    <row r="447" spans="1:3" x14ac:dyDescent="0.25">
      <c r="A447" s="1" t="s">
        <v>1255</v>
      </c>
      <c r="B447" s="10" t="s">
        <v>1256</v>
      </c>
      <c r="C447" s="17">
        <v>107.069</v>
      </c>
    </row>
    <row r="448" spans="1:3" x14ac:dyDescent="0.25">
      <c r="A448" s="1" t="s">
        <v>3359</v>
      </c>
      <c r="B448" s="19" t="s">
        <v>3360</v>
      </c>
      <c r="C448" s="17">
        <v>107.08499999999999</v>
      </c>
    </row>
    <row r="449" spans="1:3" x14ac:dyDescent="0.25">
      <c r="A449" s="1" t="s">
        <v>1489</v>
      </c>
      <c r="B449" s="19" t="s">
        <v>1490</v>
      </c>
      <c r="C449" s="17">
        <v>107.11199999999999</v>
      </c>
    </row>
    <row r="450" spans="1:3" x14ac:dyDescent="0.25">
      <c r="A450" s="1" t="s">
        <v>167</v>
      </c>
      <c r="B450" s="10" t="s">
        <v>168</v>
      </c>
      <c r="C450" s="17">
        <v>107.139</v>
      </c>
    </row>
    <row r="451" spans="1:3" ht="26.4" x14ac:dyDescent="0.25">
      <c r="A451" s="1" t="s">
        <v>2612</v>
      </c>
      <c r="B451" s="10" t="s">
        <v>2613</v>
      </c>
      <c r="C451" s="17">
        <v>107.19799999999999</v>
      </c>
    </row>
    <row r="452" spans="1:3" x14ac:dyDescent="0.25">
      <c r="A452" s="1" t="s">
        <v>689</v>
      </c>
      <c r="B452" s="10" t="s">
        <v>3361</v>
      </c>
      <c r="C452" s="17">
        <v>107.206</v>
      </c>
    </row>
    <row r="453" spans="1:3" x14ac:dyDescent="0.25">
      <c r="A453" s="1" t="s">
        <v>3362</v>
      </c>
      <c r="B453" s="10" t="s">
        <v>3363</v>
      </c>
      <c r="C453" s="17">
        <v>107.23399999999999</v>
      </c>
    </row>
    <row r="454" spans="1:3" x14ac:dyDescent="0.25">
      <c r="A454" s="1" t="s">
        <v>2874</v>
      </c>
      <c r="B454" s="10" t="s">
        <v>3364</v>
      </c>
      <c r="C454" s="17">
        <v>107.253</v>
      </c>
    </row>
    <row r="455" spans="1:3" x14ac:dyDescent="0.25">
      <c r="A455" s="1" t="s">
        <v>859</v>
      </c>
      <c r="B455" s="10" t="s">
        <v>860</v>
      </c>
      <c r="C455" s="17">
        <v>107.312</v>
      </c>
    </row>
    <row r="456" spans="1:3" x14ac:dyDescent="0.25">
      <c r="A456" s="1" t="s">
        <v>3365</v>
      </c>
      <c r="B456" s="19" t="s">
        <v>3366</v>
      </c>
      <c r="C456" s="17">
        <v>107.36499999999999</v>
      </c>
    </row>
    <row r="457" spans="1:3" x14ac:dyDescent="0.25">
      <c r="A457" s="1" t="s">
        <v>797</v>
      </c>
      <c r="B457" s="10" t="s">
        <v>3367</v>
      </c>
      <c r="C457" s="17">
        <v>107.453</v>
      </c>
    </row>
    <row r="458" spans="1:3" x14ac:dyDescent="0.25">
      <c r="A458" s="1" t="s">
        <v>2129</v>
      </c>
      <c r="B458" s="10" t="s">
        <v>2130</v>
      </c>
      <c r="C458" s="17">
        <v>107.48</v>
      </c>
    </row>
    <row r="459" spans="1:3" x14ac:dyDescent="0.25">
      <c r="A459" s="1" t="s">
        <v>3368</v>
      </c>
      <c r="B459" s="19" t="s">
        <v>3369</v>
      </c>
      <c r="C459" s="17">
        <v>107.542</v>
      </c>
    </row>
    <row r="460" spans="1:3" x14ac:dyDescent="0.25">
      <c r="A460" s="1" t="s">
        <v>2710</v>
      </c>
      <c r="B460" s="10" t="s">
        <v>2711</v>
      </c>
      <c r="C460" s="17">
        <v>107.54600000000001</v>
      </c>
    </row>
    <row r="461" spans="1:3" x14ac:dyDescent="0.25">
      <c r="A461" s="1" t="s">
        <v>1469</v>
      </c>
      <c r="B461" s="10" t="s">
        <v>3370</v>
      </c>
      <c r="C461" s="17">
        <v>107.71899999999999</v>
      </c>
    </row>
    <row r="462" spans="1:3" ht="26.4" x14ac:dyDescent="0.25">
      <c r="A462" s="1" t="s">
        <v>2610</v>
      </c>
      <c r="B462" s="10" t="s">
        <v>3371</v>
      </c>
      <c r="C462" s="17">
        <v>107.721</v>
      </c>
    </row>
    <row r="463" spans="1:3" ht="26.4" x14ac:dyDescent="0.25">
      <c r="A463" s="1" t="s">
        <v>941</v>
      </c>
      <c r="B463" s="10" t="s">
        <v>3372</v>
      </c>
      <c r="C463" s="17">
        <v>107.759</v>
      </c>
    </row>
    <row r="464" spans="1:3" x14ac:dyDescent="0.25">
      <c r="A464" s="1" t="s">
        <v>509</v>
      </c>
      <c r="B464" s="10" t="s">
        <v>3373</v>
      </c>
      <c r="C464" s="17">
        <v>107.78</v>
      </c>
    </row>
    <row r="465" spans="1:3" x14ac:dyDescent="0.25">
      <c r="A465" s="1" t="s">
        <v>3374</v>
      </c>
      <c r="B465" s="10" t="s">
        <v>3375</v>
      </c>
      <c r="C465" s="17">
        <v>107.81100000000001</v>
      </c>
    </row>
    <row r="466" spans="1:3" ht="26.4" x14ac:dyDescent="0.25">
      <c r="A466" s="1" t="s">
        <v>657</v>
      </c>
      <c r="B466" s="10" t="s">
        <v>3376</v>
      </c>
      <c r="C466" s="17">
        <v>107.818</v>
      </c>
    </row>
    <row r="467" spans="1:3" x14ac:dyDescent="0.25">
      <c r="A467" s="1" t="s">
        <v>1135</v>
      </c>
      <c r="B467" s="10" t="s">
        <v>3377</v>
      </c>
      <c r="C467" s="17">
        <v>107.818</v>
      </c>
    </row>
    <row r="468" spans="1:3" x14ac:dyDescent="0.25">
      <c r="A468" s="1" t="s">
        <v>911</v>
      </c>
      <c r="B468" s="10" t="s">
        <v>3378</v>
      </c>
      <c r="C468" s="17">
        <v>107.907</v>
      </c>
    </row>
    <row r="469" spans="1:3" x14ac:dyDescent="0.25">
      <c r="A469" s="1" t="s">
        <v>2363</v>
      </c>
      <c r="B469" s="10" t="s">
        <v>3379</v>
      </c>
      <c r="C469" s="17">
        <v>107.929</v>
      </c>
    </row>
    <row r="470" spans="1:3" ht="26.4" x14ac:dyDescent="0.25">
      <c r="A470" s="1" t="s">
        <v>2223</v>
      </c>
      <c r="B470" s="10" t="s">
        <v>2224</v>
      </c>
      <c r="C470" s="17">
        <v>107.96</v>
      </c>
    </row>
    <row r="471" spans="1:3" ht="26.4" x14ac:dyDescent="0.25">
      <c r="A471" s="1" t="s">
        <v>1405</v>
      </c>
      <c r="B471" s="10" t="s">
        <v>3380</v>
      </c>
      <c r="C471" s="17">
        <v>107.968</v>
      </c>
    </row>
    <row r="472" spans="1:3" x14ac:dyDescent="0.25">
      <c r="A472" s="1" t="s">
        <v>991</v>
      </c>
      <c r="B472" s="10" t="s">
        <v>992</v>
      </c>
      <c r="C472" s="17">
        <v>107.968</v>
      </c>
    </row>
    <row r="473" spans="1:3" x14ac:dyDescent="0.25">
      <c r="A473" s="1" t="s">
        <v>91</v>
      </c>
      <c r="B473" s="10" t="s">
        <v>3381</v>
      </c>
      <c r="C473" s="17">
        <v>107.98099999999999</v>
      </c>
    </row>
    <row r="474" spans="1:3" x14ac:dyDescent="0.25">
      <c r="A474" s="1" t="s">
        <v>1363</v>
      </c>
      <c r="B474" s="10" t="s">
        <v>3382</v>
      </c>
      <c r="C474" s="17">
        <v>108.005</v>
      </c>
    </row>
    <row r="475" spans="1:3" ht="26.4" x14ac:dyDescent="0.25">
      <c r="A475" s="1" t="s">
        <v>3383</v>
      </c>
      <c r="B475" s="19" t="s">
        <v>3384</v>
      </c>
      <c r="C475" s="17">
        <v>108.011</v>
      </c>
    </row>
    <row r="476" spans="1:3" x14ac:dyDescent="0.25">
      <c r="A476" s="1" t="s">
        <v>2429</v>
      </c>
      <c r="B476" s="10" t="s">
        <v>3385</v>
      </c>
      <c r="C476" s="17">
        <v>108.02500000000001</v>
      </c>
    </row>
    <row r="477" spans="1:3" x14ac:dyDescent="0.25">
      <c r="A477" s="1" t="s">
        <v>211</v>
      </c>
      <c r="B477" s="10" t="s">
        <v>3386</v>
      </c>
      <c r="C477" s="17">
        <v>108.06699999999999</v>
      </c>
    </row>
    <row r="478" spans="1:3" x14ac:dyDescent="0.25">
      <c r="A478" s="1" t="s">
        <v>2419</v>
      </c>
      <c r="B478" s="10" t="s">
        <v>3387</v>
      </c>
      <c r="C478" s="17">
        <v>108.08499999999999</v>
      </c>
    </row>
    <row r="479" spans="1:3" x14ac:dyDescent="0.25">
      <c r="A479" s="1" t="s">
        <v>63</v>
      </c>
      <c r="B479" s="19" t="s">
        <v>64</v>
      </c>
      <c r="C479" s="17">
        <v>108.09</v>
      </c>
    </row>
    <row r="480" spans="1:3" x14ac:dyDescent="0.25">
      <c r="A480" s="1" t="s">
        <v>1325</v>
      </c>
      <c r="B480" s="10" t="s">
        <v>3388</v>
      </c>
      <c r="C480" s="17">
        <v>108.09099999999999</v>
      </c>
    </row>
    <row r="481" spans="1:3" x14ac:dyDescent="0.25">
      <c r="A481" s="1" t="s">
        <v>1519</v>
      </c>
      <c r="B481" s="10" t="s">
        <v>3389</v>
      </c>
      <c r="C481" s="17">
        <v>108.10899999999999</v>
      </c>
    </row>
    <row r="482" spans="1:3" ht="26.4" x14ac:dyDescent="0.25">
      <c r="A482" s="1" t="s">
        <v>285</v>
      </c>
      <c r="B482" s="19" t="s">
        <v>286</v>
      </c>
      <c r="C482" s="17">
        <v>108.238</v>
      </c>
    </row>
    <row r="483" spans="1:3" x14ac:dyDescent="0.25">
      <c r="A483" s="1" t="s">
        <v>3390</v>
      </c>
      <c r="B483" s="10" t="s">
        <v>3391</v>
      </c>
      <c r="C483" s="17">
        <v>108.24</v>
      </c>
    </row>
    <row r="484" spans="1:3" x14ac:dyDescent="0.25">
      <c r="A484" s="1" t="s">
        <v>673</v>
      </c>
      <c r="B484" s="10" t="s">
        <v>3392</v>
      </c>
      <c r="C484" s="17">
        <v>108.244</v>
      </c>
    </row>
    <row r="485" spans="1:3" ht="26.4" x14ac:dyDescent="0.25">
      <c r="A485" s="1" t="s">
        <v>2694</v>
      </c>
      <c r="B485" s="10" t="s">
        <v>3393</v>
      </c>
      <c r="C485" s="17">
        <v>108.274</v>
      </c>
    </row>
    <row r="486" spans="1:3" x14ac:dyDescent="0.25">
      <c r="A486" s="1" t="s">
        <v>3394</v>
      </c>
      <c r="B486" s="19" t="s">
        <v>3395</v>
      </c>
      <c r="C486" s="17">
        <v>108.35899999999999</v>
      </c>
    </row>
    <row r="487" spans="1:3" x14ac:dyDescent="0.25">
      <c r="A487" s="1" t="s">
        <v>1924</v>
      </c>
      <c r="B487" s="10" t="s">
        <v>1925</v>
      </c>
      <c r="C487" s="17">
        <v>108.438</v>
      </c>
    </row>
    <row r="488" spans="1:3" x14ac:dyDescent="0.25">
      <c r="A488" s="1" t="s">
        <v>3396</v>
      </c>
      <c r="B488" s="19" t="s">
        <v>3397</v>
      </c>
      <c r="C488" s="17">
        <v>108.599</v>
      </c>
    </row>
    <row r="489" spans="1:3" ht="26.4" x14ac:dyDescent="0.25">
      <c r="A489" s="1" t="s">
        <v>1313</v>
      </c>
      <c r="B489" s="10" t="s">
        <v>3398</v>
      </c>
      <c r="C489" s="17">
        <v>108.67100000000001</v>
      </c>
    </row>
    <row r="490" spans="1:3" x14ac:dyDescent="0.25">
      <c r="A490" s="1" t="s">
        <v>399</v>
      </c>
      <c r="B490" s="10" t="s">
        <v>3399</v>
      </c>
      <c r="C490" s="17">
        <v>108.672</v>
      </c>
    </row>
    <row r="491" spans="1:3" x14ac:dyDescent="0.25">
      <c r="A491" s="1" t="s">
        <v>3400</v>
      </c>
      <c r="B491" s="10" t="s">
        <v>2132</v>
      </c>
      <c r="C491" s="17">
        <v>108.67700000000001</v>
      </c>
    </row>
    <row r="492" spans="1:3" x14ac:dyDescent="0.25">
      <c r="A492" s="1" t="s">
        <v>2541</v>
      </c>
      <c r="B492" s="10" t="s">
        <v>2542</v>
      </c>
      <c r="C492" s="17">
        <v>108.697</v>
      </c>
    </row>
    <row r="493" spans="1:3" ht="26.4" x14ac:dyDescent="0.25">
      <c r="A493" s="1" t="s">
        <v>2728</v>
      </c>
      <c r="B493" s="10" t="s">
        <v>3401</v>
      </c>
      <c r="C493" s="17">
        <v>108.71899999999999</v>
      </c>
    </row>
    <row r="494" spans="1:3" x14ac:dyDescent="0.25">
      <c r="A494" s="1" t="s">
        <v>1962</v>
      </c>
      <c r="B494" s="10" t="s">
        <v>1963</v>
      </c>
      <c r="C494" s="17">
        <v>108.73</v>
      </c>
    </row>
    <row r="495" spans="1:3" x14ac:dyDescent="0.25">
      <c r="A495" s="1" t="s">
        <v>3402</v>
      </c>
      <c r="B495" s="19" t="s">
        <v>3403</v>
      </c>
      <c r="C495" s="17">
        <v>108.797</v>
      </c>
    </row>
    <row r="496" spans="1:3" ht="26.4" x14ac:dyDescent="0.25">
      <c r="A496" s="1" t="s">
        <v>2830</v>
      </c>
      <c r="B496" s="10" t="s">
        <v>3404</v>
      </c>
      <c r="C496" s="17">
        <v>108.80200000000001</v>
      </c>
    </row>
    <row r="497" spans="1:3" x14ac:dyDescent="0.25">
      <c r="A497" s="1" t="s">
        <v>593</v>
      </c>
      <c r="B497" s="10" t="s">
        <v>3405</v>
      </c>
      <c r="C497" s="17">
        <v>108.833</v>
      </c>
    </row>
    <row r="498" spans="1:3" x14ac:dyDescent="0.25">
      <c r="A498" s="1" t="s">
        <v>939</v>
      </c>
      <c r="B498" s="10" t="s">
        <v>940</v>
      </c>
      <c r="C498" s="17">
        <v>108.86199999999999</v>
      </c>
    </row>
    <row r="499" spans="1:3" x14ac:dyDescent="0.25">
      <c r="A499" s="1" t="s">
        <v>3406</v>
      </c>
      <c r="B499" s="10" t="s">
        <v>3407</v>
      </c>
      <c r="C499" s="17">
        <v>108.96899999999999</v>
      </c>
    </row>
    <row r="500" spans="1:3" x14ac:dyDescent="0.25">
      <c r="A500" s="1" t="s">
        <v>2095</v>
      </c>
      <c r="B500" s="10" t="s">
        <v>3408</v>
      </c>
      <c r="C500" s="17">
        <v>109.004</v>
      </c>
    </row>
    <row r="501" spans="1:3" ht="26.4" x14ac:dyDescent="0.25">
      <c r="A501" s="1" t="s">
        <v>945</v>
      </c>
      <c r="B501" s="10" t="s">
        <v>3409</v>
      </c>
      <c r="C501" s="17">
        <v>109.054</v>
      </c>
    </row>
    <row r="502" spans="1:3" x14ac:dyDescent="0.25">
      <c r="A502" s="1" t="s">
        <v>3410</v>
      </c>
      <c r="B502" s="10" t="s">
        <v>3411</v>
      </c>
      <c r="C502" s="17">
        <v>109.087</v>
      </c>
    </row>
    <row r="503" spans="1:3" ht="26.4" x14ac:dyDescent="0.25">
      <c r="A503" s="1" t="s">
        <v>485</v>
      </c>
      <c r="B503" s="10" t="s">
        <v>486</v>
      </c>
      <c r="C503" s="17">
        <v>109.114</v>
      </c>
    </row>
    <row r="504" spans="1:3" x14ac:dyDescent="0.25">
      <c r="A504" s="1" t="s">
        <v>3412</v>
      </c>
      <c r="B504" s="19" t="s">
        <v>3413</v>
      </c>
      <c r="C504" s="17">
        <v>109.15600000000001</v>
      </c>
    </row>
    <row r="505" spans="1:3" x14ac:dyDescent="0.25">
      <c r="A505" s="1" t="s">
        <v>773</v>
      </c>
      <c r="B505" s="10" t="s">
        <v>3414</v>
      </c>
      <c r="C505" s="17">
        <v>109.212</v>
      </c>
    </row>
    <row r="506" spans="1:3" x14ac:dyDescent="0.25">
      <c r="A506" s="1" t="s">
        <v>2628</v>
      </c>
      <c r="B506" s="10" t="s">
        <v>3415</v>
      </c>
      <c r="C506" s="17">
        <v>109.223</v>
      </c>
    </row>
    <row r="507" spans="1:3" ht="26.4" x14ac:dyDescent="0.25">
      <c r="A507" s="1" t="s">
        <v>2026</v>
      </c>
      <c r="B507" s="10" t="s">
        <v>3416</v>
      </c>
      <c r="C507" s="17">
        <v>109.301</v>
      </c>
    </row>
    <row r="508" spans="1:3" x14ac:dyDescent="0.25">
      <c r="A508" s="1" t="s">
        <v>2465</v>
      </c>
      <c r="B508" s="10" t="s">
        <v>3417</v>
      </c>
      <c r="C508" s="17">
        <v>109.31100000000001</v>
      </c>
    </row>
    <row r="509" spans="1:3" x14ac:dyDescent="0.25">
      <c r="A509" s="1" t="s">
        <v>1455</v>
      </c>
      <c r="B509" s="10" t="s">
        <v>3418</v>
      </c>
      <c r="C509" s="17">
        <v>109.402</v>
      </c>
    </row>
    <row r="510" spans="1:3" x14ac:dyDescent="0.25">
      <c r="A510" s="1" t="s">
        <v>2151</v>
      </c>
      <c r="B510" s="10" t="s">
        <v>3419</v>
      </c>
      <c r="C510" s="17">
        <v>109.449</v>
      </c>
    </row>
    <row r="511" spans="1:3" x14ac:dyDescent="0.25">
      <c r="A511" s="1" t="s">
        <v>3420</v>
      </c>
      <c r="B511" s="19" t="s">
        <v>3421</v>
      </c>
      <c r="C511" s="17">
        <v>109.49</v>
      </c>
    </row>
    <row r="512" spans="1:3" x14ac:dyDescent="0.25">
      <c r="A512" s="1" t="s">
        <v>3422</v>
      </c>
      <c r="B512" s="10" t="s">
        <v>872</v>
      </c>
      <c r="C512" s="17">
        <v>109.53700000000001</v>
      </c>
    </row>
    <row r="513" spans="1:3" ht="26.4" x14ac:dyDescent="0.25">
      <c r="A513" s="1" t="s">
        <v>377</v>
      </c>
      <c r="B513" s="10" t="s">
        <v>3423</v>
      </c>
      <c r="C513" s="17">
        <v>109.67100000000001</v>
      </c>
    </row>
    <row r="514" spans="1:3" x14ac:dyDescent="0.25">
      <c r="A514" s="1" t="s">
        <v>493</v>
      </c>
      <c r="B514" s="10" t="s">
        <v>3424</v>
      </c>
      <c r="C514" s="17">
        <v>109.774</v>
      </c>
    </row>
    <row r="515" spans="1:3" ht="26.4" x14ac:dyDescent="0.25">
      <c r="A515" s="1" t="s">
        <v>533</v>
      </c>
      <c r="B515" s="10" t="s">
        <v>3425</v>
      </c>
      <c r="C515" s="17">
        <v>109.803</v>
      </c>
    </row>
    <row r="516" spans="1:3" ht="26.4" x14ac:dyDescent="0.25">
      <c r="A516" s="1" t="s">
        <v>929</v>
      </c>
      <c r="B516" s="10" t="s">
        <v>3426</v>
      </c>
      <c r="C516" s="17">
        <v>109.81399999999999</v>
      </c>
    </row>
    <row r="517" spans="1:3" x14ac:dyDescent="0.25">
      <c r="A517" s="1" t="s">
        <v>901</v>
      </c>
      <c r="B517" s="10" t="s">
        <v>902</v>
      </c>
      <c r="C517" s="17">
        <v>109.81399999999999</v>
      </c>
    </row>
    <row r="518" spans="1:3" ht="26.4" x14ac:dyDescent="0.25">
      <c r="A518" s="1" t="s">
        <v>195</v>
      </c>
      <c r="B518" s="10" t="s">
        <v>3427</v>
      </c>
      <c r="C518" s="17">
        <v>109.82299999999999</v>
      </c>
    </row>
    <row r="519" spans="1:3" x14ac:dyDescent="0.25">
      <c r="A519" s="1" t="s">
        <v>2277</v>
      </c>
      <c r="B519" s="10" t="s">
        <v>2278</v>
      </c>
      <c r="C519" s="17">
        <v>109.825</v>
      </c>
    </row>
    <row r="520" spans="1:3" ht="26.4" x14ac:dyDescent="0.25">
      <c r="A520" s="1" t="s">
        <v>1731</v>
      </c>
      <c r="B520" s="10" t="s">
        <v>3428</v>
      </c>
      <c r="C520" s="17">
        <v>109.85599999999999</v>
      </c>
    </row>
    <row r="521" spans="1:3" ht="26.4" x14ac:dyDescent="0.25">
      <c r="A521" s="1" t="s">
        <v>2125</v>
      </c>
      <c r="B521" s="10" t="s">
        <v>3429</v>
      </c>
      <c r="C521" s="17">
        <v>109.86499999999999</v>
      </c>
    </row>
    <row r="522" spans="1:3" x14ac:dyDescent="0.25">
      <c r="A522" s="1" t="s">
        <v>305</v>
      </c>
      <c r="B522" s="10" t="s">
        <v>306</v>
      </c>
      <c r="C522" s="17">
        <v>109.873</v>
      </c>
    </row>
    <row r="523" spans="1:3" ht="26.4" x14ac:dyDescent="0.25">
      <c r="A523" s="1" t="s">
        <v>3430</v>
      </c>
      <c r="B523" s="10" t="s">
        <v>918</v>
      </c>
      <c r="C523" s="17">
        <v>109.889</v>
      </c>
    </row>
    <row r="524" spans="1:3" x14ac:dyDescent="0.25">
      <c r="A524" s="1" t="s">
        <v>3431</v>
      </c>
      <c r="B524" s="19" t="s">
        <v>3432</v>
      </c>
      <c r="C524" s="17">
        <v>109.91800000000001</v>
      </c>
    </row>
    <row r="525" spans="1:3" ht="26.4" x14ac:dyDescent="0.25">
      <c r="A525" s="1" t="s">
        <v>2724</v>
      </c>
      <c r="B525" s="10" t="s">
        <v>3433</v>
      </c>
      <c r="C525" s="17">
        <v>109.941</v>
      </c>
    </row>
    <row r="526" spans="1:3" ht="26.4" x14ac:dyDescent="0.25">
      <c r="A526" s="1" t="s">
        <v>223</v>
      </c>
      <c r="B526" s="10" t="s">
        <v>3434</v>
      </c>
      <c r="C526" s="17">
        <v>109.97199999999999</v>
      </c>
    </row>
    <row r="527" spans="1:3" x14ac:dyDescent="0.25">
      <c r="A527" s="1" t="s">
        <v>3435</v>
      </c>
      <c r="B527" s="19" t="s">
        <v>3436</v>
      </c>
      <c r="C527" s="17">
        <v>109.991</v>
      </c>
    </row>
    <row r="528" spans="1:3" ht="26.4" x14ac:dyDescent="0.25">
      <c r="A528" s="1" t="s">
        <v>2832</v>
      </c>
      <c r="B528" s="10" t="s">
        <v>3437</v>
      </c>
      <c r="C528" s="17">
        <v>110.033</v>
      </c>
    </row>
    <row r="529" spans="1:3" ht="26.4" x14ac:dyDescent="0.25">
      <c r="A529" s="1" t="s">
        <v>3438</v>
      </c>
      <c r="B529" s="19" t="s">
        <v>3439</v>
      </c>
      <c r="C529" s="17">
        <v>110.07</v>
      </c>
    </row>
    <row r="530" spans="1:3" ht="26.4" x14ac:dyDescent="0.25">
      <c r="A530" s="1" t="s">
        <v>1797</v>
      </c>
      <c r="B530" s="10" t="s">
        <v>3440</v>
      </c>
      <c r="C530" s="17">
        <v>110.078</v>
      </c>
    </row>
    <row r="531" spans="1:3" x14ac:dyDescent="0.25">
      <c r="A531" s="1" t="s">
        <v>715</v>
      </c>
      <c r="B531" s="10" t="s">
        <v>3441</v>
      </c>
      <c r="C531" s="17">
        <v>110.107</v>
      </c>
    </row>
    <row r="532" spans="1:3" ht="26.4" x14ac:dyDescent="0.25">
      <c r="A532" s="1" t="s">
        <v>1541</v>
      </c>
      <c r="B532" s="10" t="s">
        <v>3442</v>
      </c>
      <c r="C532" s="17">
        <v>110.10899999999999</v>
      </c>
    </row>
    <row r="533" spans="1:3" ht="26.4" x14ac:dyDescent="0.25">
      <c r="A533" s="1" t="s">
        <v>1275</v>
      </c>
      <c r="B533" s="10" t="s">
        <v>1276</v>
      </c>
      <c r="C533" s="17">
        <v>110.148</v>
      </c>
    </row>
    <row r="534" spans="1:3" x14ac:dyDescent="0.25">
      <c r="A534" s="1" t="s">
        <v>299</v>
      </c>
      <c r="B534" s="19" t="s">
        <v>300</v>
      </c>
      <c r="C534" s="17">
        <v>110.148</v>
      </c>
    </row>
    <row r="535" spans="1:3" x14ac:dyDescent="0.25">
      <c r="A535" s="1" t="s">
        <v>3443</v>
      </c>
      <c r="B535" s="10" t="s">
        <v>1556</v>
      </c>
      <c r="C535" s="17">
        <v>110.149</v>
      </c>
    </row>
    <row r="536" spans="1:3" x14ac:dyDescent="0.25">
      <c r="A536" s="1" t="s">
        <v>2850</v>
      </c>
      <c r="B536" s="10" t="s">
        <v>3444</v>
      </c>
      <c r="C536" s="17">
        <v>110.16200000000001</v>
      </c>
    </row>
    <row r="537" spans="1:3" ht="26.4" x14ac:dyDescent="0.25">
      <c r="A537" s="1" t="s">
        <v>3445</v>
      </c>
      <c r="B537" s="10" t="s">
        <v>3446</v>
      </c>
      <c r="C537" s="17">
        <v>110.21599999999999</v>
      </c>
    </row>
    <row r="538" spans="1:3" x14ac:dyDescent="0.25">
      <c r="A538" s="1" t="s">
        <v>885</v>
      </c>
      <c r="B538" s="10" t="s">
        <v>886</v>
      </c>
      <c r="C538" s="17">
        <v>110.23399999999999</v>
      </c>
    </row>
    <row r="539" spans="1:3" x14ac:dyDescent="0.25">
      <c r="A539" s="1" t="s">
        <v>3447</v>
      </c>
      <c r="B539" s="19" t="s">
        <v>3448</v>
      </c>
      <c r="C539" s="17">
        <v>110.28400000000001</v>
      </c>
    </row>
    <row r="540" spans="1:3" x14ac:dyDescent="0.25">
      <c r="A540" s="1" t="s">
        <v>3449</v>
      </c>
      <c r="B540" s="19" t="s">
        <v>3450</v>
      </c>
      <c r="C540" s="17">
        <v>110.309</v>
      </c>
    </row>
    <row r="541" spans="1:3" x14ac:dyDescent="0.25">
      <c r="A541" s="1" t="s">
        <v>2345</v>
      </c>
      <c r="B541" s="10" t="s">
        <v>3451</v>
      </c>
      <c r="C541" s="17">
        <v>110.354</v>
      </c>
    </row>
    <row r="542" spans="1:3" ht="26.4" x14ac:dyDescent="0.25">
      <c r="A542" s="1" t="s">
        <v>569</v>
      </c>
      <c r="B542" s="10" t="s">
        <v>3452</v>
      </c>
      <c r="C542" s="17">
        <v>110.387</v>
      </c>
    </row>
    <row r="543" spans="1:3" x14ac:dyDescent="0.25">
      <c r="A543" s="1" t="s">
        <v>2215</v>
      </c>
      <c r="B543" s="10" t="s">
        <v>3453</v>
      </c>
      <c r="C543" s="17">
        <v>110.39100000000001</v>
      </c>
    </row>
    <row r="544" spans="1:3" x14ac:dyDescent="0.25">
      <c r="A544" s="1" t="s">
        <v>451</v>
      </c>
      <c r="B544" s="10" t="s">
        <v>3454</v>
      </c>
      <c r="C544" s="17">
        <v>110.422</v>
      </c>
    </row>
    <row r="545" spans="1:3" x14ac:dyDescent="0.25">
      <c r="A545" s="1" t="s">
        <v>1838</v>
      </c>
      <c r="B545" s="10" t="s">
        <v>3455</v>
      </c>
      <c r="C545" s="17">
        <v>110.423</v>
      </c>
    </row>
    <row r="546" spans="1:3" ht="26.4" x14ac:dyDescent="0.25">
      <c r="A546" s="1" t="s">
        <v>2079</v>
      </c>
      <c r="B546" s="10" t="s">
        <v>3456</v>
      </c>
      <c r="C546" s="17">
        <v>110.453</v>
      </c>
    </row>
    <row r="547" spans="1:3" x14ac:dyDescent="0.25">
      <c r="A547" s="1" t="s">
        <v>1755</v>
      </c>
      <c r="B547" s="10" t="s">
        <v>3457</v>
      </c>
      <c r="C547" s="17">
        <v>110.485</v>
      </c>
    </row>
    <row r="548" spans="1:3" x14ac:dyDescent="0.25">
      <c r="A548" s="1" t="s">
        <v>3458</v>
      </c>
      <c r="B548" s="19" t="s">
        <v>3459</v>
      </c>
      <c r="C548" s="17">
        <v>110.501</v>
      </c>
    </row>
    <row r="549" spans="1:3" ht="26.4" x14ac:dyDescent="0.25">
      <c r="A549" s="1" t="s">
        <v>1433</v>
      </c>
      <c r="B549" s="10" t="s">
        <v>1434</v>
      </c>
      <c r="C549" s="17">
        <v>110.51</v>
      </c>
    </row>
    <row r="550" spans="1:3" x14ac:dyDescent="0.25">
      <c r="A550" s="1" t="s">
        <v>989</v>
      </c>
      <c r="B550" s="10" t="s">
        <v>3460</v>
      </c>
      <c r="C550" s="17">
        <v>110.527</v>
      </c>
    </row>
    <row r="551" spans="1:3" ht="26.4" x14ac:dyDescent="0.25">
      <c r="A551" s="1" t="s">
        <v>1315</v>
      </c>
      <c r="B551" s="10" t="s">
        <v>1316</v>
      </c>
      <c r="C551" s="17">
        <v>110.527</v>
      </c>
    </row>
    <row r="552" spans="1:3" x14ac:dyDescent="0.25">
      <c r="A552" s="1" t="s">
        <v>2032</v>
      </c>
      <c r="B552" s="19" t="s">
        <v>2033</v>
      </c>
      <c r="C552" s="17">
        <v>110.533</v>
      </c>
    </row>
    <row r="553" spans="1:3" x14ac:dyDescent="0.25">
      <c r="A553" s="1" t="s">
        <v>813</v>
      </c>
      <c r="B553" s="10" t="s">
        <v>3461</v>
      </c>
      <c r="C553" s="17">
        <v>110.577</v>
      </c>
    </row>
    <row r="554" spans="1:3" ht="26.4" x14ac:dyDescent="0.25">
      <c r="A554" s="1" t="s">
        <v>405</v>
      </c>
      <c r="B554" s="10" t="s">
        <v>3462</v>
      </c>
      <c r="C554" s="17">
        <v>110.596</v>
      </c>
    </row>
    <row r="555" spans="1:3" ht="26.4" x14ac:dyDescent="0.25">
      <c r="A555" s="1" t="s">
        <v>421</v>
      </c>
      <c r="B555" s="10" t="s">
        <v>3463</v>
      </c>
      <c r="C555" s="17">
        <v>110.63800000000001</v>
      </c>
    </row>
    <row r="556" spans="1:3" x14ac:dyDescent="0.25">
      <c r="A556" s="1" t="s">
        <v>631</v>
      </c>
      <c r="B556" s="10" t="s">
        <v>3464</v>
      </c>
      <c r="C556" s="17">
        <v>110.675</v>
      </c>
    </row>
    <row r="557" spans="1:3" ht="26.4" x14ac:dyDescent="0.25">
      <c r="A557" s="1" t="s">
        <v>1267</v>
      </c>
      <c r="B557" s="10" t="s">
        <v>3465</v>
      </c>
      <c r="C557" s="17">
        <v>110.682</v>
      </c>
    </row>
    <row r="558" spans="1:3" x14ac:dyDescent="0.25">
      <c r="A558" s="1" t="s">
        <v>1821</v>
      </c>
      <c r="B558" s="10" t="s">
        <v>3466</v>
      </c>
      <c r="C558" s="17">
        <v>110.68300000000001</v>
      </c>
    </row>
    <row r="559" spans="1:3" x14ac:dyDescent="0.25">
      <c r="A559" s="1" t="s">
        <v>1725</v>
      </c>
      <c r="B559" s="10" t="s">
        <v>1726</v>
      </c>
      <c r="C559" s="17">
        <v>110.712</v>
      </c>
    </row>
    <row r="560" spans="1:3" x14ac:dyDescent="0.25">
      <c r="A560" s="1" t="s">
        <v>799</v>
      </c>
      <c r="B560" s="10" t="s">
        <v>800</v>
      </c>
      <c r="C560" s="17">
        <v>110.789</v>
      </c>
    </row>
    <row r="561" spans="1:3" ht="26.4" x14ac:dyDescent="0.25">
      <c r="A561" s="1" t="s">
        <v>3467</v>
      </c>
      <c r="B561" s="19" t="s">
        <v>3468</v>
      </c>
      <c r="C561" s="17">
        <v>110.80500000000001</v>
      </c>
    </row>
    <row r="562" spans="1:3" x14ac:dyDescent="0.25">
      <c r="A562" s="1" t="s">
        <v>1669</v>
      </c>
      <c r="B562" s="10" t="s">
        <v>1670</v>
      </c>
      <c r="C562" s="17">
        <v>110.82</v>
      </c>
    </row>
    <row r="563" spans="1:3" ht="26.4" x14ac:dyDescent="0.25">
      <c r="A563" s="1" t="s">
        <v>597</v>
      </c>
      <c r="B563" s="10" t="s">
        <v>3469</v>
      </c>
      <c r="C563" s="17">
        <v>110.911</v>
      </c>
    </row>
    <row r="564" spans="1:3" x14ac:dyDescent="0.25">
      <c r="A564" s="1" t="s">
        <v>1575</v>
      </c>
      <c r="B564" s="10" t="s">
        <v>3470</v>
      </c>
      <c r="C564" s="17">
        <v>110.94199999999999</v>
      </c>
    </row>
    <row r="565" spans="1:3" x14ac:dyDescent="0.25">
      <c r="A565" s="1" t="s">
        <v>3471</v>
      </c>
      <c r="B565" s="19" t="s">
        <v>3472</v>
      </c>
      <c r="C565" s="17">
        <v>110.946</v>
      </c>
    </row>
    <row r="566" spans="1:3" x14ac:dyDescent="0.25">
      <c r="A566" s="1" t="s">
        <v>3473</v>
      </c>
      <c r="B566" s="10" t="s">
        <v>3474</v>
      </c>
      <c r="C566" s="17">
        <v>110.998</v>
      </c>
    </row>
    <row r="567" spans="1:3" x14ac:dyDescent="0.25">
      <c r="A567" s="1" t="s">
        <v>1487</v>
      </c>
      <c r="B567" s="10" t="s">
        <v>1488</v>
      </c>
      <c r="C567" s="17">
        <v>111.02500000000001</v>
      </c>
    </row>
    <row r="568" spans="1:3" x14ac:dyDescent="0.25">
      <c r="A568" s="1" t="s">
        <v>3475</v>
      </c>
      <c r="B568" s="10" t="s">
        <v>3476</v>
      </c>
      <c r="C568" s="17">
        <v>111.038</v>
      </c>
    </row>
    <row r="569" spans="1:3" x14ac:dyDescent="0.25">
      <c r="A569" s="1" t="s">
        <v>3477</v>
      </c>
      <c r="B569" s="10" t="s">
        <v>554</v>
      </c>
      <c r="C569" s="17">
        <v>111.05200000000001</v>
      </c>
    </row>
    <row r="570" spans="1:3" x14ac:dyDescent="0.25">
      <c r="A570" s="1" t="s">
        <v>909</v>
      </c>
      <c r="B570" s="10" t="s">
        <v>3478</v>
      </c>
      <c r="C570" s="17">
        <v>111.062</v>
      </c>
    </row>
    <row r="571" spans="1:3" x14ac:dyDescent="0.25">
      <c r="A571" s="1" t="s">
        <v>2459</v>
      </c>
      <c r="B571" s="10" t="s">
        <v>3479</v>
      </c>
      <c r="C571" s="17">
        <v>111.08499999999999</v>
      </c>
    </row>
    <row r="572" spans="1:3" x14ac:dyDescent="0.25">
      <c r="A572" s="1" t="s">
        <v>1787</v>
      </c>
      <c r="B572" s="10" t="s">
        <v>3480</v>
      </c>
      <c r="C572" s="17">
        <v>111.108</v>
      </c>
    </row>
    <row r="573" spans="1:3" x14ac:dyDescent="0.25">
      <c r="A573" s="1" t="s">
        <v>3481</v>
      </c>
      <c r="B573" s="19" t="s">
        <v>3482</v>
      </c>
      <c r="C573" s="17">
        <v>111.108</v>
      </c>
    </row>
    <row r="574" spans="1:3" x14ac:dyDescent="0.25">
      <c r="A574" s="1" t="s">
        <v>3483</v>
      </c>
      <c r="B574" s="19" t="s">
        <v>3484</v>
      </c>
      <c r="C574" s="17">
        <v>111.124</v>
      </c>
    </row>
    <row r="575" spans="1:3" x14ac:dyDescent="0.25">
      <c r="A575" s="1" t="s">
        <v>3485</v>
      </c>
      <c r="B575" s="10" t="s">
        <v>114</v>
      </c>
      <c r="C575" s="17">
        <v>111.26900000000001</v>
      </c>
    </row>
    <row r="576" spans="1:3" x14ac:dyDescent="0.25">
      <c r="A576" s="1" t="s">
        <v>1323</v>
      </c>
      <c r="B576" s="10" t="s">
        <v>3486</v>
      </c>
      <c r="C576" s="17">
        <v>111.279</v>
      </c>
    </row>
    <row r="577" spans="1:3" ht="26.4" x14ac:dyDescent="0.25">
      <c r="A577" s="1" t="s">
        <v>893</v>
      </c>
      <c r="B577" s="10" t="s">
        <v>894</v>
      </c>
      <c r="C577" s="17">
        <v>111.315</v>
      </c>
    </row>
    <row r="578" spans="1:3" x14ac:dyDescent="0.25">
      <c r="A578" s="1" t="s">
        <v>2582</v>
      </c>
      <c r="B578" s="10" t="s">
        <v>3487</v>
      </c>
      <c r="C578" s="17">
        <v>111.414</v>
      </c>
    </row>
    <row r="579" spans="1:3" x14ac:dyDescent="0.25">
      <c r="A579" s="1" t="s">
        <v>821</v>
      </c>
      <c r="B579" s="10" t="s">
        <v>3488</v>
      </c>
      <c r="C579" s="17">
        <v>111.52200000000001</v>
      </c>
    </row>
    <row r="580" spans="1:3" x14ac:dyDescent="0.25">
      <c r="A580" s="1" t="s">
        <v>3489</v>
      </c>
      <c r="B580" s="10" t="s">
        <v>270</v>
      </c>
      <c r="C580" s="17">
        <v>111.581</v>
      </c>
    </row>
    <row r="581" spans="1:3" x14ac:dyDescent="0.25">
      <c r="A581" s="1" t="s">
        <v>1699</v>
      </c>
      <c r="B581" s="10" t="s">
        <v>3490</v>
      </c>
      <c r="C581" s="17">
        <v>111.61199999999999</v>
      </c>
    </row>
    <row r="582" spans="1:3" x14ac:dyDescent="0.25">
      <c r="A582" s="1" t="s">
        <v>313</v>
      </c>
      <c r="B582" s="10" t="s">
        <v>314</v>
      </c>
      <c r="C582" s="17">
        <v>111.621</v>
      </c>
    </row>
    <row r="583" spans="1:3" x14ac:dyDescent="0.25">
      <c r="A583" s="1" t="s">
        <v>1133</v>
      </c>
      <c r="B583" s="10" t="s">
        <v>3491</v>
      </c>
      <c r="C583" s="17">
        <v>111.678</v>
      </c>
    </row>
    <row r="584" spans="1:3" x14ac:dyDescent="0.25">
      <c r="A584" s="1" t="s">
        <v>1349</v>
      </c>
      <c r="B584" s="10" t="s">
        <v>3492</v>
      </c>
      <c r="C584" s="17">
        <v>111.732</v>
      </c>
    </row>
    <row r="585" spans="1:3" x14ac:dyDescent="0.25">
      <c r="A585" s="1" t="s">
        <v>3493</v>
      </c>
      <c r="B585" s="19" t="s">
        <v>3494</v>
      </c>
      <c r="C585" s="17">
        <v>111.735</v>
      </c>
    </row>
    <row r="586" spans="1:3" x14ac:dyDescent="0.25">
      <c r="A586" s="1" t="s">
        <v>3495</v>
      </c>
      <c r="B586" s="10" t="s">
        <v>2813</v>
      </c>
      <c r="C586" s="17">
        <v>111.73699999999999</v>
      </c>
    </row>
    <row r="587" spans="1:3" x14ac:dyDescent="0.25">
      <c r="A587" s="1" t="s">
        <v>2774</v>
      </c>
      <c r="B587" s="10" t="s">
        <v>3496</v>
      </c>
      <c r="C587" s="17">
        <v>111.797</v>
      </c>
    </row>
    <row r="588" spans="1:3" x14ac:dyDescent="0.25">
      <c r="A588" s="1" t="s">
        <v>2732</v>
      </c>
      <c r="B588" s="10" t="s">
        <v>2733</v>
      </c>
      <c r="C588" s="17">
        <v>111.79900000000001</v>
      </c>
    </row>
    <row r="589" spans="1:3" x14ac:dyDescent="0.25">
      <c r="A589" s="1" t="s">
        <v>3497</v>
      </c>
      <c r="B589" s="19" t="s">
        <v>3498</v>
      </c>
      <c r="C589" s="17">
        <v>111.801</v>
      </c>
    </row>
    <row r="590" spans="1:3" x14ac:dyDescent="0.25">
      <c r="A590" s="1" t="s">
        <v>635</v>
      </c>
      <c r="B590" s="10" t="s">
        <v>3499</v>
      </c>
      <c r="C590" s="17">
        <v>111.819</v>
      </c>
    </row>
    <row r="591" spans="1:3" x14ac:dyDescent="0.25">
      <c r="A591" s="1" t="s">
        <v>477</v>
      </c>
      <c r="B591" s="10" t="s">
        <v>478</v>
      </c>
      <c r="C591" s="17">
        <v>111.831</v>
      </c>
    </row>
    <row r="592" spans="1:3" x14ac:dyDescent="0.25">
      <c r="A592" s="1" t="s">
        <v>2219</v>
      </c>
      <c r="B592" s="19" t="s">
        <v>2220</v>
      </c>
      <c r="C592" s="17">
        <v>111.848</v>
      </c>
    </row>
    <row r="593" spans="1:3" x14ac:dyDescent="0.25">
      <c r="A593" s="1" t="s">
        <v>791</v>
      </c>
      <c r="B593" s="10" t="s">
        <v>3500</v>
      </c>
      <c r="C593" s="17">
        <v>111.85</v>
      </c>
    </row>
    <row r="594" spans="1:3" ht="26.4" x14ac:dyDescent="0.25">
      <c r="A594" s="1" t="s">
        <v>1683</v>
      </c>
      <c r="B594" s="10" t="s">
        <v>3501</v>
      </c>
      <c r="C594" s="17">
        <v>111.855</v>
      </c>
    </row>
    <row r="595" spans="1:3" x14ac:dyDescent="0.25">
      <c r="A595" s="1" t="s">
        <v>2708</v>
      </c>
      <c r="B595" s="10" t="s">
        <v>2709</v>
      </c>
      <c r="C595" s="17">
        <v>111.861</v>
      </c>
    </row>
    <row r="596" spans="1:3" ht="26.4" x14ac:dyDescent="0.25">
      <c r="A596" s="1" t="s">
        <v>1151</v>
      </c>
      <c r="B596" s="10" t="s">
        <v>3502</v>
      </c>
      <c r="C596" s="17">
        <v>111.873</v>
      </c>
    </row>
    <row r="597" spans="1:3" x14ac:dyDescent="0.25">
      <c r="A597" s="1" t="s">
        <v>2862</v>
      </c>
      <c r="B597" s="10" t="s">
        <v>3503</v>
      </c>
      <c r="C597" s="17">
        <v>111.89100000000001</v>
      </c>
    </row>
    <row r="598" spans="1:3" x14ac:dyDescent="0.25">
      <c r="A598" s="1" t="s">
        <v>1643</v>
      </c>
      <c r="B598" s="10" t="s">
        <v>3504</v>
      </c>
      <c r="C598" s="17">
        <v>111.998</v>
      </c>
    </row>
    <row r="599" spans="1:3" x14ac:dyDescent="0.25">
      <c r="A599" s="1" t="s">
        <v>1842</v>
      </c>
      <c r="B599" s="10" t="s">
        <v>3505</v>
      </c>
      <c r="C599" s="17">
        <v>112.081</v>
      </c>
    </row>
    <row r="600" spans="1:3" x14ac:dyDescent="0.25">
      <c r="A600" s="1" t="s">
        <v>3506</v>
      </c>
      <c r="B600" s="10" t="s">
        <v>3507</v>
      </c>
      <c r="C600" s="17">
        <v>112.21899999999999</v>
      </c>
    </row>
    <row r="601" spans="1:3" x14ac:dyDescent="0.25">
      <c r="A601" s="1" t="s">
        <v>1359</v>
      </c>
      <c r="B601" s="10" t="s">
        <v>1360</v>
      </c>
      <c r="C601" s="17">
        <v>112.28700000000001</v>
      </c>
    </row>
    <row r="602" spans="1:3" ht="26.4" x14ac:dyDescent="0.25">
      <c r="A602" s="1" t="s">
        <v>3508</v>
      </c>
      <c r="B602" s="10" t="s">
        <v>1498</v>
      </c>
      <c r="C602" s="17">
        <v>112.312</v>
      </c>
    </row>
    <row r="603" spans="1:3" ht="26.4" x14ac:dyDescent="0.25">
      <c r="A603" s="1" t="s">
        <v>3509</v>
      </c>
      <c r="B603" s="19" t="s">
        <v>3510</v>
      </c>
      <c r="C603" s="17">
        <v>112.321</v>
      </c>
    </row>
    <row r="604" spans="1:3" ht="26.4" x14ac:dyDescent="0.25">
      <c r="A604" s="1" t="s">
        <v>3511</v>
      </c>
      <c r="B604" s="10" t="s">
        <v>2847</v>
      </c>
      <c r="C604" s="17">
        <v>112.321</v>
      </c>
    </row>
    <row r="605" spans="1:3" ht="26.4" x14ac:dyDescent="0.25">
      <c r="A605" s="1" t="s">
        <v>1347</v>
      </c>
      <c r="B605" s="10" t="s">
        <v>3512</v>
      </c>
      <c r="C605" s="17">
        <v>112.366</v>
      </c>
    </row>
    <row r="606" spans="1:3" x14ac:dyDescent="0.25">
      <c r="A606" s="1" t="s">
        <v>2517</v>
      </c>
      <c r="B606" s="10" t="s">
        <v>3513</v>
      </c>
      <c r="C606" s="17">
        <v>112.36799999999999</v>
      </c>
    </row>
    <row r="607" spans="1:3" x14ac:dyDescent="0.25">
      <c r="A607" s="1" t="s">
        <v>465</v>
      </c>
      <c r="B607" s="10" t="s">
        <v>3514</v>
      </c>
      <c r="C607" s="17">
        <v>112.38</v>
      </c>
    </row>
    <row r="608" spans="1:3" x14ac:dyDescent="0.25">
      <c r="A608" s="1" t="s">
        <v>3515</v>
      </c>
      <c r="B608" s="19" t="s">
        <v>3516</v>
      </c>
      <c r="C608" s="17">
        <v>112.42100000000001</v>
      </c>
    </row>
    <row r="609" spans="1:3" ht="26.4" x14ac:dyDescent="0.25">
      <c r="A609" s="1" t="s">
        <v>2269</v>
      </c>
      <c r="B609" s="10" t="s">
        <v>3517</v>
      </c>
      <c r="C609" s="17">
        <v>112.435</v>
      </c>
    </row>
    <row r="610" spans="1:3" x14ac:dyDescent="0.25">
      <c r="A610" s="1" t="s">
        <v>571</v>
      </c>
      <c r="B610" s="10" t="s">
        <v>3518</v>
      </c>
      <c r="C610" s="17">
        <v>112.458</v>
      </c>
    </row>
    <row r="611" spans="1:3" ht="26.4" x14ac:dyDescent="0.25">
      <c r="A611" s="1" t="s">
        <v>697</v>
      </c>
      <c r="B611" s="10" t="s">
        <v>3519</v>
      </c>
      <c r="C611" s="17">
        <v>112.467</v>
      </c>
    </row>
    <row r="612" spans="1:3" x14ac:dyDescent="0.25">
      <c r="A612" s="1" t="s">
        <v>2856</v>
      </c>
      <c r="B612" s="10" t="s">
        <v>3520</v>
      </c>
      <c r="C612" s="17">
        <v>112.471</v>
      </c>
    </row>
    <row r="613" spans="1:3" ht="26.4" x14ac:dyDescent="0.25">
      <c r="A613" s="1" t="s">
        <v>2642</v>
      </c>
      <c r="B613" s="10" t="s">
        <v>3521</v>
      </c>
      <c r="C613" s="17">
        <v>112.55500000000001</v>
      </c>
    </row>
    <row r="614" spans="1:3" x14ac:dyDescent="0.25">
      <c r="A614" s="1" t="s">
        <v>2806</v>
      </c>
      <c r="B614" s="10" t="s">
        <v>2807</v>
      </c>
      <c r="C614" s="17">
        <v>112.56</v>
      </c>
    </row>
    <row r="615" spans="1:3" x14ac:dyDescent="0.25">
      <c r="A615" s="1" t="s">
        <v>1543</v>
      </c>
      <c r="B615" s="10" t="s">
        <v>3522</v>
      </c>
      <c r="C615" s="17">
        <v>112.563</v>
      </c>
    </row>
    <row r="616" spans="1:3" x14ac:dyDescent="0.25">
      <c r="A616" s="1" t="s">
        <v>2235</v>
      </c>
      <c r="B616" s="10" t="s">
        <v>3523</v>
      </c>
      <c r="C616" s="17">
        <v>112.583</v>
      </c>
    </row>
    <row r="617" spans="1:3" ht="26.4" x14ac:dyDescent="0.25">
      <c r="A617" s="1" t="s">
        <v>215</v>
      </c>
      <c r="B617" s="10" t="s">
        <v>3524</v>
      </c>
      <c r="C617" s="17">
        <v>112.59399999999999</v>
      </c>
    </row>
    <row r="618" spans="1:3" x14ac:dyDescent="0.25">
      <c r="A618" s="1" t="s">
        <v>2838</v>
      </c>
      <c r="B618" s="10" t="s">
        <v>3525</v>
      </c>
      <c r="C618" s="17">
        <v>112.595</v>
      </c>
    </row>
    <row r="619" spans="1:3" x14ac:dyDescent="0.25">
      <c r="A619" s="1" t="s">
        <v>3526</v>
      </c>
      <c r="B619" s="19" t="s">
        <v>3527</v>
      </c>
      <c r="C619" s="17">
        <v>112.639</v>
      </c>
    </row>
    <row r="620" spans="1:3" x14ac:dyDescent="0.25">
      <c r="A620" s="1" t="s">
        <v>1261</v>
      </c>
      <c r="B620" s="10" t="s">
        <v>3528</v>
      </c>
      <c r="C620" s="17">
        <v>112.702</v>
      </c>
    </row>
    <row r="621" spans="1:3" x14ac:dyDescent="0.25">
      <c r="A621" s="1" t="s">
        <v>2333</v>
      </c>
      <c r="B621" s="10" t="s">
        <v>2334</v>
      </c>
      <c r="C621" s="17">
        <v>112.74</v>
      </c>
    </row>
    <row r="622" spans="1:3" x14ac:dyDescent="0.25">
      <c r="A622" s="1" t="s">
        <v>2748</v>
      </c>
      <c r="B622" s="10" t="s">
        <v>3529</v>
      </c>
      <c r="C622" s="17">
        <v>112.761</v>
      </c>
    </row>
    <row r="623" spans="1:3" x14ac:dyDescent="0.25">
      <c r="A623" s="1" t="s">
        <v>2231</v>
      </c>
      <c r="B623" s="10" t="s">
        <v>3530</v>
      </c>
      <c r="C623" s="17">
        <v>112.77</v>
      </c>
    </row>
    <row r="624" spans="1:3" x14ac:dyDescent="0.25">
      <c r="A624" s="1" t="s">
        <v>321</v>
      </c>
      <c r="B624" s="10" t="s">
        <v>322</v>
      </c>
      <c r="C624" s="17">
        <v>112.786</v>
      </c>
    </row>
    <row r="625" spans="1:3" x14ac:dyDescent="0.25">
      <c r="A625" s="1" t="s">
        <v>719</v>
      </c>
      <c r="B625" s="10" t="s">
        <v>3531</v>
      </c>
      <c r="C625" s="17">
        <v>112.812</v>
      </c>
    </row>
    <row r="626" spans="1:3" ht="26.4" x14ac:dyDescent="0.25">
      <c r="A626" s="1" t="s">
        <v>49</v>
      </c>
      <c r="B626" s="10" t="s">
        <v>3532</v>
      </c>
      <c r="C626" s="17">
        <v>112.81699999999999</v>
      </c>
    </row>
    <row r="627" spans="1:3" ht="26.4" x14ac:dyDescent="0.25">
      <c r="A627" s="1" t="s">
        <v>2616</v>
      </c>
      <c r="B627" s="10" t="s">
        <v>3533</v>
      </c>
      <c r="C627" s="17">
        <v>112.84399999999999</v>
      </c>
    </row>
    <row r="628" spans="1:3" x14ac:dyDescent="0.25">
      <c r="A628" s="1" t="s">
        <v>3534</v>
      </c>
      <c r="B628" s="10" t="s">
        <v>1931</v>
      </c>
      <c r="C628" s="17">
        <v>112.845</v>
      </c>
    </row>
    <row r="629" spans="1:3" x14ac:dyDescent="0.25">
      <c r="A629" s="1" t="s">
        <v>2716</v>
      </c>
      <c r="B629" s="10" t="s">
        <v>3535</v>
      </c>
      <c r="C629" s="17">
        <v>112.857</v>
      </c>
    </row>
    <row r="630" spans="1:3" x14ac:dyDescent="0.25">
      <c r="A630" s="1" t="s">
        <v>1017</v>
      </c>
      <c r="B630" s="10" t="s">
        <v>1018</v>
      </c>
      <c r="C630" s="17">
        <v>112.89</v>
      </c>
    </row>
    <row r="631" spans="1:3" ht="26.4" x14ac:dyDescent="0.25">
      <c r="A631" s="1" t="s">
        <v>407</v>
      </c>
      <c r="B631" s="10" t="s">
        <v>3536</v>
      </c>
      <c r="C631" s="17">
        <v>112.908</v>
      </c>
    </row>
    <row r="632" spans="1:3" x14ac:dyDescent="0.25">
      <c r="A632" s="1" t="s">
        <v>2752</v>
      </c>
      <c r="B632" s="10" t="s">
        <v>3537</v>
      </c>
      <c r="C632" s="17">
        <v>112.929</v>
      </c>
    </row>
    <row r="633" spans="1:3" x14ac:dyDescent="0.25">
      <c r="A633" s="1" t="s">
        <v>3538</v>
      </c>
      <c r="B633" s="19" t="s">
        <v>3539</v>
      </c>
      <c r="C633" s="17">
        <v>112.929</v>
      </c>
    </row>
    <row r="634" spans="1:3" x14ac:dyDescent="0.25">
      <c r="A634" s="1" t="s">
        <v>2445</v>
      </c>
      <c r="B634" s="10" t="s">
        <v>3540</v>
      </c>
      <c r="C634" s="17">
        <v>112.952</v>
      </c>
    </row>
    <row r="635" spans="1:3" ht="26.4" x14ac:dyDescent="0.25">
      <c r="A635" s="1" t="s">
        <v>767</v>
      </c>
      <c r="B635" s="10" t="s">
        <v>3541</v>
      </c>
      <c r="C635" s="17">
        <v>112.962</v>
      </c>
    </row>
    <row r="636" spans="1:3" x14ac:dyDescent="0.25">
      <c r="A636" s="1" t="s">
        <v>1245</v>
      </c>
      <c r="B636" s="19" t="s">
        <v>1246</v>
      </c>
      <c r="C636" s="17">
        <v>112.962</v>
      </c>
    </row>
    <row r="637" spans="1:3" x14ac:dyDescent="0.25">
      <c r="A637" s="1" t="s">
        <v>2804</v>
      </c>
      <c r="B637" s="10" t="s">
        <v>2805</v>
      </c>
      <c r="C637" s="17">
        <v>112.973</v>
      </c>
    </row>
    <row r="638" spans="1:3" x14ac:dyDescent="0.25">
      <c r="A638" s="1" t="s">
        <v>1974</v>
      </c>
      <c r="B638" s="10" t="s">
        <v>3542</v>
      </c>
      <c r="C638" s="17">
        <v>113.004</v>
      </c>
    </row>
    <row r="639" spans="1:3" x14ac:dyDescent="0.25">
      <c r="A639" s="1" t="s">
        <v>463</v>
      </c>
      <c r="B639" s="10" t="s">
        <v>3543</v>
      </c>
      <c r="C639" s="17">
        <v>113.03400000000001</v>
      </c>
    </row>
    <row r="640" spans="1:3" x14ac:dyDescent="0.25">
      <c r="A640" s="1" t="s">
        <v>2734</v>
      </c>
      <c r="B640" s="10" t="s">
        <v>3544</v>
      </c>
      <c r="C640" s="17">
        <v>113.035</v>
      </c>
    </row>
    <row r="641" spans="1:3" x14ac:dyDescent="0.25">
      <c r="A641" s="1" t="s">
        <v>169</v>
      </c>
      <c r="B641" s="10" t="s">
        <v>170</v>
      </c>
      <c r="C641" s="17">
        <v>113.077</v>
      </c>
    </row>
    <row r="642" spans="1:3" x14ac:dyDescent="0.25">
      <c r="A642" s="1" t="s">
        <v>2397</v>
      </c>
      <c r="B642" s="10" t="s">
        <v>3545</v>
      </c>
      <c r="C642" s="17">
        <v>113.08199999999999</v>
      </c>
    </row>
    <row r="643" spans="1:3" x14ac:dyDescent="0.25">
      <c r="A643" s="1" t="s">
        <v>3546</v>
      </c>
      <c r="B643" s="10" t="s">
        <v>84</v>
      </c>
      <c r="C643" s="17">
        <v>113.11</v>
      </c>
    </row>
    <row r="644" spans="1:3" x14ac:dyDescent="0.25">
      <c r="A644" s="1" t="s">
        <v>383</v>
      </c>
      <c r="B644" s="10" t="s">
        <v>384</v>
      </c>
      <c r="C644" s="17">
        <v>113.224</v>
      </c>
    </row>
    <row r="645" spans="1:3" x14ac:dyDescent="0.25">
      <c r="A645" s="1" t="s">
        <v>1697</v>
      </c>
      <c r="B645" s="10" t="s">
        <v>3547</v>
      </c>
      <c r="C645" s="17">
        <v>113.239</v>
      </c>
    </row>
    <row r="646" spans="1:3" ht="26.4" x14ac:dyDescent="0.25">
      <c r="A646" s="1" t="s">
        <v>81</v>
      </c>
      <c r="B646" s="10" t="s">
        <v>3548</v>
      </c>
      <c r="C646" s="17">
        <v>113.261</v>
      </c>
    </row>
    <row r="647" spans="1:3" x14ac:dyDescent="0.25">
      <c r="A647" s="1" t="s">
        <v>1145</v>
      </c>
      <c r="B647" s="10" t="s">
        <v>1146</v>
      </c>
      <c r="C647" s="17">
        <v>113.331</v>
      </c>
    </row>
    <row r="648" spans="1:3" x14ac:dyDescent="0.25">
      <c r="A648" s="1" t="s">
        <v>1817</v>
      </c>
      <c r="B648" s="10" t="s">
        <v>3549</v>
      </c>
      <c r="C648" s="17">
        <v>113.33499999999999</v>
      </c>
    </row>
    <row r="649" spans="1:3" x14ac:dyDescent="0.25">
      <c r="A649" s="1" t="s">
        <v>2257</v>
      </c>
      <c r="B649" s="10" t="s">
        <v>2258</v>
      </c>
      <c r="C649" s="17">
        <v>113.33799999999999</v>
      </c>
    </row>
    <row r="650" spans="1:3" x14ac:dyDescent="0.25">
      <c r="A650" s="1" t="s">
        <v>3550</v>
      </c>
      <c r="B650" s="10" t="s">
        <v>3551</v>
      </c>
      <c r="C650" s="17">
        <v>113.352</v>
      </c>
    </row>
    <row r="651" spans="1:3" x14ac:dyDescent="0.25">
      <c r="A651" s="1" t="s">
        <v>2287</v>
      </c>
      <c r="B651" s="10" t="s">
        <v>3552</v>
      </c>
      <c r="C651" s="17">
        <v>113.376</v>
      </c>
    </row>
    <row r="652" spans="1:3" x14ac:dyDescent="0.25">
      <c r="A652" s="1" t="s">
        <v>649</v>
      </c>
      <c r="B652" s="10" t="s">
        <v>3553</v>
      </c>
      <c r="C652" s="17">
        <v>113.38500000000001</v>
      </c>
    </row>
    <row r="653" spans="1:3" x14ac:dyDescent="0.25">
      <c r="A653" s="1" t="s">
        <v>2816</v>
      </c>
      <c r="B653" s="10" t="s">
        <v>3554</v>
      </c>
      <c r="C653" s="17">
        <v>113.386</v>
      </c>
    </row>
    <row r="654" spans="1:3" x14ac:dyDescent="0.25">
      <c r="A654" s="1" t="s">
        <v>2303</v>
      </c>
      <c r="B654" s="10" t="s">
        <v>3555</v>
      </c>
      <c r="C654" s="17">
        <v>113.42100000000001</v>
      </c>
    </row>
    <row r="655" spans="1:3" ht="26.4" x14ac:dyDescent="0.25">
      <c r="A655" s="1" t="s">
        <v>1397</v>
      </c>
      <c r="B655" s="10" t="s">
        <v>1398</v>
      </c>
      <c r="C655" s="17">
        <v>113.441</v>
      </c>
    </row>
    <row r="656" spans="1:3" ht="26.4" x14ac:dyDescent="0.25">
      <c r="A656" s="1" t="s">
        <v>1613</v>
      </c>
      <c r="B656" s="10" t="s">
        <v>3556</v>
      </c>
      <c r="C656" s="17">
        <v>113.48099999999999</v>
      </c>
    </row>
    <row r="657" spans="1:3" x14ac:dyDescent="0.25">
      <c r="A657" s="1" t="s">
        <v>3557</v>
      </c>
      <c r="B657" s="19" t="s">
        <v>3558</v>
      </c>
      <c r="C657" s="17">
        <v>113.48099999999999</v>
      </c>
    </row>
    <row r="658" spans="1:3" x14ac:dyDescent="0.25">
      <c r="A658" s="1" t="s">
        <v>1025</v>
      </c>
      <c r="B658" s="10" t="s">
        <v>3559</v>
      </c>
      <c r="C658" s="17">
        <v>113.535</v>
      </c>
    </row>
    <row r="659" spans="1:3" ht="26.4" x14ac:dyDescent="0.25">
      <c r="A659" s="1" t="s">
        <v>541</v>
      </c>
      <c r="B659" s="10" t="s">
        <v>3560</v>
      </c>
      <c r="C659" s="17">
        <v>113.545</v>
      </c>
    </row>
    <row r="660" spans="1:3" x14ac:dyDescent="0.25">
      <c r="A660" s="1" t="s">
        <v>765</v>
      </c>
      <c r="B660" s="10" t="s">
        <v>3561</v>
      </c>
      <c r="C660" s="17">
        <v>113.56399999999999</v>
      </c>
    </row>
    <row r="661" spans="1:3" ht="26.4" x14ac:dyDescent="0.25">
      <c r="A661" s="1" t="s">
        <v>2101</v>
      </c>
      <c r="B661" s="10" t="s">
        <v>2102</v>
      </c>
      <c r="C661" s="17">
        <v>113.578</v>
      </c>
    </row>
    <row r="662" spans="1:3" x14ac:dyDescent="0.25">
      <c r="A662" s="1" t="s">
        <v>2295</v>
      </c>
      <c r="B662" s="10" t="s">
        <v>3562</v>
      </c>
      <c r="C662" s="17">
        <v>113.607</v>
      </c>
    </row>
    <row r="663" spans="1:3" x14ac:dyDescent="0.25">
      <c r="A663" s="1" t="s">
        <v>703</v>
      </c>
      <c r="B663" s="10" t="s">
        <v>3563</v>
      </c>
      <c r="C663" s="17">
        <v>113.621</v>
      </c>
    </row>
    <row r="664" spans="1:3" ht="26.4" x14ac:dyDescent="0.25">
      <c r="A664" s="1" t="s">
        <v>2676</v>
      </c>
      <c r="B664" s="10" t="s">
        <v>2677</v>
      </c>
      <c r="C664" s="17">
        <v>113.651</v>
      </c>
    </row>
    <row r="665" spans="1:3" x14ac:dyDescent="0.25">
      <c r="A665" s="1" t="s">
        <v>1527</v>
      </c>
      <c r="B665" s="10" t="s">
        <v>1528</v>
      </c>
      <c r="C665" s="17">
        <v>113.658</v>
      </c>
    </row>
    <row r="666" spans="1:3" x14ac:dyDescent="0.25">
      <c r="A666" s="1" t="s">
        <v>3564</v>
      </c>
      <c r="B666" s="10" t="s">
        <v>812</v>
      </c>
      <c r="C666" s="17">
        <v>113.687</v>
      </c>
    </row>
    <row r="667" spans="1:3" x14ac:dyDescent="0.25">
      <c r="A667" s="1" t="s">
        <v>2065</v>
      </c>
      <c r="B667" s="10" t="s">
        <v>2066</v>
      </c>
      <c r="C667" s="17">
        <v>113.72199999999999</v>
      </c>
    </row>
    <row r="668" spans="1:3" x14ac:dyDescent="0.25">
      <c r="A668" s="1" t="s">
        <v>1211</v>
      </c>
      <c r="B668" s="10" t="s">
        <v>3565</v>
      </c>
      <c r="C668" s="17">
        <v>113.78</v>
      </c>
    </row>
    <row r="669" spans="1:3" x14ac:dyDescent="0.25">
      <c r="A669" s="1" t="s">
        <v>1427</v>
      </c>
      <c r="B669" s="10" t="s">
        <v>3566</v>
      </c>
      <c r="C669" s="17">
        <v>113.783</v>
      </c>
    </row>
    <row r="670" spans="1:3" ht="26.4" x14ac:dyDescent="0.25">
      <c r="A670" s="1" t="s">
        <v>213</v>
      </c>
      <c r="B670" s="10" t="s">
        <v>3567</v>
      </c>
      <c r="C670" s="17">
        <v>113.788</v>
      </c>
    </row>
    <row r="671" spans="1:3" x14ac:dyDescent="0.25">
      <c r="A671" s="1" t="s">
        <v>3568</v>
      </c>
      <c r="B671" s="19" t="s">
        <v>3569</v>
      </c>
      <c r="C671" s="17">
        <v>113.803</v>
      </c>
    </row>
    <row r="672" spans="1:3" x14ac:dyDescent="0.25">
      <c r="A672" s="1" t="s">
        <v>2000</v>
      </c>
      <c r="B672" s="10" t="s">
        <v>2001</v>
      </c>
      <c r="C672" s="17">
        <v>113.804</v>
      </c>
    </row>
    <row r="673" spans="1:3" x14ac:dyDescent="0.25">
      <c r="A673" s="1" t="s">
        <v>1333</v>
      </c>
      <c r="B673" s="10" t="s">
        <v>3570</v>
      </c>
      <c r="C673" s="17">
        <v>113.806</v>
      </c>
    </row>
    <row r="674" spans="1:3" ht="26.4" x14ac:dyDescent="0.25">
      <c r="A674" s="1" t="s">
        <v>2103</v>
      </c>
      <c r="B674" s="10" t="s">
        <v>3571</v>
      </c>
      <c r="C674" s="17">
        <v>113.80800000000001</v>
      </c>
    </row>
    <row r="675" spans="1:3" x14ac:dyDescent="0.25">
      <c r="A675" s="1" t="s">
        <v>2568</v>
      </c>
      <c r="B675" s="10" t="s">
        <v>3572</v>
      </c>
      <c r="C675" s="17">
        <v>113.822</v>
      </c>
    </row>
    <row r="676" spans="1:3" x14ac:dyDescent="0.25">
      <c r="A676" s="1" t="s">
        <v>3573</v>
      </c>
      <c r="B676" s="19" t="s">
        <v>3574</v>
      </c>
      <c r="C676" s="17">
        <v>113.849</v>
      </c>
    </row>
    <row r="677" spans="1:3" x14ac:dyDescent="0.25">
      <c r="A677" s="1" t="s">
        <v>3575</v>
      </c>
      <c r="B677" s="10" t="s">
        <v>2575</v>
      </c>
      <c r="C677" s="17">
        <v>113.889</v>
      </c>
    </row>
    <row r="678" spans="1:3" x14ac:dyDescent="0.25">
      <c r="A678" s="1" t="s">
        <v>3576</v>
      </c>
      <c r="B678" s="10" t="s">
        <v>3577</v>
      </c>
      <c r="C678" s="17">
        <v>113.955</v>
      </c>
    </row>
    <row r="679" spans="1:3" x14ac:dyDescent="0.25">
      <c r="A679" s="1" t="s">
        <v>1417</v>
      </c>
      <c r="B679" s="10" t="s">
        <v>3578</v>
      </c>
      <c r="C679" s="17">
        <v>113.96599999999999</v>
      </c>
    </row>
    <row r="680" spans="1:3" x14ac:dyDescent="0.25">
      <c r="A680" s="1" t="s">
        <v>3579</v>
      </c>
      <c r="B680" s="19" t="s">
        <v>3580</v>
      </c>
      <c r="C680" s="17">
        <v>113.991</v>
      </c>
    </row>
    <row r="681" spans="1:3" x14ac:dyDescent="0.25">
      <c r="A681" s="1" t="s">
        <v>873</v>
      </c>
      <c r="B681" s="10" t="s">
        <v>3581</v>
      </c>
      <c r="C681" s="17">
        <v>114.001</v>
      </c>
    </row>
    <row r="682" spans="1:3" x14ac:dyDescent="0.25">
      <c r="A682" s="1" t="s">
        <v>2433</v>
      </c>
      <c r="B682" s="10" t="s">
        <v>3582</v>
      </c>
      <c r="C682" s="17">
        <v>114.002</v>
      </c>
    </row>
    <row r="683" spans="1:3" x14ac:dyDescent="0.25">
      <c r="A683" s="1" t="s">
        <v>1029</v>
      </c>
      <c r="B683" s="10" t="s">
        <v>3583</v>
      </c>
      <c r="C683" s="17">
        <v>114.00700000000001</v>
      </c>
    </row>
    <row r="684" spans="1:3" x14ac:dyDescent="0.25">
      <c r="A684" s="1" t="s">
        <v>753</v>
      </c>
      <c r="B684" s="10" t="s">
        <v>3584</v>
      </c>
      <c r="C684" s="17">
        <v>114.036</v>
      </c>
    </row>
    <row r="685" spans="1:3" ht="26.4" x14ac:dyDescent="0.25">
      <c r="A685" s="1" t="s">
        <v>2439</v>
      </c>
      <c r="B685" s="10" t="s">
        <v>3585</v>
      </c>
      <c r="C685" s="17">
        <v>114.039</v>
      </c>
    </row>
    <row r="686" spans="1:3" x14ac:dyDescent="0.25">
      <c r="A686" s="1" t="s">
        <v>1711</v>
      </c>
      <c r="B686" s="10" t="s">
        <v>1712</v>
      </c>
      <c r="C686" s="17">
        <v>114.053</v>
      </c>
    </row>
    <row r="687" spans="1:3" x14ac:dyDescent="0.25">
      <c r="A687" s="1" t="s">
        <v>2698</v>
      </c>
      <c r="B687" s="10" t="s">
        <v>2699</v>
      </c>
      <c r="C687" s="17">
        <v>114.14400000000001</v>
      </c>
    </row>
    <row r="688" spans="1:3" x14ac:dyDescent="0.25">
      <c r="A688" s="1" t="s">
        <v>3586</v>
      </c>
      <c r="B688" s="19" t="s">
        <v>3587</v>
      </c>
      <c r="C688" s="17">
        <v>114.148</v>
      </c>
    </row>
    <row r="689" spans="1:3" ht="26.4" x14ac:dyDescent="0.25">
      <c r="A689" s="1" t="s">
        <v>2858</v>
      </c>
      <c r="B689" s="10" t="s">
        <v>3588</v>
      </c>
      <c r="C689" s="17">
        <v>114.16800000000001</v>
      </c>
    </row>
    <row r="690" spans="1:3" x14ac:dyDescent="0.25">
      <c r="A690" s="1" t="s">
        <v>3589</v>
      </c>
      <c r="B690" s="19" t="s">
        <v>3590</v>
      </c>
      <c r="C690" s="17">
        <v>114.203</v>
      </c>
    </row>
    <row r="691" spans="1:3" x14ac:dyDescent="0.25">
      <c r="A691" s="1" t="s">
        <v>71</v>
      </c>
      <c r="B691" s="10" t="s">
        <v>3591</v>
      </c>
      <c r="C691" s="17">
        <v>114.23699999999999</v>
      </c>
    </row>
    <row r="692" spans="1:3" x14ac:dyDescent="0.25">
      <c r="A692" s="1" t="s">
        <v>163</v>
      </c>
      <c r="B692" s="10" t="s">
        <v>164</v>
      </c>
      <c r="C692" s="17">
        <v>114.27800000000001</v>
      </c>
    </row>
    <row r="693" spans="1:3" x14ac:dyDescent="0.25">
      <c r="A693" s="1" t="s">
        <v>2173</v>
      </c>
      <c r="B693" s="10" t="s">
        <v>3592</v>
      </c>
      <c r="C693" s="17">
        <v>114.285</v>
      </c>
    </row>
    <row r="694" spans="1:3" ht="26.4" x14ac:dyDescent="0.25">
      <c r="A694" s="1" t="s">
        <v>2399</v>
      </c>
      <c r="B694" s="10" t="s">
        <v>3593</v>
      </c>
      <c r="C694" s="17">
        <v>114.304</v>
      </c>
    </row>
    <row r="695" spans="1:3" ht="26.4" x14ac:dyDescent="0.25">
      <c r="A695" s="1" t="s">
        <v>247</v>
      </c>
      <c r="B695" s="10" t="s">
        <v>3594</v>
      </c>
      <c r="C695" s="17">
        <v>114.31699999999999</v>
      </c>
    </row>
    <row r="696" spans="1:3" x14ac:dyDescent="0.25">
      <c r="A696" s="1" t="s">
        <v>1407</v>
      </c>
      <c r="B696" s="10" t="s">
        <v>3595</v>
      </c>
      <c r="C696" s="17">
        <v>114.333</v>
      </c>
    </row>
    <row r="697" spans="1:3" x14ac:dyDescent="0.25">
      <c r="A697" s="1" t="s">
        <v>2626</v>
      </c>
      <c r="B697" s="10" t="s">
        <v>2627</v>
      </c>
      <c r="C697" s="17">
        <v>114.392</v>
      </c>
    </row>
    <row r="698" spans="1:3" x14ac:dyDescent="0.25">
      <c r="A698" s="1" t="s">
        <v>3596</v>
      </c>
      <c r="B698" s="19" t="s">
        <v>3597</v>
      </c>
      <c r="C698" s="17">
        <v>114.492</v>
      </c>
    </row>
    <row r="699" spans="1:3" x14ac:dyDescent="0.25">
      <c r="A699" s="1" t="s">
        <v>203</v>
      </c>
      <c r="B699" s="10" t="s">
        <v>3598</v>
      </c>
      <c r="C699" s="17">
        <v>114.49299999999999</v>
      </c>
    </row>
    <row r="700" spans="1:3" x14ac:dyDescent="0.25">
      <c r="A700" s="1" t="s">
        <v>1970</v>
      </c>
      <c r="B700" s="10" t="s">
        <v>1971</v>
      </c>
      <c r="C700" s="17">
        <v>114.49299999999999</v>
      </c>
    </row>
    <row r="701" spans="1:3" x14ac:dyDescent="0.25">
      <c r="A701" s="1" t="s">
        <v>179</v>
      </c>
      <c r="B701" s="10" t="s">
        <v>180</v>
      </c>
      <c r="C701" s="17">
        <v>114.50700000000001</v>
      </c>
    </row>
    <row r="702" spans="1:3" x14ac:dyDescent="0.25">
      <c r="A702" s="1" t="s">
        <v>447</v>
      </c>
      <c r="B702" s="10" t="s">
        <v>448</v>
      </c>
      <c r="C702" s="17">
        <v>114.53400000000001</v>
      </c>
    </row>
    <row r="703" spans="1:3" x14ac:dyDescent="0.25">
      <c r="A703" s="1" t="s">
        <v>2089</v>
      </c>
      <c r="B703" s="10" t="s">
        <v>3599</v>
      </c>
      <c r="C703" s="17">
        <v>114.55800000000001</v>
      </c>
    </row>
    <row r="704" spans="1:3" x14ac:dyDescent="0.25">
      <c r="A704" s="1" t="s">
        <v>185</v>
      </c>
      <c r="B704" s="10" t="s">
        <v>3600</v>
      </c>
      <c r="C704" s="17">
        <v>114.598</v>
      </c>
    </row>
    <row r="705" spans="1:3" x14ac:dyDescent="0.25">
      <c r="A705" s="1" t="s">
        <v>2778</v>
      </c>
      <c r="B705" s="10" t="s">
        <v>2779</v>
      </c>
      <c r="C705" s="17">
        <v>114.65600000000001</v>
      </c>
    </row>
    <row r="706" spans="1:3" x14ac:dyDescent="0.25">
      <c r="A706" s="1" t="s">
        <v>3601</v>
      </c>
      <c r="B706" s="10" t="s">
        <v>3602</v>
      </c>
      <c r="C706" s="17">
        <v>114.66800000000001</v>
      </c>
    </row>
    <row r="707" spans="1:3" x14ac:dyDescent="0.25">
      <c r="A707" s="1" t="s">
        <v>3603</v>
      </c>
      <c r="B707" s="19" t="s">
        <v>3604</v>
      </c>
      <c r="C707" s="17">
        <v>114.718</v>
      </c>
    </row>
    <row r="708" spans="1:3" ht="26.4" x14ac:dyDescent="0.25">
      <c r="A708" s="1" t="s">
        <v>637</v>
      </c>
      <c r="B708" s="10" t="s">
        <v>3605</v>
      </c>
      <c r="C708" s="17">
        <v>114.806</v>
      </c>
    </row>
    <row r="709" spans="1:3" x14ac:dyDescent="0.25">
      <c r="A709" s="1" t="s">
        <v>3606</v>
      </c>
      <c r="B709" s="10" t="s">
        <v>952</v>
      </c>
      <c r="C709" s="17">
        <v>114.809</v>
      </c>
    </row>
    <row r="710" spans="1:3" ht="26.4" x14ac:dyDescent="0.25">
      <c r="A710" s="1" t="s">
        <v>507</v>
      </c>
      <c r="B710" s="10" t="s">
        <v>508</v>
      </c>
      <c r="C710" s="17">
        <v>114.816</v>
      </c>
    </row>
    <row r="711" spans="1:3" x14ac:dyDescent="0.25">
      <c r="A711" s="1" t="s">
        <v>1775</v>
      </c>
      <c r="B711" s="10" t="s">
        <v>3607</v>
      </c>
      <c r="C711" s="17">
        <v>114.818</v>
      </c>
    </row>
    <row r="712" spans="1:3" x14ac:dyDescent="0.25">
      <c r="A712" s="1" t="s">
        <v>729</v>
      </c>
      <c r="B712" s="10" t="s">
        <v>3608</v>
      </c>
      <c r="C712" s="17">
        <v>114.82299999999999</v>
      </c>
    </row>
    <row r="713" spans="1:3" ht="26.4" x14ac:dyDescent="0.25">
      <c r="A713" s="1" t="s">
        <v>2040</v>
      </c>
      <c r="B713" s="10" t="s">
        <v>2041</v>
      </c>
      <c r="C713" s="17">
        <v>114.82299999999999</v>
      </c>
    </row>
    <row r="714" spans="1:3" x14ac:dyDescent="0.25">
      <c r="A714" s="1" t="s">
        <v>2463</v>
      </c>
      <c r="B714" s="10" t="s">
        <v>2464</v>
      </c>
      <c r="C714" s="17">
        <v>114.82299999999999</v>
      </c>
    </row>
    <row r="715" spans="1:3" x14ac:dyDescent="0.25">
      <c r="A715" s="1" t="s">
        <v>1769</v>
      </c>
      <c r="B715" s="10" t="s">
        <v>1770</v>
      </c>
      <c r="C715" s="17">
        <v>114.827</v>
      </c>
    </row>
    <row r="716" spans="1:3" x14ac:dyDescent="0.25">
      <c r="A716" s="1" t="s">
        <v>1005</v>
      </c>
      <c r="B716" s="10" t="s">
        <v>1006</v>
      </c>
      <c r="C716" s="17">
        <v>114.90300000000001</v>
      </c>
    </row>
    <row r="717" spans="1:3" ht="26.4" x14ac:dyDescent="0.25">
      <c r="A717" s="1" t="s">
        <v>2351</v>
      </c>
      <c r="B717" s="10" t="s">
        <v>3609</v>
      </c>
      <c r="C717" s="17">
        <v>114.934</v>
      </c>
    </row>
    <row r="718" spans="1:3" x14ac:dyDescent="0.25">
      <c r="A718" s="1" t="s">
        <v>3610</v>
      </c>
      <c r="B718" s="10" t="s">
        <v>3611</v>
      </c>
      <c r="C718" s="17">
        <v>114.94499999999999</v>
      </c>
    </row>
    <row r="719" spans="1:3" x14ac:dyDescent="0.25">
      <c r="A719" s="1" t="s">
        <v>2321</v>
      </c>
      <c r="B719" s="10" t="s">
        <v>3612</v>
      </c>
      <c r="C719" s="17">
        <v>114.95</v>
      </c>
    </row>
    <row r="720" spans="1:3" x14ac:dyDescent="0.25">
      <c r="A720" s="1" t="s">
        <v>3613</v>
      </c>
      <c r="B720" s="19" t="s">
        <v>3614</v>
      </c>
      <c r="C720" s="17">
        <v>114.99299999999999</v>
      </c>
    </row>
    <row r="721" spans="1:3" ht="26.4" x14ac:dyDescent="0.25">
      <c r="A721" s="1" t="s">
        <v>3615</v>
      </c>
      <c r="B721" s="10" t="s">
        <v>2192</v>
      </c>
      <c r="C721" s="17">
        <v>115.02500000000001</v>
      </c>
    </row>
    <row r="722" spans="1:3" x14ac:dyDescent="0.25">
      <c r="A722" s="1" t="s">
        <v>2447</v>
      </c>
      <c r="B722" s="10" t="s">
        <v>3616</v>
      </c>
      <c r="C722" s="17">
        <v>115.108</v>
      </c>
    </row>
    <row r="723" spans="1:3" ht="26.4" x14ac:dyDescent="0.25">
      <c r="A723" s="1" t="s">
        <v>1765</v>
      </c>
      <c r="B723" s="10" t="s">
        <v>3617</v>
      </c>
      <c r="C723" s="17">
        <v>115.119</v>
      </c>
    </row>
    <row r="724" spans="1:3" x14ac:dyDescent="0.25">
      <c r="A724" s="1" t="s">
        <v>3618</v>
      </c>
      <c r="B724" s="19" t="s">
        <v>3619</v>
      </c>
      <c r="C724" s="17">
        <v>115.15</v>
      </c>
    </row>
    <row r="725" spans="1:3" x14ac:dyDescent="0.25">
      <c r="A725" s="1" t="s">
        <v>2640</v>
      </c>
      <c r="B725" s="10" t="s">
        <v>3620</v>
      </c>
      <c r="C725" s="17">
        <v>115.155</v>
      </c>
    </row>
    <row r="726" spans="1:3" x14ac:dyDescent="0.25">
      <c r="A726" s="1" t="s">
        <v>2714</v>
      </c>
      <c r="B726" s="10" t="s">
        <v>3621</v>
      </c>
      <c r="C726" s="17">
        <v>115.188</v>
      </c>
    </row>
    <row r="727" spans="1:3" x14ac:dyDescent="0.25">
      <c r="A727" s="1" t="s">
        <v>2042</v>
      </c>
      <c r="B727" s="10" t="s">
        <v>2043</v>
      </c>
      <c r="C727" s="17">
        <v>115.19499999999999</v>
      </c>
    </row>
    <row r="728" spans="1:3" x14ac:dyDescent="0.25">
      <c r="A728" s="1" t="s">
        <v>175</v>
      </c>
      <c r="B728" s="10" t="s">
        <v>3622</v>
      </c>
      <c r="C728" s="17">
        <v>115.24299999999999</v>
      </c>
    </row>
    <row r="729" spans="1:3" x14ac:dyDescent="0.25">
      <c r="A729" s="1" t="s">
        <v>1289</v>
      </c>
      <c r="B729" s="10" t="s">
        <v>3623</v>
      </c>
      <c r="C729" s="17">
        <v>115.258</v>
      </c>
    </row>
    <row r="730" spans="1:3" ht="26.4" x14ac:dyDescent="0.25">
      <c r="A730" s="1" t="s">
        <v>1655</v>
      </c>
      <c r="B730" s="10" t="s">
        <v>1656</v>
      </c>
      <c r="C730" s="17">
        <v>115.285</v>
      </c>
    </row>
    <row r="731" spans="1:3" x14ac:dyDescent="0.25">
      <c r="A731" s="1" t="s">
        <v>669</v>
      </c>
      <c r="B731" s="10" t="s">
        <v>3624</v>
      </c>
      <c r="C731" s="17">
        <v>115.303</v>
      </c>
    </row>
    <row r="732" spans="1:3" x14ac:dyDescent="0.25">
      <c r="A732" s="1" t="s">
        <v>1233</v>
      </c>
      <c r="B732" s="10" t="s">
        <v>3625</v>
      </c>
      <c r="C732" s="17">
        <v>115.312</v>
      </c>
    </row>
    <row r="733" spans="1:3" x14ac:dyDescent="0.25">
      <c r="A733" s="1" t="s">
        <v>809</v>
      </c>
      <c r="B733" s="19" t="s">
        <v>810</v>
      </c>
      <c r="C733" s="17">
        <v>115.374</v>
      </c>
    </row>
    <row r="734" spans="1:3" x14ac:dyDescent="0.25">
      <c r="A734" s="1" t="s">
        <v>3626</v>
      </c>
      <c r="B734" s="10" t="s">
        <v>3627</v>
      </c>
      <c r="C734" s="17">
        <v>115.416</v>
      </c>
    </row>
    <row r="735" spans="1:3" x14ac:dyDescent="0.25">
      <c r="A735" s="1" t="s">
        <v>2618</v>
      </c>
      <c r="B735" s="10" t="s">
        <v>3628</v>
      </c>
      <c r="C735" s="17">
        <v>115.42</v>
      </c>
    </row>
    <row r="736" spans="1:3" x14ac:dyDescent="0.25">
      <c r="A736" s="1" t="s">
        <v>275</v>
      </c>
      <c r="B736" s="10" t="s">
        <v>3629</v>
      </c>
      <c r="C736" s="17">
        <v>115.432</v>
      </c>
    </row>
    <row r="737" spans="1:3" x14ac:dyDescent="0.25">
      <c r="A737" s="1" t="s">
        <v>85</v>
      </c>
      <c r="B737" s="10" t="s">
        <v>3630</v>
      </c>
      <c r="C737" s="17">
        <v>115.517</v>
      </c>
    </row>
    <row r="738" spans="1:3" x14ac:dyDescent="0.25">
      <c r="A738" s="1" t="s">
        <v>511</v>
      </c>
      <c r="B738" s="10" t="s">
        <v>3631</v>
      </c>
      <c r="C738" s="17">
        <v>115.551</v>
      </c>
    </row>
    <row r="739" spans="1:3" ht="26.4" x14ac:dyDescent="0.25">
      <c r="A739" s="1" t="s">
        <v>1659</v>
      </c>
      <c r="B739" s="10" t="s">
        <v>3632</v>
      </c>
      <c r="C739" s="17">
        <v>115.57599999999999</v>
      </c>
    </row>
    <row r="740" spans="1:3" x14ac:dyDescent="0.25">
      <c r="A740" s="1" t="s">
        <v>1910</v>
      </c>
      <c r="B740" s="10" t="s">
        <v>1911</v>
      </c>
      <c r="C740" s="17">
        <v>115.592</v>
      </c>
    </row>
    <row r="741" spans="1:3" x14ac:dyDescent="0.25">
      <c r="A741" s="1" t="s">
        <v>3633</v>
      </c>
      <c r="B741" s="19" t="s">
        <v>3634</v>
      </c>
      <c r="C741" s="17">
        <v>115.703</v>
      </c>
    </row>
    <row r="742" spans="1:3" x14ac:dyDescent="0.25">
      <c r="A742" s="1" t="s">
        <v>441</v>
      </c>
      <c r="B742" s="10" t="s">
        <v>442</v>
      </c>
      <c r="C742" s="17">
        <v>115.729</v>
      </c>
    </row>
    <row r="743" spans="1:3" ht="26.4" x14ac:dyDescent="0.25">
      <c r="A743" s="1" t="s">
        <v>2417</v>
      </c>
      <c r="B743" s="10" t="s">
        <v>3635</v>
      </c>
      <c r="C743" s="17">
        <v>115.751</v>
      </c>
    </row>
    <row r="744" spans="1:3" x14ac:dyDescent="0.25">
      <c r="A744" s="1" t="s">
        <v>3636</v>
      </c>
      <c r="B744" s="19" t="s">
        <v>3637</v>
      </c>
      <c r="C744" s="17">
        <v>115.758</v>
      </c>
    </row>
    <row r="745" spans="1:3" x14ac:dyDescent="0.25">
      <c r="A745" s="1" t="s">
        <v>1896</v>
      </c>
      <c r="B745" s="10" t="s">
        <v>1897</v>
      </c>
      <c r="C745" s="17">
        <v>115.792</v>
      </c>
    </row>
    <row r="746" spans="1:3" x14ac:dyDescent="0.25">
      <c r="A746" s="1" t="s">
        <v>3638</v>
      </c>
      <c r="B746" s="10" t="s">
        <v>34</v>
      </c>
      <c r="C746" s="17">
        <v>115.818</v>
      </c>
    </row>
    <row r="747" spans="1:3" x14ac:dyDescent="0.25">
      <c r="A747" s="1" t="s">
        <v>3639</v>
      </c>
      <c r="B747" s="10" t="s">
        <v>2819</v>
      </c>
      <c r="C747" s="17">
        <v>115.86799999999999</v>
      </c>
    </row>
    <row r="748" spans="1:3" x14ac:dyDescent="0.25">
      <c r="A748" s="1" t="s">
        <v>3640</v>
      </c>
      <c r="B748" s="10" t="s">
        <v>348</v>
      </c>
      <c r="C748" s="17">
        <v>115.9</v>
      </c>
    </row>
    <row r="749" spans="1:3" x14ac:dyDescent="0.25">
      <c r="A749" s="1" t="s">
        <v>2810</v>
      </c>
      <c r="B749" s="10" t="s">
        <v>3641</v>
      </c>
      <c r="C749" s="17">
        <v>116.006</v>
      </c>
    </row>
    <row r="750" spans="1:3" ht="26.4" x14ac:dyDescent="0.25">
      <c r="A750" s="1" t="s">
        <v>2576</v>
      </c>
      <c r="B750" s="10" t="s">
        <v>3642</v>
      </c>
      <c r="C750" s="17">
        <v>116.014</v>
      </c>
    </row>
    <row r="751" spans="1:3" x14ac:dyDescent="0.25">
      <c r="A751" s="1" t="s">
        <v>1471</v>
      </c>
      <c r="B751" s="10" t="s">
        <v>3643</v>
      </c>
      <c r="C751" s="17">
        <v>116.03100000000001</v>
      </c>
    </row>
    <row r="752" spans="1:3" x14ac:dyDescent="0.25">
      <c r="A752" s="1" t="s">
        <v>969</v>
      </c>
      <c r="B752" s="10" t="s">
        <v>3644</v>
      </c>
      <c r="C752" s="17">
        <v>116.104</v>
      </c>
    </row>
    <row r="753" spans="1:3" x14ac:dyDescent="0.25">
      <c r="A753" s="1" t="s">
        <v>1117</v>
      </c>
      <c r="B753" s="10" t="s">
        <v>3645</v>
      </c>
      <c r="C753" s="17">
        <v>116.158</v>
      </c>
    </row>
    <row r="754" spans="1:3" ht="26.4" x14ac:dyDescent="0.25">
      <c r="A754" s="1" t="s">
        <v>2762</v>
      </c>
      <c r="B754" s="10" t="s">
        <v>3646</v>
      </c>
      <c r="C754" s="17">
        <v>116.17</v>
      </c>
    </row>
    <row r="755" spans="1:3" x14ac:dyDescent="0.25">
      <c r="A755" s="1" t="s">
        <v>1607</v>
      </c>
      <c r="B755" s="10" t="s">
        <v>3647</v>
      </c>
      <c r="C755" s="17">
        <v>116.203</v>
      </c>
    </row>
    <row r="756" spans="1:3" x14ac:dyDescent="0.25">
      <c r="A756" s="1" t="s">
        <v>2706</v>
      </c>
      <c r="B756" s="10" t="s">
        <v>2707</v>
      </c>
      <c r="C756" s="17">
        <v>116.251</v>
      </c>
    </row>
    <row r="757" spans="1:3" ht="26.4" x14ac:dyDescent="0.25">
      <c r="A757" s="1" t="s">
        <v>1119</v>
      </c>
      <c r="B757" s="10" t="s">
        <v>3648</v>
      </c>
      <c r="C757" s="17">
        <v>116.277</v>
      </c>
    </row>
    <row r="758" spans="1:3" x14ac:dyDescent="0.25">
      <c r="A758" s="1" t="s">
        <v>1239</v>
      </c>
      <c r="B758" s="10" t="s">
        <v>3649</v>
      </c>
      <c r="C758" s="17">
        <v>116.29300000000001</v>
      </c>
    </row>
    <row r="759" spans="1:3" x14ac:dyDescent="0.25">
      <c r="A759" s="1" t="s">
        <v>2606</v>
      </c>
      <c r="B759" s="10" t="s">
        <v>2607</v>
      </c>
      <c r="C759" s="17">
        <v>116.32</v>
      </c>
    </row>
    <row r="760" spans="1:3" x14ac:dyDescent="0.25">
      <c r="A760" s="1" t="s">
        <v>1559</v>
      </c>
      <c r="B760" s="10" t="s">
        <v>1560</v>
      </c>
      <c r="C760" s="17">
        <v>116.36499999999999</v>
      </c>
    </row>
    <row r="761" spans="1:3" x14ac:dyDescent="0.25">
      <c r="A761" s="1" t="s">
        <v>1749</v>
      </c>
      <c r="B761" s="10" t="s">
        <v>3650</v>
      </c>
      <c r="C761" s="17">
        <v>116.39400000000001</v>
      </c>
    </row>
    <row r="762" spans="1:3" ht="26.4" x14ac:dyDescent="0.25">
      <c r="A762" s="1" t="s">
        <v>2656</v>
      </c>
      <c r="B762" s="10" t="s">
        <v>3651</v>
      </c>
      <c r="C762" s="17">
        <v>116.395</v>
      </c>
    </row>
    <row r="763" spans="1:3" x14ac:dyDescent="0.25">
      <c r="A763" s="1" t="s">
        <v>125</v>
      </c>
      <c r="B763" s="10" t="s">
        <v>3652</v>
      </c>
      <c r="C763" s="17">
        <v>116.453</v>
      </c>
    </row>
    <row r="764" spans="1:3" x14ac:dyDescent="0.25">
      <c r="A764" s="1" t="s">
        <v>543</v>
      </c>
      <c r="B764" s="10" t="s">
        <v>544</v>
      </c>
      <c r="C764" s="17">
        <v>116.45699999999999</v>
      </c>
    </row>
    <row r="765" spans="1:3" x14ac:dyDescent="0.25">
      <c r="A765" s="1" t="s">
        <v>1331</v>
      </c>
      <c r="B765" s="10" t="s">
        <v>1332</v>
      </c>
      <c r="C765" s="17">
        <v>116.47799999999999</v>
      </c>
    </row>
    <row r="766" spans="1:3" ht="26.4" x14ac:dyDescent="0.25">
      <c r="A766" s="1" t="s">
        <v>2387</v>
      </c>
      <c r="B766" s="10" t="s">
        <v>2388</v>
      </c>
      <c r="C766" s="17">
        <v>116.51600000000001</v>
      </c>
    </row>
    <row r="767" spans="1:3" x14ac:dyDescent="0.25">
      <c r="A767" s="1" t="s">
        <v>2203</v>
      </c>
      <c r="B767" s="10" t="s">
        <v>3653</v>
      </c>
      <c r="C767" s="17">
        <v>116.544</v>
      </c>
    </row>
    <row r="768" spans="1:3" x14ac:dyDescent="0.25">
      <c r="A768" s="1" t="s">
        <v>3654</v>
      </c>
      <c r="B768" s="10" t="s">
        <v>3655</v>
      </c>
      <c r="C768" s="17">
        <v>116.57899999999999</v>
      </c>
    </row>
    <row r="769" spans="1:3" x14ac:dyDescent="0.25">
      <c r="A769" s="1" t="s">
        <v>3656</v>
      </c>
      <c r="B769" s="19" t="s">
        <v>3657</v>
      </c>
      <c r="C769" s="17">
        <v>116.57899999999999</v>
      </c>
    </row>
    <row r="770" spans="1:3" ht="26.4" x14ac:dyDescent="0.25">
      <c r="A770" s="1" t="s">
        <v>27</v>
      </c>
      <c r="B770" s="10" t="s">
        <v>3658</v>
      </c>
      <c r="C770" s="17">
        <v>116.58499999999999</v>
      </c>
    </row>
    <row r="771" spans="1:3" x14ac:dyDescent="0.25">
      <c r="A771" s="1" t="s">
        <v>3659</v>
      </c>
      <c r="B771" s="10" t="s">
        <v>2110</v>
      </c>
      <c r="C771" s="17">
        <v>116.616</v>
      </c>
    </row>
    <row r="772" spans="1:3" x14ac:dyDescent="0.25">
      <c r="A772" s="1" t="s">
        <v>2201</v>
      </c>
      <c r="B772" s="10" t="s">
        <v>3660</v>
      </c>
      <c r="C772" s="17">
        <v>116.626</v>
      </c>
    </row>
    <row r="773" spans="1:3" x14ac:dyDescent="0.25">
      <c r="A773" s="1" t="s">
        <v>1695</v>
      </c>
      <c r="B773" s="10" t="s">
        <v>3661</v>
      </c>
      <c r="C773" s="17">
        <v>116.626</v>
      </c>
    </row>
    <row r="774" spans="1:3" x14ac:dyDescent="0.25">
      <c r="A774" s="1" t="s">
        <v>699</v>
      </c>
      <c r="B774" s="10" t="s">
        <v>700</v>
      </c>
      <c r="C774" s="17">
        <v>116.66500000000001</v>
      </c>
    </row>
    <row r="775" spans="1:3" ht="26.4" x14ac:dyDescent="0.25">
      <c r="A775" s="1" t="s">
        <v>1259</v>
      </c>
      <c r="B775" s="10" t="s">
        <v>3662</v>
      </c>
      <c r="C775" s="17">
        <v>116.724</v>
      </c>
    </row>
    <row r="776" spans="1:3" x14ac:dyDescent="0.25">
      <c r="A776" s="1" t="s">
        <v>2549</v>
      </c>
      <c r="B776" s="10" t="s">
        <v>3663</v>
      </c>
      <c r="C776" s="17">
        <v>116.83199999999999</v>
      </c>
    </row>
    <row r="777" spans="1:3" x14ac:dyDescent="0.25">
      <c r="A777" s="1" t="s">
        <v>255</v>
      </c>
      <c r="B777" s="10" t="s">
        <v>3664</v>
      </c>
      <c r="C777" s="17">
        <v>116.86499999999999</v>
      </c>
    </row>
    <row r="778" spans="1:3" x14ac:dyDescent="0.25">
      <c r="A778" s="1" t="s">
        <v>1343</v>
      </c>
      <c r="B778" s="10" t="s">
        <v>3665</v>
      </c>
      <c r="C778" s="17">
        <v>116.88200000000001</v>
      </c>
    </row>
    <row r="779" spans="1:3" x14ac:dyDescent="0.25">
      <c r="A779" s="1" t="s">
        <v>2317</v>
      </c>
      <c r="B779" s="10" t="s">
        <v>3666</v>
      </c>
      <c r="C779" s="17">
        <v>116.89</v>
      </c>
    </row>
    <row r="780" spans="1:3" x14ac:dyDescent="0.25">
      <c r="A780" s="1" t="s">
        <v>3667</v>
      </c>
      <c r="B780" s="19" t="s">
        <v>3668</v>
      </c>
      <c r="C780" s="17">
        <v>117.038</v>
      </c>
    </row>
    <row r="781" spans="1:3" x14ac:dyDescent="0.25">
      <c r="A781" s="1" t="s">
        <v>3669</v>
      </c>
      <c r="B781" s="19" t="s">
        <v>3670</v>
      </c>
      <c r="C781" s="17">
        <v>117.08499999999999</v>
      </c>
    </row>
    <row r="782" spans="1:3" x14ac:dyDescent="0.25">
      <c r="A782" s="1" t="s">
        <v>351</v>
      </c>
      <c r="B782" s="10" t="s">
        <v>3671</v>
      </c>
      <c r="C782" s="17">
        <v>117.093</v>
      </c>
    </row>
    <row r="783" spans="1:3" x14ac:dyDescent="0.25">
      <c r="A783" s="1" t="s">
        <v>1781</v>
      </c>
      <c r="B783" s="10" t="s">
        <v>3672</v>
      </c>
      <c r="C783" s="17">
        <v>117.166</v>
      </c>
    </row>
    <row r="784" spans="1:3" ht="26.4" x14ac:dyDescent="0.25">
      <c r="A784" s="1" t="s">
        <v>2273</v>
      </c>
      <c r="B784" s="19" t="s">
        <v>2274</v>
      </c>
      <c r="C784" s="17">
        <v>117.199</v>
      </c>
    </row>
    <row r="785" spans="1:3" x14ac:dyDescent="0.25">
      <c r="A785" s="1" t="s">
        <v>2560</v>
      </c>
      <c r="B785" s="10" t="s">
        <v>3673</v>
      </c>
      <c r="C785" s="17">
        <v>117.22199999999999</v>
      </c>
    </row>
    <row r="786" spans="1:3" x14ac:dyDescent="0.25">
      <c r="A786" s="1" t="s">
        <v>3674</v>
      </c>
      <c r="B786" s="10" t="s">
        <v>710</v>
      </c>
      <c r="C786" s="17">
        <v>117.24299999999999</v>
      </c>
    </row>
    <row r="787" spans="1:3" x14ac:dyDescent="0.25">
      <c r="A787" s="1" t="s">
        <v>373</v>
      </c>
      <c r="B787" s="10" t="s">
        <v>3675</v>
      </c>
      <c r="C787" s="17">
        <v>117.251</v>
      </c>
    </row>
    <row r="788" spans="1:3" x14ac:dyDescent="0.25">
      <c r="A788" s="1" t="s">
        <v>1115</v>
      </c>
      <c r="B788" s="10" t="s">
        <v>1116</v>
      </c>
      <c r="C788" s="17">
        <v>117.27200000000001</v>
      </c>
    </row>
    <row r="789" spans="1:3" x14ac:dyDescent="0.25">
      <c r="A789" s="1" t="s">
        <v>2046</v>
      </c>
      <c r="B789" s="10" t="s">
        <v>3676</v>
      </c>
      <c r="C789" s="17">
        <v>117.279</v>
      </c>
    </row>
    <row r="790" spans="1:3" x14ac:dyDescent="0.25">
      <c r="A790" s="1" t="s">
        <v>2764</v>
      </c>
      <c r="B790" s="10" t="s">
        <v>3677</v>
      </c>
      <c r="C790" s="17">
        <v>117.28100000000001</v>
      </c>
    </row>
    <row r="791" spans="1:3" x14ac:dyDescent="0.25">
      <c r="A791" s="1" t="s">
        <v>1113</v>
      </c>
      <c r="B791" s="10" t="s">
        <v>3678</v>
      </c>
      <c r="C791" s="17">
        <v>117.28700000000001</v>
      </c>
    </row>
    <row r="792" spans="1:3" x14ac:dyDescent="0.25">
      <c r="A792" s="1" t="s">
        <v>3679</v>
      </c>
      <c r="B792" s="10" t="s">
        <v>2797</v>
      </c>
      <c r="C792" s="17">
        <v>117.306</v>
      </c>
    </row>
    <row r="793" spans="1:3" x14ac:dyDescent="0.25">
      <c r="A793" s="1" t="s">
        <v>1761</v>
      </c>
      <c r="B793" s="10" t="s">
        <v>3680</v>
      </c>
      <c r="C793" s="17">
        <v>117.30800000000001</v>
      </c>
    </row>
    <row r="794" spans="1:3" ht="26.4" x14ac:dyDescent="0.25">
      <c r="A794" s="1" t="s">
        <v>1581</v>
      </c>
      <c r="B794" s="10" t="s">
        <v>3681</v>
      </c>
      <c r="C794" s="17">
        <v>117.312</v>
      </c>
    </row>
    <row r="795" spans="1:3" x14ac:dyDescent="0.25">
      <c r="A795" s="1" t="s">
        <v>3682</v>
      </c>
      <c r="B795" s="27" t="s">
        <v>3683</v>
      </c>
      <c r="C795" s="17">
        <v>117.34399999999999</v>
      </c>
    </row>
    <row r="796" spans="1:3" x14ac:dyDescent="0.25">
      <c r="A796" s="1" t="s">
        <v>3684</v>
      </c>
      <c r="B796" s="10" t="s">
        <v>3685</v>
      </c>
      <c r="C796" s="17">
        <v>117.36199999999999</v>
      </c>
    </row>
    <row r="797" spans="1:3" ht="26.4" x14ac:dyDescent="0.25">
      <c r="A797" s="1" t="s">
        <v>1467</v>
      </c>
      <c r="B797" s="10" t="s">
        <v>3686</v>
      </c>
      <c r="C797" s="17">
        <v>117.393</v>
      </c>
    </row>
    <row r="798" spans="1:3" x14ac:dyDescent="0.25">
      <c r="A798" s="1" t="s">
        <v>801</v>
      </c>
      <c r="B798" s="10" t="s">
        <v>3687</v>
      </c>
      <c r="C798" s="17">
        <v>117.40900000000001</v>
      </c>
    </row>
    <row r="799" spans="1:3" x14ac:dyDescent="0.25">
      <c r="A799" s="1" t="s">
        <v>3688</v>
      </c>
      <c r="B799" s="19" t="s">
        <v>3689</v>
      </c>
      <c r="C799" s="17">
        <v>117.41</v>
      </c>
    </row>
    <row r="800" spans="1:3" x14ac:dyDescent="0.25">
      <c r="A800" s="1" t="s">
        <v>3690</v>
      </c>
      <c r="B800" s="10" t="s">
        <v>3691</v>
      </c>
      <c r="C800" s="17">
        <v>117.414</v>
      </c>
    </row>
    <row r="801" spans="1:3" x14ac:dyDescent="0.25">
      <c r="A801" s="1" t="s">
        <v>2503</v>
      </c>
      <c r="B801" s="10" t="s">
        <v>2504</v>
      </c>
      <c r="C801" s="17">
        <v>117.447</v>
      </c>
    </row>
    <row r="802" spans="1:3" x14ac:dyDescent="0.25">
      <c r="A802" s="1" t="s">
        <v>1071</v>
      </c>
      <c r="B802" s="10" t="s">
        <v>3692</v>
      </c>
      <c r="C802" s="17">
        <v>117.44799999999999</v>
      </c>
    </row>
    <row r="803" spans="1:3" x14ac:dyDescent="0.25">
      <c r="A803" s="1" t="s">
        <v>1639</v>
      </c>
      <c r="B803" s="10" t="s">
        <v>3693</v>
      </c>
      <c r="C803" s="17">
        <v>117.568</v>
      </c>
    </row>
    <row r="804" spans="1:3" ht="26.4" x14ac:dyDescent="0.25">
      <c r="A804" s="1" t="s">
        <v>2014</v>
      </c>
      <c r="B804" s="10" t="s">
        <v>2015</v>
      </c>
      <c r="C804" s="17">
        <v>117.571</v>
      </c>
    </row>
    <row r="805" spans="1:3" x14ac:dyDescent="0.25">
      <c r="A805" s="1" t="s">
        <v>3694</v>
      </c>
      <c r="B805" s="19" t="s">
        <v>3695</v>
      </c>
      <c r="C805" s="17">
        <v>117.59699999999999</v>
      </c>
    </row>
    <row r="806" spans="1:3" x14ac:dyDescent="0.25">
      <c r="A806" s="1" t="s">
        <v>3696</v>
      </c>
      <c r="B806" s="19" t="s">
        <v>3697</v>
      </c>
      <c r="C806" s="17">
        <v>117.633</v>
      </c>
    </row>
    <row r="807" spans="1:3" x14ac:dyDescent="0.25">
      <c r="A807" s="1" t="s">
        <v>3698</v>
      </c>
      <c r="B807" s="10" t="s">
        <v>3699</v>
      </c>
      <c r="C807" s="17">
        <v>117.63800000000001</v>
      </c>
    </row>
    <row r="808" spans="1:3" x14ac:dyDescent="0.25">
      <c r="A808" s="1" t="s">
        <v>339</v>
      </c>
      <c r="B808" s="10" t="s">
        <v>340</v>
      </c>
      <c r="C808" s="17">
        <v>117.723</v>
      </c>
    </row>
    <row r="809" spans="1:3" x14ac:dyDescent="0.25">
      <c r="A809" s="1" t="s">
        <v>1099</v>
      </c>
      <c r="B809" s="10" t="s">
        <v>1100</v>
      </c>
      <c r="C809" s="17">
        <v>117.758</v>
      </c>
    </row>
    <row r="810" spans="1:3" x14ac:dyDescent="0.25">
      <c r="A810" s="1" t="s">
        <v>1954</v>
      </c>
      <c r="B810" s="10" t="s">
        <v>3700</v>
      </c>
      <c r="C810" s="17">
        <v>117.761</v>
      </c>
    </row>
    <row r="811" spans="1:3" x14ac:dyDescent="0.25">
      <c r="A811" s="1" t="s">
        <v>857</v>
      </c>
      <c r="B811" s="10" t="s">
        <v>858</v>
      </c>
      <c r="C811" s="17">
        <v>117.779</v>
      </c>
    </row>
    <row r="812" spans="1:3" ht="26.4" x14ac:dyDescent="0.25">
      <c r="A812" s="1" t="s">
        <v>249</v>
      </c>
      <c r="B812" s="10" t="s">
        <v>250</v>
      </c>
      <c r="C812" s="17">
        <v>117.816</v>
      </c>
    </row>
    <row r="813" spans="1:3" x14ac:dyDescent="0.25">
      <c r="A813" s="1" t="s">
        <v>1888</v>
      </c>
      <c r="B813" s="10" t="s">
        <v>3701</v>
      </c>
      <c r="C813" s="17">
        <v>117.82</v>
      </c>
    </row>
    <row r="814" spans="1:3" x14ac:dyDescent="0.25">
      <c r="A814" s="1" t="s">
        <v>77</v>
      </c>
      <c r="B814" s="10" t="s">
        <v>3702</v>
      </c>
      <c r="C814" s="17">
        <v>117.839</v>
      </c>
    </row>
    <row r="815" spans="1:3" ht="26.4" x14ac:dyDescent="0.25">
      <c r="A815" s="1" t="s">
        <v>2421</v>
      </c>
      <c r="B815" s="10" t="s">
        <v>3703</v>
      </c>
      <c r="C815" s="17">
        <v>117.84399999999999</v>
      </c>
    </row>
    <row r="816" spans="1:3" x14ac:dyDescent="0.25">
      <c r="A816" s="1" t="s">
        <v>2501</v>
      </c>
      <c r="B816" s="10" t="s">
        <v>3704</v>
      </c>
      <c r="C816" s="17">
        <v>117.876</v>
      </c>
    </row>
    <row r="817" spans="1:3" x14ac:dyDescent="0.25">
      <c r="A817" s="1" t="s">
        <v>1635</v>
      </c>
      <c r="B817" s="10" t="s">
        <v>3705</v>
      </c>
      <c r="C817" s="17">
        <v>117.88</v>
      </c>
    </row>
    <row r="818" spans="1:3" x14ac:dyDescent="0.25">
      <c r="A818" s="1" t="s">
        <v>677</v>
      </c>
      <c r="B818" s="10" t="s">
        <v>678</v>
      </c>
      <c r="C818" s="17">
        <v>117.91200000000001</v>
      </c>
    </row>
    <row r="819" spans="1:3" ht="26.4" x14ac:dyDescent="0.25">
      <c r="A819" s="1" t="s">
        <v>2654</v>
      </c>
      <c r="B819" s="10" t="s">
        <v>2655</v>
      </c>
      <c r="C819" s="17">
        <v>117.997</v>
      </c>
    </row>
    <row r="820" spans="1:3" ht="26.4" x14ac:dyDescent="0.25">
      <c r="A820" s="1" t="s">
        <v>2024</v>
      </c>
      <c r="B820" s="10" t="s">
        <v>2025</v>
      </c>
      <c r="C820" s="17">
        <v>118.001</v>
      </c>
    </row>
    <row r="821" spans="1:3" x14ac:dyDescent="0.25">
      <c r="A821" s="1" t="s">
        <v>3706</v>
      </c>
      <c r="B821" s="10" t="s">
        <v>778</v>
      </c>
      <c r="C821" s="17">
        <v>118.063</v>
      </c>
    </row>
    <row r="822" spans="1:3" x14ac:dyDescent="0.25">
      <c r="A822" s="1" t="s">
        <v>2531</v>
      </c>
      <c r="B822" s="10" t="s">
        <v>2532</v>
      </c>
      <c r="C822" s="17">
        <v>118.07299999999999</v>
      </c>
    </row>
    <row r="823" spans="1:3" ht="26.4" x14ac:dyDescent="0.25">
      <c r="A823" s="1" t="s">
        <v>2067</v>
      </c>
      <c r="B823" s="10" t="s">
        <v>2068</v>
      </c>
      <c r="C823" s="17">
        <v>118.164</v>
      </c>
    </row>
    <row r="824" spans="1:3" x14ac:dyDescent="0.25">
      <c r="A824" s="1" t="s">
        <v>2718</v>
      </c>
      <c r="B824" s="10" t="s">
        <v>3707</v>
      </c>
      <c r="C824" s="17">
        <v>118.22199999999999</v>
      </c>
    </row>
    <row r="825" spans="1:3" ht="26.4" x14ac:dyDescent="0.25">
      <c r="A825" s="1" t="s">
        <v>1665</v>
      </c>
      <c r="B825" s="10" t="s">
        <v>3708</v>
      </c>
      <c r="C825" s="17">
        <v>118.246</v>
      </c>
    </row>
    <row r="826" spans="1:3" x14ac:dyDescent="0.25">
      <c r="A826" s="1" t="s">
        <v>1561</v>
      </c>
      <c r="B826" s="10" t="s">
        <v>3709</v>
      </c>
      <c r="C826" s="17">
        <v>118.274</v>
      </c>
    </row>
    <row r="827" spans="1:3" x14ac:dyDescent="0.25">
      <c r="A827" s="1" t="s">
        <v>1035</v>
      </c>
      <c r="B827" s="10" t="s">
        <v>3710</v>
      </c>
      <c r="C827" s="17">
        <v>118.34399999999999</v>
      </c>
    </row>
    <row r="828" spans="1:3" x14ac:dyDescent="0.25">
      <c r="A828" s="1" t="s">
        <v>3711</v>
      </c>
      <c r="B828" s="19" t="s">
        <v>3712</v>
      </c>
      <c r="C828" s="17">
        <v>118.34399999999999</v>
      </c>
    </row>
    <row r="829" spans="1:3" x14ac:dyDescent="0.25">
      <c r="A829" s="1" t="s">
        <v>3713</v>
      </c>
      <c r="B829" s="10" t="s">
        <v>2591</v>
      </c>
      <c r="C829" s="17">
        <v>118.377</v>
      </c>
    </row>
    <row r="830" spans="1:3" x14ac:dyDescent="0.25">
      <c r="A830" s="1" t="s">
        <v>949</v>
      </c>
      <c r="B830" s="10" t="s">
        <v>3714</v>
      </c>
      <c r="C830" s="17">
        <v>118.506</v>
      </c>
    </row>
    <row r="831" spans="1:3" x14ac:dyDescent="0.25">
      <c r="A831" s="1" t="s">
        <v>2044</v>
      </c>
      <c r="B831" s="10" t="s">
        <v>3715</v>
      </c>
      <c r="C831" s="17">
        <v>118.554</v>
      </c>
    </row>
    <row r="832" spans="1:3" x14ac:dyDescent="0.25">
      <c r="A832" s="1" t="s">
        <v>613</v>
      </c>
      <c r="B832" s="10" t="s">
        <v>3716</v>
      </c>
      <c r="C832" s="17">
        <v>118.58499999999999</v>
      </c>
    </row>
    <row r="833" spans="1:3" x14ac:dyDescent="0.25">
      <c r="A833" s="1" t="s">
        <v>267</v>
      </c>
      <c r="B833" s="10" t="s">
        <v>3717</v>
      </c>
      <c r="C833" s="17">
        <v>118.6</v>
      </c>
    </row>
    <row r="834" spans="1:3" x14ac:dyDescent="0.25">
      <c r="A834" s="1" t="s">
        <v>2820</v>
      </c>
      <c r="B834" s="10" t="s">
        <v>2821</v>
      </c>
      <c r="C834" s="17">
        <v>118.6</v>
      </c>
    </row>
    <row r="835" spans="1:3" ht="26.4" x14ac:dyDescent="0.25">
      <c r="A835" s="1" t="s">
        <v>585</v>
      </c>
      <c r="B835" s="10" t="s">
        <v>3718</v>
      </c>
      <c r="C835" s="17">
        <v>118.63500000000001</v>
      </c>
    </row>
    <row r="836" spans="1:3" ht="26.4" x14ac:dyDescent="0.25">
      <c r="A836" s="1" t="s">
        <v>2093</v>
      </c>
      <c r="B836" s="10" t="s">
        <v>3719</v>
      </c>
      <c r="C836" s="17">
        <v>118.646</v>
      </c>
    </row>
    <row r="837" spans="1:3" x14ac:dyDescent="0.25">
      <c r="A837" s="1" t="s">
        <v>3720</v>
      </c>
      <c r="B837" s="19" t="s">
        <v>3721</v>
      </c>
      <c r="C837" s="17">
        <v>118.66200000000001</v>
      </c>
    </row>
    <row r="838" spans="1:3" x14ac:dyDescent="0.25">
      <c r="A838" s="1" t="s">
        <v>1429</v>
      </c>
      <c r="B838" s="10" t="s">
        <v>3722</v>
      </c>
      <c r="C838" s="17">
        <v>118.7</v>
      </c>
    </row>
    <row r="839" spans="1:3" ht="26.4" x14ac:dyDescent="0.25">
      <c r="A839" s="1" t="s">
        <v>3723</v>
      </c>
      <c r="B839" s="19" t="s">
        <v>3724</v>
      </c>
      <c r="C839" s="17">
        <v>118.736</v>
      </c>
    </row>
    <row r="840" spans="1:3" ht="26.4" x14ac:dyDescent="0.25">
      <c r="A840" s="1" t="s">
        <v>521</v>
      </c>
      <c r="B840" s="10" t="s">
        <v>522</v>
      </c>
      <c r="C840" s="17">
        <v>118.749</v>
      </c>
    </row>
    <row r="841" spans="1:3" x14ac:dyDescent="0.25">
      <c r="A841" s="1" t="s">
        <v>1209</v>
      </c>
      <c r="B841" s="10" t="s">
        <v>3725</v>
      </c>
      <c r="C841" s="17">
        <v>118.782</v>
      </c>
    </row>
    <row r="842" spans="1:3" ht="26.4" x14ac:dyDescent="0.25">
      <c r="A842" s="1" t="s">
        <v>2149</v>
      </c>
      <c r="B842" s="10" t="s">
        <v>3726</v>
      </c>
      <c r="C842" s="17">
        <v>118.78400000000001</v>
      </c>
    </row>
    <row r="843" spans="1:3" x14ac:dyDescent="0.25">
      <c r="A843" s="1" t="s">
        <v>2359</v>
      </c>
      <c r="B843" s="10" t="s">
        <v>3727</v>
      </c>
      <c r="C843" s="17">
        <v>118.825</v>
      </c>
    </row>
    <row r="844" spans="1:3" x14ac:dyDescent="0.25">
      <c r="A844" s="1" t="s">
        <v>1129</v>
      </c>
      <c r="B844" s="10" t="s">
        <v>3728</v>
      </c>
      <c r="C844" s="17">
        <v>118.874</v>
      </c>
    </row>
    <row r="845" spans="1:3" ht="26.4" x14ac:dyDescent="0.25">
      <c r="A845" s="1" t="s">
        <v>2159</v>
      </c>
      <c r="B845" s="10" t="s">
        <v>3729</v>
      </c>
      <c r="C845" s="17">
        <v>118.886</v>
      </c>
    </row>
    <row r="846" spans="1:3" x14ac:dyDescent="0.25">
      <c r="A846" s="1" t="s">
        <v>1958</v>
      </c>
      <c r="B846" s="10" t="s">
        <v>1959</v>
      </c>
      <c r="C846" s="17">
        <v>118.94199999999999</v>
      </c>
    </row>
    <row r="847" spans="1:3" x14ac:dyDescent="0.25">
      <c r="A847" s="1" t="s">
        <v>3730</v>
      </c>
      <c r="B847" s="19" t="s">
        <v>3731</v>
      </c>
      <c r="C847" s="17">
        <v>118.996</v>
      </c>
    </row>
    <row r="848" spans="1:3" x14ac:dyDescent="0.25">
      <c r="A848" s="1" t="s">
        <v>1844</v>
      </c>
      <c r="B848" s="10" t="s">
        <v>3732</v>
      </c>
      <c r="C848" s="17">
        <v>119.01300000000001</v>
      </c>
    </row>
    <row r="849" spans="1:3" x14ac:dyDescent="0.25">
      <c r="A849" s="1" t="s">
        <v>1549</v>
      </c>
      <c r="B849" s="10" t="s">
        <v>1550</v>
      </c>
      <c r="C849" s="17">
        <v>119.02800000000001</v>
      </c>
    </row>
    <row r="850" spans="1:3" ht="26.4" x14ac:dyDescent="0.25">
      <c r="A850" s="1" t="s">
        <v>3733</v>
      </c>
      <c r="B850" s="19" t="s">
        <v>3734</v>
      </c>
      <c r="C850" s="17">
        <v>119.06</v>
      </c>
    </row>
    <row r="851" spans="1:3" x14ac:dyDescent="0.25">
      <c r="A851" s="1" t="s">
        <v>2808</v>
      </c>
      <c r="B851" s="10" t="s">
        <v>3735</v>
      </c>
      <c r="C851" s="17">
        <v>119.063</v>
      </c>
    </row>
    <row r="852" spans="1:3" x14ac:dyDescent="0.25">
      <c r="A852" s="1" t="s">
        <v>3736</v>
      </c>
      <c r="B852" s="19" t="s">
        <v>3737</v>
      </c>
      <c r="C852" s="17">
        <v>119.07</v>
      </c>
    </row>
    <row r="853" spans="1:3" x14ac:dyDescent="0.25">
      <c r="A853" s="1" t="s">
        <v>1311</v>
      </c>
      <c r="B853" s="10" t="s">
        <v>1312</v>
      </c>
      <c r="C853" s="17">
        <v>119.11799999999999</v>
      </c>
    </row>
    <row r="854" spans="1:3" ht="26.4" x14ac:dyDescent="0.25">
      <c r="A854" s="1" t="s">
        <v>1517</v>
      </c>
      <c r="B854" s="10" t="s">
        <v>3738</v>
      </c>
      <c r="C854" s="17">
        <v>119.184</v>
      </c>
    </row>
    <row r="855" spans="1:3" x14ac:dyDescent="0.25">
      <c r="A855" s="1" t="s">
        <v>3739</v>
      </c>
      <c r="B855" s="19" t="s">
        <v>3740</v>
      </c>
      <c r="C855" s="17">
        <v>119.18899999999999</v>
      </c>
    </row>
    <row r="856" spans="1:3" x14ac:dyDescent="0.25">
      <c r="A856" s="1" t="s">
        <v>1181</v>
      </c>
      <c r="B856" s="10" t="s">
        <v>1182</v>
      </c>
      <c r="C856" s="17">
        <v>119.205</v>
      </c>
    </row>
    <row r="857" spans="1:3" ht="26.4" x14ac:dyDescent="0.25">
      <c r="A857" s="1" t="s">
        <v>2097</v>
      </c>
      <c r="B857" s="10" t="s">
        <v>3741</v>
      </c>
      <c r="C857" s="17">
        <v>119.212</v>
      </c>
    </row>
    <row r="858" spans="1:3" x14ac:dyDescent="0.25">
      <c r="A858" s="1" t="s">
        <v>2668</v>
      </c>
      <c r="B858" s="10" t="s">
        <v>3742</v>
      </c>
      <c r="C858" s="17">
        <v>119.24299999999999</v>
      </c>
    </row>
    <row r="859" spans="1:3" x14ac:dyDescent="0.25">
      <c r="A859" s="1" t="s">
        <v>2411</v>
      </c>
      <c r="B859" s="10" t="s">
        <v>3743</v>
      </c>
      <c r="C859" s="17">
        <v>119.24299999999999</v>
      </c>
    </row>
    <row r="860" spans="1:3" x14ac:dyDescent="0.25">
      <c r="A860" s="1" t="s">
        <v>3744</v>
      </c>
      <c r="B860" s="10" t="s">
        <v>3745</v>
      </c>
      <c r="C860" s="17">
        <v>119.333</v>
      </c>
    </row>
    <row r="861" spans="1:3" x14ac:dyDescent="0.25">
      <c r="A861" s="1" t="s">
        <v>357</v>
      </c>
      <c r="B861" s="10" t="s">
        <v>358</v>
      </c>
      <c r="C861" s="17">
        <v>119.33499999999999</v>
      </c>
    </row>
    <row r="862" spans="1:3" x14ac:dyDescent="0.25">
      <c r="A862" s="1" t="s">
        <v>271</v>
      </c>
      <c r="B862" s="10" t="s">
        <v>3746</v>
      </c>
      <c r="C862" s="17">
        <v>119.42700000000001</v>
      </c>
    </row>
    <row r="863" spans="1:3" ht="26.4" x14ac:dyDescent="0.25">
      <c r="A863" s="1" t="s">
        <v>457</v>
      </c>
      <c r="B863" s="10" t="s">
        <v>458</v>
      </c>
      <c r="C863" s="17">
        <v>119.47199999999999</v>
      </c>
    </row>
    <row r="864" spans="1:3" x14ac:dyDescent="0.25">
      <c r="A864" s="1" t="s">
        <v>3747</v>
      </c>
      <c r="B864" s="10" t="s">
        <v>3748</v>
      </c>
      <c r="C864" s="17">
        <v>119.479</v>
      </c>
    </row>
    <row r="865" spans="1:3" ht="26.4" x14ac:dyDescent="0.25">
      <c r="A865" s="1" t="s">
        <v>895</v>
      </c>
      <c r="B865" s="10" t="s">
        <v>3749</v>
      </c>
      <c r="C865" s="17">
        <v>119.48399999999999</v>
      </c>
    </row>
    <row r="866" spans="1:3" x14ac:dyDescent="0.25">
      <c r="A866" s="1" t="s">
        <v>3750</v>
      </c>
      <c r="B866" s="19" t="s">
        <v>3751</v>
      </c>
      <c r="C866" s="17">
        <v>119.56100000000001</v>
      </c>
    </row>
    <row r="867" spans="1:3" x14ac:dyDescent="0.25">
      <c r="A867" s="1" t="s">
        <v>1709</v>
      </c>
      <c r="B867" s="10" t="s">
        <v>3752</v>
      </c>
      <c r="C867" s="17">
        <v>119.581</v>
      </c>
    </row>
    <row r="868" spans="1:3" x14ac:dyDescent="0.25">
      <c r="A868" s="1" t="s">
        <v>1894</v>
      </c>
      <c r="B868" s="10" t="s">
        <v>3753</v>
      </c>
      <c r="C868" s="17">
        <v>119.663</v>
      </c>
    </row>
    <row r="869" spans="1:3" x14ac:dyDescent="0.25">
      <c r="A869" s="1" t="s">
        <v>517</v>
      </c>
      <c r="B869" s="10" t="s">
        <v>3754</v>
      </c>
      <c r="C869" s="17">
        <v>119.706</v>
      </c>
    </row>
    <row r="870" spans="1:3" x14ac:dyDescent="0.25">
      <c r="A870" s="1" t="s">
        <v>2700</v>
      </c>
      <c r="B870" s="10" t="s">
        <v>3755</v>
      </c>
      <c r="C870" s="17">
        <v>119.751</v>
      </c>
    </row>
    <row r="871" spans="1:3" x14ac:dyDescent="0.25">
      <c r="A871" s="1" t="s">
        <v>109</v>
      </c>
      <c r="B871" s="10" t="s">
        <v>3756</v>
      </c>
      <c r="C871" s="17">
        <v>119.831</v>
      </c>
    </row>
    <row r="872" spans="1:3" ht="26.4" x14ac:dyDescent="0.25">
      <c r="A872" s="1" t="s">
        <v>1223</v>
      </c>
      <c r="B872" s="10" t="s">
        <v>3757</v>
      </c>
      <c r="C872" s="17">
        <v>119.877</v>
      </c>
    </row>
    <row r="873" spans="1:3" x14ac:dyDescent="0.25">
      <c r="A873" s="1" t="s">
        <v>3758</v>
      </c>
      <c r="B873" s="19" t="s">
        <v>3759</v>
      </c>
      <c r="C873" s="17">
        <v>119.886</v>
      </c>
    </row>
    <row r="874" spans="1:3" ht="26.4" x14ac:dyDescent="0.25">
      <c r="A874" s="1" t="s">
        <v>1767</v>
      </c>
      <c r="B874" s="10" t="s">
        <v>3760</v>
      </c>
      <c r="C874" s="17">
        <v>119.986</v>
      </c>
    </row>
    <row r="875" spans="1:3" x14ac:dyDescent="0.25">
      <c r="A875" s="1" t="s">
        <v>2473</v>
      </c>
      <c r="B875" s="10" t="s">
        <v>3761</v>
      </c>
      <c r="C875" s="17">
        <v>120.01</v>
      </c>
    </row>
    <row r="876" spans="1:3" x14ac:dyDescent="0.25">
      <c r="A876" s="1" t="s">
        <v>3762</v>
      </c>
      <c r="B876" s="19" t="s">
        <v>3763</v>
      </c>
      <c r="C876" s="17">
        <v>120.01900000000001</v>
      </c>
    </row>
    <row r="877" spans="1:3" x14ac:dyDescent="0.25">
      <c r="A877" s="1" t="s">
        <v>1403</v>
      </c>
      <c r="B877" s="10" t="s">
        <v>3764</v>
      </c>
      <c r="C877" s="17">
        <v>120.02</v>
      </c>
    </row>
    <row r="878" spans="1:3" x14ac:dyDescent="0.25">
      <c r="A878" s="1" t="s">
        <v>1737</v>
      </c>
      <c r="B878" s="10" t="s">
        <v>3765</v>
      </c>
      <c r="C878" s="17">
        <v>120.036</v>
      </c>
    </row>
    <row r="879" spans="1:3" x14ac:dyDescent="0.25">
      <c r="A879" s="1" t="s">
        <v>105</v>
      </c>
      <c r="B879" s="10" t="s">
        <v>3766</v>
      </c>
      <c r="C879" s="17">
        <v>120.10899999999999</v>
      </c>
    </row>
    <row r="880" spans="1:3" ht="26.4" x14ac:dyDescent="0.25">
      <c r="A880" s="1" t="s">
        <v>1413</v>
      </c>
      <c r="B880" s="10" t="s">
        <v>1414</v>
      </c>
      <c r="C880" s="17">
        <v>120.124</v>
      </c>
    </row>
    <row r="881" spans="1:3" x14ac:dyDescent="0.25">
      <c r="A881" s="1" t="s">
        <v>3767</v>
      </c>
      <c r="B881" s="19" t="s">
        <v>392</v>
      </c>
      <c r="C881" s="17">
        <v>120.125</v>
      </c>
    </row>
    <row r="882" spans="1:3" x14ac:dyDescent="0.25">
      <c r="A882" s="1" t="s">
        <v>1435</v>
      </c>
      <c r="B882" s="10" t="s">
        <v>1436</v>
      </c>
      <c r="C882" s="17">
        <v>120.134</v>
      </c>
    </row>
    <row r="883" spans="1:3" x14ac:dyDescent="0.25">
      <c r="A883" s="1" t="s">
        <v>395</v>
      </c>
      <c r="B883" s="10" t="s">
        <v>3768</v>
      </c>
      <c r="C883" s="17">
        <v>120.139</v>
      </c>
    </row>
    <row r="884" spans="1:3" x14ac:dyDescent="0.25">
      <c r="A884" s="1" t="s">
        <v>2279</v>
      </c>
      <c r="B884" s="10" t="s">
        <v>3769</v>
      </c>
      <c r="C884" s="17">
        <v>120.143</v>
      </c>
    </row>
    <row r="885" spans="1:3" x14ac:dyDescent="0.25">
      <c r="A885" s="1" t="s">
        <v>371</v>
      </c>
      <c r="B885" s="10" t="s">
        <v>3770</v>
      </c>
      <c r="C885" s="17">
        <v>120.17100000000001</v>
      </c>
    </row>
    <row r="886" spans="1:3" ht="26.4" x14ac:dyDescent="0.25">
      <c r="A886" s="1" t="s">
        <v>611</v>
      </c>
      <c r="B886" s="10" t="s">
        <v>3771</v>
      </c>
      <c r="C886" s="17">
        <v>120.21599999999999</v>
      </c>
    </row>
    <row r="887" spans="1:3" x14ac:dyDescent="0.25">
      <c r="A887" s="1" t="s">
        <v>3772</v>
      </c>
      <c r="B887" s="10" t="s">
        <v>254</v>
      </c>
      <c r="C887" s="17">
        <v>120.232</v>
      </c>
    </row>
    <row r="888" spans="1:3" x14ac:dyDescent="0.25">
      <c r="A888" s="1" t="s">
        <v>1225</v>
      </c>
      <c r="B888" s="10" t="s">
        <v>1226</v>
      </c>
      <c r="C888" s="17">
        <v>120.24299999999999</v>
      </c>
    </row>
    <row r="889" spans="1:3" x14ac:dyDescent="0.25">
      <c r="A889" s="1" t="s">
        <v>143</v>
      </c>
      <c r="B889" s="10" t="s">
        <v>3773</v>
      </c>
      <c r="C889" s="17">
        <v>120.345</v>
      </c>
    </row>
    <row r="890" spans="1:3" ht="26.4" x14ac:dyDescent="0.25">
      <c r="A890" s="1" t="s">
        <v>1109</v>
      </c>
      <c r="B890" s="10" t="s">
        <v>3774</v>
      </c>
      <c r="C890" s="17">
        <v>120.349</v>
      </c>
    </row>
    <row r="891" spans="1:3" x14ac:dyDescent="0.25">
      <c r="A891" s="1" t="s">
        <v>2153</v>
      </c>
      <c r="B891" s="10" t="s">
        <v>3775</v>
      </c>
      <c r="C891" s="17">
        <v>120.358</v>
      </c>
    </row>
    <row r="892" spans="1:3" x14ac:dyDescent="0.25">
      <c r="A892" s="1" t="s">
        <v>3776</v>
      </c>
      <c r="B892" s="19" t="s">
        <v>3777</v>
      </c>
      <c r="C892" s="17">
        <v>120.39</v>
      </c>
    </row>
    <row r="893" spans="1:3" x14ac:dyDescent="0.25">
      <c r="A893" s="1" t="s">
        <v>1335</v>
      </c>
      <c r="B893" s="10" t="s">
        <v>3778</v>
      </c>
      <c r="C893" s="17">
        <v>120.422</v>
      </c>
    </row>
    <row r="894" spans="1:3" x14ac:dyDescent="0.25">
      <c r="A894" s="1" t="s">
        <v>1411</v>
      </c>
      <c r="B894" s="10" t="s">
        <v>1412</v>
      </c>
      <c r="C894" s="17">
        <v>120.435</v>
      </c>
    </row>
    <row r="895" spans="1:3" x14ac:dyDescent="0.25">
      <c r="A895" s="1" t="s">
        <v>1273</v>
      </c>
      <c r="B895" s="10" t="s">
        <v>3779</v>
      </c>
      <c r="C895" s="17">
        <v>120.43899999999999</v>
      </c>
    </row>
    <row r="896" spans="1:3" x14ac:dyDescent="0.25">
      <c r="A896" s="1" t="s">
        <v>1964</v>
      </c>
      <c r="B896" s="10" t="s">
        <v>3780</v>
      </c>
      <c r="C896" s="17">
        <v>120.45399999999999</v>
      </c>
    </row>
    <row r="897" spans="1:3" x14ac:dyDescent="0.25">
      <c r="A897" s="1" t="s">
        <v>2519</v>
      </c>
      <c r="B897" s="10" t="s">
        <v>3781</v>
      </c>
      <c r="C897" s="17">
        <v>120.511</v>
      </c>
    </row>
    <row r="898" spans="1:3" x14ac:dyDescent="0.25">
      <c r="A898" s="1" t="s">
        <v>181</v>
      </c>
      <c r="B898" s="10" t="s">
        <v>182</v>
      </c>
      <c r="C898" s="17">
        <v>120.51900000000001</v>
      </c>
    </row>
    <row r="899" spans="1:3" x14ac:dyDescent="0.25">
      <c r="A899" s="1" t="s">
        <v>1539</v>
      </c>
      <c r="B899" s="19" t="s">
        <v>1540</v>
      </c>
      <c r="C899" s="17">
        <v>120.55200000000001</v>
      </c>
    </row>
    <row r="900" spans="1:3" x14ac:dyDescent="0.25">
      <c r="A900" s="1" t="s">
        <v>1037</v>
      </c>
      <c r="B900" s="10" t="s">
        <v>3782</v>
      </c>
      <c r="C900" s="17">
        <v>120.55800000000001</v>
      </c>
    </row>
    <row r="901" spans="1:3" x14ac:dyDescent="0.25">
      <c r="A901" s="1" t="s">
        <v>437</v>
      </c>
      <c r="B901" s="10" t="s">
        <v>3783</v>
      </c>
      <c r="C901" s="17">
        <v>120.616</v>
      </c>
    </row>
    <row r="902" spans="1:3" x14ac:dyDescent="0.25">
      <c r="A902" s="1" t="s">
        <v>3784</v>
      </c>
      <c r="B902" s="19" t="s">
        <v>3785</v>
      </c>
      <c r="C902" s="17">
        <v>120.63200000000001</v>
      </c>
    </row>
    <row r="903" spans="1:3" x14ac:dyDescent="0.25">
      <c r="A903" s="1" t="s">
        <v>3786</v>
      </c>
      <c r="B903" s="10" t="s">
        <v>3787</v>
      </c>
      <c r="C903" s="17">
        <v>120.648</v>
      </c>
    </row>
    <row r="904" spans="1:3" x14ac:dyDescent="0.25">
      <c r="A904" s="1" t="s">
        <v>2225</v>
      </c>
      <c r="B904" s="10" t="s">
        <v>2226</v>
      </c>
      <c r="C904" s="17">
        <v>120.67</v>
      </c>
    </row>
    <row r="905" spans="1:3" x14ac:dyDescent="0.25">
      <c r="A905" s="1" t="s">
        <v>1743</v>
      </c>
      <c r="B905" s="10" t="s">
        <v>3788</v>
      </c>
      <c r="C905" s="17">
        <v>120.736</v>
      </c>
    </row>
    <row r="906" spans="1:3" x14ac:dyDescent="0.25">
      <c r="A906" s="1" t="s">
        <v>1079</v>
      </c>
      <c r="B906" s="10" t="s">
        <v>3789</v>
      </c>
      <c r="C906" s="17">
        <v>120.76</v>
      </c>
    </row>
    <row r="907" spans="1:3" ht="26.4" x14ac:dyDescent="0.25">
      <c r="A907" s="1" t="s">
        <v>3790</v>
      </c>
      <c r="B907" s="10" t="s">
        <v>2390</v>
      </c>
      <c r="C907" s="17">
        <v>120.77</v>
      </c>
    </row>
    <row r="908" spans="1:3" x14ac:dyDescent="0.25">
      <c r="A908" s="1" t="s">
        <v>3791</v>
      </c>
      <c r="B908" s="10" t="s">
        <v>2689</v>
      </c>
      <c r="C908" s="17">
        <v>120.771</v>
      </c>
    </row>
    <row r="909" spans="1:3" x14ac:dyDescent="0.25">
      <c r="A909" s="1" t="s">
        <v>2405</v>
      </c>
      <c r="B909" s="10" t="s">
        <v>3792</v>
      </c>
      <c r="C909" s="17">
        <v>120.79900000000001</v>
      </c>
    </row>
    <row r="910" spans="1:3" x14ac:dyDescent="0.25">
      <c r="A910" s="1" t="s">
        <v>3793</v>
      </c>
      <c r="B910" s="19" t="s">
        <v>3794</v>
      </c>
      <c r="C910" s="17">
        <v>120.812</v>
      </c>
    </row>
    <row r="911" spans="1:3" x14ac:dyDescent="0.25">
      <c r="A911" s="1" t="s">
        <v>619</v>
      </c>
      <c r="B911" s="10" t="s">
        <v>620</v>
      </c>
      <c r="C911" s="17">
        <v>120.82899999999999</v>
      </c>
    </row>
    <row r="912" spans="1:3" x14ac:dyDescent="0.25">
      <c r="A912" s="1" t="s">
        <v>3795</v>
      </c>
      <c r="B912" s="19" t="s">
        <v>3796</v>
      </c>
      <c r="C912" s="17">
        <v>120.83199999999999</v>
      </c>
    </row>
    <row r="913" spans="1:3" x14ac:dyDescent="0.25">
      <c r="A913" s="1" t="s">
        <v>1495</v>
      </c>
      <c r="B913" s="10" t="s">
        <v>1496</v>
      </c>
      <c r="C913" s="17">
        <v>120.86799999999999</v>
      </c>
    </row>
    <row r="914" spans="1:3" x14ac:dyDescent="0.25">
      <c r="A914" s="1" t="s">
        <v>2624</v>
      </c>
      <c r="B914" s="10" t="s">
        <v>3797</v>
      </c>
      <c r="C914" s="17">
        <v>120.902</v>
      </c>
    </row>
    <row r="915" spans="1:3" ht="26.4" x14ac:dyDescent="0.25">
      <c r="A915" s="1" t="s">
        <v>235</v>
      </c>
      <c r="B915" s="10" t="s">
        <v>3798</v>
      </c>
      <c r="C915" s="17">
        <v>120.946</v>
      </c>
    </row>
    <row r="916" spans="1:3" ht="26.4" x14ac:dyDescent="0.25">
      <c r="A916" s="1" t="s">
        <v>2133</v>
      </c>
      <c r="B916" s="10" t="s">
        <v>2134</v>
      </c>
      <c r="C916" s="17">
        <v>120.955</v>
      </c>
    </row>
    <row r="917" spans="1:3" ht="26.4" x14ac:dyDescent="0.25">
      <c r="A917" s="1" t="s">
        <v>2293</v>
      </c>
      <c r="B917" s="10" t="s">
        <v>3799</v>
      </c>
      <c r="C917" s="17">
        <v>120.956</v>
      </c>
    </row>
    <row r="918" spans="1:3" x14ac:dyDescent="0.25">
      <c r="A918" s="1" t="s">
        <v>3800</v>
      </c>
      <c r="B918" s="19" t="s">
        <v>3801</v>
      </c>
      <c r="C918" s="17">
        <v>120.98699999999999</v>
      </c>
    </row>
    <row r="919" spans="1:3" ht="26.4" x14ac:dyDescent="0.25">
      <c r="A919" s="1" t="s">
        <v>3802</v>
      </c>
      <c r="B919" s="10" t="s">
        <v>156</v>
      </c>
      <c r="C919" s="17">
        <v>120.989</v>
      </c>
    </row>
    <row r="920" spans="1:3" x14ac:dyDescent="0.25">
      <c r="A920" s="1" t="s">
        <v>1990</v>
      </c>
      <c r="B920" s="10" t="s">
        <v>3803</v>
      </c>
      <c r="C920" s="17">
        <v>120.995</v>
      </c>
    </row>
    <row r="921" spans="1:3" x14ac:dyDescent="0.25">
      <c r="A921" s="1" t="s">
        <v>2768</v>
      </c>
      <c r="B921" s="19" t="s">
        <v>2769</v>
      </c>
      <c r="C921" s="17">
        <v>121.03100000000001</v>
      </c>
    </row>
    <row r="922" spans="1:3" x14ac:dyDescent="0.25">
      <c r="A922" s="1" t="s">
        <v>1868</v>
      </c>
      <c r="B922" s="10" t="s">
        <v>3804</v>
      </c>
      <c r="C922" s="17">
        <v>121.075</v>
      </c>
    </row>
    <row r="923" spans="1:3" ht="26.4" x14ac:dyDescent="0.25">
      <c r="A923" s="1" t="s">
        <v>1848</v>
      </c>
      <c r="B923" s="10" t="s">
        <v>3805</v>
      </c>
      <c r="C923" s="17">
        <v>121.089</v>
      </c>
    </row>
    <row r="924" spans="1:3" x14ac:dyDescent="0.25">
      <c r="A924" s="1" t="s">
        <v>3806</v>
      </c>
      <c r="B924" s="10" t="s">
        <v>3807</v>
      </c>
      <c r="C924" s="17">
        <v>121.134</v>
      </c>
    </row>
    <row r="925" spans="1:3" x14ac:dyDescent="0.25">
      <c r="A925" s="1" t="s">
        <v>3808</v>
      </c>
      <c r="B925" s="10" t="s">
        <v>3809</v>
      </c>
      <c r="C925" s="17">
        <v>121.14400000000001</v>
      </c>
    </row>
    <row r="926" spans="1:3" x14ac:dyDescent="0.25">
      <c r="A926" s="1" t="s">
        <v>1647</v>
      </c>
      <c r="B926" s="10" t="s">
        <v>3810</v>
      </c>
      <c r="C926" s="17">
        <v>121.14700000000001</v>
      </c>
    </row>
    <row r="927" spans="1:3" x14ac:dyDescent="0.25">
      <c r="A927" s="1" t="s">
        <v>641</v>
      </c>
      <c r="B927" s="10" t="s">
        <v>642</v>
      </c>
      <c r="C927" s="17">
        <v>121.152</v>
      </c>
    </row>
    <row r="928" spans="1:3" x14ac:dyDescent="0.25">
      <c r="A928" s="1" t="s">
        <v>3811</v>
      </c>
      <c r="B928" s="10" t="s">
        <v>3812</v>
      </c>
      <c r="C928" s="17">
        <v>121.163</v>
      </c>
    </row>
    <row r="929" spans="1:3" x14ac:dyDescent="0.25">
      <c r="A929" s="1" t="s">
        <v>2313</v>
      </c>
      <c r="B929" s="10" t="s">
        <v>3813</v>
      </c>
      <c r="C929" s="17">
        <v>121.194</v>
      </c>
    </row>
    <row r="930" spans="1:3" x14ac:dyDescent="0.25">
      <c r="A930" s="1" t="s">
        <v>3814</v>
      </c>
      <c r="B930" s="10" t="s">
        <v>2332</v>
      </c>
      <c r="C930" s="17">
        <v>121.21899999999999</v>
      </c>
    </row>
    <row r="931" spans="1:3" ht="26.4" x14ac:dyDescent="0.25">
      <c r="A931" s="1" t="s">
        <v>1809</v>
      </c>
      <c r="B931" s="10" t="s">
        <v>3815</v>
      </c>
      <c r="C931" s="17">
        <v>121.30200000000001</v>
      </c>
    </row>
    <row r="932" spans="1:3" x14ac:dyDescent="0.25">
      <c r="A932" s="1" t="s">
        <v>1884</v>
      </c>
      <c r="B932" s="10" t="s">
        <v>3816</v>
      </c>
      <c r="C932" s="17">
        <v>121.319</v>
      </c>
    </row>
    <row r="933" spans="1:3" x14ac:dyDescent="0.25">
      <c r="A933" s="1" t="s">
        <v>1083</v>
      </c>
      <c r="B933" s="10" t="s">
        <v>3817</v>
      </c>
      <c r="C933" s="17">
        <v>121.34699999999999</v>
      </c>
    </row>
    <row r="934" spans="1:3" ht="26.4" x14ac:dyDescent="0.25">
      <c r="A934" s="1" t="s">
        <v>1257</v>
      </c>
      <c r="B934" s="10" t="s">
        <v>3818</v>
      </c>
      <c r="C934" s="17">
        <v>121.355</v>
      </c>
    </row>
    <row r="935" spans="1:3" x14ac:dyDescent="0.25">
      <c r="A935" s="1" t="s">
        <v>2788</v>
      </c>
      <c r="B935" s="10" t="s">
        <v>2789</v>
      </c>
      <c r="C935" s="17">
        <v>121.383</v>
      </c>
    </row>
    <row r="936" spans="1:3" x14ac:dyDescent="0.25">
      <c r="A936" s="1" t="s">
        <v>531</v>
      </c>
      <c r="B936" s="10" t="s">
        <v>3819</v>
      </c>
      <c r="C936" s="17">
        <v>121.47199999999999</v>
      </c>
    </row>
    <row r="937" spans="1:3" x14ac:dyDescent="0.25">
      <c r="A937" s="1" t="s">
        <v>1741</v>
      </c>
      <c r="B937" s="10" t="s">
        <v>3820</v>
      </c>
      <c r="C937" s="17">
        <v>121.52500000000001</v>
      </c>
    </row>
    <row r="938" spans="1:3" x14ac:dyDescent="0.25">
      <c r="A938" s="1" t="s">
        <v>3821</v>
      </c>
      <c r="B938" s="19" t="s">
        <v>3822</v>
      </c>
      <c r="C938" s="17">
        <v>121.544</v>
      </c>
    </row>
    <row r="939" spans="1:3" ht="26.4" x14ac:dyDescent="0.25">
      <c r="A939" s="1" t="s">
        <v>2836</v>
      </c>
      <c r="B939" s="10" t="s">
        <v>3823</v>
      </c>
      <c r="C939" s="17">
        <v>121.68300000000001</v>
      </c>
    </row>
    <row r="940" spans="1:3" x14ac:dyDescent="0.25">
      <c r="A940" s="1" t="s">
        <v>1297</v>
      </c>
      <c r="B940" s="10" t="s">
        <v>1298</v>
      </c>
      <c r="C940" s="17">
        <v>121.73399999999999</v>
      </c>
    </row>
    <row r="941" spans="1:3" x14ac:dyDescent="0.25">
      <c r="A941" s="1" t="s">
        <v>1852</v>
      </c>
      <c r="B941" s="10" t="s">
        <v>3824</v>
      </c>
      <c r="C941" s="17">
        <v>121.73699999999999</v>
      </c>
    </row>
    <row r="942" spans="1:3" ht="26.4" x14ac:dyDescent="0.25">
      <c r="A942" s="1" t="s">
        <v>2481</v>
      </c>
      <c r="B942" s="10" t="s">
        <v>3825</v>
      </c>
      <c r="C942" s="17">
        <v>121.765</v>
      </c>
    </row>
    <row r="943" spans="1:3" x14ac:dyDescent="0.25">
      <c r="A943" s="1" t="s">
        <v>977</v>
      </c>
      <c r="B943" s="10" t="s">
        <v>978</v>
      </c>
      <c r="C943" s="17">
        <v>121.84699999999999</v>
      </c>
    </row>
    <row r="944" spans="1:3" ht="26.4" x14ac:dyDescent="0.25">
      <c r="A944" s="1" t="s">
        <v>1249</v>
      </c>
      <c r="B944" s="19" t="s">
        <v>1250</v>
      </c>
      <c r="C944" s="17">
        <v>121.86</v>
      </c>
    </row>
    <row r="945" spans="1:3" x14ac:dyDescent="0.25">
      <c r="A945" s="1" t="s">
        <v>1509</v>
      </c>
      <c r="B945" s="10" t="s">
        <v>3826</v>
      </c>
      <c r="C945" s="17">
        <v>121.864</v>
      </c>
    </row>
    <row r="946" spans="1:3" x14ac:dyDescent="0.25">
      <c r="A946" s="1" t="s">
        <v>1870</v>
      </c>
      <c r="B946" s="10" t="s">
        <v>3827</v>
      </c>
      <c r="C946" s="17">
        <v>121.875</v>
      </c>
    </row>
    <row r="947" spans="1:3" ht="26.4" x14ac:dyDescent="0.25">
      <c r="A947" s="1" t="s">
        <v>1898</v>
      </c>
      <c r="B947" s="10" t="s">
        <v>3828</v>
      </c>
      <c r="C947" s="17">
        <v>121.898</v>
      </c>
    </row>
    <row r="948" spans="1:3" x14ac:dyDescent="0.25">
      <c r="A948" s="1" t="s">
        <v>3829</v>
      </c>
      <c r="B948" s="10" t="s">
        <v>3830</v>
      </c>
      <c r="C948" s="17">
        <v>122.039</v>
      </c>
    </row>
    <row r="949" spans="1:3" ht="26.4" x14ac:dyDescent="0.25">
      <c r="A949" s="1" t="s">
        <v>337</v>
      </c>
      <c r="B949" s="10" t="s">
        <v>3831</v>
      </c>
      <c r="C949" s="17">
        <v>122.07299999999999</v>
      </c>
    </row>
    <row r="950" spans="1:3" ht="26.4" x14ac:dyDescent="0.25">
      <c r="A950" s="1" t="s">
        <v>3832</v>
      </c>
      <c r="B950" s="19" t="s">
        <v>3833</v>
      </c>
      <c r="C950" s="17">
        <v>122.075</v>
      </c>
    </row>
    <row r="951" spans="1:3" x14ac:dyDescent="0.25">
      <c r="A951" s="1" t="s">
        <v>2054</v>
      </c>
      <c r="B951" s="10" t="s">
        <v>2055</v>
      </c>
      <c r="C951" s="17">
        <v>122.087</v>
      </c>
    </row>
    <row r="952" spans="1:3" ht="26.4" x14ac:dyDescent="0.25">
      <c r="A952" s="1" t="s">
        <v>1483</v>
      </c>
      <c r="B952" s="10" t="s">
        <v>1484</v>
      </c>
      <c r="C952" s="17">
        <v>122.08799999999999</v>
      </c>
    </row>
    <row r="953" spans="1:3" x14ac:dyDescent="0.25">
      <c r="A953" s="1" t="s">
        <v>3834</v>
      </c>
      <c r="B953" s="10" t="s">
        <v>2741</v>
      </c>
      <c r="C953" s="17">
        <v>122.09</v>
      </c>
    </row>
    <row r="954" spans="1:3" ht="26.4" x14ac:dyDescent="0.25">
      <c r="A954" s="1" t="s">
        <v>147</v>
      </c>
      <c r="B954" s="10" t="s">
        <v>3835</v>
      </c>
      <c r="C954" s="17">
        <v>122.09099999999999</v>
      </c>
    </row>
    <row r="955" spans="1:3" x14ac:dyDescent="0.25">
      <c r="A955" s="1" t="s">
        <v>61</v>
      </c>
      <c r="B955" s="10" t="s">
        <v>3836</v>
      </c>
      <c r="C955" s="17">
        <v>122.116</v>
      </c>
    </row>
    <row r="956" spans="1:3" x14ac:dyDescent="0.25">
      <c r="A956" s="1" t="s">
        <v>675</v>
      </c>
      <c r="B956" s="10" t="s">
        <v>676</v>
      </c>
      <c r="C956" s="17">
        <v>122.16200000000001</v>
      </c>
    </row>
    <row r="957" spans="1:3" x14ac:dyDescent="0.25">
      <c r="A957" s="1" t="s">
        <v>3837</v>
      </c>
      <c r="B957" s="10" t="s">
        <v>3838</v>
      </c>
      <c r="C957" s="17">
        <v>122.178</v>
      </c>
    </row>
    <row r="958" spans="1:3" x14ac:dyDescent="0.25">
      <c r="A958" s="1" t="s">
        <v>1603</v>
      </c>
      <c r="B958" s="10" t="s">
        <v>3839</v>
      </c>
      <c r="C958" s="17">
        <v>122.18600000000001</v>
      </c>
    </row>
    <row r="959" spans="1:3" x14ac:dyDescent="0.25">
      <c r="A959" s="1" t="s">
        <v>3840</v>
      </c>
      <c r="B959" s="19" t="s">
        <v>3841</v>
      </c>
      <c r="C959" s="17">
        <v>122.19199999999999</v>
      </c>
    </row>
    <row r="960" spans="1:3" x14ac:dyDescent="0.25">
      <c r="A960" s="1" t="s">
        <v>3842</v>
      </c>
      <c r="B960" s="10" t="s">
        <v>2250</v>
      </c>
      <c r="C960" s="17">
        <v>122.221</v>
      </c>
    </row>
    <row r="961" spans="1:3" x14ac:dyDescent="0.25">
      <c r="A961" s="1" t="s">
        <v>623</v>
      </c>
      <c r="B961" s="10" t="s">
        <v>624</v>
      </c>
      <c r="C961" s="17">
        <v>122.26600000000001</v>
      </c>
    </row>
    <row r="962" spans="1:3" ht="26.4" x14ac:dyDescent="0.25">
      <c r="A962" s="1" t="s">
        <v>1531</v>
      </c>
      <c r="B962" s="10" t="s">
        <v>3843</v>
      </c>
      <c r="C962" s="17">
        <v>122.26900000000001</v>
      </c>
    </row>
    <row r="963" spans="1:3" x14ac:dyDescent="0.25">
      <c r="A963" s="1" t="s">
        <v>1876</v>
      </c>
      <c r="B963" s="10" t="s">
        <v>1877</v>
      </c>
      <c r="C963" s="17">
        <v>122.279</v>
      </c>
    </row>
    <row r="964" spans="1:3" ht="26.4" x14ac:dyDescent="0.25">
      <c r="A964" s="1" t="s">
        <v>3844</v>
      </c>
      <c r="B964" s="10" t="s">
        <v>3845</v>
      </c>
      <c r="C964" s="17">
        <v>122.32299999999999</v>
      </c>
    </row>
    <row r="965" spans="1:3" x14ac:dyDescent="0.25">
      <c r="A965" s="1" t="s">
        <v>721</v>
      </c>
      <c r="B965" s="19" t="s">
        <v>722</v>
      </c>
      <c r="C965" s="17">
        <v>122.35899999999999</v>
      </c>
    </row>
    <row r="966" spans="1:3" ht="26.4" x14ac:dyDescent="0.25">
      <c r="A966" s="1" t="s">
        <v>2684</v>
      </c>
      <c r="B966" s="10" t="s">
        <v>3846</v>
      </c>
      <c r="C966" s="17">
        <v>122.47499999999999</v>
      </c>
    </row>
    <row r="967" spans="1:3" ht="26.4" x14ac:dyDescent="0.25">
      <c r="A967" s="1" t="s">
        <v>283</v>
      </c>
      <c r="B967" s="10" t="s">
        <v>3847</v>
      </c>
      <c r="C967" s="17">
        <v>122.48099999999999</v>
      </c>
    </row>
    <row r="968" spans="1:3" x14ac:dyDescent="0.25">
      <c r="A968" s="1" t="s">
        <v>3848</v>
      </c>
      <c r="B968" s="19" t="s">
        <v>3849</v>
      </c>
      <c r="C968" s="17">
        <v>122.498</v>
      </c>
    </row>
    <row r="969" spans="1:3" x14ac:dyDescent="0.25">
      <c r="A969" s="1" t="s">
        <v>1103</v>
      </c>
      <c r="B969" s="10" t="s">
        <v>1104</v>
      </c>
      <c r="C969" s="17">
        <v>122.502</v>
      </c>
    </row>
    <row r="970" spans="1:3" x14ac:dyDescent="0.25">
      <c r="A970" s="1" t="s">
        <v>907</v>
      </c>
      <c r="B970" s="10" t="s">
        <v>3850</v>
      </c>
      <c r="C970" s="17">
        <v>122.52</v>
      </c>
    </row>
    <row r="971" spans="1:3" x14ac:dyDescent="0.25">
      <c r="A971" s="1" t="s">
        <v>3851</v>
      </c>
      <c r="B971" s="10" t="s">
        <v>290</v>
      </c>
      <c r="C971" s="17">
        <v>122.536</v>
      </c>
    </row>
    <row r="972" spans="1:3" x14ac:dyDescent="0.25">
      <c r="A972" s="1" t="s">
        <v>3852</v>
      </c>
      <c r="B972" s="19" t="s">
        <v>3853</v>
      </c>
      <c r="C972" s="17">
        <v>122.544</v>
      </c>
    </row>
    <row r="973" spans="1:3" ht="26.4" x14ac:dyDescent="0.25">
      <c r="A973" s="1" t="s">
        <v>3854</v>
      </c>
      <c r="B973" s="19" t="s">
        <v>3855</v>
      </c>
      <c r="C973" s="17">
        <v>122.55</v>
      </c>
    </row>
    <row r="974" spans="1:3" x14ac:dyDescent="0.25">
      <c r="A974" s="1" t="s">
        <v>2525</v>
      </c>
      <c r="B974" s="10" t="s">
        <v>3856</v>
      </c>
      <c r="C974" s="17">
        <v>122.619</v>
      </c>
    </row>
    <row r="975" spans="1:3" x14ac:dyDescent="0.25">
      <c r="A975" s="1" t="s">
        <v>2882</v>
      </c>
      <c r="B975" s="10" t="s">
        <v>2883</v>
      </c>
      <c r="C975" s="17">
        <v>122.669</v>
      </c>
    </row>
    <row r="976" spans="1:3" x14ac:dyDescent="0.25">
      <c r="A976" s="1" t="s">
        <v>3857</v>
      </c>
      <c r="B976" s="10" t="s">
        <v>3858</v>
      </c>
      <c r="C976" s="17">
        <v>122.682</v>
      </c>
    </row>
    <row r="977" spans="1:3" x14ac:dyDescent="0.25">
      <c r="A977" s="1" t="s">
        <v>2477</v>
      </c>
      <c r="B977" s="10" t="s">
        <v>3859</v>
      </c>
      <c r="C977" s="17">
        <v>122.71599999999999</v>
      </c>
    </row>
    <row r="978" spans="1:3" x14ac:dyDescent="0.25">
      <c r="A978" s="1" t="s">
        <v>701</v>
      </c>
      <c r="B978" s="10" t="s">
        <v>3860</v>
      </c>
      <c r="C978" s="17">
        <v>122.75</v>
      </c>
    </row>
    <row r="979" spans="1:3" x14ac:dyDescent="0.25">
      <c r="A979" s="1" t="s">
        <v>2189</v>
      </c>
      <c r="B979" s="10" t="s">
        <v>3861</v>
      </c>
      <c r="C979" s="17">
        <v>122.812</v>
      </c>
    </row>
    <row r="980" spans="1:3" ht="26.4" x14ac:dyDescent="0.25">
      <c r="A980" s="1" t="s">
        <v>2766</v>
      </c>
      <c r="B980" s="10" t="s">
        <v>3862</v>
      </c>
      <c r="C980" s="17">
        <v>122.947</v>
      </c>
    </row>
    <row r="981" spans="1:3" x14ac:dyDescent="0.25">
      <c r="A981" s="1" t="s">
        <v>905</v>
      </c>
      <c r="B981" s="10" t="s">
        <v>3863</v>
      </c>
      <c r="C981" s="17">
        <v>122.958</v>
      </c>
    </row>
    <row r="982" spans="1:3" x14ac:dyDescent="0.25">
      <c r="A982" s="1" t="s">
        <v>3864</v>
      </c>
      <c r="B982" s="10" t="s">
        <v>2456</v>
      </c>
      <c r="C982" s="17">
        <v>123.042</v>
      </c>
    </row>
    <row r="983" spans="1:3" ht="26.4" x14ac:dyDescent="0.25">
      <c r="A983" s="1" t="s">
        <v>35</v>
      </c>
      <c r="B983" s="10" t="s">
        <v>3865</v>
      </c>
      <c r="C983" s="17">
        <v>123.098</v>
      </c>
    </row>
    <row r="984" spans="1:3" x14ac:dyDescent="0.25">
      <c r="A984" s="1" t="s">
        <v>2852</v>
      </c>
      <c r="B984" s="10" t="s">
        <v>3866</v>
      </c>
      <c r="C984" s="17">
        <v>123.126</v>
      </c>
    </row>
    <row r="985" spans="1:3" x14ac:dyDescent="0.25">
      <c r="A985" s="1" t="s">
        <v>1399</v>
      </c>
      <c r="B985" s="10" t="s">
        <v>3867</v>
      </c>
      <c r="C985" s="17">
        <v>123.15300000000001</v>
      </c>
    </row>
    <row r="986" spans="1:3" x14ac:dyDescent="0.25">
      <c r="A986" s="1" t="s">
        <v>2355</v>
      </c>
      <c r="B986" s="10" t="s">
        <v>3868</v>
      </c>
      <c r="C986" s="17">
        <v>123.25700000000001</v>
      </c>
    </row>
    <row r="987" spans="1:3" ht="26.4" x14ac:dyDescent="0.25">
      <c r="A987" s="1" t="s">
        <v>1217</v>
      </c>
      <c r="B987" s="10" t="s">
        <v>1218</v>
      </c>
      <c r="C987" s="17">
        <v>123.273</v>
      </c>
    </row>
    <row r="988" spans="1:3" ht="26.4" x14ac:dyDescent="0.25">
      <c r="A988" s="1" t="s">
        <v>2537</v>
      </c>
      <c r="B988" s="10" t="s">
        <v>2538</v>
      </c>
      <c r="C988" s="17">
        <v>123.306</v>
      </c>
    </row>
    <row r="989" spans="1:3" ht="26.4" x14ac:dyDescent="0.25">
      <c r="A989" s="1" t="s">
        <v>987</v>
      </c>
      <c r="B989" s="10" t="s">
        <v>3869</v>
      </c>
      <c r="C989" s="17">
        <v>123.346</v>
      </c>
    </row>
    <row r="990" spans="1:3" x14ac:dyDescent="0.25">
      <c r="A990" s="1" t="s">
        <v>1461</v>
      </c>
      <c r="B990" s="19" t="s">
        <v>1462</v>
      </c>
      <c r="C990" s="17">
        <v>123.404</v>
      </c>
    </row>
    <row r="991" spans="1:3" x14ac:dyDescent="0.25">
      <c r="A991" s="1" t="s">
        <v>589</v>
      </c>
      <c r="B991" s="10" t="s">
        <v>3870</v>
      </c>
      <c r="C991" s="17">
        <v>123.441</v>
      </c>
    </row>
    <row r="992" spans="1:3" x14ac:dyDescent="0.25">
      <c r="A992" s="1" t="s">
        <v>3871</v>
      </c>
      <c r="B992" s="19" t="s">
        <v>3872</v>
      </c>
      <c r="C992" s="17">
        <v>123.556</v>
      </c>
    </row>
    <row r="993" spans="1:3" x14ac:dyDescent="0.25">
      <c r="A993" s="1" t="s">
        <v>3873</v>
      </c>
      <c r="B993" s="19" t="s">
        <v>3874</v>
      </c>
      <c r="C993" s="17">
        <v>123.58799999999999</v>
      </c>
    </row>
    <row r="994" spans="1:3" ht="26.4" x14ac:dyDescent="0.25">
      <c r="A994" s="1" t="s">
        <v>919</v>
      </c>
      <c r="B994" s="10" t="s">
        <v>3875</v>
      </c>
      <c r="C994" s="17">
        <v>123.627</v>
      </c>
    </row>
    <row r="995" spans="1:3" ht="26.4" x14ac:dyDescent="0.25">
      <c r="A995" s="1" t="s">
        <v>2247</v>
      </c>
      <c r="B995" s="10" t="s">
        <v>3876</v>
      </c>
      <c r="C995" s="17">
        <v>123.684</v>
      </c>
    </row>
    <row r="996" spans="1:3" x14ac:dyDescent="0.25">
      <c r="A996" s="1" t="s">
        <v>2878</v>
      </c>
      <c r="B996" s="10" t="s">
        <v>3877</v>
      </c>
      <c r="C996" s="17">
        <v>123.80500000000001</v>
      </c>
    </row>
    <row r="997" spans="1:3" x14ac:dyDescent="0.25">
      <c r="A997" s="1" t="s">
        <v>1341</v>
      </c>
      <c r="B997" s="10" t="s">
        <v>1342</v>
      </c>
      <c r="C997" s="17">
        <v>123.81100000000001</v>
      </c>
    </row>
    <row r="998" spans="1:3" ht="26.4" x14ac:dyDescent="0.25">
      <c r="A998" s="1" t="s">
        <v>1201</v>
      </c>
      <c r="B998" s="10" t="s">
        <v>3878</v>
      </c>
      <c r="C998" s="17">
        <v>123.836</v>
      </c>
    </row>
    <row r="999" spans="1:3" x14ac:dyDescent="0.25">
      <c r="A999" s="1" t="s">
        <v>1934</v>
      </c>
      <c r="B999" s="10" t="s">
        <v>3879</v>
      </c>
      <c r="C999" s="17">
        <v>123.871</v>
      </c>
    </row>
    <row r="1000" spans="1:3" x14ac:dyDescent="0.25">
      <c r="A1000" s="1" t="s">
        <v>3880</v>
      </c>
      <c r="B1000" s="10" t="s">
        <v>2855</v>
      </c>
      <c r="C1000" s="17">
        <v>123.873</v>
      </c>
    </row>
    <row r="1001" spans="1:3" x14ac:dyDescent="0.25">
      <c r="A1001" s="1" t="s">
        <v>1317</v>
      </c>
      <c r="B1001" s="10" t="s">
        <v>3881</v>
      </c>
      <c r="C1001" s="17">
        <v>123.879</v>
      </c>
    </row>
    <row r="1002" spans="1:3" ht="26.4" x14ac:dyDescent="0.25">
      <c r="A1002" s="1" t="s">
        <v>1819</v>
      </c>
      <c r="B1002" s="10" t="s">
        <v>3882</v>
      </c>
      <c r="C1002" s="17">
        <v>123.9</v>
      </c>
    </row>
    <row r="1003" spans="1:3" x14ac:dyDescent="0.25">
      <c r="A1003" s="1" t="s">
        <v>1785</v>
      </c>
      <c r="B1003" s="10" t="s">
        <v>3883</v>
      </c>
      <c r="C1003" s="17">
        <v>123.938</v>
      </c>
    </row>
    <row r="1004" spans="1:3" x14ac:dyDescent="0.25">
      <c r="A1004" s="1" t="s">
        <v>497</v>
      </c>
      <c r="B1004" s="10" t="s">
        <v>3884</v>
      </c>
      <c r="C1004" s="17">
        <v>123.949</v>
      </c>
    </row>
    <row r="1005" spans="1:3" x14ac:dyDescent="0.25">
      <c r="A1005" s="1" t="s">
        <v>2670</v>
      </c>
      <c r="B1005" s="10" t="s">
        <v>3885</v>
      </c>
      <c r="C1005" s="17">
        <v>124.072</v>
      </c>
    </row>
    <row r="1006" spans="1:3" x14ac:dyDescent="0.25">
      <c r="A1006" s="1" t="s">
        <v>3886</v>
      </c>
      <c r="B1006" s="19" t="s">
        <v>3887</v>
      </c>
      <c r="C1006" s="17">
        <v>124.072</v>
      </c>
    </row>
    <row r="1007" spans="1:3" x14ac:dyDescent="0.25">
      <c r="A1007" s="1" t="s">
        <v>1523</v>
      </c>
      <c r="B1007" s="10" t="s">
        <v>1524</v>
      </c>
      <c r="C1007" s="17">
        <v>124.099</v>
      </c>
    </row>
    <row r="1008" spans="1:3" ht="26.4" x14ac:dyDescent="0.25">
      <c r="A1008" s="1" t="s">
        <v>1165</v>
      </c>
      <c r="B1008" s="10" t="s">
        <v>3888</v>
      </c>
      <c r="C1008" s="17">
        <v>124.184</v>
      </c>
    </row>
    <row r="1009" spans="1:3" ht="26.4" x14ac:dyDescent="0.25">
      <c r="A1009" s="1" t="s">
        <v>1713</v>
      </c>
      <c r="B1009" s="10" t="s">
        <v>3889</v>
      </c>
      <c r="C1009" s="17">
        <v>124.215</v>
      </c>
    </row>
    <row r="1010" spans="1:3" x14ac:dyDescent="0.25">
      <c r="A1010" s="1" t="s">
        <v>397</v>
      </c>
      <c r="B1010" s="10" t="s">
        <v>398</v>
      </c>
      <c r="C1010" s="17">
        <v>124.25</v>
      </c>
    </row>
    <row r="1011" spans="1:3" ht="26.4" x14ac:dyDescent="0.25">
      <c r="A1011" s="1" t="s">
        <v>3890</v>
      </c>
      <c r="B1011" s="19" t="s">
        <v>3891</v>
      </c>
      <c r="C1011" s="17">
        <v>124.28700000000001</v>
      </c>
    </row>
    <row r="1012" spans="1:3" x14ac:dyDescent="0.25">
      <c r="A1012" s="1" t="s">
        <v>1441</v>
      </c>
      <c r="B1012" s="10" t="s">
        <v>1442</v>
      </c>
      <c r="C1012" s="17">
        <v>124.29</v>
      </c>
    </row>
    <row r="1013" spans="1:3" x14ac:dyDescent="0.25">
      <c r="A1013" s="1" t="s">
        <v>2239</v>
      </c>
      <c r="B1013" s="10" t="s">
        <v>3892</v>
      </c>
      <c r="C1013" s="17">
        <v>124.343</v>
      </c>
    </row>
    <row r="1014" spans="1:3" x14ac:dyDescent="0.25">
      <c r="A1014" s="1" t="s">
        <v>1015</v>
      </c>
      <c r="B1014" s="10" t="s">
        <v>3893</v>
      </c>
      <c r="C1014" s="17">
        <v>124.437</v>
      </c>
    </row>
    <row r="1015" spans="1:3" x14ac:dyDescent="0.25">
      <c r="A1015" s="1" t="s">
        <v>1457</v>
      </c>
      <c r="B1015" s="10" t="s">
        <v>1458</v>
      </c>
      <c r="C1015" s="17">
        <v>124.465</v>
      </c>
    </row>
    <row r="1016" spans="1:3" x14ac:dyDescent="0.25">
      <c r="A1016" s="1" t="s">
        <v>3894</v>
      </c>
      <c r="B1016" s="19" t="s">
        <v>3895</v>
      </c>
      <c r="C1016" s="17">
        <v>124.518</v>
      </c>
    </row>
    <row r="1017" spans="1:3" x14ac:dyDescent="0.25">
      <c r="A1017" s="1" t="s">
        <v>1019</v>
      </c>
      <c r="B1017" s="10" t="s">
        <v>1020</v>
      </c>
      <c r="C1017" s="17">
        <v>124.54900000000001</v>
      </c>
    </row>
    <row r="1018" spans="1:3" x14ac:dyDescent="0.25">
      <c r="A1018" s="1" t="s">
        <v>3896</v>
      </c>
      <c r="B1018" s="19" t="s">
        <v>3897</v>
      </c>
      <c r="C1018" s="17">
        <v>124.568</v>
      </c>
    </row>
    <row r="1019" spans="1:3" x14ac:dyDescent="0.25">
      <c r="A1019" s="1" t="s">
        <v>1463</v>
      </c>
      <c r="B1019" s="10" t="s">
        <v>1464</v>
      </c>
      <c r="C1019" s="17">
        <v>124.679</v>
      </c>
    </row>
    <row r="1020" spans="1:3" x14ac:dyDescent="0.25">
      <c r="A1020" s="1" t="s">
        <v>979</v>
      </c>
      <c r="B1020" s="10" t="s">
        <v>3898</v>
      </c>
      <c r="C1020" s="17">
        <v>124.694</v>
      </c>
    </row>
    <row r="1021" spans="1:3" x14ac:dyDescent="0.25">
      <c r="A1021" s="1" t="s">
        <v>3899</v>
      </c>
      <c r="B1021" s="10" t="s">
        <v>136</v>
      </c>
      <c r="C1021" s="17">
        <v>124.694</v>
      </c>
    </row>
    <row r="1022" spans="1:3" x14ac:dyDescent="0.25">
      <c r="A1022" s="1" t="s">
        <v>3900</v>
      </c>
      <c r="B1022" s="19" t="s">
        <v>3901</v>
      </c>
      <c r="C1022" s="17">
        <v>124.718</v>
      </c>
    </row>
    <row r="1023" spans="1:3" x14ac:dyDescent="0.25">
      <c r="A1023" s="1" t="s">
        <v>89</v>
      </c>
      <c r="B1023" s="10" t="s">
        <v>90</v>
      </c>
      <c r="C1023" s="17">
        <v>124.73</v>
      </c>
    </row>
    <row r="1024" spans="1:3" x14ac:dyDescent="0.25">
      <c r="A1024" s="1" t="s">
        <v>73</v>
      </c>
      <c r="B1024" s="10" t="s">
        <v>74</v>
      </c>
      <c r="C1024" s="17">
        <v>124.738</v>
      </c>
    </row>
    <row r="1025" spans="1:3" x14ac:dyDescent="0.25">
      <c r="A1025" s="1" t="s">
        <v>3902</v>
      </c>
      <c r="B1025" s="10" t="s">
        <v>496</v>
      </c>
      <c r="C1025" s="17">
        <v>124.765</v>
      </c>
    </row>
    <row r="1026" spans="1:3" x14ac:dyDescent="0.25">
      <c r="A1026" s="1" t="s">
        <v>2243</v>
      </c>
      <c r="B1026" s="10" t="s">
        <v>2244</v>
      </c>
      <c r="C1026" s="17">
        <v>124.821</v>
      </c>
    </row>
    <row r="1027" spans="1:3" ht="26.4" x14ac:dyDescent="0.25">
      <c r="A1027" s="1" t="s">
        <v>1155</v>
      </c>
      <c r="B1027" s="10" t="s">
        <v>3903</v>
      </c>
      <c r="C1027" s="17">
        <v>124.839</v>
      </c>
    </row>
    <row r="1028" spans="1:3" x14ac:dyDescent="0.25">
      <c r="A1028" s="1" t="s">
        <v>3904</v>
      </c>
      <c r="B1028" s="10" t="s">
        <v>3905</v>
      </c>
      <c r="C1028" s="17">
        <v>124.892</v>
      </c>
    </row>
    <row r="1029" spans="1:3" x14ac:dyDescent="0.25">
      <c r="A1029" s="1" t="s">
        <v>483</v>
      </c>
      <c r="B1029" s="10" t="s">
        <v>484</v>
      </c>
      <c r="C1029" s="17">
        <v>124.97499999999999</v>
      </c>
    </row>
    <row r="1030" spans="1:3" x14ac:dyDescent="0.25">
      <c r="A1030" s="1" t="s">
        <v>2337</v>
      </c>
      <c r="B1030" s="10" t="s">
        <v>2338</v>
      </c>
      <c r="C1030" s="17">
        <v>125.02800000000001</v>
      </c>
    </row>
    <row r="1031" spans="1:3" x14ac:dyDescent="0.25">
      <c r="A1031" s="1" t="s">
        <v>39</v>
      </c>
      <c r="B1031" s="10" t="s">
        <v>40</v>
      </c>
      <c r="C1031" s="17">
        <v>125.09099999999999</v>
      </c>
    </row>
    <row r="1032" spans="1:3" x14ac:dyDescent="0.25">
      <c r="A1032" s="1" t="s">
        <v>2121</v>
      </c>
      <c r="B1032" s="19" t="s">
        <v>2122</v>
      </c>
      <c r="C1032" s="17">
        <v>125.09099999999999</v>
      </c>
    </row>
    <row r="1033" spans="1:3" x14ac:dyDescent="0.25">
      <c r="A1033" s="1" t="s">
        <v>763</v>
      </c>
      <c r="B1033" s="10" t="s">
        <v>764</v>
      </c>
      <c r="C1033" s="17">
        <v>125.13200000000001</v>
      </c>
    </row>
    <row r="1034" spans="1:3" x14ac:dyDescent="0.25">
      <c r="A1034" s="1" t="s">
        <v>3906</v>
      </c>
      <c r="B1034" s="19" t="s">
        <v>3907</v>
      </c>
      <c r="C1034" s="17">
        <v>125.19199999999999</v>
      </c>
    </row>
    <row r="1035" spans="1:3" x14ac:dyDescent="0.25">
      <c r="A1035" s="1" t="s">
        <v>1105</v>
      </c>
      <c r="B1035" s="10" t="s">
        <v>3908</v>
      </c>
      <c r="C1035" s="17">
        <v>125.21599999999999</v>
      </c>
    </row>
    <row r="1036" spans="1:3" x14ac:dyDescent="0.25">
      <c r="A1036" s="1" t="s">
        <v>3909</v>
      </c>
      <c r="B1036" s="10" t="s">
        <v>2272</v>
      </c>
      <c r="C1036" s="17">
        <v>125.26</v>
      </c>
    </row>
    <row r="1037" spans="1:3" x14ac:dyDescent="0.25">
      <c r="A1037" s="1" t="s">
        <v>1197</v>
      </c>
      <c r="B1037" s="10" t="s">
        <v>3910</v>
      </c>
      <c r="C1037" s="17">
        <v>125.283</v>
      </c>
    </row>
    <row r="1038" spans="1:3" x14ac:dyDescent="0.25">
      <c r="A1038" s="1" t="s">
        <v>3911</v>
      </c>
      <c r="B1038" s="10" t="s">
        <v>2723</v>
      </c>
      <c r="C1038" s="17">
        <v>125.292</v>
      </c>
    </row>
    <row r="1039" spans="1:3" x14ac:dyDescent="0.25">
      <c r="A1039" s="1" t="s">
        <v>1892</v>
      </c>
      <c r="B1039" s="10" t="s">
        <v>1893</v>
      </c>
      <c r="C1039" s="17">
        <v>125.361</v>
      </c>
    </row>
    <row r="1040" spans="1:3" x14ac:dyDescent="0.25">
      <c r="A1040" s="1" t="s">
        <v>97</v>
      </c>
      <c r="B1040" s="10" t="s">
        <v>98</v>
      </c>
      <c r="C1040" s="17">
        <v>125.375</v>
      </c>
    </row>
    <row r="1041" spans="1:3" x14ac:dyDescent="0.25">
      <c r="A1041" s="1" t="s">
        <v>1677</v>
      </c>
      <c r="B1041" s="10" t="s">
        <v>3912</v>
      </c>
      <c r="C1041" s="17">
        <v>125.40600000000001</v>
      </c>
    </row>
    <row r="1042" spans="1:3" x14ac:dyDescent="0.25">
      <c r="A1042" s="1" t="s">
        <v>1980</v>
      </c>
      <c r="B1042" s="10" t="s">
        <v>3913</v>
      </c>
      <c r="C1042" s="17">
        <v>125.444</v>
      </c>
    </row>
    <row r="1043" spans="1:3" x14ac:dyDescent="0.25">
      <c r="A1043" s="1" t="s">
        <v>1291</v>
      </c>
      <c r="B1043" s="10" t="s">
        <v>1292</v>
      </c>
      <c r="C1043" s="17">
        <v>125.476</v>
      </c>
    </row>
    <row r="1044" spans="1:3" ht="26.4" x14ac:dyDescent="0.25">
      <c r="A1044" s="1" t="s">
        <v>2117</v>
      </c>
      <c r="B1044" s="10" t="s">
        <v>3914</v>
      </c>
      <c r="C1044" s="17">
        <v>125.49</v>
      </c>
    </row>
    <row r="1045" spans="1:3" x14ac:dyDescent="0.25">
      <c r="A1045" s="1" t="s">
        <v>1587</v>
      </c>
      <c r="B1045" s="10" t="s">
        <v>3915</v>
      </c>
      <c r="C1045" s="17">
        <v>125.53700000000001</v>
      </c>
    </row>
    <row r="1046" spans="1:3" x14ac:dyDescent="0.25">
      <c r="A1046" s="1" t="s">
        <v>3916</v>
      </c>
      <c r="B1046" s="10" t="s">
        <v>3917</v>
      </c>
      <c r="C1046" s="17">
        <v>125.542</v>
      </c>
    </row>
    <row r="1047" spans="1:3" x14ac:dyDescent="0.25">
      <c r="A1047" s="1" t="s">
        <v>3918</v>
      </c>
      <c r="B1047" s="10" t="s">
        <v>1222</v>
      </c>
      <c r="C1047" s="17">
        <v>125.548</v>
      </c>
    </row>
    <row r="1048" spans="1:3" x14ac:dyDescent="0.25">
      <c r="A1048" s="1" t="s">
        <v>325</v>
      </c>
      <c r="B1048" s="10" t="s">
        <v>3919</v>
      </c>
      <c r="C1048" s="17">
        <v>125.57</v>
      </c>
    </row>
    <row r="1049" spans="1:3" x14ac:dyDescent="0.25">
      <c r="A1049" s="1" t="s">
        <v>2211</v>
      </c>
      <c r="B1049" s="10" t="s">
        <v>3920</v>
      </c>
      <c r="C1049" s="17">
        <v>125.60299999999999</v>
      </c>
    </row>
    <row r="1050" spans="1:3" x14ac:dyDescent="0.25">
      <c r="A1050" s="1" t="s">
        <v>2139</v>
      </c>
      <c r="B1050" s="10" t="s">
        <v>3921</v>
      </c>
      <c r="C1050" s="17">
        <v>125.60899999999999</v>
      </c>
    </row>
    <row r="1051" spans="1:3" x14ac:dyDescent="0.25">
      <c r="A1051" s="1" t="s">
        <v>3922</v>
      </c>
      <c r="B1051" s="19" t="s">
        <v>3923</v>
      </c>
      <c r="C1051" s="17">
        <v>125.617</v>
      </c>
    </row>
    <row r="1052" spans="1:3" x14ac:dyDescent="0.25">
      <c r="A1052" s="1" t="s">
        <v>349</v>
      </c>
      <c r="B1052" s="10" t="s">
        <v>350</v>
      </c>
      <c r="C1052" s="17">
        <v>125.667</v>
      </c>
    </row>
    <row r="1053" spans="1:3" x14ac:dyDescent="0.25">
      <c r="A1053" s="1" t="s">
        <v>2179</v>
      </c>
      <c r="B1053" s="10" t="s">
        <v>2180</v>
      </c>
      <c r="C1053" s="17">
        <v>125.733</v>
      </c>
    </row>
    <row r="1054" spans="1:3" x14ac:dyDescent="0.25">
      <c r="A1054" s="1" t="s">
        <v>37</v>
      </c>
      <c r="B1054" s="10" t="s">
        <v>3924</v>
      </c>
      <c r="C1054" s="17">
        <v>125.75</v>
      </c>
    </row>
    <row r="1055" spans="1:3" ht="26.4" x14ac:dyDescent="0.25">
      <c r="A1055" s="1" t="s">
        <v>1357</v>
      </c>
      <c r="B1055" s="10" t="s">
        <v>1358</v>
      </c>
      <c r="C1055" s="17">
        <v>125.751</v>
      </c>
    </row>
    <row r="1056" spans="1:3" x14ac:dyDescent="0.25">
      <c r="A1056" s="1" t="s">
        <v>1235</v>
      </c>
      <c r="B1056" s="10" t="s">
        <v>1236</v>
      </c>
      <c r="C1056" s="17">
        <v>125.801</v>
      </c>
    </row>
    <row r="1057" spans="1:3" x14ac:dyDescent="0.25">
      <c r="A1057" s="1" t="s">
        <v>3925</v>
      </c>
      <c r="B1057" s="10" t="s">
        <v>2238</v>
      </c>
      <c r="C1057" s="17">
        <v>125.807</v>
      </c>
    </row>
    <row r="1058" spans="1:3" x14ac:dyDescent="0.25">
      <c r="A1058" s="1" t="s">
        <v>115</v>
      </c>
      <c r="B1058" s="10" t="s">
        <v>3926</v>
      </c>
      <c r="C1058" s="17">
        <v>125.81699999999999</v>
      </c>
    </row>
    <row r="1059" spans="1:3" x14ac:dyDescent="0.25">
      <c r="A1059" s="1" t="s">
        <v>53</v>
      </c>
      <c r="B1059" s="10" t="s">
        <v>3927</v>
      </c>
      <c r="C1059" s="17">
        <v>125.83</v>
      </c>
    </row>
    <row r="1060" spans="1:3" ht="26.4" x14ac:dyDescent="0.25">
      <c r="A1060" s="1" t="s">
        <v>551</v>
      </c>
      <c r="B1060" s="10" t="s">
        <v>3928</v>
      </c>
      <c r="C1060" s="17">
        <v>125.849</v>
      </c>
    </row>
    <row r="1061" spans="1:3" x14ac:dyDescent="0.25">
      <c r="A1061" s="1" t="s">
        <v>3929</v>
      </c>
      <c r="B1061" s="10" t="s">
        <v>582</v>
      </c>
      <c r="C1061" s="17">
        <v>125.901</v>
      </c>
    </row>
    <row r="1062" spans="1:3" x14ac:dyDescent="0.25">
      <c r="A1062" s="1" t="s">
        <v>3930</v>
      </c>
      <c r="B1062" s="10" t="s">
        <v>3931</v>
      </c>
      <c r="C1062" s="17">
        <v>126.023</v>
      </c>
    </row>
    <row r="1063" spans="1:3" x14ac:dyDescent="0.25">
      <c r="A1063" s="1" t="s">
        <v>3932</v>
      </c>
      <c r="B1063" s="19" t="s">
        <v>3933</v>
      </c>
      <c r="C1063" s="17">
        <v>126.193</v>
      </c>
    </row>
    <row r="1064" spans="1:3" x14ac:dyDescent="0.25">
      <c r="A1064" s="1" t="s">
        <v>3934</v>
      </c>
      <c r="B1064" s="10" t="s">
        <v>2426</v>
      </c>
      <c r="C1064" s="17">
        <v>126.235</v>
      </c>
    </row>
    <row r="1065" spans="1:3" ht="26.4" x14ac:dyDescent="0.25">
      <c r="A1065" s="1" t="s">
        <v>2547</v>
      </c>
      <c r="B1065" s="10" t="s">
        <v>3935</v>
      </c>
      <c r="C1065" s="17">
        <v>126.28</v>
      </c>
    </row>
    <row r="1066" spans="1:3" x14ac:dyDescent="0.25">
      <c r="A1066" s="1" t="s">
        <v>2301</v>
      </c>
      <c r="B1066" s="19" t="s">
        <v>2302</v>
      </c>
      <c r="C1066" s="17">
        <v>126.327</v>
      </c>
    </row>
    <row r="1067" spans="1:3" x14ac:dyDescent="0.25">
      <c r="A1067" s="1" t="s">
        <v>233</v>
      </c>
      <c r="B1067" s="10" t="s">
        <v>3936</v>
      </c>
      <c r="C1067" s="17">
        <v>126.35</v>
      </c>
    </row>
    <row r="1068" spans="1:3" x14ac:dyDescent="0.25">
      <c r="A1068" s="1" t="s">
        <v>3937</v>
      </c>
      <c r="B1068" s="10" t="s">
        <v>3938</v>
      </c>
      <c r="C1068" s="17">
        <v>126.357</v>
      </c>
    </row>
    <row r="1069" spans="1:3" ht="26.4" x14ac:dyDescent="0.25">
      <c r="A1069" s="1" t="s">
        <v>1759</v>
      </c>
      <c r="B1069" s="10" t="s">
        <v>3939</v>
      </c>
      <c r="C1069" s="17">
        <v>126.387</v>
      </c>
    </row>
    <row r="1070" spans="1:3" x14ac:dyDescent="0.25">
      <c r="A1070" s="1" t="s">
        <v>2123</v>
      </c>
      <c r="B1070" s="10" t="s">
        <v>2124</v>
      </c>
      <c r="C1070" s="17">
        <v>126.45</v>
      </c>
    </row>
    <row r="1071" spans="1:3" x14ac:dyDescent="0.25">
      <c r="A1071" s="1" t="s">
        <v>499</v>
      </c>
      <c r="B1071" s="10" t="s">
        <v>3940</v>
      </c>
      <c r="C1071" s="17">
        <v>126.458</v>
      </c>
    </row>
    <row r="1072" spans="1:3" x14ac:dyDescent="0.25">
      <c r="A1072" s="1" t="s">
        <v>279</v>
      </c>
      <c r="B1072" s="10" t="s">
        <v>3941</v>
      </c>
      <c r="C1072" s="17">
        <v>126.467</v>
      </c>
    </row>
    <row r="1073" spans="1:3" x14ac:dyDescent="0.25">
      <c r="A1073" s="1" t="s">
        <v>3942</v>
      </c>
      <c r="B1073" s="19" t="s">
        <v>3943</v>
      </c>
      <c r="C1073" s="17">
        <v>126.47199999999999</v>
      </c>
    </row>
    <row r="1074" spans="1:3" x14ac:dyDescent="0.25">
      <c r="A1074" s="1" t="s">
        <v>391</v>
      </c>
      <c r="B1074" s="19" t="s">
        <v>392</v>
      </c>
      <c r="C1074" s="17">
        <v>126.61499999999999</v>
      </c>
    </row>
    <row r="1075" spans="1:3" x14ac:dyDescent="0.25">
      <c r="A1075" s="1" t="s">
        <v>3944</v>
      </c>
      <c r="B1075" s="19" t="s">
        <v>3945</v>
      </c>
      <c r="C1075" s="17">
        <v>126.66</v>
      </c>
    </row>
    <row r="1076" spans="1:3" ht="26.4" x14ac:dyDescent="0.25">
      <c r="A1076" s="1" t="s">
        <v>2077</v>
      </c>
      <c r="B1076" s="10" t="s">
        <v>2078</v>
      </c>
      <c r="C1076" s="17">
        <v>126.669</v>
      </c>
    </row>
    <row r="1077" spans="1:3" x14ac:dyDescent="0.25">
      <c r="A1077" s="1" t="s">
        <v>3946</v>
      </c>
      <c r="B1077" s="19" t="s">
        <v>3947</v>
      </c>
      <c r="C1077" s="17">
        <v>126.709</v>
      </c>
    </row>
    <row r="1078" spans="1:3" ht="26.4" x14ac:dyDescent="0.25">
      <c r="A1078" s="1" t="s">
        <v>1443</v>
      </c>
      <c r="B1078" s="10" t="s">
        <v>1444</v>
      </c>
      <c r="C1078" s="17">
        <v>126.93</v>
      </c>
    </row>
    <row r="1079" spans="1:3" x14ac:dyDescent="0.25">
      <c r="A1079" s="1" t="s">
        <v>1529</v>
      </c>
      <c r="B1079" s="10" t="s">
        <v>1530</v>
      </c>
      <c r="C1079" s="17">
        <v>126.982</v>
      </c>
    </row>
    <row r="1080" spans="1:3" x14ac:dyDescent="0.25">
      <c r="A1080" s="1" t="s">
        <v>2868</v>
      </c>
      <c r="B1080" s="10" t="s">
        <v>3948</v>
      </c>
      <c r="C1080" s="17">
        <v>126.994</v>
      </c>
    </row>
    <row r="1081" spans="1:3" x14ac:dyDescent="0.25">
      <c r="A1081" s="1" t="s">
        <v>2834</v>
      </c>
      <c r="B1081" s="10" t="s">
        <v>3949</v>
      </c>
      <c r="C1081" s="17">
        <v>127.024</v>
      </c>
    </row>
    <row r="1082" spans="1:3" ht="26.4" x14ac:dyDescent="0.25">
      <c r="A1082" s="1" t="s">
        <v>2127</v>
      </c>
      <c r="B1082" s="10" t="s">
        <v>3950</v>
      </c>
      <c r="C1082" s="17">
        <v>127.04300000000001</v>
      </c>
    </row>
    <row r="1083" spans="1:3" x14ac:dyDescent="0.25">
      <c r="A1083" s="1" t="s">
        <v>3951</v>
      </c>
      <c r="B1083" s="10" t="s">
        <v>3952</v>
      </c>
      <c r="C1083" s="17">
        <v>127.06100000000001</v>
      </c>
    </row>
    <row r="1084" spans="1:3" x14ac:dyDescent="0.25">
      <c r="A1084" s="1" t="s">
        <v>2217</v>
      </c>
      <c r="B1084" s="10" t="s">
        <v>3953</v>
      </c>
      <c r="C1084" s="17">
        <v>127.06699999999999</v>
      </c>
    </row>
    <row r="1085" spans="1:3" x14ac:dyDescent="0.25">
      <c r="A1085" s="1" t="s">
        <v>1067</v>
      </c>
      <c r="B1085" s="10" t="s">
        <v>3954</v>
      </c>
      <c r="C1085" s="17">
        <v>127.071</v>
      </c>
    </row>
    <row r="1086" spans="1:3" ht="26.4" x14ac:dyDescent="0.25">
      <c r="A1086" s="1" t="s">
        <v>953</v>
      </c>
      <c r="B1086" s="10" t="s">
        <v>3955</v>
      </c>
      <c r="C1086" s="17">
        <v>127.098</v>
      </c>
    </row>
    <row r="1087" spans="1:3" x14ac:dyDescent="0.25">
      <c r="A1087" s="1" t="s">
        <v>2361</v>
      </c>
      <c r="B1087" s="10" t="s">
        <v>3956</v>
      </c>
      <c r="C1087" s="17">
        <v>127.121</v>
      </c>
    </row>
    <row r="1088" spans="1:3" x14ac:dyDescent="0.25">
      <c r="A1088" s="1" t="s">
        <v>1007</v>
      </c>
      <c r="B1088" s="10" t="s">
        <v>3957</v>
      </c>
      <c r="C1088" s="17">
        <v>127.20699999999999</v>
      </c>
    </row>
    <row r="1089" spans="1:3" x14ac:dyDescent="0.25">
      <c r="A1089" s="1" t="s">
        <v>2630</v>
      </c>
      <c r="B1089" s="10" t="s">
        <v>3958</v>
      </c>
      <c r="C1089" s="17">
        <v>127.24</v>
      </c>
    </row>
    <row r="1090" spans="1:3" ht="26.4" x14ac:dyDescent="0.25">
      <c r="A1090" s="1" t="s">
        <v>621</v>
      </c>
      <c r="B1090" s="10" t="s">
        <v>3959</v>
      </c>
      <c r="C1090" s="17">
        <v>127.277</v>
      </c>
    </row>
    <row r="1091" spans="1:3" x14ac:dyDescent="0.25">
      <c r="A1091" s="1" t="s">
        <v>3960</v>
      </c>
      <c r="B1091" s="19" t="s">
        <v>3961</v>
      </c>
      <c r="C1091" s="17">
        <v>127.30800000000001</v>
      </c>
    </row>
    <row r="1092" spans="1:3" x14ac:dyDescent="0.25">
      <c r="A1092" s="1" t="s">
        <v>1449</v>
      </c>
      <c r="B1092" s="19" t="s">
        <v>1450</v>
      </c>
      <c r="C1092" s="17">
        <v>127.339</v>
      </c>
    </row>
    <row r="1093" spans="1:3" x14ac:dyDescent="0.25">
      <c r="A1093" s="1" t="s">
        <v>2604</v>
      </c>
      <c r="B1093" s="10" t="s">
        <v>3962</v>
      </c>
      <c r="C1093" s="17">
        <v>127.351</v>
      </c>
    </row>
    <row r="1094" spans="1:3" x14ac:dyDescent="0.25">
      <c r="A1094" s="1" t="s">
        <v>3963</v>
      </c>
      <c r="B1094" s="19" t="s">
        <v>3964</v>
      </c>
      <c r="C1094" s="17">
        <v>127.375</v>
      </c>
    </row>
    <row r="1095" spans="1:3" x14ac:dyDescent="0.25">
      <c r="A1095" s="1" t="s">
        <v>3965</v>
      </c>
      <c r="B1095" s="10" t="s">
        <v>2567</v>
      </c>
      <c r="C1095" s="17">
        <v>127.405</v>
      </c>
    </row>
    <row r="1096" spans="1:3" x14ac:dyDescent="0.25">
      <c r="A1096" s="1" t="s">
        <v>2052</v>
      </c>
      <c r="B1096" s="10" t="s">
        <v>2053</v>
      </c>
      <c r="C1096" s="17">
        <v>127.408</v>
      </c>
    </row>
    <row r="1097" spans="1:3" x14ac:dyDescent="0.25">
      <c r="A1097" s="1" t="s">
        <v>2311</v>
      </c>
      <c r="B1097" s="10" t="s">
        <v>3966</v>
      </c>
      <c r="C1097" s="17">
        <v>127.40900000000001</v>
      </c>
    </row>
    <row r="1098" spans="1:3" ht="26.4" x14ac:dyDescent="0.25">
      <c r="A1098" s="1" t="s">
        <v>2227</v>
      </c>
      <c r="B1098" s="10" t="s">
        <v>3967</v>
      </c>
      <c r="C1098" s="17">
        <v>127.46899999999999</v>
      </c>
    </row>
    <row r="1099" spans="1:3" x14ac:dyDescent="0.25">
      <c r="A1099" s="1" t="s">
        <v>453</v>
      </c>
      <c r="B1099" s="10" t="s">
        <v>454</v>
      </c>
      <c r="C1099" s="17">
        <v>127.57299999999999</v>
      </c>
    </row>
    <row r="1100" spans="1:3" x14ac:dyDescent="0.25">
      <c r="A1100" s="1" t="s">
        <v>1095</v>
      </c>
      <c r="B1100" s="10" t="s">
        <v>1096</v>
      </c>
      <c r="C1100" s="17">
        <v>127.58</v>
      </c>
    </row>
    <row r="1101" spans="1:3" x14ac:dyDescent="0.25">
      <c r="A1101" s="1" t="s">
        <v>3968</v>
      </c>
      <c r="B1101" s="10" t="s">
        <v>2573</v>
      </c>
      <c r="C1101" s="17">
        <v>127.59399999999999</v>
      </c>
    </row>
    <row r="1102" spans="1:3" x14ac:dyDescent="0.25">
      <c r="A1102" s="1" t="s">
        <v>3969</v>
      </c>
      <c r="B1102" s="10" t="s">
        <v>2340</v>
      </c>
      <c r="C1102" s="17">
        <v>127.666</v>
      </c>
    </row>
    <row r="1103" spans="1:3" x14ac:dyDescent="0.25">
      <c r="A1103" s="1" t="s">
        <v>561</v>
      </c>
      <c r="B1103" s="10" t="s">
        <v>3970</v>
      </c>
      <c r="C1103" s="17">
        <v>127.669</v>
      </c>
    </row>
    <row r="1104" spans="1:3" x14ac:dyDescent="0.25">
      <c r="A1104" s="1" t="s">
        <v>3971</v>
      </c>
      <c r="B1104" s="10" t="s">
        <v>366</v>
      </c>
      <c r="C1104" s="17">
        <v>127.696</v>
      </c>
    </row>
    <row r="1105" spans="1:3" x14ac:dyDescent="0.25">
      <c r="A1105" s="1" t="s">
        <v>207</v>
      </c>
      <c r="B1105" s="10" t="s">
        <v>3972</v>
      </c>
      <c r="C1105" s="17">
        <v>127.735</v>
      </c>
    </row>
    <row r="1106" spans="1:3" x14ac:dyDescent="0.25">
      <c r="A1106" s="1" t="s">
        <v>605</v>
      </c>
      <c r="B1106" s="19" t="s">
        <v>606</v>
      </c>
      <c r="C1106" s="17">
        <v>127.756</v>
      </c>
    </row>
    <row r="1107" spans="1:3" x14ac:dyDescent="0.25">
      <c r="A1107" s="1" t="s">
        <v>3973</v>
      </c>
      <c r="B1107" s="10" t="s">
        <v>3974</v>
      </c>
      <c r="C1107" s="17">
        <v>127.809</v>
      </c>
    </row>
    <row r="1108" spans="1:3" x14ac:dyDescent="0.25">
      <c r="A1108" s="1" t="s">
        <v>1825</v>
      </c>
      <c r="B1108" s="10" t="s">
        <v>3975</v>
      </c>
      <c r="C1108" s="17">
        <v>127.82</v>
      </c>
    </row>
    <row r="1109" spans="1:3" x14ac:dyDescent="0.25">
      <c r="A1109" s="1" t="s">
        <v>281</v>
      </c>
      <c r="B1109" s="10" t="s">
        <v>282</v>
      </c>
      <c r="C1109" s="17">
        <v>127.857</v>
      </c>
    </row>
    <row r="1110" spans="1:3" ht="26.4" x14ac:dyDescent="0.25">
      <c r="A1110" s="1" t="s">
        <v>1327</v>
      </c>
      <c r="B1110" s="10" t="s">
        <v>1328</v>
      </c>
      <c r="C1110" s="17">
        <v>127.898</v>
      </c>
    </row>
    <row r="1111" spans="1:3" ht="26.4" x14ac:dyDescent="0.25">
      <c r="A1111" s="1" t="s">
        <v>559</v>
      </c>
      <c r="B1111" s="10" t="s">
        <v>3976</v>
      </c>
      <c r="C1111" s="17">
        <v>127.913</v>
      </c>
    </row>
    <row r="1112" spans="1:3" x14ac:dyDescent="0.25">
      <c r="A1112" s="1" t="s">
        <v>2343</v>
      </c>
      <c r="B1112" s="10" t="s">
        <v>3977</v>
      </c>
      <c r="C1112" s="17">
        <v>127.98399999999999</v>
      </c>
    </row>
    <row r="1113" spans="1:3" ht="26.4" x14ac:dyDescent="0.25">
      <c r="A1113" s="1" t="s">
        <v>95</v>
      </c>
      <c r="B1113" s="10" t="s">
        <v>3978</v>
      </c>
      <c r="C1113" s="17">
        <v>128.018</v>
      </c>
    </row>
    <row r="1114" spans="1:3" x14ac:dyDescent="0.25">
      <c r="A1114" s="1" t="s">
        <v>691</v>
      </c>
      <c r="B1114" s="10" t="s">
        <v>3979</v>
      </c>
      <c r="C1114" s="17">
        <v>128.08699999999999</v>
      </c>
    </row>
    <row r="1115" spans="1:3" x14ac:dyDescent="0.25">
      <c r="A1115" s="1" t="s">
        <v>2493</v>
      </c>
      <c r="B1115" s="10" t="s">
        <v>3980</v>
      </c>
      <c r="C1115" s="17">
        <v>128.10499999999999</v>
      </c>
    </row>
    <row r="1116" spans="1:3" x14ac:dyDescent="0.25">
      <c r="A1116" s="1" t="s">
        <v>2712</v>
      </c>
      <c r="B1116" s="10" t="s">
        <v>3981</v>
      </c>
      <c r="C1116" s="17">
        <v>128.137</v>
      </c>
    </row>
    <row r="1117" spans="1:3" x14ac:dyDescent="0.25">
      <c r="A1117" s="1" t="s">
        <v>2357</v>
      </c>
      <c r="B1117" s="10" t="s">
        <v>3982</v>
      </c>
      <c r="C1117" s="17">
        <v>128.15199999999999</v>
      </c>
    </row>
    <row r="1118" spans="1:3" x14ac:dyDescent="0.25">
      <c r="A1118" s="1" t="s">
        <v>3983</v>
      </c>
      <c r="B1118" s="10" t="s">
        <v>868</v>
      </c>
      <c r="C1118" s="17">
        <v>128.233</v>
      </c>
    </row>
    <row r="1119" spans="1:3" x14ac:dyDescent="0.25">
      <c r="A1119" s="1" t="s">
        <v>3984</v>
      </c>
      <c r="B1119" s="19" t="s">
        <v>3985</v>
      </c>
      <c r="C1119" s="17">
        <v>128.23699999999999</v>
      </c>
    </row>
    <row r="1120" spans="1:3" x14ac:dyDescent="0.25">
      <c r="A1120" s="1" t="s">
        <v>3986</v>
      </c>
      <c r="B1120" s="10" t="s">
        <v>748</v>
      </c>
      <c r="C1120" s="17">
        <v>128.345</v>
      </c>
    </row>
    <row r="1121" spans="1:3" ht="26.4" x14ac:dyDescent="0.25">
      <c r="A1121" s="1" t="s">
        <v>123</v>
      </c>
      <c r="B1121" s="10" t="s">
        <v>3987</v>
      </c>
      <c r="C1121" s="17">
        <v>128.54</v>
      </c>
    </row>
    <row r="1122" spans="1:3" x14ac:dyDescent="0.25">
      <c r="A1122" s="1" t="s">
        <v>3988</v>
      </c>
      <c r="B1122" s="10" t="s">
        <v>1522</v>
      </c>
      <c r="C1122" s="17">
        <v>128.54499999999999</v>
      </c>
    </row>
    <row r="1123" spans="1:3" x14ac:dyDescent="0.25">
      <c r="A1123" s="1" t="s">
        <v>1445</v>
      </c>
      <c r="B1123" s="10" t="s">
        <v>3989</v>
      </c>
      <c r="C1123" s="17">
        <v>128.624</v>
      </c>
    </row>
    <row r="1124" spans="1:3" x14ac:dyDescent="0.25">
      <c r="A1124" s="1" t="s">
        <v>2692</v>
      </c>
      <c r="B1124" s="10" t="s">
        <v>3990</v>
      </c>
      <c r="C1124" s="17">
        <v>128.65</v>
      </c>
    </row>
    <row r="1125" spans="1:3" x14ac:dyDescent="0.25">
      <c r="A1125" s="1" t="s">
        <v>1823</v>
      </c>
      <c r="B1125" s="10" t="s">
        <v>3991</v>
      </c>
      <c r="C1125" s="17">
        <v>128.655</v>
      </c>
    </row>
    <row r="1126" spans="1:3" x14ac:dyDescent="0.25">
      <c r="A1126" s="1" t="s">
        <v>1988</v>
      </c>
      <c r="B1126" s="10" t="s">
        <v>3992</v>
      </c>
      <c r="C1126" s="17">
        <v>128.71199999999999</v>
      </c>
    </row>
    <row r="1127" spans="1:3" ht="26.4" x14ac:dyDescent="0.25">
      <c r="A1127" s="1" t="s">
        <v>615</v>
      </c>
      <c r="B1127" s="10" t="s">
        <v>3993</v>
      </c>
      <c r="C1127" s="17">
        <v>128.726</v>
      </c>
    </row>
    <row r="1128" spans="1:3" x14ac:dyDescent="0.25">
      <c r="A1128" s="1" t="s">
        <v>1077</v>
      </c>
      <c r="B1128" s="10" t="s">
        <v>3994</v>
      </c>
      <c r="C1128" s="17">
        <v>128.79599999999999</v>
      </c>
    </row>
    <row r="1129" spans="1:3" x14ac:dyDescent="0.25">
      <c r="A1129" s="1" t="s">
        <v>193</v>
      </c>
      <c r="B1129" s="19" t="s">
        <v>194</v>
      </c>
      <c r="C1129" s="17">
        <v>128.80799999999999</v>
      </c>
    </row>
    <row r="1130" spans="1:3" x14ac:dyDescent="0.25">
      <c r="A1130" s="1" t="s">
        <v>3995</v>
      </c>
      <c r="B1130" s="19" t="s">
        <v>3996</v>
      </c>
      <c r="C1130" s="17">
        <v>128.857</v>
      </c>
    </row>
    <row r="1131" spans="1:3" ht="26.4" x14ac:dyDescent="0.25">
      <c r="A1131" s="1" t="s">
        <v>379</v>
      </c>
      <c r="B1131" s="10" t="s">
        <v>3997</v>
      </c>
      <c r="C1131" s="17">
        <v>128.88</v>
      </c>
    </row>
    <row r="1132" spans="1:3" x14ac:dyDescent="0.25">
      <c r="A1132" s="1" t="s">
        <v>717</v>
      </c>
      <c r="B1132" s="10" t="s">
        <v>3998</v>
      </c>
      <c r="C1132" s="17">
        <v>128.92500000000001</v>
      </c>
    </row>
    <row r="1133" spans="1:3" x14ac:dyDescent="0.25">
      <c r="A1133" s="1" t="s">
        <v>1617</v>
      </c>
      <c r="B1133" s="10" t="s">
        <v>3999</v>
      </c>
      <c r="C1133" s="17">
        <v>128.928</v>
      </c>
    </row>
    <row r="1134" spans="1:3" x14ac:dyDescent="0.25">
      <c r="A1134" s="1" t="s">
        <v>4000</v>
      </c>
      <c r="B1134" s="10" t="s">
        <v>228</v>
      </c>
      <c r="C1134" s="17">
        <v>128.94200000000001</v>
      </c>
    </row>
    <row r="1135" spans="1:3" ht="26.4" x14ac:dyDescent="0.25">
      <c r="A1135" s="1" t="s">
        <v>1169</v>
      </c>
      <c r="B1135" s="10" t="s">
        <v>1170</v>
      </c>
      <c r="C1135" s="17">
        <v>129.01900000000001</v>
      </c>
    </row>
    <row r="1136" spans="1:3" x14ac:dyDescent="0.25">
      <c r="A1136" s="1" t="s">
        <v>1075</v>
      </c>
      <c r="B1136" s="10" t="s">
        <v>4001</v>
      </c>
      <c r="C1136" s="17">
        <v>129.02099999999999</v>
      </c>
    </row>
    <row r="1137" spans="1:3" x14ac:dyDescent="0.25">
      <c r="A1137" s="1" t="s">
        <v>1795</v>
      </c>
      <c r="B1137" s="10" t="s">
        <v>4002</v>
      </c>
      <c r="C1137" s="17">
        <v>129.024</v>
      </c>
    </row>
    <row r="1138" spans="1:3" x14ac:dyDescent="0.25">
      <c r="A1138" s="1" t="s">
        <v>4003</v>
      </c>
      <c r="B1138" s="19" t="s">
        <v>4004</v>
      </c>
      <c r="C1138" s="17">
        <v>129.05699999999999</v>
      </c>
    </row>
    <row r="1139" spans="1:3" x14ac:dyDescent="0.25">
      <c r="A1139" s="1" t="s">
        <v>2636</v>
      </c>
      <c r="B1139" s="10" t="s">
        <v>4005</v>
      </c>
      <c r="C1139" s="17">
        <v>129.05799999999999</v>
      </c>
    </row>
    <row r="1140" spans="1:3" x14ac:dyDescent="0.25">
      <c r="A1140" s="1" t="s">
        <v>2842</v>
      </c>
      <c r="B1140" s="10" t="s">
        <v>4006</v>
      </c>
      <c r="C1140" s="17">
        <v>129.148</v>
      </c>
    </row>
    <row r="1141" spans="1:3" ht="26.4" x14ac:dyDescent="0.25">
      <c r="A1141" s="1" t="s">
        <v>2557</v>
      </c>
      <c r="B1141" s="10" t="s">
        <v>4007</v>
      </c>
      <c r="C1141" s="17">
        <v>129.20400000000001</v>
      </c>
    </row>
    <row r="1142" spans="1:3" ht="26.4" x14ac:dyDescent="0.25">
      <c r="A1142" s="1" t="s">
        <v>4008</v>
      </c>
      <c r="B1142" s="19" t="s">
        <v>4009</v>
      </c>
      <c r="C1142" s="17">
        <v>129.26599999999999</v>
      </c>
    </row>
    <row r="1143" spans="1:3" x14ac:dyDescent="0.25">
      <c r="A1143" s="1" t="s">
        <v>1001</v>
      </c>
      <c r="B1143" s="10" t="s">
        <v>4010</v>
      </c>
      <c r="C1143" s="17">
        <v>129.30199999999999</v>
      </c>
    </row>
    <row r="1144" spans="1:3" x14ac:dyDescent="0.25">
      <c r="A1144" s="1" t="s">
        <v>1299</v>
      </c>
      <c r="B1144" s="10" t="s">
        <v>1300</v>
      </c>
      <c r="C1144" s="17">
        <v>129.41999999999999</v>
      </c>
    </row>
    <row r="1145" spans="1:3" ht="26.4" x14ac:dyDescent="0.25">
      <c r="A1145" s="1" t="s">
        <v>1982</v>
      </c>
      <c r="B1145" s="10" t="s">
        <v>1983</v>
      </c>
      <c r="C1145" s="17">
        <v>129.57499999999999</v>
      </c>
    </row>
    <row r="1146" spans="1:3" x14ac:dyDescent="0.25">
      <c r="A1146" s="1" t="s">
        <v>1551</v>
      </c>
      <c r="B1146" s="10" t="s">
        <v>4011</v>
      </c>
      <c r="C1146" s="17">
        <v>129.58199999999999</v>
      </c>
    </row>
    <row r="1147" spans="1:3" ht="26.4" x14ac:dyDescent="0.25">
      <c r="A1147" s="1" t="s">
        <v>2036</v>
      </c>
      <c r="B1147" s="10" t="s">
        <v>4012</v>
      </c>
      <c r="C1147" s="17">
        <v>129.64400000000001</v>
      </c>
    </row>
    <row r="1148" spans="1:3" x14ac:dyDescent="0.25">
      <c r="A1148" s="1" t="s">
        <v>2592</v>
      </c>
      <c r="B1148" s="19" t="s">
        <v>2593</v>
      </c>
      <c r="C1148" s="17">
        <v>129.655</v>
      </c>
    </row>
    <row r="1149" spans="1:3" x14ac:dyDescent="0.25">
      <c r="A1149" s="1" t="s">
        <v>2415</v>
      </c>
      <c r="B1149" s="10" t="s">
        <v>4013</v>
      </c>
      <c r="C1149" s="17">
        <v>129.679</v>
      </c>
    </row>
    <row r="1150" spans="1:3" x14ac:dyDescent="0.25">
      <c r="A1150" s="1" t="s">
        <v>4014</v>
      </c>
      <c r="B1150" s="10" t="s">
        <v>848</v>
      </c>
      <c r="C1150" s="17">
        <v>129.68299999999999</v>
      </c>
    </row>
    <row r="1151" spans="1:3" x14ac:dyDescent="0.25">
      <c r="A1151" s="1" t="s">
        <v>2828</v>
      </c>
      <c r="B1151" s="10" t="s">
        <v>4015</v>
      </c>
      <c r="C1151" s="17">
        <v>129.70699999999999</v>
      </c>
    </row>
    <row r="1152" spans="1:3" x14ac:dyDescent="0.25">
      <c r="A1152" s="1" t="s">
        <v>1031</v>
      </c>
      <c r="B1152" s="10" t="s">
        <v>1032</v>
      </c>
      <c r="C1152" s="17">
        <v>129.733</v>
      </c>
    </row>
    <row r="1153" spans="1:3" ht="26.4" x14ac:dyDescent="0.25">
      <c r="A1153" s="1" t="s">
        <v>643</v>
      </c>
      <c r="B1153" s="10" t="s">
        <v>4016</v>
      </c>
      <c r="C1153" s="17">
        <v>129.74799999999999</v>
      </c>
    </row>
    <row r="1154" spans="1:3" x14ac:dyDescent="0.25">
      <c r="A1154" s="1" t="s">
        <v>4017</v>
      </c>
      <c r="B1154" s="10" t="s">
        <v>424</v>
      </c>
      <c r="C1154" s="17">
        <v>129.75</v>
      </c>
    </row>
    <row r="1155" spans="1:3" x14ac:dyDescent="0.25">
      <c r="A1155" s="1" t="s">
        <v>2682</v>
      </c>
      <c r="B1155" s="10" t="s">
        <v>4018</v>
      </c>
      <c r="C1155" s="17">
        <v>129.779</v>
      </c>
    </row>
    <row r="1156" spans="1:3" x14ac:dyDescent="0.25">
      <c r="A1156" s="1" t="s">
        <v>4019</v>
      </c>
      <c r="B1156" s="19" t="s">
        <v>4020</v>
      </c>
      <c r="C1156" s="17">
        <v>129.91900000000001</v>
      </c>
    </row>
    <row r="1157" spans="1:3" x14ac:dyDescent="0.25">
      <c r="A1157" s="1" t="s">
        <v>4021</v>
      </c>
      <c r="B1157" s="10" t="s">
        <v>2242</v>
      </c>
      <c r="C1157" s="17">
        <v>129.95599999999999</v>
      </c>
    </row>
    <row r="1158" spans="1:3" ht="26.4" x14ac:dyDescent="0.25">
      <c r="A1158" s="1" t="s">
        <v>2195</v>
      </c>
      <c r="B1158" s="10" t="s">
        <v>2196</v>
      </c>
      <c r="C1158" s="17">
        <v>130.13200000000001</v>
      </c>
    </row>
    <row r="1159" spans="1:3" x14ac:dyDescent="0.25">
      <c r="A1159" s="1" t="s">
        <v>1860</v>
      </c>
      <c r="B1159" s="10" t="s">
        <v>1861</v>
      </c>
      <c r="C1159" s="17">
        <v>130.13399999999999</v>
      </c>
    </row>
    <row r="1160" spans="1:3" x14ac:dyDescent="0.25">
      <c r="A1160" s="1" t="s">
        <v>4022</v>
      </c>
      <c r="B1160" s="19" t="s">
        <v>4023</v>
      </c>
      <c r="C1160" s="17">
        <v>130.18</v>
      </c>
    </row>
    <row r="1161" spans="1:3" x14ac:dyDescent="0.25">
      <c r="A1161" s="1" t="s">
        <v>4024</v>
      </c>
      <c r="B1161" s="10" t="s">
        <v>456</v>
      </c>
      <c r="C1161" s="17">
        <v>130.21899999999999</v>
      </c>
    </row>
    <row r="1162" spans="1:3" x14ac:dyDescent="0.25">
      <c r="A1162" s="1" t="s">
        <v>2365</v>
      </c>
      <c r="B1162" s="10" t="s">
        <v>2366</v>
      </c>
      <c r="C1162" s="17">
        <v>130.25700000000001</v>
      </c>
    </row>
    <row r="1163" spans="1:3" x14ac:dyDescent="0.25">
      <c r="A1163" s="1" t="s">
        <v>2319</v>
      </c>
      <c r="B1163" s="10" t="s">
        <v>4025</v>
      </c>
      <c r="C1163" s="17">
        <v>130.26499999999999</v>
      </c>
    </row>
    <row r="1164" spans="1:3" x14ac:dyDescent="0.25">
      <c r="A1164" s="1" t="s">
        <v>335</v>
      </c>
      <c r="B1164" s="19" t="s">
        <v>336</v>
      </c>
      <c r="C1164" s="17">
        <v>130.34200000000001</v>
      </c>
    </row>
    <row r="1165" spans="1:3" x14ac:dyDescent="0.25">
      <c r="A1165" s="1" t="s">
        <v>545</v>
      </c>
      <c r="B1165" s="10" t="s">
        <v>4026</v>
      </c>
      <c r="C1165" s="17">
        <v>130.36500000000001</v>
      </c>
    </row>
    <row r="1166" spans="1:3" x14ac:dyDescent="0.25">
      <c r="A1166" s="1" t="s">
        <v>2672</v>
      </c>
      <c r="B1166" s="10" t="s">
        <v>4027</v>
      </c>
      <c r="C1166" s="17">
        <v>130.39400000000001</v>
      </c>
    </row>
    <row r="1167" spans="1:3" ht="26.4" x14ac:dyDescent="0.25">
      <c r="A1167" s="1" t="s">
        <v>2840</v>
      </c>
      <c r="B1167" s="10" t="s">
        <v>4028</v>
      </c>
      <c r="C1167" s="17">
        <v>130.43</v>
      </c>
    </row>
    <row r="1168" spans="1:3" x14ac:dyDescent="0.25">
      <c r="A1168" s="1" t="s">
        <v>4029</v>
      </c>
      <c r="B1168" s="19" t="s">
        <v>4030</v>
      </c>
      <c r="C1168" s="17">
        <v>130.54</v>
      </c>
    </row>
    <row r="1169" spans="1:3" ht="26.4" x14ac:dyDescent="0.25">
      <c r="A1169" s="1" t="s">
        <v>1978</v>
      </c>
      <c r="B1169" s="10" t="s">
        <v>4031</v>
      </c>
      <c r="C1169" s="17">
        <v>130.58500000000001</v>
      </c>
    </row>
    <row r="1170" spans="1:3" x14ac:dyDescent="0.25">
      <c r="A1170" s="1" t="s">
        <v>4032</v>
      </c>
      <c r="B1170" s="10" t="s">
        <v>4033</v>
      </c>
      <c r="C1170" s="17">
        <v>130.59800000000001</v>
      </c>
    </row>
    <row r="1171" spans="1:3" ht="26.4" x14ac:dyDescent="0.25">
      <c r="A1171" s="1" t="s">
        <v>4034</v>
      </c>
      <c r="B1171" s="19" t="s">
        <v>4035</v>
      </c>
      <c r="C1171" s="17">
        <v>130.816</v>
      </c>
    </row>
    <row r="1172" spans="1:3" x14ac:dyDescent="0.25">
      <c r="A1172" s="1" t="s">
        <v>2413</v>
      </c>
      <c r="B1172" s="10" t="s">
        <v>4036</v>
      </c>
      <c r="C1172" s="17">
        <v>130.899</v>
      </c>
    </row>
    <row r="1173" spans="1:3" x14ac:dyDescent="0.25">
      <c r="A1173" s="1" t="s">
        <v>2431</v>
      </c>
      <c r="B1173" s="10" t="s">
        <v>4037</v>
      </c>
      <c r="C1173" s="17">
        <v>130.95599999999999</v>
      </c>
    </row>
    <row r="1174" spans="1:3" ht="26.4" x14ac:dyDescent="0.25">
      <c r="A1174" s="1" t="s">
        <v>1401</v>
      </c>
      <c r="B1174" s="10" t="s">
        <v>4038</v>
      </c>
      <c r="C1174" s="17">
        <v>131.06</v>
      </c>
    </row>
    <row r="1175" spans="1:3" ht="26.4" x14ac:dyDescent="0.25">
      <c r="A1175" s="1" t="s">
        <v>2369</v>
      </c>
      <c r="B1175" s="10" t="s">
        <v>4039</v>
      </c>
      <c r="C1175" s="17">
        <v>131.11699999999999</v>
      </c>
    </row>
    <row r="1176" spans="1:3" x14ac:dyDescent="0.25">
      <c r="A1176" s="1" t="s">
        <v>2143</v>
      </c>
      <c r="B1176" s="10" t="s">
        <v>4040</v>
      </c>
      <c r="C1176" s="17">
        <v>131.172</v>
      </c>
    </row>
    <row r="1177" spans="1:3" x14ac:dyDescent="0.25">
      <c r="A1177" s="1" t="s">
        <v>2259</v>
      </c>
      <c r="B1177" s="10" t="s">
        <v>2260</v>
      </c>
      <c r="C1177" s="17">
        <v>131.191</v>
      </c>
    </row>
    <row r="1178" spans="1:3" x14ac:dyDescent="0.25">
      <c r="A1178" s="1" t="s">
        <v>4041</v>
      </c>
      <c r="B1178" s="19" t="s">
        <v>4042</v>
      </c>
      <c r="C1178" s="17">
        <v>131.196</v>
      </c>
    </row>
    <row r="1179" spans="1:3" x14ac:dyDescent="0.25">
      <c r="A1179" s="1" t="s">
        <v>107</v>
      </c>
      <c r="B1179" s="10" t="s">
        <v>108</v>
      </c>
      <c r="C1179" s="17">
        <v>131.19999999999999</v>
      </c>
    </row>
    <row r="1180" spans="1:3" x14ac:dyDescent="0.25">
      <c r="A1180" s="1" t="s">
        <v>1057</v>
      </c>
      <c r="B1180" s="10" t="s">
        <v>4043</v>
      </c>
      <c r="C1180" s="17">
        <v>131.215</v>
      </c>
    </row>
    <row r="1181" spans="1:3" x14ac:dyDescent="0.25">
      <c r="A1181" s="1" t="s">
        <v>1423</v>
      </c>
      <c r="B1181" s="10" t="s">
        <v>1424</v>
      </c>
      <c r="C1181" s="17">
        <v>131.33199999999999</v>
      </c>
    </row>
    <row r="1182" spans="1:3" ht="26.4" x14ac:dyDescent="0.25">
      <c r="A1182" s="1" t="s">
        <v>1167</v>
      </c>
      <c r="B1182" s="10" t="s">
        <v>1168</v>
      </c>
      <c r="C1182" s="17">
        <v>131.34700000000001</v>
      </c>
    </row>
    <row r="1183" spans="1:3" x14ac:dyDescent="0.25">
      <c r="A1183" s="1" t="s">
        <v>4044</v>
      </c>
      <c r="B1183" s="19" t="s">
        <v>4045</v>
      </c>
      <c r="C1183" s="17">
        <v>131.4</v>
      </c>
    </row>
    <row r="1184" spans="1:3" ht="26.4" x14ac:dyDescent="0.25">
      <c r="A1184" s="1" t="s">
        <v>1365</v>
      </c>
      <c r="B1184" s="10" t="s">
        <v>1366</v>
      </c>
      <c r="C1184" s="17">
        <v>131.41900000000001</v>
      </c>
    </row>
    <row r="1185" spans="1:3" x14ac:dyDescent="0.25">
      <c r="A1185" s="1" t="s">
        <v>975</v>
      </c>
      <c r="B1185" s="10" t="s">
        <v>976</v>
      </c>
      <c r="C1185" s="17">
        <v>131.44900000000001</v>
      </c>
    </row>
    <row r="1186" spans="1:3" x14ac:dyDescent="0.25">
      <c r="A1186" s="1" t="s">
        <v>2135</v>
      </c>
      <c r="B1186" s="10" t="s">
        <v>2136</v>
      </c>
      <c r="C1186" s="17">
        <v>131.49799999999999</v>
      </c>
    </row>
    <row r="1187" spans="1:3" ht="26.4" x14ac:dyDescent="0.25">
      <c r="A1187" s="1" t="s">
        <v>363</v>
      </c>
      <c r="B1187" s="10" t="s">
        <v>4046</v>
      </c>
      <c r="C1187" s="17">
        <v>131.541</v>
      </c>
    </row>
    <row r="1188" spans="1:3" x14ac:dyDescent="0.25">
      <c r="A1188" s="1" t="s">
        <v>2898</v>
      </c>
      <c r="B1188" s="10" t="s">
        <v>2031</v>
      </c>
      <c r="C1188" s="17">
        <v>131.84899999999999</v>
      </c>
    </row>
    <row r="1189" spans="1:3" x14ac:dyDescent="0.25">
      <c r="A1189" s="1" t="s">
        <v>4047</v>
      </c>
      <c r="B1189" s="10" t="s">
        <v>1873</v>
      </c>
      <c r="C1189" s="17">
        <v>131.88499999999999</v>
      </c>
    </row>
    <row r="1190" spans="1:3" x14ac:dyDescent="0.25">
      <c r="A1190" s="1" t="s">
        <v>2379</v>
      </c>
      <c r="B1190" s="19" t="s">
        <v>2380</v>
      </c>
      <c r="C1190" s="17">
        <v>131.93299999999999</v>
      </c>
    </row>
    <row r="1191" spans="1:3" x14ac:dyDescent="0.25">
      <c r="A1191" s="1" t="s">
        <v>4048</v>
      </c>
      <c r="B1191" s="19" t="s">
        <v>4049</v>
      </c>
      <c r="C1191" s="17">
        <v>131.977</v>
      </c>
    </row>
    <row r="1192" spans="1:3" ht="26.4" x14ac:dyDescent="0.25">
      <c r="A1192" s="1" t="s">
        <v>1653</v>
      </c>
      <c r="B1192" s="10" t="s">
        <v>4050</v>
      </c>
      <c r="C1192" s="17">
        <v>131.999</v>
      </c>
    </row>
    <row r="1193" spans="1:3" x14ac:dyDescent="0.25">
      <c r="A1193" s="1" t="s">
        <v>1537</v>
      </c>
      <c r="B1193" s="10" t="s">
        <v>4051</v>
      </c>
      <c r="C1193" s="17">
        <v>132.19800000000001</v>
      </c>
    </row>
    <row r="1194" spans="1:3" ht="26.4" x14ac:dyDescent="0.25">
      <c r="A1194" s="1" t="s">
        <v>2299</v>
      </c>
      <c r="B1194" s="10" t="s">
        <v>4052</v>
      </c>
      <c r="C1194" s="17">
        <v>132.21299999999999</v>
      </c>
    </row>
    <row r="1195" spans="1:3" x14ac:dyDescent="0.25">
      <c r="A1195" s="1" t="s">
        <v>549</v>
      </c>
      <c r="B1195" s="10" t="s">
        <v>4053</v>
      </c>
      <c r="C1195" s="17">
        <v>132.226</v>
      </c>
    </row>
    <row r="1196" spans="1:3" x14ac:dyDescent="0.25">
      <c r="A1196" s="1" t="s">
        <v>1027</v>
      </c>
      <c r="B1196" s="10" t="s">
        <v>4054</v>
      </c>
      <c r="C1196" s="17">
        <v>132.227</v>
      </c>
    </row>
    <row r="1197" spans="1:3" x14ac:dyDescent="0.25">
      <c r="A1197" s="1" t="s">
        <v>1799</v>
      </c>
      <c r="B1197" s="19" t="s">
        <v>1800</v>
      </c>
      <c r="C1197" s="17">
        <v>132.40100000000001</v>
      </c>
    </row>
    <row r="1198" spans="1:3" ht="26.4" x14ac:dyDescent="0.25">
      <c r="A1198" s="1" t="s">
        <v>55</v>
      </c>
      <c r="B1198" s="19" t="s">
        <v>56</v>
      </c>
      <c r="C1198" s="17">
        <v>132.40299999999999</v>
      </c>
    </row>
    <row r="1199" spans="1:3" ht="26.4" x14ac:dyDescent="0.25">
      <c r="A1199" s="1" t="s">
        <v>133</v>
      </c>
      <c r="B1199" s="10" t="s">
        <v>4055</v>
      </c>
      <c r="C1199" s="17">
        <v>132.40899999999999</v>
      </c>
    </row>
    <row r="1200" spans="1:3" x14ac:dyDescent="0.25">
      <c r="A1200" s="1" t="s">
        <v>1579</v>
      </c>
      <c r="B1200" s="10" t="s">
        <v>1580</v>
      </c>
      <c r="C1200" s="17">
        <v>132.65299999999999</v>
      </c>
    </row>
    <row r="1201" spans="1:3" x14ac:dyDescent="0.25">
      <c r="A1201" s="1" t="s">
        <v>1771</v>
      </c>
      <c r="B1201" s="10" t="s">
        <v>1772</v>
      </c>
      <c r="C1201" s="17">
        <v>132.66</v>
      </c>
    </row>
    <row r="1202" spans="1:3" x14ac:dyDescent="0.25">
      <c r="A1202" s="1" t="s">
        <v>923</v>
      </c>
      <c r="B1202" s="10" t="s">
        <v>4056</v>
      </c>
      <c r="C1202" s="17">
        <v>132.66999999999999</v>
      </c>
    </row>
    <row r="1203" spans="1:3" x14ac:dyDescent="0.25">
      <c r="A1203" s="1" t="s">
        <v>839</v>
      </c>
      <c r="B1203" s="10" t="s">
        <v>4057</v>
      </c>
      <c r="C1203" s="17">
        <v>132.67699999999999</v>
      </c>
    </row>
    <row r="1204" spans="1:3" x14ac:dyDescent="0.25">
      <c r="A1204" s="1" t="s">
        <v>165</v>
      </c>
      <c r="B1204" s="10" t="s">
        <v>4058</v>
      </c>
      <c r="C1204" s="17">
        <v>132.70699999999999</v>
      </c>
    </row>
    <row r="1205" spans="1:3" x14ac:dyDescent="0.25">
      <c r="A1205" s="1" t="s">
        <v>345</v>
      </c>
      <c r="B1205" s="10" t="s">
        <v>4059</v>
      </c>
      <c r="C1205" s="17">
        <v>132.80600000000001</v>
      </c>
    </row>
    <row r="1206" spans="1:3" x14ac:dyDescent="0.25">
      <c r="A1206" s="1" t="s">
        <v>1779</v>
      </c>
      <c r="B1206" s="10" t="s">
        <v>1780</v>
      </c>
      <c r="C1206" s="17">
        <v>132.87899999999999</v>
      </c>
    </row>
    <row r="1207" spans="1:3" ht="26.4" x14ac:dyDescent="0.25">
      <c r="A1207" s="1" t="s">
        <v>4060</v>
      </c>
      <c r="B1207" s="10" t="s">
        <v>1548</v>
      </c>
      <c r="C1207" s="17">
        <v>133.07400000000001</v>
      </c>
    </row>
    <row r="1208" spans="1:3" x14ac:dyDescent="0.25">
      <c r="A1208" s="1" t="s">
        <v>4061</v>
      </c>
      <c r="B1208" s="10" t="s">
        <v>4062</v>
      </c>
      <c r="C1208" s="17">
        <v>133.18700000000001</v>
      </c>
    </row>
    <row r="1209" spans="1:3" x14ac:dyDescent="0.25">
      <c r="A1209" s="1" t="s">
        <v>4063</v>
      </c>
      <c r="B1209" s="19" t="s">
        <v>4064</v>
      </c>
      <c r="C1209" s="17">
        <v>133.227</v>
      </c>
    </row>
    <row r="1210" spans="1:3" x14ac:dyDescent="0.25">
      <c r="A1210" s="1" t="s">
        <v>4065</v>
      </c>
      <c r="B1210" s="19" t="s">
        <v>4066</v>
      </c>
      <c r="C1210" s="17">
        <v>133.328</v>
      </c>
    </row>
    <row r="1211" spans="1:3" ht="26.4" x14ac:dyDescent="0.25">
      <c r="A1211" s="1" t="s">
        <v>2620</v>
      </c>
      <c r="B1211" s="10" t="s">
        <v>4067</v>
      </c>
      <c r="C1211" s="17">
        <v>133.33699999999999</v>
      </c>
    </row>
    <row r="1212" spans="1:3" x14ac:dyDescent="0.25">
      <c r="A1212" s="1" t="s">
        <v>251</v>
      </c>
      <c r="B1212" s="10" t="s">
        <v>4068</v>
      </c>
      <c r="C1212" s="17">
        <v>133.38900000000001</v>
      </c>
    </row>
    <row r="1213" spans="1:3" x14ac:dyDescent="0.25">
      <c r="A1213" s="1" t="s">
        <v>1946</v>
      </c>
      <c r="B1213" s="10" t="s">
        <v>4069</v>
      </c>
      <c r="C1213" s="17">
        <v>133.39400000000001</v>
      </c>
    </row>
    <row r="1214" spans="1:3" x14ac:dyDescent="0.25">
      <c r="A1214" s="1" t="s">
        <v>1904</v>
      </c>
      <c r="B1214" s="10" t="s">
        <v>4070</v>
      </c>
      <c r="C1214" s="17">
        <v>133.398</v>
      </c>
    </row>
    <row r="1215" spans="1:3" ht="26.4" x14ac:dyDescent="0.25">
      <c r="A1215" s="1" t="s">
        <v>159</v>
      </c>
      <c r="B1215" s="10" t="s">
        <v>4071</v>
      </c>
      <c r="C1215" s="17">
        <v>133.458</v>
      </c>
    </row>
    <row r="1216" spans="1:3" ht="26.4" x14ac:dyDescent="0.25">
      <c r="A1216" s="1" t="s">
        <v>503</v>
      </c>
      <c r="B1216" s="10" t="s">
        <v>4072</v>
      </c>
      <c r="C1216" s="17">
        <v>133.511</v>
      </c>
    </row>
    <row r="1217" spans="1:3" x14ac:dyDescent="0.25">
      <c r="A1217" s="1" t="s">
        <v>1753</v>
      </c>
      <c r="B1217" s="10" t="s">
        <v>4073</v>
      </c>
      <c r="C1217" s="17">
        <v>133.547</v>
      </c>
    </row>
    <row r="1218" spans="1:3" x14ac:dyDescent="0.25">
      <c r="A1218" s="1" t="s">
        <v>937</v>
      </c>
      <c r="B1218" s="10" t="s">
        <v>4074</v>
      </c>
      <c r="C1218" s="17">
        <v>133.566</v>
      </c>
    </row>
    <row r="1219" spans="1:3" x14ac:dyDescent="0.25">
      <c r="A1219" s="1" t="s">
        <v>4075</v>
      </c>
      <c r="B1219" s="19" t="s">
        <v>4076</v>
      </c>
      <c r="C1219" s="17">
        <v>133.57599999999999</v>
      </c>
    </row>
    <row r="1220" spans="1:3" x14ac:dyDescent="0.25">
      <c r="A1220" s="1" t="s">
        <v>4077</v>
      </c>
      <c r="B1220" s="10" t="s">
        <v>4078</v>
      </c>
      <c r="C1220" s="17">
        <v>133.608</v>
      </c>
    </row>
    <row r="1221" spans="1:3" ht="26.4" x14ac:dyDescent="0.25">
      <c r="A1221" s="1" t="s">
        <v>2251</v>
      </c>
      <c r="B1221" s="10" t="s">
        <v>2252</v>
      </c>
      <c r="C1221" s="17">
        <v>133.61799999999999</v>
      </c>
    </row>
    <row r="1222" spans="1:3" x14ac:dyDescent="0.25">
      <c r="A1222" s="1" t="s">
        <v>4079</v>
      </c>
      <c r="B1222" s="10" t="s">
        <v>412</v>
      </c>
      <c r="C1222" s="17">
        <v>133.63300000000001</v>
      </c>
    </row>
    <row r="1223" spans="1:3" x14ac:dyDescent="0.25">
      <c r="A1223" s="1" t="s">
        <v>1926</v>
      </c>
      <c r="B1223" s="10" t="s">
        <v>4080</v>
      </c>
      <c r="C1223" s="17">
        <v>133.68299999999999</v>
      </c>
    </row>
    <row r="1224" spans="1:3" ht="26.4" x14ac:dyDescent="0.25">
      <c r="A1224" s="1" t="s">
        <v>2275</v>
      </c>
      <c r="B1224" s="10" t="s">
        <v>2276</v>
      </c>
      <c r="C1224" s="17">
        <v>133.71600000000001</v>
      </c>
    </row>
    <row r="1225" spans="1:3" x14ac:dyDescent="0.25">
      <c r="A1225" s="1" t="s">
        <v>4081</v>
      </c>
      <c r="B1225" s="19" t="s">
        <v>4082</v>
      </c>
      <c r="C1225" s="17">
        <v>133.922</v>
      </c>
    </row>
    <row r="1226" spans="1:3" x14ac:dyDescent="0.25">
      <c r="A1226" s="1" t="s">
        <v>4083</v>
      </c>
      <c r="B1226" s="10" t="s">
        <v>780</v>
      </c>
      <c r="C1226" s="17">
        <v>133.929</v>
      </c>
    </row>
    <row r="1227" spans="1:3" x14ac:dyDescent="0.25">
      <c r="A1227" s="1" t="s">
        <v>1369</v>
      </c>
      <c r="B1227" s="10" t="s">
        <v>2899</v>
      </c>
      <c r="C1227" s="17">
        <v>134.01400000000001</v>
      </c>
    </row>
    <row r="1228" spans="1:3" x14ac:dyDescent="0.25">
      <c r="A1228" s="1" t="s">
        <v>4084</v>
      </c>
      <c r="B1228" s="10" t="s">
        <v>2536</v>
      </c>
      <c r="C1228" s="17">
        <v>134.02000000000001</v>
      </c>
    </row>
    <row r="1229" spans="1:3" x14ac:dyDescent="0.25">
      <c r="A1229" s="1" t="s">
        <v>4085</v>
      </c>
      <c r="B1229" s="10" t="s">
        <v>4086</v>
      </c>
      <c r="C1229" s="17">
        <v>134.07300000000001</v>
      </c>
    </row>
    <row r="1230" spans="1:3" x14ac:dyDescent="0.25">
      <c r="A1230" s="1" t="s">
        <v>4087</v>
      </c>
      <c r="B1230" s="19" t="s">
        <v>4088</v>
      </c>
      <c r="C1230" s="17">
        <v>134.077</v>
      </c>
    </row>
    <row r="1231" spans="1:3" x14ac:dyDescent="0.25">
      <c r="A1231" s="1" t="s">
        <v>4089</v>
      </c>
      <c r="B1231" s="19" t="s">
        <v>4090</v>
      </c>
      <c r="C1231" s="17">
        <v>134.178</v>
      </c>
    </row>
    <row r="1232" spans="1:3" x14ac:dyDescent="0.25">
      <c r="A1232" s="1" t="s">
        <v>2187</v>
      </c>
      <c r="B1232" s="10" t="s">
        <v>2188</v>
      </c>
      <c r="C1232" s="17">
        <v>134.18199999999999</v>
      </c>
    </row>
    <row r="1233" spans="1:3" x14ac:dyDescent="0.25">
      <c r="A1233" s="1" t="s">
        <v>4091</v>
      </c>
      <c r="B1233" s="10" t="s">
        <v>712</v>
      </c>
      <c r="C1233" s="17">
        <v>134.23699999999999</v>
      </c>
    </row>
    <row r="1234" spans="1:3" x14ac:dyDescent="0.25">
      <c r="A1234" s="1" t="s">
        <v>4092</v>
      </c>
      <c r="B1234" s="19" t="s">
        <v>4093</v>
      </c>
      <c r="C1234" s="17">
        <v>134.239</v>
      </c>
    </row>
    <row r="1235" spans="1:3" x14ac:dyDescent="0.25">
      <c r="A1235" s="1" t="s">
        <v>101</v>
      </c>
      <c r="B1235" s="10" t="s">
        <v>4094</v>
      </c>
      <c r="C1235" s="17">
        <v>134.29599999999999</v>
      </c>
    </row>
    <row r="1236" spans="1:3" x14ac:dyDescent="0.25">
      <c r="A1236" s="1" t="s">
        <v>1039</v>
      </c>
      <c r="B1236" s="10" t="s">
        <v>4095</v>
      </c>
      <c r="C1236" s="17">
        <v>134.334</v>
      </c>
    </row>
    <row r="1237" spans="1:3" x14ac:dyDescent="0.25">
      <c r="A1237" s="1" t="s">
        <v>4096</v>
      </c>
      <c r="B1237" s="10" t="s">
        <v>4097</v>
      </c>
      <c r="C1237" s="17">
        <v>134.42099999999999</v>
      </c>
    </row>
    <row r="1238" spans="1:3" x14ac:dyDescent="0.25">
      <c r="A1238" s="1" t="s">
        <v>4098</v>
      </c>
      <c r="B1238" s="10" t="s">
        <v>696</v>
      </c>
      <c r="C1238" s="17">
        <v>134.447</v>
      </c>
    </row>
    <row r="1239" spans="1:3" x14ac:dyDescent="0.25">
      <c r="A1239" s="1" t="s">
        <v>2341</v>
      </c>
      <c r="B1239" s="10" t="s">
        <v>2342</v>
      </c>
      <c r="C1239" s="17">
        <v>134.45699999999999</v>
      </c>
    </row>
    <row r="1240" spans="1:3" x14ac:dyDescent="0.25">
      <c r="A1240" s="1" t="s">
        <v>4099</v>
      </c>
      <c r="B1240" s="10" t="s">
        <v>4100</v>
      </c>
      <c r="C1240" s="17">
        <v>134.52000000000001</v>
      </c>
    </row>
    <row r="1241" spans="1:3" x14ac:dyDescent="0.25">
      <c r="A1241" s="1" t="s">
        <v>1073</v>
      </c>
      <c r="B1241" s="19" t="s">
        <v>1074</v>
      </c>
      <c r="C1241" s="17">
        <v>134.547</v>
      </c>
    </row>
    <row r="1242" spans="1:3" ht="26.4" x14ac:dyDescent="0.25">
      <c r="A1242" s="1" t="s">
        <v>1846</v>
      </c>
      <c r="B1242" s="10" t="s">
        <v>4101</v>
      </c>
      <c r="C1242" s="17">
        <v>134.61000000000001</v>
      </c>
    </row>
    <row r="1243" spans="1:3" x14ac:dyDescent="0.25">
      <c r="A1243" s="1" t="s">
        <v>4102</v>
      </c>
      <c r="B1243" s="10" t="s">
        <v>2645</v>
      </c>
      <c r="C1243" s="17">
        <v>134.65700000000001</v>
      </c>
    </row>
    <row r="1244" spans="1:3" x14ac:dyDescent="0.25">
      <c r="A1244" s="1" t="s">
        <v>843</v>
      </c>
      <c r="B1244" s="10" t="s">
        <v>4103</v>
      </c>
      <c r="C1244" s="17">
        <v>134.72900000000001</v>
      </c>
    </row>
    <row r="1245" spans="1:3" x14ac:dyDescent="0.25">
      <c r="A1245" s="1" t="s">
        <v>783</v>
      </c>
      <c r="B1245" s="10" t="s">
        <v>4104</v>
      </c>
      <c r="C1245" s="17">
        <v>134.76599999999999</v>
      </c>
    </row>
    <row r="1246" spans="1:3" x14ac:dyDescent="0.25">
      <c r="A1246" s="1" t="s">
        <v>4105</v>
      </c>
      <c r="B1246" s="19" t="s">
        <v>4106</v>
      </c>
      <c r="C1246" s="17">
        <v>134.827</v>
      </c>
    </row>
    <row r="1247" spans="1:3" x14ac:dyDescent="0.25">
      <c r="A1247" s="1" t="s">
        <v>4107</v>
      </c>
      <c r="B1247" s="10" t="s">
        <v>2210</v>
      </c>
      <c r="C1247" s="17">
        <v>134.84299999999999</v>
      </c>
    </row>
    <row r="1248" spans="1:3" x14ac:dyDescent="0.25">
      <c r="A1248" s="1" t="s">
        <v>1609</v>
      </c>
      <c r="B1248" s="10" t="s">
        <v>4108</v>
      </c>
      <c r="C1248" s="17">
        <v>134.9</v>
      </c>
    </row>
    <row r="1249" spans="1:3" x14ac:dyDescent="0.25">
      <c r="A1249" s="1" t="s">
        <v>2291</v>
      </c>
      <c r="B1249" s="10" t="s">
        <v>2292</v>
      </c>
      <c r="C1249" s="17">
        <v>135.01499999999999</v>
      </c>
    </row>
    <row r="1250" spans="1:3" x14ac:dyDescent="0.25">
      <c r="A1250" s="1" t="s">
        <v>2451</v>
      </c>
      <c r="B1250" s="10" t="s">
        <v>4109</v>
      </c>
      <c r="C1250" s="17">
        <v>135.05000000000001</v>
      </c>
    </row>
    <row r="1251" spans="1:3" x14ac:dyDescent="0.25">
      <c r="A1251" s="1" t="s">
        <v>341</v>
      </c>
      <c r="B1251" s="10" t="s">
        <v>342</v>
      </c>
      <c r="C1251" s="17">
        <v>135.071</v>
      </c>
    </row>
    <row r="1252" spans="1:3" x14ac:dyDescent="0.25">
      <c r="A1252" s="1" t="s">
        <v>943</v>
      </c>
      <c r="B1252" s="10" t="s">
        <v>944</v>
      </c>
      <c r="C1252" s="17">
        <v>135.15600000000001</v>
      </c>
    </row>
    <row r="1253" spans="1:3" x14ac:dyDescent="0.25">
      <c r="A1253" s="1" t="s">
        <v>1263</v>
      </c>
      <c r="B1253" s="10" t="s">
        <v>4110</v>
      </c>
      <c r="C1253" s="17">
        <v>135.166</v>
      </c>
    </row>
    <row r="1254" spans="1:3" x14ac:dyDescent="0.25">
      <c r="A1254" s="1" t="s">
        <v>2680</v>
      </c>
      <c r="B1254" s="10" t="s">
        <v>4111</v>
      </c>
      <c r="C1254" s="17">
        <v>135.19399999999999</v>
      </c>
    </row>
    <row r="1255" spans="1:3" x14ac:dyDescent="0.25">
      <c r="A1255" s="1" t="s">
        <v>2539</v>
      </c>
      <c r="B1255" s="10" t="s">
        <v>4112</v>
      </c>
      <c r="C1255" s="17">
        <v>135.24199999999999</v>
      </c>
    </row>
    <row r="1256" spans="1:3" ht="26.4" x14ac:dyDescent="0.25">
      <c r="A1256" s="1" t="s">
        <v>4113</v>
      </c>
      <c r="B1256" s="10" t="s">
        <v>1526</v>
      </c>
      <c r="C1256" s="17">
        <v>135.32499999999999</v>
      </c>
    </row>
    <row r="1257" spans="1:3" x14ac:dyDescent="0.25">
      <c r="A1257" s="1" t="s">
        <v>827</v>
      </c>
      <c r="B1257" s="10" t="s">
        <v>4114</v>
      </c>
      <c r="C1257" s="17">
        <v>135.334</v>
      </c>
    </row>
    <row r="1258" spans="1:3" x14ac:dyDescent="0.25">
      <c r="A1258" s="1" t="s">
        <v>4115</v>
      </c>
      <c r="B1258" s="10" t="s">
        <v>578</v>
      </c>
      <c r="C1258" s="17">
        <v>135.364</v>
      </c>
    </row>
    <row r="1259" spans="1:3" ht="26.4" x14ac:dyDescent="0.25">
      <c r="A1259" s="1" t="s">
        <v>4116</v>
      </c>
      <c r="B1259" s="10" t="s">
        <v>1859</v>
      </c>
      <c r="C1259" s="17">
        <v>135.54</v>
      </c>
    </row>
    <row r="1260" spans="1:3" x14ac:dyDescent="0.25">
      <c r="A1260" s="1" t="s">
        <v>4117</v>
      </c>
      <c r="B1260" s="19" t="s">
        <v>4118</v>
      </c>
      <c r="C1260" s="17">
        <v>135.54499999999999</v>
      </c>
    </row>
    <row r="1261" spans="1:3" ht="26.4" x14ac:dyDescent="0.25">
      <c r="A1261" s="1" t="s">
        <v>4119</v>
      </c>
      <c r="B1261" s="19" t="s">
        <v>4120</v>
      </c>
      <c r="C1261" s="17">
        <v>135.64699999999999</v>
      </c>
    </row>
    <row r="1262" spans="1:3" x14ac:dyDescent="0.25">
      <c r="A1262" s="1" t="s">
        <v>1227</v>
      </c>
      <c r="B1262" s="10" t="s">
        <v>4121</v>
      </c>
      <c r="C1262" s="17">
        <v>135.74</v>
      </c>
    </row>
    <row r="1263" spans="1:3" ht="26.4" x14ac:dyDescent="0.25">
      <c r="A1263" s="1" t="s">
        <v>2658</v>
      </c>
      <c r="B1263" s="10" t="s">
        <v>2659</v>
      </c>
      <c r="C1263" s="17">
        <v>135.79400000000001</v>
      </c>
    </row>
    <row r="1264" spans="1:3" ht="26.4" x14ac:dyDescent="0.25">
      <c r="A1264" s="1" t="s">
        <v>629</v>
      </c>
      <c r="B1264" s="10" t="s">
        <v>630</v>
      </c>
      <c r="C1264" s="17">
        <v>135.79499999999999</v>
      </c>
    </row>
    <row r="1265" spans="1:3" x14ac:dyDescent="0.25">
      <c r="A1265" s="1" t="s">
        <v>1813</v>
      </c>
      <c r="B1265" s="10" t="s">
        <v>1814</v>
      </c>
      <c r="C1265" s="17">
        <v>135.803</v>
      </c>
    </row>
    <row r="1266" spans="1:3" ht="26.4" x14ac:dyDescent="0.25">
      <c r="A1266" s="1" t="s">
        <v>1147</v>
      </c>
      <c r="B1266" s="10" t="s">
        <v>4122</v>
      </c>
      <c r="C1266" s="17">
        <v>135.953</v>
      </c>
    </row>
    <row r="1267" spans="1:3" x14ac:dyDescent="0.25">
      <c r="A1267" s="1" t="s">
        <v>4123</v>
      </c>
      <c r="B1267" s="10" t="s">
        <v>1034</v>
      </c>
      <c r="C1267" s="17">
        <v>135.964</v>
      </c>
    </row>
    <row r="1268" spans="1:3" ht="26.4" x14ac:dyDescent="0.25">
      <c r="A1268" s="1" t="s">
        <v>1805</v>
      </c>
      <c r="B1268" s="10" t="s">
        <v>4124</v>
      </c>
      <c r="C1268" s="17">
        <v>135.97300000000001</v>
      </c>
    </row>
    <row r="1269" spans="1:3" x14ac:dyDescent="0.25">
      <c r="A1269" s="1" t="s">
        <v>961</v>
      </c>
      <c r="B1269" s="10" t="s">
        <v>962</v>
      </c>
      <c r="C1269" s="17">
        <v>136.01499999999999</v>
      </c>
    </row>
    <row r="1270" spans="1:3" x14ac:dyDescent="0.25">
      <c r="A1270" s="1" t="s">
        <v>1651</v>
      </c>
      <c r="B1270" s="10" t="s">
        <v>4125</v>
      </c>
      <c r="C1270" s="17">
        <v>136.023</v>
      </c>
    </row>
    <row r="1271" spans="1:3" x14ac:dyDescent="0.25">
      <c r="A1271" s="1" t="s">
        <v>707</v>
      </c>
      <c r="B1271" s="10" t="s">
        <v>708</v>
      </c>
      <c r="C1271" s="17">
        <v>136.03</v>
      </c>
    </row>
    <row r="1272" spans="1:3" x14ac:dyDescent="0.25">
      <c r="A1272" s="1" t="s">
        <v>4126</v>
      </c>
      <c r="B1272" s="19" t="s">
        <v>4127</v>
      </c>
      <c r="C1272" s="17">
        <v>136.096</v>
      </c>
    </row>
    <row r="1273" spans="1:3" x14ac:dyDescent="0.25">
      <c r="A1273" s="1" t="s">
        <v>4128</v>
      </c>
      <c r="B1273" s="19" t="s">
        <v>4129</v>
      </c>
      <c r="C1273" s="17">
        <v>136.19900000000001</v>
      </c>
    </row>
    <row r="1274" spans="1:3" x14ac:dyDescent="0.25">
      <c r="A1274" s="1" t="s">
        <v>1890</v>
      </c>
      <c r="B1274" s="10" t="s">
        <v>4130</v>
      </c>
      <c r="C1274" s="17">
        <v>136.33099999999999</v>
      </c>
    </row>
    <row r="1275" spans="1:3" x14ac:dyDescent="0.25">
      <c r="A1275" s="1" t="s">
        <v>2113</v>
      </c>
      <c r="B1275" s="19" t="s">
        <v>2114</v>
      </c>
      <c r="C1275" s="17">
        <v>136.34100000000001</v>
      </c>
    </row>
    <row r="1276" spans="1:3" x14ac:dyDescent="0.25">
      <c r="A1276" s="1" t="s">
        <v>627</v>
      </c>
      <c r="B1276" s="10" t="s">
        <v>4131</v>
      </c>
      <c r="C1276" s="17">
        <v>136.374</v>
      </c>
    </row>
    <row r="1277" spans="1:3" x14ac:dyDescent="0.25">
      <c r="A1277" s="1" t="s">
        <v>1906</v>
      </c>
      <c r="B1277" s="10" t="s">
        <v>1907</v>
      </c>
      <c r="C1277" s="17">
        <v>136.71899999999999</v>
      </c>
    </row>
    <row r="1278" spans="1:3" ht="26.4" x14ac:dyDescent="0.25">
      <c r="A1278" s="1" t="s">
        <v>831</v>
      </c>
      <c r="B1278" s="10" t="s">
        <v>4132</v>
      </c>
      <c r="C1278" s="17">
        <v>136.74100000000001</v>
      </c>
    </row>
    <row r="1279" spans="1:3" ht="26.4" x14ac:dyDescent="0.25">
      <c r="A1279" s="1" t="s">
        <v>2720</v>
      </c>
      <c r="B1279" s="10" t="s">
        <v>4133</v>
      </c>
      <c r="C1279" s="17">
        <v>136.911</v>
      </c>
    </row>
    <row r="1280" spans="1:3" x14ac:dyDescent="0.25">
      <c r="A1280" s="1" t="s">
        <v>4134</v>
      </c>
      <c r="B1280" s="10" t="s">
        <v>2877</v>
      </c>
      <c r="C1280" s="17">
        <v>136.94999999999999</v>
      </c>
    </row>
    <row r="1281" spans="1:3" x14ac:dyDescent="0.25">
      <c r="A1281" s="1" t="s">
        <v>513</v>
      </c>
      <c r="B1281" s="10" t="s">
        <v>514</v>
      </c>
      <c r="C1281" s="17">
        <v>137.035</v>
      </c>
    </row>
    <row r="1282" spans="1:3" x14ac:dyDescent="0.25">
      <c r="A1282" s="1" t="s">
        <v>927</v>
      </c>
      <c r="B1282" s="10" t="s">
        <v>4135</v>
      </c>
      <c r="C1282" s="17">
        <v>137.06299999999999</v>
      </c>
    </row>
    <row r="1283" spans="1:3" x14ac:dyDescent="0.25">
      <c r="A1283" s="1" t="s">
        <v>1589</v>
      </c>
      <c r="B1283" s="10" t="s">
        <v>1590</v>
      </c>
      <c r="C1283" s="17">
        <v>137.17699999999999</v>
      </c>
    </row>
    <row r="1284" spans="1:3" x14ac:dyDescent="0.25">
      <c r="A1284" s="1" t="s">
        <v>1177</v>
      </c>
      <c r="B1284" s="19" t="s">
        <v>1178</v>
      </c>
      <c r="C1284" s="17">
        <v>137.22</v>
      </c>
    </row>
    <row r="1285" spans="1:3" x14ac:dyDescent="0.25">
      <c r="A1285" s="1" t="s">
        <v>1928</v>
      </c>
      <c r="B1285" s="10" t="s">
        <v>4136</v>
      </c>
      <c r="C1285" s="17">
        <v>137.315</v>
      </c>
    </row>
    <row r="1286" spans="1:3" ht="26.4" x14ac:dyDescent="0.25">
      <c r="A1286" s="1" t="s">
        <v>1912</v>
      </c>
      <c r="B1286" s="10" t="s">
        <v>4137</v>
      </c>
      <c r="C1286" s="17">
        <v>137.41900000000001</v>
      </c>
    </row>
    <row r="1287" spans="1:3" ht="26.4" x14ac:dyDescent="0.25">
      <c r="A1287" s="1" t="s">
        <v>1735</v>
      </c>
      <c r="B1287" s="10" t="s">
        <v>4138</v>
      </c>
      <c r="C1287" s="17">
        <v>137.44</v>
      </c>
    </row>
    <row r="1288" spans="1:3" x14ac:dyDescent="0.25">
      <c r="A1288" s="1" t="s">
        <v>2048</v>
      </c>
      <c r="B1288" s="10" t="s">
        <v>2049</v>
      </c>
      <c r="C1288" s="17">
        <v>137.45500000000001</v>
      </c>
    </row>
    <row r="1289" spans="1:3" x14ac:dyDescent="0.25">
      <c r="A1289" s="1" t="s">
        <v>103</v>
      </c>
      <c r="B1289" s="10" t="s">
        <v>104</v>
      </c>
      <c r="C1289" s="17">
        <v>137.488</v>
      </c>
    </row>
    <row r="1290" spans="1:3" x14ac:dyDescent="0.25">
      <c r="A1290" s="1" t="s">
        <v>2584</v>
      </c>
      <c r="B1290" s="10" t="s">
        <v>2585</v>
      </c>
      <c r="C1290" s="17">
        <v>137.547</v>
      </c>
    </row>
    <row r="1291" spans="1:3" x14ac:dyDescent="0.25">
      <c r="A1291" s="1" t="s">
        <v>957</v>
      </c>
      <c r="B1291" s="10" t="s">
        <v>958</v>
      </c>
      <c r="C1291" s="17">
        <v>137.56</v>
      </c>
    </row>
    <row r="1292" spans="1:3" x14ac:dyDescent="0.25">
      <c r="A1292" s="1" t="s">
        <v>4139</v>
      </c>
      <c r="B1292" s="19" t="s">
        <v>4140</v>
      </c>
      <c r="C1292" s="17">
        <v>137.56</v>
      </c>
    </row>
    <row r="1293" spans="1:3" x14ac:dyDescent="0.25">
      <c r="A1293" s="1" t="s">
        <v>547</v>
      </c>
      <c r="B1293" s="10" t="s">
        <v>548</v>
      </c>
      <c r="C1293" s="17">
        <v>137.578</v>
      </c>
    </row>
    <row r="1294" spans="1:3" x14ac:dyDescent="0.25">
      <c r="A1294" s="1" t="s">
        <v>4141</v>
      </c>
      <c r="B1294" s="10" t="s">
        <v>2635</v>
      </c>
      <c r="C1294" s="17">
        <v>137.61799999999999</v>
      </c>
    </row>
    <row r="1295" spans="1:3" ht="26.4" x14ac:dyDescent="0.25">
      <c r="A1295" s="1" t="s">
        <v>4142</v>
      </c>
      <c r="B1295" s="10" t="s">
        <v>2021</v>
      </c>
      <c r="C1295" s="17">
        <v>137.67400000000001</v>
      </c>
    </row>
    <row r="1296" spans="1:3" x14ac:dyDescent="0.25">
      <c r="A1296" s="1" t="s">
        <v>1833</v>
      </c>
      <c r="B1296" s="10" t="s">
        <v>4143</v>
      </c>
      <c r="C1296" s="17">
        <v>137.68299999999999</v>
      </c>
    </row>
    <row r="1297" spans="1:3" ht="26.4" x14ac:dyDescent="0.25">
      <c r="A1297" s="1" t="s">
        <v>2171</v>
      </c>
      <c r="B1297" s="10" t="s">
        <v>2172</v>
      </c>
      <c r="C1297" s="17">
        <v>137.68299999999999</v>
      </c>
    </row>
    <row r="1298" spans="1:3" x14ac:dyDescent="0.25">
      <c r="A1298" s="1" t="s">
        <v>4144</v>
      </c>
      <c r="B1298" s="19" t="s">
        <v>4145</v>
      </c>
      <c r="C1298" s="17">
        <v>137.74</v>
      </c>
    </row>
    <row r="1299" spans="1:3" x14ac:dyDescent="0.25">
      <c r="A1299" s="1" t="s">
        <v>2006</v>
      </c>
      <c r="B1299" s="10" t="s">
        <v>2007</v>
      </c>
      <c r="C1299" s="17">
        <v>137.75200000000001</v>
      </c>
    </row>
    <row r="1300" spans="1:3" x14ac:dyDescent="0.25">
      <c r="A1300" s="1" t="s">
        <v>1305</v>
      </c>
      <c r="B1300" s="10" t="s">
        <v>4146</v>
      </c>
      <c r="C1300" s="17">
        <v>137.95599999999999</v>
      </c>
    </row>
    <row r="1301" spans="1:3" x14ac:dyDescent="0.25">
      <c r="A1301" s="1" t="s">
        <v>4147</v>
      </c>
      <c r="B1301" s="19" t="s">
        <v>4148</v>
      </c>
      <c r="C1301" s="17">
        <v>137.99</v>
      </c>
    </row>
    <row r="1302" spans="1:3" ht="26.4" x14ac:dyDescent="0.25">
      <c r="A1302" s="1" t="s">
        <v>1715</v>
      </c>
      <c r="B1302" s="10" t="s">
        <v>4149</v>
      </c>
      <c r="C1302" s="17">
        <v>138.13499999999999</v>
      </c>
    </row>
    <row r="1303" spans="1:3" x14ac:dyDescent="0.25">
      <c r="A1303" s="1" t="s">
        <v>361</v>
      </c>
      <c r="B1303" s="10" t="s">
        <v>362</v>
      </c>
      <c r="C1303" s="17">
        <v>138.13900000000001</v>
      </c>
    </row>
    <row r="1304" spans="1:3" x14ac:dyDescent="0.25">
      <c r="A1304" s="1" t="s">
        <v>1191</v>
      </c>
      <c r="B1304" s="10" t="s">
        <v>1192</v>
      </c>
      <c r="C1304" s="17">
        <v>138.20500000000001</v>
      </c>
    </row>
    <row r="1305" spans="1:3" x14ac:dyDescent="0.25">
      <c r="A1305" s="1" t="s">
        <v>2826</v>
      </c>
      <c r="B1305" s="10" t="s">
        <v>4150</v>
      </c>
      <c r="C1305" s="17">
        <v>138.22499999999999</v>
      </c>
    </row>
    <row r="1306" spans="1:3" x14ac:dyDescent="0.25">
      <c r="A1306" s="1" t="s">
        <v>117</v>
      </c>
      <c r="B1306" s="10" t="s">
        <v>118</v>
      </c>
      <c r="C1306" s="17">
        <v>138.24199999999999</v>
      </c>
    </row>
    <row r="1307" spans="1:3" x14ac:dyDescent="0.25">
      <c r="A1307" s="1" t="s">
        <v>1673</v>
      </c>
      <c r="B1307" s="10" t="s">
        <v>4151</v>
      </c>
      <c r="C1307" s="17">
        <v>138.35400000000001</v>
      </c>
    </row>
    <row r="1308" spans="1:3" x14ac:dyDescent="0.25">
      <c r="A1308" s="1" t="s">
        <v>1932</v>
      </c>
      <c r="B1308" s="10" t="s">
        <v>4152</v>
      </c>
      <c r="C1308" s="17">
        <v>138.38800000000001</v>
      </c>
    </row>
    <row r="1309" spans="1:3" x14ac:dyDescent="0.25">
      <c r="A1309" s="1" t="s">
        <v>1219</v>
      </c>
      <c r="B1309" s="10" t="s">
        <v>4153</v>
      </c>
      <c r="C1309" s="17">
        <v>138.453</v>
      </c>
    </row>
    <row r="1310" spans="1:3" x14ac:dyDescent="0.25">
      <c r="A1310" s="1" t="s">
        <v>2578</v>
      </c>
      <c r="B1310" s="10" t="s">
        <v>4154</v>
      </c>
      <c r="C1310" s="17">
        <v>138.56800000000001</v>
      </c>
    </row>
    <row r="1311" spans="1:3" x14ac:dyDescent="0.25">
      <c r="A1311" s="1" t="s">
        <v>4155</v>
      </c>
      <c r="B1311" s="19" t="s">
        <v>4156</v>
      </c>
      <c r="C1311" s="17">
        <v>138.65799999999999</v>
      </c>
    </row>
    <row r="1312" spans="1:3" x14ac:dyDescent="0.25">
      <c r="A1312" s="1" t="s">
        <v>1627</v>
      </c>
      <c r="B1312" s="10" t="s">
        <v>4157</v>
      </c>
      <c r="C1312" s="17">
        <v>138.863</v>
      </c>
    </row>
    <row r="1313" spans="1:3" x14ac:dyDescent="0.25">
      <c r="A1313" s="1" t="s">
        <v>4158</v>
      </c>
      <c r="B1313" s="19" t="s">
        <v>4159</v>
      </c>
      <c r="C1313" s="17">
        <v>138.994</v>
      </c>
    </row>
    <row r="1314" spans="1:3" x14ac:dyDescent="0.25">
      <c r="A1314" s="1" t="s">
        <v>973</v>
      </c>
      <c r="B1314" s="10" t="s">
        <v>4160</v>
      </c>
      <c r="C1314" s="17">
        <v>139.00299999999999</v>
      </c>
    </row>
    <row r="1315" spans="1:3" x14ac:dyDescent="0.25">
      <c r="A1315" s="1" t="s">
        <v>959</v>
      </c>
      <c r="B1315" s="10" t="s">
        <v>960</v>
      </c>
      <c r="C1315" s="17">
        <v>139.04300000000001</v>
      </c>
    </row>
    <row r="1316" spans="1:3" x14ac:dyDescent="0.25">
      <c r="A1316" s="1" t="s">
        <v>4161</v>
      </c>
      <c r="B1316" s="19" t="s">
        <v>4162</v>
      </c>
      <c r="C1316" s="17">
        <v>139.05000000000001</v>
      </c>
    </row>
    <row r="1317" spans="1:3" x14ac:dyDescent="0.25">
      <c r="A1317" s="1" t="s">
        <v>685</v>
      </c>
      <c r="B1317" s="10" t="s">
        <v>4163</v>
      </c>
      <c r="C1317" s="17">
        <v>139.10400000000001</v>
      </c>
    </row>
    <row r="1318" spans="1:3" x14ac:dyDescent="0.25">
      <c r="A1318" s="1" t="s">
        <v>4164</v>
      </c>
      <c r="B1318" s="10" t="s">
        <v>2472</v>
      </c>
      <c r="C1318" s="17">
        <v>139.15199999999999</v>
      </c>
    </row>
    <row r="1319" spans="1:3" x14ac:dyDescent="0.25">
      <c r="A1319" s="1" t="s">
        <v>2652</v>
      </c>
      <c r="B1319" s="10" t="s">
        <v>4165</v>
      </c>
      <c r="C1319" s="17">
        <v>139.22399999999999</v>
      </c>
    </row>
    <row r="1320" spans="1:3" x14ac:dyDescent="0.25">
      <c r="A1320" s="1" t="s">
        <v>4166</v>
      </c>
      <c r="B1320" s="19" t="s">
        <v>4167</v>
      </c>
      <c r="C1320" s="17">
        <v>139.24299999999999</v>
      </c>
    </row>
    <row r="1321" spans="1:3" x14ac:dyDescent="0.25">
      <c r="A1321" s="1" t="s">
        <v>671</v>
      </c>
      <c r="B1321" s="10" t="s">
        <v>4168</v>
      </c>
      <c r="C1321" s="17">
        <v>139.255</v>
      </c>
    </row>
    <row r="1322" spans="1:3" ht="26.4" x14ac:dyDescent="0.25">
      <c r="A1322" s="1" t="s">
        <v>2263</v>
      </c>
      <c r="B1322" s="10" t="s">
        <v>2264</v>
      </c>
      <c r="C1322" s="17">
        <v>139.26</v>
      </c>
    </row>
    <row r="1323" spans="1:3" ht="26.4" x14ac:dyDescent="0.25">
      <c r="A1323" s="1" t="s">
        <v>4169</v>
      </c>
      <c r="B1323" s="10" t="s">
        <v>4170</v>
      </c>
      <c r="C1323" s="17">
        <v>139.46799999999999</v>
      </c>
    </row>
    <row r="1324" spans="1:3" x14ac:dyDescent="0.25">
      <c r="A1324" s="1" t="s">
        <v>4171</v>
      </c>
      <c r="B1324" s="19" t="s">
        <v>4172</v>
      </c>
      <c r="C1324" s="17">
        <v>139.49199999999999</v>
      </c>
    </row>
    <row r="1325" spans="1:3" x14ac:dyDescent="0.25">
      <c r="A1325" s="1" t="s">
        <v>4173</v>
      </c>
      <c r="B1325" s="19" t="s">
        <v>4174</v>
      </c>
      <c r="C1325" s="17">
        <v>139.50399999999999</v>
      </c>
    </row>
    <row r="1326" spans="1:3" x14ac:dyDescent="0.25">
      <c r="A1326" s="1" t="s">
        <v>679</v>
      </c>
      <c r="B1326" s="10" t="s">
        <v>4175</v>
      </c>
      <c r="C1326" s="17">
        <v>139.66</v>
      </c>
    </row>
    <row r="1327" spans="1:3" x14ac:dyDescent="0.25">
      <c r="A1327" s="1" t="s">
        <v>1803</v>
      </c>
      <c r="B1327" s="10" t="s">
        <v>1804</v>
      </c>
      <c r="C1327" s="17">
        <v>139.708</v>
      </c>
    </row>
    <row r="1328" spans="1:3" x14ac:dyDescent="0.25">
      <c r="A1328" s="1" t="s">
        <v>1625</v>
      </c>
      <c r="B1328" s="10" t="s">
        <v>4176</v>
      </c>
      <c r="C1328" s="17">
        <v>139.79499999999999</v>
      </c>
    </row>
    <row r="1329" spans="1:3" ht="26.4" x14ac:dyDescent="0.25">
      <c r="A1329" s="1" t="s">
        <v>2034</v>
      </c>
      <c r="B1329" s="10" t="s">
        <v>2035</v>
      </c>
      <c r="C1329" s="17">
        <v>139.79900000000001</v>
      </c>
    </row>
    <row r="1330" spans="1:3" x14ac:dyDescent="0.25">
      <c r="A1330" s="1" t="s">
        <v>1936</v>
      </c>
      <c r="B1330" s="10" t="s">
        <v>1937</v>
      </c>
      <c r="C1330" s="17">
        <v>139.88499999999999</v>
      </c>
    </row>
    <row r="1331" spans="1:3" x14ac:dyDescent="0.25">
      <c r="A1331" s="1" t="s">
        <v>1667</v>
      </c>
      <c r="B1331" s="10" t="s">
        <v>1668</v>
      </c>
      <c r="C1331" s="17">
        <v>139.88900000000001</v>
      </c>
    </row>
    <row r="1332" spans="1:3" x14ac:dyDescent="0.25">
      <c r="A1332" s="1" t="s">
        <v>2674</v>
      </c>
      <c r="B1332" s="19" t="s">
        <v>2675</v>
      </c>
      <c r="C1332" s="17">
        <v>140.07400000000001</v>
      </c>
    </row>
    <row r="1333" spans="1:3" x14ac:dyDescent="0.25">
      <c r="A1333" s="1" t="s">
        <v>4177</v>
      </c>
      <c r="B1333" s="10" t="s">
        <v>1060</v>
      </c>
      <c r="C1333" s="17">
        <v>140.28299999999999</v>
      </c>
    </row>
    <row r="1334" spans="1:3" ht="26.4" x14ac:dyDescent="0.25">
      <c r="A1334" s="1" t="s">
        <v>1003</v>
      </c>
      <c r="B1334" s="10" t="s">
        <v>4178</v>
      </c>
      <c r="C1334" s="17">
        <v>140.28899999999999</v>
      </c>
    </row>
    <row r="1335" spans="1:3" ht="26.4" x14ac:dyDescent="0.25">
      <c r="A1335" s="1" t="s">
        <v>25</v>
      </c>
      <c r="B1335" s="10" t="s">
        <v>4179</v>
      </c>
      <c r="C1335" s="17">
        <v>140.292</v>
      </c>
    </row>
    <row r="1336" spans="1:3" x14ac:dyDescent="0.25">
      <c r="A1336" s="1" t="s">
        <v>667</v>
      </c>
      <c r="B1336" s="10" t="s">
        <v>4180</v>
      </c>
      <c r="C1336" s="17">
        <v>140.535</v>
      </c>
    </row>
    <row r="1337" spans="1:3" x14ac:dyDescent="0.25">
      <c r="A1337" s="1" t="s">
        <v>935</v>
      </c>
      <c r="B1337" s="10" t="s">
        <v>4181</v>
      </c>
      <c r="C1337" s="17">
        <v>140.62</v>
      </c>
    </row>
    <row r="1338" spans="1:3" x14ac:dyDescent="0.25">
      <c r="A1338" s="1" t="s">
        <v>4182</v>
      </c>
      <c r="B1338" s="10" t="s">
        <v>4183</v>
      </c>
      <c r="C1338" s="17">
        <v>140.68299999999999</v>
      </c>
    </row>
    <row r="1339" spans="1:3" ht="26.4" x14ac:dyDescent="0.25">
      <c r="A1339" s="1" t="s">
        <v>647</v>
      </c>
      <c r="B1339" s="10" t="s">
        <v>4184</v>
      </c>
      <c r="C1339" s="17">
        <v>140.96899999999999</v>
      </c>
    </row>
    <row r="1340" spans="1:3" x14ac:dyDescent="0.25">
      <c r="A1340" s="1" t="s">
        <v>2860</v>
      </c>
      <c r="B1340" s="10" t="s">
        <v>2861</v>
      </c>
      <c r="C1340" s="17">
        <v>141.245</v>
      </c>
    </row>
    <row r="1341" spans="1:3" ht="26.4" x14ac:dyDescent="0.25">
      <c r="A1341" s="1" t="s">
        <v>2457</v>
      </c>
      <c r="B1341" s="10" t="s">
        <v>4185</v>
      </c>
      <c r="C1341" s="17">
        <v>141.25800000000001</v>
      </c>
    </row>
    <row r="1342" spans="1:3" ht="26.4" x14ac:dyDescent="0.25">
      <c r="A1342" s="1" t="s">
        <v>417</v>
      </c>
      <c r="B1342" s="10" t="s">
        <v>418</v>
      </c>
      <c r="C1342" s="17">
        <v>141.33000000000001</v>
      </c>
    </row>
    <row r="1343" spans="1:3" x14ac:dyDescent="0.25">
      <c r="A1343" s="1" t="s">
        <v>1834</v>
      </c>
      <c r="B1343" s="10" t="s">
        <v>1835</v>
      </c>
      <c r="C1343" s="17">
        <v>141.37200000000001</v>
      </c>
    </row>
    <row r="1344" spans="1:3" x14ac:dyDescent="0.25">
      <c r="A1344" s="1" t="s">
        <v>1379</v>
      </c>
      <c r="B1344" s="10" t="s">
        <v>4186</v>
      </c>
      <c r="C1344" s="17">
        <v>141.54</v>
      </c>
    </row>
    <row r="1345" spans="1:3" ht="26.4" x14ac:dyDescent="0.25">
      <c r="A1345" s="1" t="s">
        <v>2063</v>
      </c>
      <c r="B1345" s="10" t="s">
        <v>2064</v>
      </c>
      <c r="C1345" s="17">
        <v>141.62</v>
      </c>
    </row>
    <row r="1346" spans="1:3" ht="26.4" x14ac:dyDescent="0.25">
      <c r="A1346" s="1" t="s">
        <v>2375</v>
      </c>
      <c r="B1346" s="10" t="s">
        <v>4187</v>
      </c>
      <c r="C1346" s="17">
        <v>141.63999999999999</v>
      </c>
    </row>
    <row r="1347" spans="1:3" x14ac:dyDescent="0.25">
      <c r="A1347" s="1" t="s">
        <v>4188</v>
      </c>
      <c r="B1347" s="19" t="s">
        <v>4189</v>
      </c>
      <c r="C1347" s="17">
        <v>141.76300000000001</v>
      </c>
    </row>
    <row r="1348" spans="1:3" x14ac:dyDescent="0.25">
      <c r="A1348" s="1" t="s">
        <v>829</v>
      </c>
      <c r="B1348" s="19" t="s">
        <v>830</v>
      </c>
      <c r="C1348" s="17">
        <v>141.78399999999999</v>
      </c>
    </row>
    <row r="1349" spans="1:3" x14ac:dyDescent="0.25">
      <c r="A1349" s="1" t="s">
        <v>2161</v>
      </c>
      <c r="B1349" s="10" t="s">
        <v>4190</v>
      </c>
      <c r="C1349" s="17">
        <v>141.83199999999999</v>
      </c>
    </row>
    <row r="1350" spans="1:3" x14ac:dyDescent="0.25">
      <c r="A1350" s="1" t="s">
        <v>2141</v>
      </c>
      <c r="B1350" s="10" t="s">
        <v>4191</v>
      </c>
      <c r="C1350" s="17">
        <v>142.00700000000001</v>
      </c>
    </row>
    <row r="1351" spans="1:3" x14ac:dyDescent="0.25">
      <c r="A1351" s="1" t="s">
        <v>1069</v>
      </c>
      <c r="B1351" s="10" t="s">
        <v>1070</v>
      </c>
      <c r="C1351" s="17">
        <v>142.02500000000001</v>
      </c>
    </row>
    <row r="1352" spans="1:3" x14ac:dyDescent="0.25">
      <c r="A1352" s="1" t="s">
        <v>1545</v>
      </c>
      <c r="B1352" s="10" t="s">
        <v>4192</v>
      </c>
      <c r="C1352" s="17">
        <v>142.02500000000001</v>
      </c>
    </row>
    <row r="1353" spans="1:3" x14ac:dyDescent="0.25">
      <c r="A1353" s="1" t="s">
        <v>4193</v>
      </c>
      <c r="B1353" s="10" t="s">
        <v>854</v>
      </c>
      <c r="C1353" s="17">
        <v>142.13</v>
      </c>
    </row>
    <row r="1354" spans="1:3" ht="26.4" x14ac:dyDescent="0.25">
      <c r="A1354" s="1" t="s">
        <v>1501</v>
      </c>
      <c r="B1354" s="10" t="s">
        <v>1502</v>
      </c>
      <c r="C1354" s="17">
        <v>142.291</v>
      </c>
    </row>
    <row r="1355" spans="1:3" x14ac:dyDescent="0.25">
      <c r="A1355" s="1" t="s">
        <v>2059</v>
      </c>
      <c r="B1355" s="10" t="s">
        <v>2060</v>
      </c>
      <c r="C1355" s="17">
        <v>142.33000000000001</v>
      </c>
    </row>
    <row r="1356" spans="1:3" x14ac:dyDescent="0.25">
      <c r="A1356" s="1" t="s">
        <v>449</v>
      </c>
      <c r="B1356" s="10" t="s">
        <v>4194</v>
      </c>
      <c r="C1356" s="17">
        <v>142.47900000000001</v>
      </c>
    </row>
    <row r="1357" spans="1:3" ht="26.4" x14ac:dyDescent="0.25">
      <c r="A1357" s="1" t="s">
        <v>1721</v>
      </c>
      <c r="B1357" s="10" t="s">
        <v>4195</v>
      </c>
      <c r="C1357" s="17">
        <v>142.56</v>
      </c>
    </row>
    <row r="1358" spans="1:3" x14ac:dyDescent="0.25">
      <c r="A1358" s="1" t="s">
        <v>4196</v>
      </c>
      <c r="B1358" s="19" t="s">
        <v>4197</v>
      </c>
      <c r="C1358" s="17">
        <v>142.565</v>
      </c>
    </row>
    <row r="1359" spans="1:3" ht="26.4" x14ac:dyDescent="0.25">
      <c r="A1359" s="1" t="s">
        <v>2469</v>
      </c>
      <c r="B1359" s="10" t="s">
        <v>2470</v>
      </c>
      <c r="C1359" s="17">
        <v>142.58000000000001</v>
      </c>
    </row>
    <row r="1360" spans="1:3" ht="26.4" x14ac:dyDescent="0.25">
      <c r="A1360" s="1" t="s">
        <v>851</v>
      </c>
      <c r="B1360" s="10" t="s">
        <v>4198</v>
      </c>
      <c r="C1360" s="17">
        <v>142.584</v>
      </c>
    </row>
    <row r="1361" spans="1:3" x14ac:dyDescent="0.25">
      <c r="A1361" s="1" t="s">
        <v>205</v>
      </c>
      <c r="B1361" s="19" t="s">
        <v>206</v>
      </c>
      <c r="C1361" s="17">
        <v>142.636</v>
      </c>
    </row>
    <row r="1362" spans="1:3" x14ac:dyDescent="0.25">
      <c r="A1362" s="1" t="s">
        <v>2686</v>
      </c>
      <c r="B1362" s="10" t="s">
        <v>4199</v>
      </c>
      <c r="C1362" s="17">
        <v>142.67599999999999</v>
      </c>
    </row>
    <row r="1363" spans="1:3" x14ac:dyDescent="0.25">
      <c r="A1363" s="1" t="s">
        <v>4200</v>
      </c>
      <c r="B1363" s="19" t="s">
        <v>4201</v>
      </c>
      <c r="C1363" s="17">
        <v>142.792</v>
      </c>
    </row>
    <row r="1364" spans="1:3" ht="26.4" x14ac:dyDescent="0.25">
      <c r="A1364" s="1" t="s">
        <v>2754</v>
      </c>
      <c r="B1364" s="10" t="s">
        <v>4202</v>
      </c>
      <c r="C1364" s="17">
        <v>142.917</v>
      </c>
    </row>
    <row r="1365" spans="1:3" ht="26.4" x14ac:dyDescent="0.25">
      <c r="A1365" s="1" t="s">
        <v>1049</v>
      </c>
      <c r="B1365" s="10" t="s">
        <v>4203</v>
      </c>
      <c r="C1365" s="17">
        <v>142.92500000000001</v>
      </c>
    </row>
    <row r="1366" spans="1:3" ht="26.4" x14ac:dyDescent="0.25">
      <c r="A1366" s="1" t="s">
        <v>2690</v>
      </c>
      <c r="B1366" s="10" t="s">
        <v>4204</v>
      </c>
      <c r="C1366" s="17">
        <v>142.977</v>
      </c>
    </row>
    <row r="1367" spans="1:3" x14ac:dyDescent="0.25">
      <c r="A1367" s="1" t="s">
        <v>1009</v>
      </c>
      <c r="B1367" s="10" t="s">
        <v>4205</v>
      </c>
      <c r="C1367" s="17">
        <v>143.012</v>
      </c>
    </row>
    <row r="1368" spans="1:3" x14ac:dyDescent="0.25">
      <c r="A1368" s="1" t="s">
        <v>4206</v>
      </c>
      <c r="B1368" s="10" t="s">
        <v>922</v>
      </c>
      <c r="C1368" s="17">
        <v>143.065</v>
      </c>
    </row>
    <row r="1369" spans="1:3" x14ac:dyDescent="0.25">
      <c r="A1369" s="1" t="s">
        <v>1791</v>
      </c>
      <c r="B1369" s="10" t="s">
        <v>4207</v>
      </c>
      <c r="C1369" s="17">
        <v>143.1</v>
      </c>
    </row>
    <row r="1370" spans="1:3" ht="26.4" x14ac:dyDescent="0.25">
      <c r="A1370" s="1" t="s">
        <v>999</v>
      </c>
      <c r="B1370" s="10" t="s">
        <v>4208</v>
      </c>
      <c r="C1370" s="17">
        <v>143.452</v>
      </c>
    </row>
    <row r="1371" spans="1:3" x14ac:dyDescent="0.25">
      <c r="A1371" s="1" t="s">
        <v>4209</v>
      </c>
      <c r="B1371" s="19" t="s">
        <v>4210</v>
      </c>
      <c r="C1371" s="17">
        <v>143.69499999999999</v>
      </c>
    </row>
    <row r="1372" spans="1:3" ht="26.4" x14ac:dyDescent="0.25">
      <c r="A1372" s="1" t="s">
        <v>1189</v>
      </c>
      <c r="B1372" s="10" t="s">
        <v>1190</v>
      </c>
      <c r="C1372" s="17">
        <v>143.875</v>
      </c>
    </row>
    <row r="1373" spans="1:3" x14ac:dyDescent="0.25">
      <c r="A1373" s="1" t="s">
        <v>4211</v>
      </c>
      <c r="B1373" s="10" t="s">
        <v>584</v>
      </c>
      <c r="C1373" s="17">
        <v>143.95599999999999</v>
      </c>
    </row>
    <row r="1374" spans="1:3" x14ac:dyDescent="0.25">
      <c r="A1374" s="1" t="s">
        <v>713</v>
      </c>
      <c r="B1374" s="10" t="s">
        <v>4212</v>
      </c>
      <c r="C1374" s="17">
        <v>144.04</v>
      </c>
    </row>
    <row r="1375" spans="1:3" x14ac:dyDescent="0.25">
      <c r="A1375" s="1" t="s">
        <v>2704</v>
      </c>
      <c r="B1375" s="10" t="s">
        <v>4213</v>
      </c>
      <c r="C1375" s="17">
        <v>144.18899999999999</v>
      </c>
    </row>
    <row r="1376" spans="1:3" x14ac:dyDescent="0.25">
      <c r="A1376" s="1" t="s">
        <v>4214</v>
      </c>
      <c r="B1376" s="19" t="s">
        <v>4215</v>
      </c>
      <c r="C1376" s="17">
        <v>144.33699999999999</v>
      </c>
    </row>
    <row r="1377" spans="1:3" x14ac:dyDescent="0.25">
      <c r="A1377" s="1" t="s">
        <v>4216</v>
      </c>
      <c r="B1377" s="10" t="s">
        <v>2424</v>
      </c>
      <c r="C1377" s="17">
        <v>144.352</v>
      </c>
    </row>
    <row r="1378" spans="1:3" x14ac:dyDescent="0.25">
      <c r="A1378" s="1" t="s">
        <v>1173</v>
      </c>
      <c r="B1378" s="10" t="s">
        <v>4217</v>
      </c>
      <c r="C1378" s="17">
        <v>144.429</v>
      </c>
    </row>
    <row r="1379" spans="1:3" x14ac:dyDescent="0.25">
      <c r="A1379" s="1" t="s">
        <v>2255</v>
      </c>
      <c r="B1379" s="10" t="s">
        <v>2256</v>
      </c>
      <c r="C1379" s="17">
        <v>144.73400000000001</v>
      </c>
    </row>
    <row r="1380" spans="1:3" x14ac:dyDescent="0.25">
      <c r="A1380" s="1" t="s">
        <v>2281</v>
      </c>
      <c r="B1380" s="10" t="s">
        <v>4218</v>
      </c>
      <c r="C1380" s="17">
        <v>144.744</v>
      </c>
    </row>
    <row r="1381" spans="1:3" x14ac:dyDescent="0.25">
      <c r="A1381" s="1" t="s">
        <v>243</v>
      </c>
      <c r="B1381" s="10" t="s">
        <v>244</v>
      </c>
      <c r="C1381" s="17">
        <v>144.74600000000001</v>
      </c>
    </row>
    <row r="1382" spans="1:3" x14ac:dyDescent="0.25">
      <c r="A1382" s="1" t="s">
        <v>273</v>
      </c>
      <c r="B1382" s="10" t="s">
        <v>274</v>
      </c>
      <c r="C1382" s="17">
        <v>145.34100000000001</v>
      </c>
    </row>
    <row r="1383" spans="1:3" ht="26.4" x14ac:dyDescent="0.25">
      <c r="A1383" s="1" t="s">
        <v>1571</v>
      </c>
      <c r="B1383" s="10" t="s">
        <v>1572</v>
      </c>
      <c r="C1383" s="17">
        <v>145.40899999999999</v>
      </c>
    </row>
    <row r="1384" spans="1:3" ht="26.4" x14ac:dyDescent="0.25">
      <c r="A1384" s="1" t="s">
        <v>1195</v>
      </c>
      <c r="B1384" s="10" t="s">
        <v>4219</v>
      </c>
      <c r="C1384" s="17">
        <v>145.51599999999999</v>
      </c>
    </row>
    <row r="1385" spans="1:3" ht="26.4" x14ac:dyDescent="0.25">
      <c r="A1385" s="1" t="s">
        <v>817</v>
      </c>
      <c r="B1385" s="10" t="s">
        <v>4220</v>
      </c>
      <c r="C1385" s="17">
        <v>145.672</v>
      </c>
    </row>
    <row r="1386" spans="1:3" x14ac:dyDescent="0.25">
      <c r="A1386" s="1" t="s">
        <v>2880</v>
      </c>
      <c r="B1386" s="10" t="s">
        <v>2881</v>
      </c>
      <c r="C1386" s="17">
        <v>145.74600000000001</v>
      </c>
    </row>
    <row r="1387" spans="1:3" x14ac:dyDescent="0.25">
      <c r="A1387" s="1" t="s">
        <v>4221</v>
      </c>
      <c r="B1387" s="19" t="s">
        <v>4222</v>
      </c>
      <c r="C1387" s="17">
        <v>145.75899999999999</v>
      </c>
    </row>
    <row r="1388" spans="1:3" x14ac:dyDescent="0.25">
      <c r="A1388" s="1" t="s">
        <v>2646</v>
      </c>
      <c r="B1388" s="10" t="s">
        <v>2647</v>
      </c>
      <c r="C1388" s="17">
        <v>145.87</v>
      </c>
    </row>
    <row r="1389" spans="1:3" x14ac:dyDescent="0.25">
      <c r="A1389" s="1" t="s">
        <v>2461</v>
      </c>
      <c r="B1389" s="10" t="s">
        <v>4223</v>
      </c>
      <c r="C1389" s="17">
        <v>145.917</v>
      </c>
    </row>
    <row r="1390" spans="1:3" x14ac:dyDescent="0.25">
      <c r="A1390" s="1" t="s">
        <v>4224</v>
      </c>
      <c r="B1390" s="19" t="s">
        <v>4225</v>
      </c>
      <c r="C1390" s="17">
        <v>146.05099999999999</v>
      </c>
    </row>
    <row r="1391" spans="1:3" x14ac:dyDescent="0.25">
      <c r="A1391" s="1" t="s">
        <v>1733</v>
      </c>
      <c r="B1391" s="10" t="s">
        <v>4226</v>
      </c>
      <c r="C1391" s="17">
        <v>146.14500000000001</v>
      </c>
    </row>
    <row r="1392" spans="1:3" x14ac:dyDescent="0.25">
      <c r="A1392" s="1" t="s">
        <v>1723</v>
      </c>
      <c r="B1392" s="10" t="s">
        <v>4227</v>
      </c>
      <c r="C1392" s="17">
        <v>146.17500000000001</v>
      </c>
    </row>
    <row r="1393" spans="1:3" x14ac:dyDescent="0.25">
      <c r="A1393" s="1" t="s">
        <v>4228</v>
      </c>
      <c r="B1393" s="10" t="s">
        <v>1066</v>
      </c>
      <c r="C1393" s="17">
        <v>146.25700000000001</v>
      </c>
    </row>
    <row r="1394" spans="1:3" x14ac:dyDescent="0.25">
      <c r="A1394" s="1" t="s">
        <v>4229</v>
      </c>
      <c r="B1394" s="10" t="s">
        <v>684</v>
      </c>
      <c r="C1394" s="17">
        <v>146.346</v>
      </c>
    </row>
    <row r="1395" spans="1:3" x14ac:dyDescent="0.25">
      <c r="A1395" s="1" t="s">
        <v>1121</v>
      </c>
      <c r="B1395" s="10" t="s">
        <v>1122</v>
      </c>
      <c r="C1395" s="17">
        <v>146.37299999999999</v>
      </c>
    </row>
    <row r="1396" spans="1:3" ht="26.4" x14ac:dyDescent="0.25">
      <c r="A1396" s="1" t="s">
        <v>591</v>
      </c>
      <c r="B1396" s="10" t="s">
        <v>592</v>
      </c>
      <c r="C1396" s="17">
        <v>147.53</v>
      </c>
    </row>
    <row r="1397" spans="1:3" ht="26.4" x14ac:dyDescent="0.25">
      <c r="A1397" s="1" t="s">
        <v>1421</v>
      </c>
      <c r="B1397" s="10" t="s">
        <v>1422</v>
      </c>
      <c r="C1397" s="17">
        <v>147.55099999999999</v>
      </c>
    </row>
    <row r="1398" spans="1:3" x14ac:dyDescent="0.25">
      <c r="A1398" s="1" t="s">
        <v>4230</v>
      </c>
      <c r="B1398" s="19" t="s">
        <v>4231</v>
      </c>
      <c r="C1398" s="17">
        <v>147.61799999999999</v>
      </c>
    </row>
    <row r="1399" spans="1:3" x14ac:dyDescent="0.25">
      <c r="A1399" s="1" t="s">
        <v>4232</v>
      </c>
      <c r="B1399" s="10" t="s">
        <v>4233</v>
      </c>
      <c r="C1399" s="17">
        <v>147.88200000000001</v>
      </c>
    </row>
    <row r="1400" spans="1:3" x14ac:dyDescent="0.25">
      <c r="A1400" s="1" t="s">
        <v>2638</v>
      </c>
      <c r="B1400" s="10" t="s">
        <v>2639</v>
      </c>
      <c r="C1400" s="17">
        <v>147.91399999999999</v>
      </c>
    </row>
    <row r="1401" spans="1:3" x14ac:dyDescent="0.25">
      <c r="A1401" s="1" t="s">
        <v>759</v>
      </c>
      <c r="B1401" s="10" t="s">
        <v>4234</v>
      </c>
      <c r="C1401" s="17">
        <v>148.07900000000001</v>
      </c>
    </row>
    <row r="1402" spans="1:3" x14ac:dyDescent="0.25">
      <c r="A1402" s="1" t="s">
        <v>2057</v>
      </c>
      <c r="B1402" s="10" t="s">
        <v>2058</v>
      </c>
      <c r="C1402" s="17">
        <v>148.149</v>
      </c>
    </row>
    <row r="1403" spans="1:3" x14ac:dyDescent="0.25">
      <c r="A1403" s="1" t="s">
        <v>1045</v>
      </c>
      <c r="B1403" s="19" t="s">
        <v>1046</v>
      </c>
      <c r="C1403" s="17">
        <v>148.459</v>
      </c>
    </row>
    <row r="1404" spans="1:3" x14ac:dyDescent="0.25">
      <c r="A1404" s="1" t="s">
        <v>4235</v>
      </c>
      <c r="B1404" s="10" t="s">
        <v>4236</v>
      </c>
      <c r="C1404" s="17">
        <v>148.798</v>
      </c>
    </row>
    <row r="1405" spans="1:3" x14ac:dyDescent="0.25">
      <c r="A1405" s="1" t="s">
        <v>1801</v>
      </c>
      <c r="B1405" s="10" t="s">
        <v>1802</v>
      </c>
      <c r="C1405" s="17">
        <v>148.79900000000001</v>
      </c>
    </row>
    <row r="1406" spans="1:3" x14ac:dyDescent="0.25">
      <c r="A1406" s="1" t="s">
        <v>221</v>
      </c>
      <c r="B1406" s="10" t="s">
        <v>4237</v>
      </c>
      <c r="C1406" s="17">
        <v>148.87</v>
      </c>
    </row>
    <row r="1407" spans="1:3" x14ac:dyDescent="0.25">
      <c r="A1407" s="1" t="s">
        <v>1293</v>
      </c>
      <c r="B1407" s="10" t="s">
        <v>1294</v>
      </c>
      <c r="C1407" s="17">
        <v>149.10499999999999</v>
      </c>
    </row>
    <row r="1408" spans="1:3" x14ac:dyDescent="0.25">
      <c r="A1408" s="1" t="s">
        <v>4238</v>
      </c>
      <c r="B1408" s="19" t="s">
        <v>4239</v>
      </c>
      <c r="C1408" s="17">
        <v>149.35900000000001</v>
      </c>
    </row>
    <row r="1409" spans="1:3" x14ac:dyDescent="0.25">
      <c r="A1409" s="1" t="s">
        <v>4240</v>
      </c>
      <c r="B1409" s="10" t="s">
        <v>826</v>
      </c>
      <c r="C1409" s="17">
        <v>149.81100000000001</v>
      </c>
    </row>
    <row r="1410" spans="1:3" x14ac:dyDescent="0.25">
      <c r="A1410" s="1" t="s">
        <v>2253</v>
      </c>
      <c r="B1410" s="10" t="s">
        <v>2254</v>
      </c>
      <c r="C1410" s="17">
        <v>150.184</v>
      </c>
    </row>
    <row r="1411" spans="1:3" ht="26.4" x14ac:dyDescent="0.25">
      <c r="A1411" s="1" t="s">
        <v>2409</v>
      </c>
      <c r="B1411" s="10" t="s">
        <v>4241</v>
      </c>
      <c r="C1411" s="17">
        <v>150.33000000000001</v>
      </c>
    </row>
    <row r="1412" spans="1:3" ht="26.4" x14ac:dyDescent="0.25">
      <c r="A1412" s="1" t="s">
        <v>1409</v>
      </c>
      <c r="B1412" s="10" t="s">
        <v>1410</v>
      </c>
      <c r="C1412" s="17">
        <v>150.34</v>
      </c>
    </row>
    <row r="1413" spans="1:3" x14ac:dyDescent="0.25">
      <c r="A1413" s="1" t="s">
        <v>2750</v>
      </c>
      <c r="B1413" s="10" t="s">
        <v>4242</v>
      </c>
      <c r="C1413" s="17">
        <v>150.392</v>
      </c>
    </row>
    <row r="1414" spans="1:3" x14ac:dyDescent="0.25">
      <c r="A1414" s="1" t="s">
        <v>2770</v>
      </c>
      <c r="B1414" s="10" t="s">
        <v>2771</v>
      </c>
      <c r="C1414" s="17">
        <v>150.565</v>
      </c>
    </row>
    <row r="1415" spans="1:3" x14ac:dyDescent="0.25">
      <c r="A1415" s="1" t="s">
        <v>4243</v>
      </c>
      <c r="B1415" s="19" t="s">
        <v>4244</v>
      </c>
      <c r="C1415" s="17">
        <v>151.41</v>
      </c>
    </row>
    <row r="1416" spans="1:3" x14ac:dyDescent="0.25">
      <c r="A1416" s="1" t="s">
        <v>1751</v>
      </c>
      <c r="B1416" s="10" t="s">
        <v>4245</v>
      </c>
      <c r="C1416" s="17">
        <v>151.85499999999999</v>
      </c>
    </row>
    <row r="1417" spans="1:3" x14ac:dyDescent="0.25">
      <c r="A1417" s="1" t="s">
        <v>2437</v>
      </c>
      <c r="B1417" s="10" t="s">
        <v>4246</v>
      </c>
      <c r="C1417" s="17">
        <v>151.91900000000001</v>
      </c>
    </row>
    <row r="1418" spans="1:3" x14ac:dyDescent="0.25">
      <c r="A1418" s="1" t="s">
        <v>1303</v>
      </c>
      <c r="B1418" s="10" t="s">
        <v>4247</v>
      </c>
      <c r="C1418" s="17">
        <v>152.43700000000001</v>
      </c>
    </row>
    <row r="1419" spans="1:3" ht="26.4" x14ac:dyDescent="0.25">
      <c r="A1419" s="1" t="s">
        <v>1485</v>
      </c>
      <c r="B1419" s="10" t="s">
        <v>1486</v>
      </c>
      <c r="C1419" s="17">
        <v>153.02000000000001</v>
      </c>
    </row>
    <row r="1420" spans="1:3" x14ac:dyDescent="0.25">
      <c r="A1420" s="1" t="s">
        <v>2746</v>
      </c>
      <c r="B1420" s="10" t="s">
        <v>4248</v>
      </c>
      <c r="C1420" s="17">
        <v>153.16</v>
      </c>
    </row>
    <row r="1421" spans="1:3" x14ac:dyDescent="0.25">
      <c r="A1421" s="1" t="s">
        <v>1061</v>
      </c>
      <c r="B1421" s="10" t="s">
        <v>4249</v>
      </c>
      <c r="C1421" s="17">
        <v>153.96199999999999</v>
      </c>
    </row>
    <row r="1422" spans="1:3" x14ac:dyDescent="0.25">
      <c r="A1422" s="1" t="s">
        <v>2265</v>
      </c>
      <c r="B1422" s="10" t="s">
        <v>2266</v>
      </c>
      <c r="C1422" s="17">
        <v>154.08699999999999</v>
      </c>
    </row>
    <row r="1423" spans="1:3" x14ac:dyDescent="0.25">
      <c r="A1423" s="1" t="s">
        <v>149</v>
      </c>
      <c r="B1423" s="19" t="s">
        <v>150</v>
      </c>
      <c r="C1423" s="17">
        <v>154.16200000000001</v>
      </c>
    </row>
    <row r="1424" spans="1:3" x14ac:dyDescent="0.25">
      <c r="A1424" s="1" t="s">
        <v>4250</v>
      </c>
      <c r="B1424" s="10" t="s">
        <v>4251</v>
      </c>
      <c r="C1424" s="17">
        <v>155.03700000000001</v>
      </c>
    </row>
    <row r="1425" spans="1:3" x14ac:dyDescent="0.25">
      <c r="A1425" s="1" t="s">
        <v>1175</v>
      </c>
      <c r="B1425" s="10" t="s">
        <v>4252</v>
      </c>
      <c r="C1425" s="17">
        <v>155.14400000000001</v>
      </c>
    </row>
    <row r="1426" spans="1:3" ht="26.4" x14ac:dyDescent="0.25">
      <c r="A1426" s="1" t="s">
        <v>1597</v>
      </c>
      <c r="B1426" s="10" t="s">
        <v>4253</v>
      </c>
      <c r="C1426" s="17">
        <v>155.215</v>
      </c>
    </row>
    <row r="1427" spans="1:3" x14ac:dyDescent="0.25">
      <c r="A1427" s="1" t="s">
        <v>439</v>
      </c>
      <c r="B1427" s="10" t="s">
        <v>4254</v>
      </c>
      <c r="C1427" s="17">
        <v>156.36199999999999</v>
      </c>
    </row>
    <row r="1428" spans="1:3" x14ac:dyDescent="0.25">
      <c r="A1428" s="1" t="s">
        <v>1739</v>
      </c>
      <c r="B1428" s="10" t="s">
        <v>1740</v>
      </c>
      <c r="C1428" s="17">
        <v>161.10300000000001</v>
      </c>
    </row>
    <row r="1429" spans="1:3" x14ac:dyDescent="0.25">
      <c r="A1429" s="1" t="s">
        <v>4255</v>
      </c>
      <c r="B1429" s="10" t="s">
        <v>4256</v>
      </c>
      <c r="C1429" s="17">
        <v>162.256</v>
      </c>
    </row>
    <row r="1430" spans="1:3" x14ac:dyDescent="0.25">
      <c r="A1430" s="1" t="s">
        <v>4257</v>
      </c>
      <c r="B1430" s="10" t="s">
        <v>1570</v>
      </c>
      <c r="C1430" s="17">
        <v>163.524</v>
      </c>
    </row>
    <row r="1431" spans="1:3" x14ac:dyDescent="0.25">
      <c r="A1431" s="1" t="s">
        <v>4258</v>
      </c>
      <c r="B1431" s="10" t="s">
        <v>660</v>
      </c>
      <c r="C1431" s="17">
        <v>164.024</v>
      </c>
    </row>
    <row r="1432" spans="1:3" x14ac:dyDescent="0.25">
      <c r="A1432" s="1" t="s">
        <v>4259</v>
      </c>
      <c r="B1432" s="19" t="s">
        <v>4260</v>
      </c>
      <c r="C1432" s="17">
        <v>165.893</v>
      </c>
    </row>
    <row r="1433" spans="1:3" x14ac:dyDescent="0.25">
      <c r="A1433" s="1"/>
      <c r="B1433" s="1"/>
    </row>
  </sheetData>
  <phoneticPr fontId="1" type="noConversion"/>
  <conditionalFormatting sqref="B1147:B1432">
    <cfRule type="containsText" dxfId="2" priority="1" operator="containsText" text="CL">
      <formula>NOT(ISERROR(SEARCH("CL",B1147)))</formula>
    </cfRule>
    <cfRule type="containsText" dxfId="1" priority="2" operator="containsText" text="F">
      <formula>NOT(ISERROR(SEARCH("F",B1147)))</formula>
    </cfRule>
  </conditionalFormatting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TableS1</vt:lpstr>
      <vt:lpstr>TableS2</vt:lpstr>
      <vt:lpstr>TableS3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</dc:creator>
  <cp:lastModifiedBy>v v</cp:lastModifiedBy>
  <dcterms:created xsi:type="dcterms:W3CDTF">2015-06-05T18:17:20Z</dcterms:created>
  <dcterms:modified xsi:type="dcterms:W3CDTF">2025-03-06T13:01:12Z</dcterms:modified>
</cp:coreProperties>
</file>