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MAR-2023 AYAH BILL\"/>
    </mc:Choice>
  </mc:AlternateContent>
  <xr:revisionPtr revIDLastSave="0" documentId="13_ncr:1_{8FA9264E-23F5-4416-8062-37CFACE61E7E}" xr6:coauthVersionLast="47" xr6:coauthVersionMax="47" xr10:uidLastSave="{00000000-0000-0000-0000-000000000000}"/>
  <bookViews>
    <workbookView xWindow="-120" yWindow="-120" windowWidth="29040" windowHeight="15720" activeTab="1" xr2:uid="{C7BD9A9C-4835-4E2B-9BEC-3BD5ACCBB994}"/>
  </bookViews>
  <sheets>
    <sheet name="BILL" sheetId="1" r:id="rId1"/>
    <sheet name="PENDING" sheetId="3" r:id="rId2"/>
    <sheet name="DATA" sheetId="2" r:id="rId3"/>
    <sheet name="Sheet1" sheetId="4" r:id="rId4"/>
  </sheets>
  <definedNames>
    <definedName name="_xlnm._FilterDatabase" localSheetId="0" hidden="1">BILL!$A$2:$Q$150</definedName>
    <definedName name="data">Sheet1!$C$2:$D$112</definedName>
    <definedName name="HMCONFIRM">DATA!$H$2:$H$332</definedName>
    <definedName name="_xlnm.Print_Titles" localSheetId="1">PENDING!$2:$2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3" i="1"/>
  <c r="M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150" i="1" l="1"/>
</calcChain>
</file>

<file path=xl/sharedStrings.xml><?xml version="1.0" encoding="utf-8"?>
<sst xmlns="http://schemas.openxmlformats.org/spreadsheetml/2006/main" count="2632" uniqueCount="695">
  <si>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</si>
  <si>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</si>
  <si>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</si>
  <si>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</si>
  <si>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</si>
  <si>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</si>
  <si>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</si>
  <si>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</si>
  <si>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</si>
  <si>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</si>
  <si>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</si>
  <si>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</si>
  <si>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</si>
  <si>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</si>
  <si>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MANYAM</t>
  </si>
  <si>
    <t>G L PURAM</t>
  </si>
  <si>
    <t>RS(B),BHADRAGIRI</t>
  </si>
  <si>
    <t>APRS</t>
  </si>
  <si>
    <t>01.02.2021</t>
  </si>
  <si>
    <t>BIDDIKA SUMITRA</t>
  </si>
  <si>
    <t>APGV0002204</t>
  </si>
  <si>
    <t>APGVB BHADRAGIRI</t>
  </si>
  <si>
    <t>NIMMAKA GOWRAMMA</t>
  </si>
  <si>
    <t>UBIN0550914</t>
  </si>
  <si>
    <t>UNION BANK SSI VSKP</t>
  </si>
  <si>
    <t>RS(PTG-GIRLS),BHADRAGIRI</t>
  </si>
  <si>
    <t>BIDDIKA HEMA</t>
  </si>
  <si>
    <t>01.10.2022</t>
  </si>
  <si>
    <t>PATLASINGI SOBHARANI</t>
  </si>
  <si>
    <t>APGV0003391</t>
  </si>
  <si>
    <t>APGVB VISALAKSHINAGAR</t>
  </si>
  <si>
    <t>EMRS G L PURAM</t>
  </si>
  <si>
    <t>APTWRIES</t>
  </si>
  <si>
    <t>ARIKA ANASUYA</t>
  </si>
  <si>
    <t>015110100137329</t>
  </si>
  <si>
    <t>UBIN0801518</t>
  </si>
  <si>
    <t>UNION BANK G L PURAM</t>
  </si>
  <si>
    <t>GPS KEESARI</t>
  </si>
  <si>
    <t>GOVT</t>
  </si>
  <si>
    <t>MANDANGI GOWRAMMA</t>
  </si>
  <si>
    <t>SBIN0008299</t>
  </si>
  <si>
    <t>SBI KEDARIPURAM</t>
  </si>
  <si>
    <t>GPS VANGARA</t>
  </si>
  <si>
    <t>HIMARIKA MADHULATHA</t>
  </si>
  <si>
    <t>GUPS KEDARIPURAM</t>
  </si>
  <si>
    <t>PUVVALA MEENA</t>
  </si>
  <si>
    <t>015110100135215</t>
  </si>
  <si>
    <t>GPS RELLA</t>
  </si>
  <si>
    <t>MUTAKA DIVYA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</si>
  <si>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</si>
  <si>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</si>
  <si>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</si>
  <si>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</si>
  <si>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</si>
  <si>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</si>
  <si>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</si>
  <si>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</si>
  <si>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CNRB0006142</t>
  </si>
  <si>
    <t>CANARA BANK GORADA</t>
  </si>
  <si>
    <t>GPS CH BINNIDI</t>
  </si>
  <si>
    <t>MANDANGI MANGAMMA</t>
  </si>
  <si>
    <t>GPS KONDUKUPPA</t>
  </si>
  <si>
    <t>PALAKA SAVITHRI</t>
  </si>
  <si>
    <t>APGVB KURUPAM</t>
  </si>
  <si>
    <t>GPS MULIGUDA</t>
  </si>
  <si>
    <t>PATTIKA SAVITRI</t>
  </si>
  <si>
    <t>GPS LADA</t>
  </si>
  <si>
    <t>TIMMAKA VANDANA</t>
  </si>
  <si>
    <t>SBIN0009502</t>
  </si>
  <si>
    <t>SBI KUNERU</t>
  </si>
  <si>
    <t>GPS BEERUPADU</t>
  </si>
  <si>
    <t>NIMMAKA RAJANI</t>
  </si>
  <si>
    <t>APGV0002257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</si>
  <si>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</si>
  <si>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</si>
  <si>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</si>
  <si>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</si>
  <si>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</si>
  <si>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</si>
  <si>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</si>
  <si>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</si>
  <si>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</si>
  <si>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</si>
  <si>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</si>
  <si>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</si>
  <si>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</si>
  <si>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</si>
  <si>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</si>
  <si>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</si>
  <si>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</si>
  <si>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</si>
  <si>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</si>
  <si>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</si>
  <si>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</si>
  <si>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</si>
  <si>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</si>
  <si>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</si>
  <si>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</si>
  <si>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</si>
  <si>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</si>
  <si>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</si>
  <si>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</si>
  <si>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</si>
  <si>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</si>
  <si>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</si>
  <si>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</si>
  <si>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</si>
  <si>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</si>
  <si>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</si>
  <si>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</si>
  <si>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</si>
  <si>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</si>
  <si>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</si>
  <si>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</si>
  <si>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</si>
  <si>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</si>
  <si>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</si>
  <si>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</si>
  <si>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</si>
  <si>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</si>
  <si>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</si>
  <si>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</si>
  <si>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</si>
  <si>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</si>
  <si>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</si>
  <si>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</si>
  <si>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</si>
  <si>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</si>
  <si>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</si>
  <si>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</si>
  <si>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</si>
  <si>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KADRAKA CHAMANTHI</t>
  </si>
  <si>
    <t>MPPS KANASINGI</t>
  </si>
  <si>
    <t>MANDANGI SAME</t>
  </si>
  <si>
    <t>MPPS MALLUGUDA</t>
  </si>
  <si>
    <t>BIDDIKA TAVITAMMA</t>
  </si>
  <si>
    <t>MPPS MANTRAJOLA</t>
  </si>
  <si>
    <t>TOYAKA ALAMMA</t>
  </si>
  <si>
    <t>SBI KURUPAM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</si>
  <si>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</si>
  <si>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</si>
  <si>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</si>
  <si>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</si>
  <si>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</si>
  <si>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</si>
  <si>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</si>
  <si>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</si>
  <si>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</si>
  <si>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</si>
  <si>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NIMMAKA KOWSALYA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</si>
  <si>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</si>
  <si>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</si>
  <si>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</si>
  <si>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</si>
  <si>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</si>
  <si>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</si>
  <si>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</si>
  <si>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</si>
  <si>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</si>
  <si>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</si>
  <si>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</si>
  <si>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</si>
  <si>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</si>
  <si>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</si>
  <si>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</si>
  <si>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</si>
  <si>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</si>
  <si>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TOYAKA LAKKAMMA</t>
  </si>
  <si>
    <t>MPPS NONDRUKONDA</t>
  </si>
  <si>
    <t>BIDDIKA RANI</t>
  </si>
  <si>
    <t>MPPS RASABADI</t>
  </si>
  <si>
    <t>JEELAKARRA JARMAMMA</t>
  </si>
  <si>
    <t>MPPS TANKU</t>
  </si>
  <si>
    <t>KOLAKA GANGAMMA</t>
  </si>
  <si>
    <t>SBIN0002752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</si>
  <si>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</si>
  <si>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</si>
  <si>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</si>
  <si>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</si>
  <si>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</si>
  <si>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</si>
  <si>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</si>
  <si>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</si>
  <si>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</si>
  <si>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</si>
  <si>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</si>
  <si>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</si>
  <si>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NIMMAKA LALITHA</t>
  </si>
  <si>
    <t>0897119025891</t>
  </si>
  <si>
    <t>CNRB0000897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</si>
  <si>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</si>
  <si>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</si>
  <si>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</si>
  <si>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</si>
  <si>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</si>
  <si>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</si>
  <si>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KONDAGORRI SRIDEVI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</si>
  <si>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</si>
  <si>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</si>
  <si>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</si>
  <si>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</si>
  <si>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</si>
  <si>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</si>
  <si>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KILLAKA ANASUYA</t>
  </si>
  <si>
    <t>MPPS BUDDAMMAKHARJA</t>
  </si>
  <si>
    <t>GUDEPU RATNA KUMARI</t>
  </si>
  <si>
    <t>MPPS TIKKABAI</t>
  </si>
  <si>
    <t>NIMMAKA HEMA</t>
  </si>
  <si>
    <t>MPPS ATCHABA</t>
  </si>
  <si>
    <t>NIMMAKA SAMBHAVI</t>
  </si>
  <si>
    <t>MPPS KONTESU</t>
  </si>
  <si>
    <t>KILLAKA GOWRI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</si>
  <si>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</si>
  <si>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</si>
  <si>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</si>
  <si>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</si>
  <si>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</si>
  <si>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</si>
  <si>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</si>
  <si>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</si>
  <si>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</si>
  <si>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</si>
  <si>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</si>
  <si>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</si>
  <si>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</si>
  <si>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</si>
  <si>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</si>
  <si>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</si>
  <si>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</si>
  <si>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BIDDIKA SUVARNA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</si>
  <si>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</si>
  <si>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</si>
  <si>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</si>
  <si>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</si>
  <si>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</si>
  <si>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</si>
  <si>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</si>
  <si>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NIMMALA ADAMMA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</si>
  <si>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</si>
  <si>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</si>
  <si>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</si>
  <si>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</si>
  <si>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</si>
  <si>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</si>
  <si>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</si>
  <si>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</si>
  <si>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</si>
  <si>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</si>
  <si>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</si>
  <si>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</si>
  <si>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</si>
  <si>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</si>
  <si>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</si>
  <si>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</si>
  <si>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</si>
  <si>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</si>
  <si>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</si>
  <si>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NIMMALA GOWRI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</si>
  <si>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</si>
  <si>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</si>
  <si>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</si>
  <si>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</si>
  <si>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</si>
  <si>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</si>
  <si>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</si>
  <si>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KOLAKA JEEVITHA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</si>
  <si>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</si>
  <si>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</si>
  <si>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</si>
  <si>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</si>
  <si>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</si>
  <si>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</si>
  <si>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</si>
  <si>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</si>
  <si>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</si>
  <si>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</si>
  <si>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</si>
  <si>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</si>
  <si>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</si>
  <si>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</si>
  <si>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BIDDIKA MOUNIKA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</si>
  <si>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</si>
  <si>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</si>
  <si>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</si>
  <si>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</si>
  <si>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</si>
  <si>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</si>
  <si>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</si>
  <si>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TADANGI ALLAMMA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</si>
  <si>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</si>
  <si>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</si>
  <si>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</si>
  <si>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</si>
  <si>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</si>
  <si>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</si>
  <si>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</si>
  <si>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</si>
  <si>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</si>
  <si>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</si>
  <si>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</si>
  <si>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PUVVALA NARASAMMA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</si>
  <si>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</si>
  <si>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</si>
  <si>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</si>
  <si>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</si>
  <si>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</si>
  <si>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</si>
  <si>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</si>
  <si>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</si>
  <si>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</si>
  <si>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MANDANGI SUNEETHA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</si>
  <si>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</si>
  <si>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</si>
  <si>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</si>
  <si>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</si>
  <si>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</si>
  <si>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</si>
  <si>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</si>
  <si>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BIDDIKA PRASANTHI</t>
  </si>
  <si>
    <t>GTWAS KOSANGIBHADRA</t>
  </si>
  <si>
    <t>MANDANGI MALATHI</t>
  </si>
  <si>
    <t>GTWAHS KOTHAGUDA</t>
  </si>
  <si>
    <t>BIDDIKA ANASUYA</t>
  </si>
  <si>
    <t>PADI SAROJINI</t>
  </si>
  <si>
    <t>GTWAHS TADIKONDA</t>
  </si>
  <si>
    <t>MANDANGI CHILAKAMMA</t>
  </si>
  <si>
    <t>GTWAS BHADRAGIRI</t>
  </si>
  <si>
    <t>NANDIVADA HEMALATHA</t>
  </si>
  <si>
    <t>ALUGU PARVATHI</t>
  </si>
  <si>
    <t>015110100034314</t>
  </si>
  <si>
    <t>GTWAS GORADA</t>
  </si>
  <si>
    <t>MANDANGI SUSEELA</t>
  </si>
  <si>
    <t>GTWAGHS REGIDI</t>
  </si>
  <si>
    <t>NIMMAKA MANGAMMA</t>
  </si>
  <si>
    <t>01.07.2022</t>
  </si>
  <si>
    <t>KONDAGORRI KUDDAMMA</t>
  </si>
  <si>
    <t>GTWAHS DUDDUKHALLU</t>
  </si>
  <si>
    <t>NIMMAKA GIRIJA</t>
  </si>
  <si>
    <t>GTWAS DORAJAMMU</t>
  </si>
  <si>
    <t>PEDAKAPU VENKATARAMANA</t>
  </si>
  <si>
    <t>GTWAHS TIKKABAI</t>
  </si>
  <si>
    <t>PATTIKA ALLURI</t>
  </si>
  <si>
    <t>BIDDIKA SAVITRI</t>
  </si>
  <si>
    <t>ZPHS GLPURAM</t>
  </si>
  <si>
    <t>ZP</t>
  </si>
  <si>
    <t>MUDILI INDIRA</t>
  </si>
  <si>
    <t>015110100056422</t>
  </si>
  <si>
    <t>ZPHS G L PURAM</t>
  </si>
  <si>
    <t>RAGOLU SAROJINI</t>
  </si>
  <si>
    <t>GPS(TW) DORAKIKKUVA</t>
  </si>
  <si>
    <t>NIMMAKA CHAMANTHI</t>
  </si>
  <si>
    <t>KGBV G L PURAM</t>
  </si>
  <si>
    <t>KGBV</t>
  </si>
  <si>
    <t>20.12.2022</t>
  </si>
  <si>
    <t>HIMARIKA SIREESHA</t>
  </si>
  <si>
    <t>MPPS GORATI</t>
  </si>
  <si>
    <t>01.12.2022</t>
  </si>
  <si>
    <t>TOYAKA LAKSHMI</t>
  </si>
  <si>
    <t>ARIKA CHAMANTHI</t>
  </si>
  <si>
    <t>Total:</t>
  </si>
  <si>
    <t>Mandal Educational Officer,</t>
  </si>
  <si>
    <t>Gummalakshmipuram Mandal</t>
  </si>
  <si>
    <t>AYAH HONORARIUM PROFORMA OF G L PURAM MANDAL FOR THE MONTH OF MARCH-2023</t>
  </si>
  <si>
    <t>S No.</t>
  </si>
  <si>
    <t>District</t>
  </si>
  <si>
    <t>Mandal</t>
  </si>
  <si>
    <t>School ID</t>
  </si>
  <si>
    <t>Ayah ID</t>
  </si>
  <si>
    <t>Ayah Name</t>
  </si>
  <si>
    <t>Ayah CFMS Vendor code</t>
  </si>
  <si>
    <t>Bank Account Number</t>
  </si>
  <si>
    <t>Bank Name</t>
  </si>
  <si>
    <t>IFSC Code</t>
  </si>
  <si>
    <t>No. Of Working Days</t>
  </si>
  <si>
    <t>No. Of Days Attendent</t>
  </si>
  <si>
    <t>Amount</t>
  </si>
  <si>
    <t>G.L.PURAM</t>
  </si>
  <si>
    <t>GTW ASHRAM SCHOOL(GIRLS) K.D.COLONY</t>
  </si>
  <si>
    <t>SW120201205001</t>
  </si>
  <si>
    <t>'20379358579</t>
  </si>
  <si>
    <t>State Bank of India</t>
  </si>
  <si>
    <t>GTW ASHRAM SCHOOL(BOYS) KOSINGABHADRA</t>
  </si>
  <si>
    <t>SW120201603001</t>
  </si>
  <si>
    <t>'30940139632</t>
  </si>
  <si>
    <t>GTW ASHRAM SCHOOL(BOYS) TADIKONDA</t>
  </si>
  <si>
    <t>SW120202803001</t>
  </si>
  <si>
    <t>'30669407092</t>
  </si>
  <si>
    <t>EMRS(Co-Edu),GLPuram</t>
  </si>
  <si>
    <t>SW120207003001</t>
  </si>
  <si>
    <t>'015110100137329</t>
  </si>
  <si>
    <t>KGBV G.L.PURAM</t>
  </si>
  <si>
    <t>SW120207607001</t>
  </si>
  <si>
    <t>'34789514799</t>
  </si>
  <si>
    <t>GTW ASHRAM SCHOOL(GIRLS) REGIDI</t>
  </si>
  <si>
    <t>SW120210804001</t>
  </si>
  <si>
    <t>'6142119000504</t>
  </si>
  <si>
    <t>Canara Bank</t>
  </si>
  <si>
    <t>SW120210804002</t>
  </si>
  <si>
    <t>'6142119000329</t>
  </si>
  <si>
    <t>GTW ASHRAM SCHOOL(BOYS) DORAJAMMU</t>
  </si>
  <si>
    <t>SW120212206001</t>
  </si>
  <si>
    <t>PedakapuVenkatarama</t>
  </si>
  <si>
    <t>'37175213926</t>
  </si>
  <si>
    <t>SW120200104001</t>
  </si>
  <si>
    <t>Mandangi Amaravathi</t>
  </si>
  <si>
    <t>'015110100104880</t>
  </si>
  <si>
    <t>UNION BANK</t>
  </si>
  <si>
    <t>SW120200201001</t>
  </si>
  <si>
    <t>Mandangi Geetha</t>
  </si>
  <si>
    <t>'73177554579</t>
  </si>
  <si>
    <t>SW120200502001</t>
  </si>
  <si>
    <t>Seemalasubhadra</t>
  </si>
  <si>
    <t>'32633089722</t>
  </si>
  <si>
    <t>STATE BANK OF INDIA</t>
  </si>
  <si>
    <t>SW120200801001</t>
  </si>
  <si>
    <t>MANDNGI PRAMEELA</t>
  </si>
  <si>
    <t>'34658627044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</si>
  <si>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</si>
  <si>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</si>
  <si>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</si>
  <si>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</si>
  <si>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</si>
  <si>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</si>
  <si>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</si>
  <si>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</si>
  <si>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</si>
  <si>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</si>
  <si>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</si>
  <si>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'32451337749</t>
  </si>
  <si>
    <t>SW120201204001</t>
  </si>
  <si>
    <t>Puvvala Meena</t>
  </si>
  <si>
    <t>'015110100135215</t>
  </si>
  <si>
    <t>UNIONBANK</t>
  </si>
  <si>
    <t>SW120201301001</t>
  </si>
  <si>
    <t>Arika Dhamayanthi</t>
  </si>
  <si>
    <t>'32717891665</t>
  </si>
  <si>
    <t>SW120201401001</t>
  </si>
  <si>
    <t>MandangiBharathi</t>
  </si>
  <si>
    <t>'73153990862</t>
  </si>
  <si>
    <t>SW120201501001</t>
  </si>
  <si>
    <t>'34400678671</t>
  </si>
  <si>
    <t>SW120201601001</t>
  </si>
  <si>
    <t>pattika Laxmi</t>
  </si>
  <si>
    <t>'30940139360</t>
  </si>
  <si>
    <t>SW120201702001</t>
  </si>
  <si>
    <t>Arika Sukhavasi</t>
  </si>
  <si>
    <t>'30929191815</t>
  </si>
  <si>
    <t>SW120201708001</t>
  </si>
  <si>
    <t>Pattika Jamamma</t>
  </si>
  <si>
    <t>'30929191940</t>
  </si>
  <si>
    <t>SW120201901001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</si>
  <si>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</si>
  <si>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</si>
  <si>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</si>
  <si>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</si>
  <si>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</si>
  <si>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</si>
  <si>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</si>
  <si>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</si>
  <si>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</si>
  <si>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</si>
  <si>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</si>
  <si>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</si>
  <si>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</si>
  <si>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</si>
  <si>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</si>
  <si>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</si>
  <si>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</si>
  <si>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</si>
  <si>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</si>
  <si>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</si>
  <si>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</si>
  <si>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GPS(TW) Y TADI KONDA</t>
  </si>
  <si>
    <t>SW120202802001</t>
  </si>
  <si>
    <t>Nimmaka prabhavathi</t>
  </si>
  <si>
    <t>'33377164159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</si>
  <si>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</si>
  <si>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</si>
  <si>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</si>
  <si>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</si>
  <si>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</si>
  <si>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</si>
  <si>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</si>
  <si>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</si>
  <si>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</si>
  <si>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</si>
  <si>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</si>
  <si>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</si>
  <si>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</si>
  <si>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</si>
  <si>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</si>
  <si>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</si>
  <si>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</si>
  <si>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</si>
  <si>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</si>
  <si>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</si>
  <si>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</si>
  <si>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</si>
  <si>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'015110100129135</t>
  </si>
  <si>
    <t>UNION Bank</t>
  </si>
  <si>
    <t>SW120203601001</t>
  </si>
  <si>
    <t>KOLAKA MASAMMA</t>
  </si>
  <si>
    <t>'6142119000439</t>
  </si>
  <si>
    <t>CANARABANK GLPURAM</t>
  </si>
  <si>
    <t>SW120203702001</t>
  </si>
  <si>
    <t>mandangi kalavathi</t>
  </si>
  <si>
    <t>'73132369849</t>
  </si>
  <si>
    <t>SW120204001001</t>
  </si>
  <si>
    <t>kadraka yasodha</t>
  </si>
  <si>
    <t>'015110100016619</t>
  </si>
  <si>
    <t>SW120204201001</t>
  </si>
  <si>
    <t>'34736762960</t>
  </si>
  <si>
    <t>SW120204701001</t>
  </si>
  <si>
    <t>Mandangi Same</t>
  </si>
  <si>
    <t>'31594472908</t>
  </si>
  <si>
    <t>SW120204801001</t>
  </si>
  <si>
    <t>palaka savitri</t>
  </si>
  <si>
    <t>'73083965095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</si>
  <si>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</si>
  <si>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</si>
  <si>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</si>
  <si>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</si>
  <si>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</si>
  <si>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</si>
  <si>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</si>
  <si>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</si>
  <si>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'33246698512</t>
  </si>
  <si>
    <t>SW120205701001</t>
  </si>
  <si>
    <t>Mandangi Dombramma</t>
  </si>
  <si>
    <t>'6142119002747</t>
  </si>
  <si>
    <t>SW120206001001</t>
  </si>
  <si>
    <t>Toyaka Alamma</t>
  </si>
  <si>
    <t>'37278373405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</si>
  <si>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</si>
  <si>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</si>
  <si>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</si>
  <si>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</si>
  <si>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</si>
  <si>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</si>
  <si>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</si>
  <si>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</si>
  <si>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</si>
  <si>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</si>
  <si>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</si>
  <si>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SW120206901002</t>
  </si>
  <si>
    <t>Thoyaka sanari</t>
  </si>
  <si>
    <t>'73106007663</t>
  </si>
  <si>
    <t>SBIN0RRAPGB</t>
  </si>
  <si>
    <t>SW120206903001</t>
  </si>
  <si>
    <t>Biddika Saraswathi</t>
  </si>
  <si>
    <t>'73099186157</t>
  </si>
  <si>
    <t>SW120207001001</t>
  </si>
  <si>
    <t>'015110100153558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</si>
  <si>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</si>
  <si>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</si>
  <si>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</si>
  <si>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</si>
  <si>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</si>
  <si>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</si>
  <si>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</si>
  <si>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</si>
  <si>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</si>
  <si>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</si>
  <si>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</si>
  <si>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</si>
  <si>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SW120207302001</t>
  </si>
  <si>
    <t>Biddik Rajeswari</t>
  </si>
  <si>
    <t>'73069580331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</si>
  <si>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</si>
  <si>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</si>
  <si>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</si>
  <si>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</si>
  <si>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</si>
  <si>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</si>
  <si>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</si>
  <si>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</si>
  <si>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</si>
  <si>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</si>
  <si>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</si>
  <si>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</si>
  <si>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</si>
  <si>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</si>
  <si>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</si>
  <si>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</si>
  <si>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'30815223860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</si>
  <si>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</si>
  <si>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</si>
  <si>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</si>
  <si>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</si>
  <si>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</si>
  <si>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</si>
  <si>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</si>
  <si>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'31356824671</t>
  </si>
  <si>
    <t>GPS(TW) KUDDA</t>
  </si>
  <si>
    <t>SW120207901001</t>
  </si>
  <si>
    <t>Timmaka jyothi</t>
  </si>
  <si>
    <t>meo</t>
  </si>
  <si>
    <t>'731601138826</t>
  </si>
  <si>
    <t>SW120208001001</t>
  </si>
  <si>
    <t xml:space="preserve">Nimmaka Somi </t>
  </si>
  <si>
    <t>'6142119003406</t>
  </si>
  <si>
    <t>SW120208103001</t>
  </si>
  <si>
    <t>'6142119000669</t>
  </si>
  <si>
    <t>SW120208401001</t>
  </si>
  <si>
    <t>Biddika Rani</t>
  </si>
  <si>
    <t>'31313150995</t>
  </si>
  <si>
    <t>SW120208901002</t>
  </si>
  <si>
    <t>Kolaka Gangamma</t>
  </si>
  <si>
    <t>'35637955630</t>
  </si>
  <si>
    <t>SW120209101001</t>
  </si>
  <si>
    <t xml:space="preserve">PATTIKA PADMA </t>
  </si>
  <si>
    <t>'73157959862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</si>
  <si>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</si>
  <si>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</si>
  <si>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</si>
  <si>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</si>
  <si>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</si>
  <si>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</si>
  <si>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SW120210001001</t>
  </si>
  <si>
    <t>Timmaka Sarojini</t>
  </si>
  <si>
    <t>'6142119000012</t>
  </si>
  <si>
    <t>SW120210203001</t>
  </si>
  <si>
    <t>killaka sridevi</t>
  </si>
  <si>
    <t>'38591687654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</si>
  <si>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</si>
  <si>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</si>
  <si>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</si>
  <si>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</si>
  <si>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</si>
  <si>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</si>
  <si>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</si>
  <si>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</si>
  <si>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</si>
  <si>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</si>
  <si>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'0897119025891</t>
  </si>
  <si>
    <t>SW120211301002</t>
  </si>
  <si>
    <t>'73110883396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</si>
  <si>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</si>
  <si>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</si>
  <si>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</si>
  <si>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</si>
  <si>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</si>
  <si>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</si>
  <si>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</si>
  <si>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</si>
  <si>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</si>
  <si>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</si>
  <si>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'6142101000584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</si>
  <si>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</si>
  <si>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</si>
  <si>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</si>
  <si>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</si>
  <si>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</si>
  <si>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</si>
  <si>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</si>
  <si>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</si>
  <si>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</si>
  <si>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</si>
  <si>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</si>
  <si>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</si>
  <si>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SW120212302001</t>
  </si>
  <si>
    <t>GUDEPU RATNAKUMARI</t>
  </si>
  <si>
    <t>'6142119003832</t>
  </si>
  <si>
    <t>CANARA BANK</t>
  </si>
  <si>
    <t>SW120212303001</t>
  </si>
  <si>
    <t>Biddika bharathi</t>
  </si>
  <si>
    <t>'32572808532</t>
  </si>
  <si>
    <t>SW120212401001</t>
  </si>
  <si>
    <t>'73073306690</t>
  </si>
  <si>
    <t>SW120212402001</t>
  </si>
  <si>
    <t>'34484437026</t>
  </si>
  <si>
    <t>HM CONFIRM</t>
  </si>
  <si>
    <t>S.NO</t>
  </si>
  <si>
    <t xml:space="preserve"> Honorarium for per month</t>
  </si>
  <si>
    <t>GTW ASHRAM SCHOOL P AMITY</t>
  </si>
  <si>
    <t>Sl. No.</t>
  </si>
  <si>
    <t>School Category</t>
  </si>
  <si>
    <t>Total No. Of Ayahs</t>
  </si>
  <si>
    <t>No. Of Ayahs Confirmed By HM</t>
  </si>
  <si>
    <t>Total amount confirmed by HM</t>
  </si>
  <si>
    <t>No. Of Ayahs Not Confirmed By HM</t>
  </si>
  <si>
    <t>No. Of Ayahs Confirmed By MEO</t>
  </si>
  <si>
    <t>Total amount confirmed by MEO</t>
  </si>
  <si>
    <t>No. Of Ayahs Not Confirmed By MEO</t>
  </si>
  <si>
    <t>School Education</t>
  </si>
  <si>
    <t>GPS(TW) VADAPUTTI</t>
  </si>
  <si>
    <t>Tribal welfare</t>
  </si>
  <si>
    <t>GTW ASHRAM SCHOOL(BOYS) KOTHAGUDA</t>
  </si>
  <si>
    <t>RS(PTG-Girls),Bhadragiri</t>
  </si>
  <si>
    <t>APTWREI</t>
  </si>
  <si>
    <t>GTW ASHRAM SCHOOL(BOYS) GORADA</t>
  </si>
  <si>
    <t>GTW ASHRAM SCHOOL(BOYS) DUDDUKALLU</t>
  </si>
  <si>
    <t>GTW ASHRAM SCHOOL(BOYS) TIKKABAI</t>
  </si>
  <si>
    <t>data</t>
  </si>
  <si>
    <t>AYAH ATTENDANCE (APRIL-2023) NOT CONFIRMED BY HM AS ON 26.04.2023 AT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</si>
</sst>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99DDE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333333"/>
      </right>
      <top style="medium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000000"/>
      </right>
      <top style="medium">
        <color rgb="FF000000"/>
      </top>
      <bottom style="medium">
        <color rgb="FF333333"/>
      </bottom>
      <diagonal/>
    </border>
    <border>
      <left style="medium">
        <color rgb="FF000000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000000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000000"/>
      </bottom>
      <diagonal/>
    </border>
    <border>
      <left style="medium">
        <color rgb="FF333333"/>
      </left>
      <right style="medium">
        <color rgb="FF000000"/>
      </right>
      <top style="medium">
        <color rgb="FF333333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4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vertical="center"/>
    </xf>
    <xf numFmtId="1" fontId="0" fillId="0" borderId="2" xfId="0" applyNumberFormat="1" applyBorder="1"/>
    <xf numFmtId="1" fontId="4" fillId="0" borderId="2" xfId="0" quotePrefix="1" applyNumberFormat="1" applyFont="1" applyBorder="1" applyAlignment="1">
      <alignment horizontal="right" vertical="center"/>
    </xf>
    <xf numFmtId="0" fontId="0" fillId="0" borderId="2" xfId="0" quotePrefix="1" applyBorder="1" applyAlignment="1">
      <alignment horizontal="right"/>
    </xf>
    <xf numFmtId="1" fontId="5" fillId="0" borderId="2" xfId="0" applyNumberFormat="1" applyFont="1" applyBorder="1" applyAlignment="1">
      <alignment horizontal="right" vertical="center"/>
    </xf>
    <xf numFmtId="1" fontId="5" fillId="2" borderId="2" xfId="0" applyNumberFormat="1" applyFon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5" fillId="0" borderId="2" xfId="0" quotePrefix="1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8" fillId="3" borderId="12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 vertical="top"/>
    </xf>
    <xf numFmtId="0" fontId="10" fillId="4" borderId="11" xfId="1" applyFill="1" applyBorder="1" applyAlignment="1">
      <alignment horizontal="center" vertical="top"/>
    </xf>
    <xf numFmtId="0" fontId="9" fillId="2" borderId="11" xfId="0" applyFont="1" applyFill="1" applyBorder="1" applyAlignment="1">
      <alignment horizontal="center" vertical="top"/>
    </xf>
    <xf numFmtId="0" fontId="10" fillId="2" borderId="11" xfId="1" applyFill="1" applyBorder="1" applyAlignment="1">
      <alignment horizontal="center" vertical="top"/>
    </xf>
    <xf numFmtId="0" fontId="8" fillId="3" borderId="12" xfId="0" applyFont="1" applyFill="1" applyBorder="1" applyAlignment="1">
      <alignment horizontal="left"/>
    </xf>
    <xf numFmtId="0" fontId="9" fillId="4" borderId="11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__doPostBack('ctl00$ContentPlaceHolder1$AbstractAyahData$ctl26$LinkSchlID','')" TargetMode="External"/><Relationship Id="rId21" Type="http://schemas.openxmlformats.org/officeDocument/2006/relationships/hyperlink" Target="javascript:__doPostBack('ctl00$ContentPlaceHolder1$AbstractAyahData$ctl21$LinkSchlID','')" TargetMode="External"/><Relationship Id="rId42" Type="http://schemas.openxmlformats.org/officeDocument/2006/relationships/hyperlink" Target="javascript:__doPostBack('ctl00$ContentPlaceHolder1$AbstractAyahData$ctl42$LinkSchlID','')" TargetMode="External"/><Relationship Id="rId47" Type="http://schemas.openxmlformats.org/officeDocument/2006/relationships/hyperlink" Target="javascript:__doPostBack('ctl00$ContentPlaceHolder1$AbstractAyahData$ctl47$LinkSchlID','')" TargetMode="External"/><Relationship Id="rId63" Type="http://schemas.openxmlformats.org/officeDocument/2006/relationships/hyperlink" Target="javascript:__doPostBack('ctl00$ContentPlaceHolder1$AbstractAyahData$ctl63$LinkSchlID','')" TargetMode="External"/><Relationship Id="rId68" Type="http://schemas.openxmlformats.org/officeDocument/2006/relationships/hyperlink" Target="javascript:__doPostBack('ctl00$ContentPlaceHolder1$AbstractAyahData$ctl68$LinkSchlID','')" TargetMode="External"/><Relationship Id="rId84" Type="http://schemas.openxmlformats.org/officeDocument/2006/relationships/hyperlink" Target="javascript:__doPostBack('ctl00$ContentPlaceHolder1$AbstractAyahData$ctl84$LinkSchlID','')" TargetMode="External"/><Relationship Id="rId89" Type="http://schemas.openxmlformats.org/officeDocument/2006/relationships/hyperlink" Target="javascript:__doPostBack('ctl00$ContentPlaceHolder1$AbstractAyahData$ctl89$LinkSchlID','')" TargetMode="External"/><Relationship Id="rId16" Type="http://schemas.openxmlformats.org/officeDocument/2006/relationships/hyperlink" Target="javascript:__doPostBack('ctl00$ContentPlaceHolder1$AbstractAyahData$ctl16$LinkSchlID','')" TargetMode="External"/><Relationship Id="rId107" Type="http://schemas.openxmlformats.org/officeDocument/2006/relationships/hyperlink" Target="javascript:__doPostBack('ctl00$ContentPlaceHolder1$AbstractAyahData$ctl06$LinkSchlID','')" TargetMode="External"/><Relationship Id="rId11" Type="http://schemas.openxmlformats.org/officeDocument/2006/relationships/hyperlink" Target="javascript:__doPostBack('ctl00$ContentPlaceHolder1$AbstractAyahData$ctl11$LinkSchlID','')" TargetMode="External"/><Relationship Id="rId32" Type="http://schemas.openxmlformats.org/officeDocument/2006/relationships/hyperlink" Target="javascript:__doPostBack('ctl00$ContentPlaceHolder1$AbstractAyahData$ctl32$LinkSchlID','')" TargetMode="External"/><Relationship Id="rId37" Type="http://schemas.openxmlformats.org/officeDocument/2006/relationships/hyperlink" Target="javascript:__doPostBack('ctl00$ContentPlaceHolder1$AbstractAyahData$ctl37$LinkSchlID','')" TargetMode="External"/><Relationship Id="rId53" Type="http://schemas.openxmlformats.org/officeDocument/2006/relationships/hyperlink" Target="javascript:__doPostBack('ctl00$ContentPlaceHolder1$AbstractAyahData$ctl53$LinkSchlID','')" TargetMode="External"/><Relationship Id="rId58" Type="http://schemas.openxmlformats.org/officeDocument/2006/relationships/hyperlink" Target="javascript:__doPostBack('ctl00$ContentPlaceHolder1$AbstractAyahData$ctl58$LinkSchlID','')" TargetMode="External"/><Relationship Id="rId74" Type="http://schemas.openxmlformats.org/officeDocument/2006/relationships/hyperlink" Target="javascript:__doPostBack('ctl00$ContentPlaceHolder1$AbstractAyahData$ctl74$LinkSchlID','')" TargetMode="External"/><Relationship Id="rId79" Type="http://schemas.openxmlformats.org/officeDocument/2006/relationships/hyperlink" Target="javascript:__doPostBack('ctl00$ContentPlaceHolder1$AbstractAyahData$ctl79$LinkSchlID','')" TargetMode="External"/><Relationship Id="rId102" Type="http://schemas.openxmlformats.org/officeDocument/2006/relationships/hyperlink" Target="javascript:__doPostBack('ctl00$ContentPlaceHolder1$AbstractAyahData$ctl01$LinkSchlID','')" TargetMode="External"/><Relationship Id="rId5" Type="http://schemas.openxmlformats.org/officeDocument/2006/relationships/hyperlink" Target="javascript:__doPostBack('ctl00$ContentPlaceHolder1$AbstractAyahData$ctl05$LinkSchlID','')" TargetMode="External"/><Relationship Id="rId90" Type="http://schemas.openxmlformats.org/officeDocument/2006/relationships/hyperlink" Target="javascript:__doPostBack('ctl00$ContentPlaceHolder1$AbstractAyahData$ctl90$LinkSchlID','')" TargetMode="External"/><Relationship Id="rId95" Type="http://schemas.openxmlformats.org/officeDocument/2006/relationships/hyperlink" Target="javascript:__doPostBack('ctl00$ContentPlaceHolder1$AbstractAyahData$ctl95$LinkSchlID','')" TargetMode="External"/><Relationship Id="rId22" Type="http://schemas.openxmlformats.org/officeDocument/2006/relationships/hyperlink" Target="javascript:__doPostBack('ctl00$ContentPlaceHolder1$AbstractAyahData$ctl22$LinkSchlID','')" TargetMode="External"/><Relationship Id="rId27" Type="http://schemas.openxmlformats.org/officeDocument/2006/relationships/hyperlink" Target="javascript:__doPostBack('ctl00$ContentPlaceHolder1$AbstractAyahData$ctl27$LinkSchlID','')" TargetMode="External"/><Relationship Id="rId43" Type="http://schemas.openxmlformats.org/officeDocument/2006/relationships/hyperlink" Target="javascript:__doPostBack('ctl00$ContentPlaceHolder1$AbstractAyahData$ctl43$LinkSchlID','')" TargetMode="External"/><Relationship Id="rId48" Type="http://schemas.openxmlformats.org/officeDocument/2006/relationships/hyperlink" Target="javascript:__doPostBack('ctl00$ContentPlaceHolder1$AbstractAyahData$ctl48$LinkSchlID','')" TargetMode="External"/><Relationship Id="rId64" Type="http://schemas.openxmlformats.org/officeDocument/2006/relationships/hyperlink" Target="javascript:__doPostBack('ctl00$ContentPlaceHolder1$AbstractAyahData$ctl64$LinkSchlID','')" TargetMode="External"/><Relationship Id="rId69" Type="http://schemas.openxmlformats.org/officeDocument/2006/relationships/hyperlink" Target="javascript:__doPostBack('ctl00$ContentPlaceHolder1$AbstractAyahData$ctl69$LinkSchlID','')" TargetMode="External"/><Relationship Id="rId80" Type="http://schemas.openxmlformats.org/officeDocument/2006/relationships/hyperlink" Target="javascript:__doPostBack('ctl00$ContentPlaceHolder1$AbstractAyahData$ctl80$LinkSchlID','')" TargetMode="External"/><Relationship Id="rId85" Type="http://schemas.openxmlformats.org/officeDocument/2006/relationships/hyperlink" Target="javascript:__doPostBack('ctl00$ContentPlaceHolder1$AbstractAyahData$ctl85$LinkSchlID','')" TargetMode="External"/><Relationship Id="rId12" Type="http://schemas.openxmlformats.org/officeDocument/2006/relationships/hyperlink" Target="javascript:__doPostBack('ctl00$ContentPlaceHolder1$AbstractAyahData$ctl12$LinkSchlID','')" TargetMode="External"/><Relationship Id="rId17" Type="http://schemas.openxmlformats.org/officeDocument/2006/relationships/hyperlink" Target="javascript:__doPostBack('ctl00$ContentPlaceHolder1$AbstractAyahData$ctl17$LinkSchlID','')" TargetMode="External"/><Relationship Id="rId33" Type="http://schemas.openxmlformats.org/officeDocument/2006/relationships/hyperlink" Target="javascript:__doPostBack('ctl00$ContentPlaceHolder1$AbstractAyahData$ctl33$LinkSchlID','')" TargetMode="External"/><Relationship Id="rId38" Type="http://schemas.openxmlformats.org/officeDocument/2006/relationships/hyperlink" Target="javascript:__doPostBack('ctl00$ContentPlaceHolder1$AbstractAyahData$ctl38$LinkSchlID','')" TargetMode="External"/><Relationship Id="rId59" Type="http://schemas.openxmlformats.org/officeDocument/2006/relationships/hyperlink" Target="javascript:__doPostBack('ctl00$ContentPlaceHolder1$AbstractAyahData$ctl59$LinkSchlID','')" TargetMode="External"/><Relationship Id="rId103" Type="http://schemas.openxmlformats.org/officeDocument/2006/relationships/hyperlink" Target="javascript:__doPostBack('ctl00$ContentPlaceHolder1$AbstractAyahData$ctl02$LinkSchlID','')" TargetMode="External"/><Relationship Id="rId108" Type="http://schemas.openxmlformats.org/officeDocument/2006/relationships/hyperlink" Target="javascript:__doPostBack('ctl00$ContentPlaceHolder1$AbstractAyahData$ctl07$LinkSchlID','')" TargetMode="External"/><Relationship Id="rId54" Type="http://schemas.openxmlformats.org/officeDocument/2006/relationships/hyperlink" Target="javascript:__doPostBack('ctl00$ContentPlaceHolder1$AbstractAyahData$ctl54$LinkSchlID','')" TargetMode="External"/><Relationship Id="rId70" Type="http://schemas.openxmlformats.org/officeDocument/2006/relationships/hyperlink" Target="javascript:__doPostBack('ctl00$ContentPlaceHolder1$AbstractAyahData$ctl70$LinkSchlID','')" TargetMode="External"/><Relationship Id="rId75" Type="http://schemas.openxmlformats.org/officeDocument/2006/relationships/hyperlink" Target="javascript:__doPostBack('ctl00$ContentPlaceHolder1$AbstractAyahData$ctl75$LinkSchlID','')" TargetMode="External"/><Relationship Id="rId91" Type="http://schemas.openxmlformats.org/officeDocument/2006/relationships/hyperlink" Target="javascript:__doPostBack('ctl00$ContentPlaceHolder1$AbstractAyahData$ctl91$LinkSchlID','')" TargetMode="External"/><Relationship Id="rId96" Type="http://schemas.openxmlformats.org/officeDocument/2006/relationships/hyperlink" Target="javascript:__doPostBack('ctl00$ContentPlaceHolder1$AbstractAyahData$ctl96$LinkSchlID','')" TargetMode="External"/><Relationship Id="rId1" Type="http://schemas.openxmlformats.org/officeDocument/2006/relationships/hyperlink" Target="javascript:__doPostBack('ctl00$ContentPlaceHolder1$AbstractAyahData$ctl01$LinkSchlID','')" TargetMode="External"/><Relationship Id="rId6" Type="http://schemas.openxmlformats.org/officeDocument/2006/relationships/hyperlink" Target="javascript:__doPostBack('ctl00$ContentPlaceHolder1$AbstractAyahData$ctl06$LinkSchlID','')" TargetMode="External"/><Relationship Id="rId15" Type="http://schemas.openxmlformats.org/officeDocument/2006/relationships/hyperlink" Target="javascript:__doPostBack('ctl00$ContentPlaceHolder1$AbstractAyahData$ctl15$LinkSchlID','')" TargetMode="External"/><Relationship Id="rId23" Type="http://schemas.openxmlformats.org/officeDocument/2006/relationships/hyperlink" Target="javascript:__doPostBack('ctl00$ContentPlaceHolder1$AbstractAyahData$ctl23$LinkSchlID','')" TargetMode="External"/><Relationship Id="rId28" Type="http://schemas.openxmlformats.org/officeDocument/2006/relationships/hyperlink" Target="javascript:__doPostBack('ctl00$ContentPlaceHolder1$AbstractAyahData$ctl28$LinkSchlID','')" TargetMode="External"/><Relationship Id="rId36" Type="http://schemas.openxmlformats.org/officeDocument/2006/relationships/hyperlink" Target="javascript:__doPostBack('ctl00$ContentPlaceHolder1$AbstractAyahData$ctl36$LinkSchlID','')" TargetMode="External"/><Relationship Id="rId49" Type="http://schemas.openxmlformats.org/officeDocument/2006/relationships/hyperlink" Target="javascript:__doPostBack('ctl00$ContentPlaceHolder1$AbstractAyahData$ctl49$LinkSchlID','')" TargetMode="External"/><Relationship Id="rId57" Type="http://schemas.openxmlformats.org/officeDocument/2006/relationships/hyperlink" Target="javascript:__doPostBack('ctl00$ContentPlaceHolder1$AbstractAyahData$ctl57$LinkSchlID','')" TargetMode="External"/><Relationship Id="rId106" Type="http://schemas.openxmlformats.org/officeDocument/2006/relationships/hyperlink" Target="javascript:__doPostBack('ctl00$ContentPlaceHolder1$AbstractAyahData$ctl05$LinkSchlID','')" TargetMode="External"/><Relationship Id="rId10" Type="http://schemas.openxmlformats.org/officeDocument/2006/relationships/hyperlink" Target="javascript:__doPostBack('ctl00$ContentPlaceHolder1$AbstractAyahData$ctl10$LinkSchlID','')" TargetMode="External"/><Relationship Id="rId31" Type="http://schemas.openxmlformats.org/officeDocument/2006/relationships/hyperlink" Target="javascript:__doPostBack('ctl00$ContentPlaceHolder1$AbstractAyahData$ctl31$LinkSchlID','')" TargetMode="External"/><Relationship Id="rId44" Type="http://schemas.openxmlformats.org/officeDocument/2006/relationships/hyperlink" Target="javascript:__doPostBack('ctl00$ContentPlaceHolder1$AbstractAyahData$ctl44$LinkSchlID','')" TargetMode="External"/><Relationship Id="rId52" Type="http://schemas.openxmlformats.org/officeDocument/2006/relationships/hyperlink" Target="javascript:__doPostBack('ctl00$ContentPlaceHolder1$AbstractAyahData$ctl52$LinkSchlID','')" TargetMode="External"/><Relationship Id="rId60" Type="http://schemas.openxmlformats.org/officeDocument/2006/relationships/hyperlink" Target="javascript:__doPostBack('ctl00$ContentPlaceHolder1$AbstractAyahData$ctl60$LinkSchlID','')" TargetMode="External"/><Relationship Id="rId65" Type="http://schemas.openxmlformats.org/officeDocument/2006/relationships/hyperlink" Target="javascript:__doPostBack('ctl00$ContentPlaceHolder1$AbstractAyahData$ctl65$LinkSchlID','')" TargetMode="External"/><Relationship Id="rId73" Type="http://schemas.openxmlformats.org/officeDocument/2006/relationships/hyperlink" Target="javascript:__doPostBack('ctl00$ContentPlaceHolder1$AbstractAyahData$ctl73$LinkSchlID','')" TargetMode="External"/><Relationship Id="rId78" Type="http://schemas.openxmlformats.org/officeDocument/2006/relationships/hyperlink" Target="javascript:__doPostBack('ctl00$ContentPlaceHolder1$AbstractAyahData$ctl78$LinkSchlID','')" TargetMode="External"/><Relationship Id="rId81" Type="http://schemas.openxmlformats.org/officeDocument/2006/relationships/hyperlink" Target="javascript:__doPostBack('ctl00$ContentPlaceHolder1$AbstractAyahData$ctl81$LinkSchlID','')" TargetMode="External"/><Relationship Id="rId86" Type="http://schemas.openxmlformats.org/officeDocument/2006/relationships/hyperlink" Target="javascript:__doPostBack('ctl00$ContentPlaceHolder1$AbstractAyahData$ctl86$LinkSchlID','')" TargetMode="External"/><Relationship Id="rId94" Type="http://schemas.openxmlformats.org/officeDocument/2006/relationships/hyperlink" Target="javascript:__doPostBack('ctl00$ContentPlaceHolder1$AbstractAyahData$ctl94$LinkSchlID','')" TargetMode="External"/><Relationship Id="rId99" Type="http://schemas.openxmlformats.org/officeDocument/2006/relationships/hyperlink" Target="javascript:__doPostBack('ctl00$ContentPlaceHolder1$AbstractAyahData$ctl99$LinkSchlID','')" TargetMode="External"/><Relationship Id="rId101" Type="http://schemas.openxmlformats.org/officeDocument/2006/relationships/hyperlink" Target="javascript:__doPostBack('ctl00$ContentPlaceHolder1$AbstractAyahData$ctl101$LinkSchlID','')" TargetMode="External"/><Relationship Id="rId4" Type="http://schemas.openxmlformats.org/officeDocument/2006/relationships/hyperlink" Target="javascript:__doPostBack('ctl00$ContentPlaceHolder1$AbstractAyahData$ctl04$LinkSchlID','')" TargetMode="External"/><Relationship Id="rId9" Type="http://schemas.openxmlformats.org/officeDocument/2006/relationships/hyperlink" Target="javascript:__doPostBack('ctl00$ContentPlaceHolder1$AbstractAyahData$ctl09$LinkSchlID','')" TargetMode="External"/><Relationship Id="rId13" Type="http://schemas.openxmlformats.org/officeDocument/2006/relationships/hyperlink" Target="javascript:__doPostBack('ctl00$ContentPlaceHolder1$AbstractAyahData$ctl13$LinkSchlID','')" TargetMode="External"/><Relationship Id="rId18" Type="http://schemas.openxmlformats.org/officeDocument/2006/relationships/hyperlink" Target="javascript:__doPostBack('ctl00$ContentPlaceHolder1$AbstractAyahData$ctl18$LinkSchlID','')" TargetMode="External"/><Relationship Id="rId39" Type="http://schemas.openxmlformats.org/officeDocument/2006/relationships/hyperlink" Target="javascript:__doPostBack('ctl00$ContentPlaceHolder1$AbstractAyahData$ctl39$LinkSchlID','')" TargetMode="External"/><Relationship Id="rId109" Type="http://schemas.openxmlformats.org/officeDocument/2006/relationships/hyperlink" Target="javascript:__doPostBack('ctl00$ContentPlaceHolder1$AbstractAyahData$ctl08$LinkSchlID','')" TargetMode="External"/><Relationship Id="rId34" Type="http://schemas.openxmlformats.org/officeDocument/2006/relationships/hyperlink" Target="javascript:__doPostBack('ctl00$ContentPlaceHolder1$AbstractAyahData$ctl34$LinkSchlID','')" TargetMode="External"/><Relationship Id="rId50" Type="http://schemas.openxmlformats.org/officeDocument/2006/relationships/hyperlink" Target="javascript:__doPostBack('ctl00$ContentPlaceHolder1$AbstractAyahData$ctl50$LinkSchlID','')" TargetMode="External"/><Relationship Id="rId55" Type="http://schemas.openxmlformats.org/officeDocument/2006/relationships/hyperlink" Target="javascript:__doPostBack('ctl00$ContentPlaceHolder1$AbstractAyahData$ctl55$LinkSchlID','')" TargetMode="External"/><Relationship Id="rId76" Type="http://schemas.openxmlformats.org/officeDocument/2006/relationships/hyperlink" Target="javascript:__doPostBack('ctl00$ContentPlaceHolder1$AbstractAyahData$ctl76$LinkSchlID','')" TargetMode="External"/><Relationship Id="rId97" Type="http://schemas.openxmlformats.org/officeDocument/2006/relationships/hyperlink" Target="javascript:__doPostBack('ctl00$ContentPlaceHolder1$AbstractAyahData$ctl97$LinkSchlID','')" TargetMode="External"/><Relationship Id="rId104" Type="http://schemas.openxmlformats.org/officeDocument/2006/relationships/hyperlink" Target="javascript:__doPostBack('ctl00$ContentPlaceHolder1$AbstractAyahData$ctl03$LinkSchlID','')" TargetMode="External"/><Relationship Id="rId7" Type="http://schemas.openxmlformats.org/officeDocument/2006/relationships/hyperlink" Target="javascript:__doPostBack('ctl00$ContentPlaceHolder1$AbstractAyahData$ctl07$LinkSchlID','')" TargetMode="External"/><Relationship Id="rId71" Type="http://schemas.openxmlformats.org/officeDocument/2006/relationships/hyperlink" Target="javascript:__doPostBack('ctl00$ContentPlaceHolder1$AbstractAyahData$ctl71$LinkSchlID','')" TargetMode="External"/><Relationship Id="rId92" Type="http://schemas.openxmlformats.org/officeDocument/2006/relationships/hyperlink" Target="javascript:__doPostBack('ctl00$ContentPlaceHolder1$AbstractAyahData$ctl92$LinkSchlID','')" TargetMode="External"/><Relationship Id="rId2" Type="http://schemas.openxmlformats.org/officeDocument/2006/relationships/hyperlink" Target="javascript:__doPostBack('ctl00$ContentPlaceHolder1$AbstractAyahData$ctl02$LinkSchlID','')" TargetMode="External"/><Relationship Id="rId29" Type="http://schemas.openxmlformats.org/officeDocument/2006/relationships/hyperlink" Target="javascript:__doPostBack('ctl00$ContentPlaceHolder1$AbstractAyahData$ctl29$LinkSchlID','')" TargetMode="External"/><Relationship Id="rId24" Type="http://schemas.openxmlformats.org/officeDocument/2006/relationships/hyperlink" Target="javascript:__doPostBack('ctl00$ContentPlaceHolder1$AbstractAyahData$ctl24$LinkSchlID','')" TargetMode="External"/><Relationship Id="rId40" Type="http://schemas.openxmlformats.org/officeDocument/2006/relationships/hyperlink" Target="javascript:__doPostBack('ctl00$ContentPlaceHolder1$AbstractAyahData$ctl40$LinkSchlID','')" TargetMode="External"/><Relationship Id="rId45" Type="http://schemas.openxmlformats.org/officeDocument/2006/relationships/hyperlink" Target="javascript:__doPostBack('ctl00$ContentPlaceHolder1$AbstractAyahData$ctl45$LinkSchlID','')" TargetMode="External"/><Relationship Id="rId66" Type="http://schemas.openxmlformats.org/officeDocument/2006/relationships/hyperlink" Target="javascript:__doPostBack('ctl00$ContentPlaceHolder1$AbstractAyahData$ctl66$LinkSchlID','')" TargetMode="External"/><Relationship Id="rId87" Type="http://schemas.openxmlformats.org/officeDocument/2006/relationships/hyperlink" Target="javascript:__doPostBack('ctl00$ContentPlaceHolder1$AbstractAyahData$ctl87$LinkSchlID','')" TargetMode="External"/><Relationship Id="rId110" Type="http://schemas.openxmlformats.org/officeDocument/2006/relationships/hyperlink" Target="javascript:__doPostBack('ctl00$ContentPlaceHolder1$AbstractAyahData$ctl09$LinkSchlID','')" TargetMode="External"/><Relationship Id="rId61" Type="http://schemas.openxmlformats.org/officeDocument/2006/relationships/hyperlink" Target="javascript:__doPostBack('ctl00$ContentPlaceHolder1$AbstractAyahData$ctl61$LinkSchlID','')" TargetMode="External"/><Relationship Id="rId82" Type="http://schemas.openxmlformats.org/officeDocument/2006/relationships/hyperlink" Target="javascript:__doPostBack('ctl00$ContentPlaceHolder1$AbstractAyahData$ctl82$LinkSchlID','')" TargetMode="External"/><Relationship Id="rId19" Type="http://schemas.openxmlformats.org/officeDocument/2006/relationships/hyperlink" Target="javascript:__doPostBack('ctl00$ContentPlaceHolder1$AbstractAyahData$ctl19$LinkSchlID','')" TargetMode="External"/><Relationship Id="rId14" Type="http://schemas.openxmlformats.org/officeDocument/2006/relationships/hyperlink" Target="javascript:__doPostBack('ctl00$ContentPlaceHolder1$AbstractAyahData$ctl14$LinkSchlID','')" TargetMode="External"/><Relationship Id="rId30" Type="http://schemas.openxmlformats.org/officeDocument/2006/relationships/hyperlink" Target="javascript:__doPostBack('ctl00$ContentPlaceHolder1$AbstractAyahData$ctl30$LinkSchlID','')" TargetMode="External"/><Relationship Id="rId35" Type="http://schemas.openxmlformats.org/officeDocument/2006/relationships/hyperlink" Target="javascript:__doPostBack('ctl00$ContentPlaceHolder1$AbstractAyahData$ctl35$LinkSchlID','')" TargetMode="External"/><Relationship Id="rId56" Type="http://schemas.openxmlformats.org/officeDocument/2006/relationships/hyperlink" Target="javascript:__doPostBack('ctl00$ContentPlaceHolder1$AbstractAyahData$ctl56$LinkSchlID','')" TargetMode="External"/><Relationship Id="rId77" Type="http://schemas.openxmlformats.org/officeDocument/2006/relationships/hyperlink" Target="javascript:__doPostBack('ctl00$ContentPlaceHolder1$AbstractAyahData$ctl77$LinkSchlID','')" TargetMode="External"/><Relationship Id="rId100" Type="http://schemas.openxmlformats.org/officeDocument/2006/relationships/hyperlink" Target="javascript:__doPostBack('ctl00$ContentPlaceHolder1$AbstractAyahData$ctl100$LinkSchlID','')" TargetMode="External"/><Relationship Id="rId105" Type="http://schemas.openxmlformats.org/officeDocument/2006/relationships/hyperlink" Target="javascript:__doPostBack('ctl00$ContentPlaceHolder1$AbstractAyahData$ctl04$LinkSchlID','')" TargetMode="External"/><Relationship Id="rId8" Type="http://schemas.openxmlformats.org/officeDocument/2006/relationships/hyperlink" Target="javascript:__doPostBack('ctl00$ContentPlaceHolder1$AbstractAyahData$ctl08$LinkSchlID','')" TargetMode="External"/><Relationship Id="rId51" Type="http://schemas.openxmlformats.org/officeDocument/2006/relationships/hyperlink" Target="javascript:__doPostBack('ctl00$ContentPlaceHolder1$AbstractAyahData$ctl51$LinkSchlID','')" TargetMode="External"/><Relationship Id="rId72" Type="http://schemas.openxmlformats.org/officeDocument/2006/relationships/hyperlink" Target="javascript:__doPostBack('ctl00$ContentPlaceHolder1$AbstractAyahData$ctl72$LinkSchlID','')" TargetMode="External"/><Relationship Id="rId93" Type="http://schemas.openxmlformats.org/officeDocument/2006/relationships/hyperlink" Target="javascript:__doPostBack('ctl00$ContentPlaceHolder1$AbstractAyahData$ctl93$LinkSchlID','')" TargetMode="External"/><Relationship Id="rId98" Type="http://schemas.openxmlformats.org/officeDocument/2006/relationships/hyperlink" Target="javascript:__doPostBack('ctl00$ContentPlaceHolder1$AbstractAyahData$ctl98$LinkSchlID','')" TargetMode="External"/><Relationship Id="rId3" Type="http://schemas.openxmlformats.org/officeDocument/2006/relationships/hyperlink" Target="javascript:__doPostBack('ctl00$ContentPlaceHolder1$AbstractAyahData$ctl03$LinkSchlID','')" TargetMode="External"/><Relationship Id="rId25" Type="http://schemas.openxmlformats.org/officeDocument/2006/relationships/hyperlink" Target="javascript:__doPostBack('ctl00$ContentPlaceHolder1$AbstractAyahData$ctl25$LinkSchlID','')" TargetMode="External"/><Relationship Id="rId46" Type="http://schemas.openxmlformats.org/officeDocument/2006/relationships/hyperlink" Target="javascript:__doPostBack('ctl00$ContentPlaceHolder1$AbstractAyahData$ctl46$LinkSchlID','')" TargetMode="External"/><Relationship Id="rId67" Type="http://schemas.openxmlformats.org/officeDocument/2006/relationships/hyperlink" Target="javascript:__doPostBack('ctl00$ContentPlaceHolder1$AbstractAyahData$ctl67$LinkSchlID','')" TargetMode="External"/><Relationship Id="rId20" Type="http://schemas.openxmlformats.org/officeDocument/2006/relationships/hyperlink" Target="javascript:__doPostBack('ctl00$ContentPlaceHolder1$AbstractAyahData$ctl20$LinkSchlID','')" TargetMode="External"/><Relationship Id="rId41" Type="http://schemas.openxmlformats.org/officeDocument/2006/relationships/hyperlink" Target="javascript:__doPostBack('ctl00$ContentPlaceHolder1$AbstractAyahData$ctl41$LinkSchlID','')" TargetMode="External"/><Relationship Id="rId62" Type="http://schemas.openxmlformats.org/officeDocument/2006/relationships/hyperlink" Target="javascript:__doPostBack('ctl00$ContentPlaceHolder1$AbstractAyahData$ctl62$LinkSchlID','')" TargetMode="External"/><Relationship Id="rId83" Type="http://schemas.openxmlformats.org/officeDocument/2006/relationships/hyperlink" Target="javascript:__doPostBack('ctl00$ContentPlaceHolder1$AbstractAyahData$ctl83$LinkSchlID','')" TargetMode="External"/><Relationship Id="rId88" Type="http://schemas.openxmlformats.org/officeDocument/2006/relationships/hyperlink" Target="javascript:__doPostBack('ctl00$ContentPlaceHolder1$AbstractAyahData$ctl88$LinkSchlID','')" TargetMode="External"/><Relationship Id="rId111" Type="http://schemas.openxmlformats.org/officeDocument/2006/relationships/hyperlink" Target="javascript:__doPostBack('ctl00$ContentPlaceHolder1$AbstractAyahData$ctl10$LinkSchlID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7E4-3046-4390-BACE-F0326B2D63CF}">
  <sheetPr filterMode="1"/>
  <dimension ref="A1:Q154"/>
  <sheetViews>
    <sheetView topLeftCell="A3" workbookViewId="0">
      <selection activeCell="H3" sqref="H3:L149"/>
    </sheetView>
  </sheetViews>
  <sheetFormatPr defaultRowHeight="15" x14ac:dyDescent="0.25"/>
  <cols>
    <col min="1" max="1" width="6.5703125" style="4" customWidth="1"/>
    <col min="2" max="2" width="10" style="4" customWidth="1"/>
    <col min="3" max="3" width="11.28515625" style="4" customWidth="1"/>
    <col min="4" max="4" width="36.7109375" bestFit="1" customWidth="1"/>
    <col min="5" max="5" width="14.140625" customWidth="1"/>
    <col min="6" max="6" width="12.7109375" style="4" customWidth="1"/>
    <col min="7" max="7" width="11" style="4" customWidth="1"/>
    <col min="8" max="8" width="25.85546875" customWidth="1"/>
    <col min="9" max="9" width="16.28515625" style="25" customWidth="1"/>
    <col min="10" max="10" width="14.42578125" style="30" customWidth="1"/>
    <col min="11" max="11" width="26.28515625" customWidth="1"/>
    <col min="12" max="12" width="12.5703125" customWidth="1"/>
    <col min="13" max="14" width="8.28515625" customWidth="1"/>
    <col min="15" max="15" width="15.7109375" customWidth="1"/>
    <col min="16" max="16" width="11" bestFit="1" customWidth="1"/>
    <col min="17" max="17" width="12" bestFit="1" customWidth="1"/>
  </cols>
  <sheetData>
    <row r="1" spans="1:17" ht="33.75" x14ac:dyDescent="0.5">
      <c r="A1" s="52" t="s">
        <v>362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7" s="51" customFormat="1" ht="67.5" x14ac:dyDescent="0.25">
      <c r="A2" s="1" t="s">
        <v>672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671</v>
      </c>
      <c r="Q2" s="51" t="s">
        <v>693</v>
      </c>
    </row>
    <row r="3" spans="1:17" x14ac:dyDescent="0.25">
      <c r="A3" s="5">
        <v>1</v>
      </c>
      <c r="B3" s="5" t="s">
        <v>14</v>
      </c>
      <c r="C3" s="5" t="s">
        <v>15</v>
      </c>
      <c r="D3" s="6" t="s">
        <v>16</v>
      </c>
      <c r="E3" s="7" t="s">
        <v>17</v>
      </c>
      <c r="F3" s="8">
        <v>28120207506</v>
      </c>
      <c r="G3" s="5" t="s">
        <v>18</v>
      </c>
      <c r="H3" s="6" t="s">
        <v>19</v>
      </c>
      <c r="I3" s="9">
        <v>73074474417</v>
      </c>
      <c r="J3" s="7" t="s">
        <v>20</v>
      </c>
      <c r="K3" s="10" t="s">
        <v>21</v>
      </c>
      <c r="L3" s="6">
        <v>1009015910</v>
      </c>
      <c r="M3" s="6">
        <v>6000</v>
      </c>
      <c r="N3" s="6">
        <f t="shared" ref="N3:N66" si="0">SUM(M3)</f>
        <v>6000</v>
      </c>
      <c r="O3" s="11">
        <v>754998300641</v>
      </c>
      <c r="P3" s="6" t="str">
        <f t="shared" ref="P3:P34" si="1">IFERROR(VLOOKUP(L3,HMCONFIRM,1,FALSE),"")</f>
        <v/>
      </c>
      <c r="Q3" t="str">
        <f t="shared" ref="Q3:Q34" si="2">IFERROR(VLOOKUP(F3,data,1,FALSE),"")</f>
        <v/>
      </c>
    </row>
    <row r="4" spans="1:17" x14ac:dyDescent="0.25">
      <c r="A4" s="5">
        <v>2</v>
      </c>
      <c r="B4" s="5" t="s">
        <v>14</v>
      </c>
      <c r="C4" s="5" t="s">
        <v>15</v>
      </c>
      <c r="D4" s="6" t="s">
        <v>16</v>
      </c>
      <c r="E4" s="7" t="s">
        <v>17</v>
      </c>
      <c r="F4" s="8">
        <v>28120207506</v>
      </c>
      <c r="G4" s="5" t="s">
        <v>18</v>
      </c>
      <c r="H4" s="6" t="s">
        <v>22</v>
      </c>
      <c r="I4" s="9">
        <v>509102010007166</v>
      </c>
      <c r="J4" s="7" t="s">
        <v>23</v>
      </c>
      <c r="K4" s="10" t="s">
        <v>24</v>
      </c>
      <c r="L4" s="6">
        <v>1009030869</v>
      </c>
      <c r="M4" s="6">
        <v>6000</v>
      </c>
      <c r="N4" s="6">
        <f t="shared" si="0"/>
        <v>6000</v>
      </c>
      <c r="O4" s="11">
        <v>472103939954</v>
      </c>
      <c r="P4" s="6" t="str">
        <f t="shared" si="1"/>
        <v/>
      </c>
      <c r="Q4" t="str">
        <f t="shared" si="2"/>
        <v/>
      </c>
    </row>
    <row r="5" spans="1:17" hidden="1" x14ac:dyDescent="0.25">
      <c r="A5" s="5">
        <v>3</v>
      </c>
      <c r="B5" s="5" t="s">
        <v>14</v>
      </c>
      <c r="C5" s="5" t="s">
        <v>15</v>
      </c>
      <c r="D5" s="6" t="s">
        <v>25</v>
      </c>
      <c r="E5" s="7" t="s">
        <v>17</v>
      </c>
      <c r="F5" s="8">
        <v>28120207507</v>
      </c>
      <c r="G5" s="5" t="s">
        <v>18</v>
      </c>
      <c r="H5" s="6" t="s">
        <v>26</v>
      </c>
      <c r="I5" s="9">
        <v>73131384473</v>
      </c>
      <c r="J5" s="7" t="s">
        <v>20</v>
      </c>
      <c r="K5" s="10" t="s">
        <v>21</v>
      </c>
      <c r="L5" s="6">
        <v>1003484349</v>
      </c>
      <c r="M5" s="6">
        <v>6000</v>
      </c>
      <c r="N5" s="6">
        <f t="shared" si="0"/>
        <v>6000</v>
      </c>
      <c r="O5" s="11">
        <v>739336895570</v>
      </c>
      <c r="P5" s="6" t="str">
        <f t="shared" si="1"/>
        <v/>
      </c>
      <c r="Q5">
        <f t="shared" si="2"/>
        <v>28120207507</v>
      </c>
    </row>
    <row r="6" spans="1:17" hidden="1" x14ac:dyDescent="0.25">
      <c r="A6" s="5">
        <v>4</v>
      </c>
      <c r="B6" s="5" t="s">
        <v>14</v>
      </c>
      <c r="C6" s="5" t="s">
        <v>15</v>
      </c>
      <c r="D6" s="6" t="s">
        <v>25</v>
      </c>
      <c r="E6" s="7" t="s">
        <v>17</v>
      </c>
      <c r="F6" s="8">
        <v>28120207507</v>
      </c>
      <c r="G6" s="5" t="s">
        <v>27</v>
      </c>
      <c r="H6" s="6" t="s">
        <v>28</v>
      </c>
      <c r="I6" s="12">
        <v>73159725809</v>
      </c>
      <c r="J6" s="7" t="s">
        <v>29</v>
      </c>
      <c r="K6" s="10" t="s">
        <v>30</v>
      </c>
      <c r="L6" s="6">
        <v>1009281696</v>
      </c>
      <c r="M6" s="6">
        <v>6000</v>
      </c>
      <c r="N6" s="6">
        <f t="shared" si="0"/>
        <v>6000</v>
      </c>
      <c r="O6" s="11">
        <v>285180666952</v>
      </c>
      <c r="P6" s="6" t="str">
        <f t="shared" si="1"/>
        <v/>
      </c>
      <c r="Q6">
        <f t="shared" si="2"/>
        <v>28120207507</v>
      </c>
    </row>
    <row r="7" spans="1:17" x14ac:dyDescent="0.25">
      <c r="A7" s="5">
        <v>5</v>
      </c>
      <c r="B7" s="5" t="s">
        <v>14</v>
      </c>
      <c r="C7" s="5" t="s">
        <v>15</v>
      </c>
      <c r="D7" s="6" t="s">
        <v>31</v>
      </c>
      <c r="E7" s="7" t="s">
        <v>32</v>
      </c>
      <c r="F7" s="5">
        <v>28120207003</v>
      </c>
      <c r="G7" s="5" t="s">
        <v>18</v>
      </c>
      <c r="H7" s="6" t="s">
        <v>33</v>
      </c>
      <c r="I7" s="13" t="s">
        <v>34</v>
      </c>
      <c r="J7" s="7" t="s">
        <v>35</v>
      </c>
      <c r="K7" s="10" t="s">
        <v>36</v>
      </c>
      <c r="L7" s="6">
        <v>1003397506</v>
      </c>
      <c r="M7" s="6">
        <v>6000</v>
      </c>
      <c r="N7" s="6">
        <f t="shared" si="0"/>
        <v>6000</v>
      </c>
      <c r="O7" s="11">
        <v>319345775041</v>
      </c>
      <c r="P7" s="6">
        <f t="shared" si="1"/>
        <v>1003397506</v>
      </c>
      <c r="Q7" t="str">
        <f t="shared" si="2"/>
        <v/>
      </c>
    </row>
    <row r="8" spans="1:17" hidden="1" x14ac:dyDescent="0.25">
      <c r="A8" s="5">
        <v>6</v>
      </c>
      <c r="B8" s="5" t="s">
        <v>14</v>
      </c>
      <c r="C8" s="5" t="s">
        <v>15</v>
      </c>
      <c r="D8" s="6" t="s">
        <v>37</v>
      </c>
      <c r="E8" s="7" t="s">
        <v>38</v>
      </c>
      <c r="F8" s="8">
        <v>28120200701</v>
      </c>
      <c r="G8" s="5" t="s">
        <v>18</v>
      </c>
      <c r="H8" s="6" t="s">
        <v>39</v>
      </c>
      <c r="I8" s="9">
        <v>37230393629</v>
      </c>
      <c r="J8" s="7" t="s">
        <v>40</v>
      </c>
      <c r="K8" s="10" t="s">
        <v>41</v>
      </c>
      <c r="L8" s="6">
        <v>1003141697</v>
      </c>
      <c r="M8" s="6">
        <v>6000</v>
      </c>
      <c r="N8" s="6">
        <f t="shared" si="0"/>
        <v>6000</v>
      </c>
      <c r="O8" s="11">
        <v>442885537107</v>
      </c>
      <c r="P8" s="6" t="str">
        <f t="shared" si="1"/>
        <v/>
      </c>
      <c r="Q8">
        <f t="shared" si="2"/>
        <v>28120200701</v>
      </c>
    </row>
    <row r="9" spans="1:17" hidden="1" x14ac:dyDescent="0.25">
      <c r="A9" s="5">
        <v>7</v>
      </c>
      <c r="B9" s="5" t="s">
        <v>14</v>
      </c>
      <c r="C9" s="5" t="s">
        <v>15</v>
      </c>
      <c r="D9" s="6" t="s">
        <v>42</v>
      </c>
      <c r="E9" s="7" t="s">
        <v>38</v>
      </c>
      <c r="F9" s="8">
        <v>28120200901</v>
      </c>
      <c r="G9" s="5" t="s">
        <v>18</v>
      </c>
      <c r="H9" s="6" t="s">
        <v>43</v>
      </c>
      <c r="I9" s="9">
        <v>20327947429</v>
      </c>
      <c r="J9" s="7" t="s">
        <v>40</v>
      </c>
      <c r="K9" s="10" t="s">
        <v>41</v>
      </c>
      <c r="L9" s="6">
        <v>1003471413</v>
      </c>
      <c r="M9" s="6">
        <v>6000</v>
      </c>
      <c r="N9" s="6">
        <f t="shared" si="0"/>
        <v>6000</v>
      </c>
      <c r="O9" s="11">
        <v>888924911080</v>
      </c>
      <c r="P9" s="6" t="str">
        <f t="shared" si="1"/>
        <v/>
      </c>
      <c r="Q9">
        <f t="shared" si="2"/>
        <v>28120200901</v>
      </c>
    </row>
    <row r="10" spans="1:17" hidden="1" x14ac:dyDescent="0.25">
      <c r="A10" s="5">
        <v>8</v>
      </c>
      <c r="B10" s="5" t="s">
        <v>14</v>
      </c>
      <c r="C10" s="5" t="s">
        <v>15</v>
      </c>
      <c r="D10" s="6" t="s">
        <v>44</v>
      </c>
      <c r="E10" s="7" t="s">
        <v>38</v>
      </c>
      <c r="F10" s="8">
        <v>28120201204</v>
      </c>
      <c r="G10" s="5" t="s">
        <v>18</v>
      </c>
      <c r="H10" s="6" t="s">
        <v>45</v>
      </c>
      <c r="I10" s="12" t="s">
        <v>46</v>
      </c>
      <c r="J10" s="7" t="s">
        <v>35</v>
      </c>
      <c r="K10" s="10" t="s">
        <v>36</v>
      </c>
      <c r="L10" s="6">
        <v>1006769646</v>
      </c>
      <c r="M10" s="6">
        <v>6000</v>
      </c>
      <c r="N10" s="6">
        <f t="shared" si="0"/>
        <v>6000</v>
      </c>
      <c r="O10" s="11">
        <v>614803134365</v>
      </c>
      <c r="P10" s="6">
        <f t="shared" si="1"/>
        <v>1006769646</v>
      </c>
      <c r="Q10">
        <f t="shared" si="2"/>
        <v>28120201204</v>
      </c>
    </row>
    <row r="11" spans="1:17" hidden="1" x14ac:dyDescent="0.25">
      <c r="A11" s="5">
        <v>9</v>
      </c>
      <c r="B11" s="5" t="s">
        <v>14</v>
      </c>
      <c r="C11" s="5" t="s">
        <v>15</v>
      </c>
      <c r="D11" s="6" t="s">
        <v>47</v>
      </c>
      <c r="E11" s="7" t="s">
        <v>38</v>
      </c>
      <c r="F11" s="8">
        <v>28120201501</v>
      </c>
      <c r="G11" s="5" t="s">
        <v>18</v>
      </c>
      <c r="H11" s="6" t="s">
        <v>48</v>
      </c>
      <c r="I11" s="9">
        <v>34400678671</v>
      </c>
      <c r="J11" s="7" t="s">
        <v>40</v>
      </c>
      <c r="K11" s="10" t="s">
        <v>41</v>
      </c>
      <c r="L11" s="6">
        <v>1009016602</v>
      </c>
      <c r="M11" s="6">
        <v>6000</v>
      </c>
      <c r="N11" s="6">
        <f t="shared" si="0"/>
        <v>6000</v>
      </c>
      <c r="O11" s="11">
        <v>788536945950</v>
      </c>
      <c r="P11" s="6">
        <f t="shared" si="1"/>
        <v>1009016602</v>
      </c>
      <c r="Q11">
        <f t="shared" si="2"/>
        <v>28120201501</v>
      </c>
    </row>
    <row r="12" spans="1:17" hidden="1" x14ac:dyDescent="0.25">
      <c r="A12" s="5">
        <v>10</v>
      </c>
      <c r="B12" s="5" t="s">
        <v>14</v>
      </c>
      <c r="C12" s="5" t="s">
        <v>15</v>
      </c>
      <c r="D12" s="6" t="s">
        <v>49</v>
      </c>
      <c r="E12" s="7" t="s">
        <v>38</v>
      </c>
      <c r="F12" s="8">
        <v>28120201801</v>
      </c>
      <c r="G12" s="5" t="s">
        <v>18</v>
      </c>
      <c r="H12" s="6" t="s">
        <v>50</v>
      </c>
      <c r="I12" s="9">
        <v>32226165120</v>
      </c>
      <c r="J12" s="7" t="s">
        <v>40</v>
      </c>
      <c r="K12" s="10" t="s">
        <v>41</v>
      </c>
      <c r="L12" s="6">
        <v>1000374183</v>
      </c>
      <c r="M12" s="6">
        <v>6000</v>
      </c>
      <c r="N12" s="6">
        <f t="shared" si="0"/>
        <v>6000</v>
      </c>
      <c r="O12" s="11">
        <v>566940015515</v>
      </c>
      <c r="P12" s="6" t="str">
        <f t="shared" si="1"/>
        <v/>
      </c>
      <c r="Q12">
        <f t="shared" si="2"/>
        <v>28120201801</v>
      </c>
    </row>
    <row r="13" spans="1:17" hidden="1" x14ac:dyDescent="0.25">
      <c r="A13" s="5">
        <v>11</v>
      </c>
      <c r="B13" s="5" t="s">
        <v>14</v>
      </c>
      <c r="C13" s="5" t="s">
        <v>15</v>
      </c>
      <c r="D13" s="6" t="s">
        <v>51</v>
      </c>
      <c r="E13" s="7" t="s">
        <v>38</v>
      </c>
      <c r="F13" s="8">
        <v>28120203001</v>
      </c>
      <c r="G13" s="5" t="s">
        <v>18</v>
      </c>
      <c r="H13" s="6" t="s">
        <v>52</v>
      </c>
      <c r="I13" s="9">
        <v>35397885059</v>
      </c>
      <c r="J13" s="7" t="s">
        <v>40</v>
      </c>
      <c r="K13" s="10" t="s">
        <v>41</v>
      </c>
      <c r="L13" s="6">
        <v>1003150955</v>
      </c>
      <c r="M13" s="6">
        <v>6000</v>
      </c>
      <c r="N13" s="6">
        <f t="shared" si="0"/>
        <v>6000</v>
      </c>
      <c r="O13" s="11">
        <v>376842579191</v>
      </c>
      <c r="P13" s="6">
        <f t="shared" si="1"/>
        <v>1003150955</v>
      </c>
      <c r="Q13">
        <f t="shared" si="2"/>
        <v>28120203001</v>
      </c>
    </row>
    <row r="14" spans="1:17" hidden="1" x14ac:dyDescent="0.25">
      <c r="A14" s="5">
        <v>12</v>
      </c>
      <c r="B14" s="5" t="s">
        <v>14</v>
      </c>
      <c r="C14" s="5" t="s">
        <v>15</v>
      </c>
      <c r="D14" s="6" t="s">
        <v>53</v>
      </c>
      <c r="E14" s="7" t="s">
        <v>38</v>
      </c>
      <c r="F14" s="8">
        <v>28120203201</v>
      </c>
      <c r="G14" s="5" t="s">
        <v>18</v>
      </c>
      <c r="H14" s="6" t="s">
        <v>54</v>
      </c>
      <c r="I14" s="9">
        <v>73117612080</v>
      </c>
      <c r="J14" s="7" t="s">
        <v>20</v>
      </c>
      <c r="K14" s="10" t="s">
        <v>21</v>
      </c>
      <c r="L14" s="6">
        <v>1003481820</v>
      </c>
      <c r="M14" s="6">
        <v>6000</v>
      </c>
      <c r="N14" s="6">
        <f t="shared" si="0"/>
        <v>6000</v>
      </c>
      <c r="O14" s="11">
        <v>407844135513</v>
      </c>
      <c r="P14" s="6" t="str">
        <f t="shared" si="1"/>
        <v/>
      </c>
      <c r="Q14">
        <f t="shared" si="2"/>
        <v>28120203201</v>
      </c>
    </row>
    <row r="15" spans="1:17" x14ac:dyDescent="0.25">
      <c r="A15" s="5">
        <v>13</v>
      </c>
      <c r="B15" s="5" t="s">
        <v>14</v>
      </c>
      <c r="C15" s="5" t="s">
        <v>15</v>
      </c>
      <c r="D15" s="6" t="s">
        <v>55</v>
      </c>
      <c r="E15" s="7" t="s">
        <v>38</v>
      </c>
      <c r="F15" s="8">
        <v>28120203601</v>
      </c>
      <c r="G15" s="5" t="s">
        <v>18</v>
      </c>
      <c r="H15" s="6" t="s">
        <v>56</v>
      </c>
      <c r="I15" s="14">
        <v>6142119000439</v>
      </c>
      <c r="J15" s="7" t="s">
        <v>57</v>
      </c>
      <c r="K15" s="10" t="s">
        <v>58</v>
      </c>
      <c r="L15" s="6">
        <v>1003467119</v>
      </c>
      <c r="M15" s="6">
        <v>6000</v>
      </c>
      <c r="N15" s="6">
        <f t="shared" si="0"/>
        <v>6000</v>
      </c>
      <c r="O15" s="11">
        <v>543276071504</v>
      </c>
      <c r="P15" s="6">
        <f t="shared" si="1"/>
        <v>1003467119</v>
      </c>
      <c r="Q15" t="str">
        <f t="shared" si="2"/>
        <v/>
      </c>
    </row>
    <row r="16" spans="1:17" x14ac:dyDescent="0.25">
      <c r="A16" s="5">
        <v>14</v>
      </c>
      <c r="B16" s="5" t="s">
        <v>14</v>
      </c>
      <c r="C16" s="5" t="s">
        <v>15</v>
      </c>
      <c r="D16" s="6" t="s">
        <v>59</v>
      </c>
      <c r="E16" s="7" t="s">
        <v>38</v>
      </c>
      <c r="F16" s="8">
        <v>28120204601</v>
      </c>
      <c r="G16" s="5" t="s">
        <v>18</v>
      </c>
      <c r="H16" s="6" t="s">
        <v>60</v>
      </c>
      <c r="I16" s="9">
        <v>6142119000443</v>
      </c>
      <c r="J16" s="7" t="s">
        <v>57</v>
      </c>
      <c r="K16" s="10" t="s">
        <v>58</v>
      </c>
      <c r="L16" s="6">
        <v>1003148260</v>
      </c>
      <c r="M16" s="6">
        <v>6000</v>
      </c>
      <c r="N16" s="6">
        <f t="shared" si="0"/>
        <v>6000</v>
      </c>
      <c r="O16" s="11">
        <v>225030405935</v>
      </c>
      <c r="P16" s="6" t="str">
        <f t="shared" si="1"/>
        <v/>
      </c>
      <c r="Q16" t="str">
        <f t="shared" si="2"/>
        <v/>
      </c>
    </row>
    <row r="17" spans="1:17" hidden="1" x14ac:dyDescent="0.25">
      <c r="A17" s="5">
        <v>15</v>
      </c>
      <c r="B17" s="5" t="s">
        <v>14</v>
      </c>
      <c r="C17" s="5" t="s">
        <v>15</v>
      </c>
      <c r="D17" s="6" t="s">
        <v>61</v>
      </c>
      <c r="E17" s="7" t="s">
        <v>38</v>
      </c>
      <c r="F17" s="8">
        <v>28120204801</v>
      </c>
      <c r="G17" s="5" t="s">
        <v>18</v>
      </c>
      <c r="H17" s="6" t="s">
        <v>62</v>
      </c>
      <c r="I17" s="15">
        <v>73083965095</v>
      </c>
      <c r="J17" s="16" t="s">
        <v>20</v>
      </c>
      <c r="K17" s="10" t="s">
        <v>63</v>
      </c>
      <c r="L17" s="6">
        <v>1007435048</v>
      </c>
      <c r="M17" s="6">
        <v>6000</v>
      </c>
      <c r="N17" s="6">
        <f t="shared" si="0"/>
        <v>6000</v>
      </c>
      <c r="O17" s="11">
        <v>583868924814</v>
      </c>
      <c r="P17" s="6">
        <f t="shared" si="1"/>
        <v>1007435048</v>
      </c>
      <c r="Q17">
        <f t="shared" si="2"/>
        <v>28120204801</v>
      </c>
    </row>
    <row r="18" spans="1:17" hidden="1" x14ac:dyDescent="0.25">
      <c r="A18" s="5">
        <v>16</v>
      </c>
      <c r="B18" s="5" t="s">
        <v>14</v>
      </c>
      <c r="C18" s="5" t="s">
        <v>15</v>
      </c>
      <c r="D18" s="6" t="s">
        <v>64</v>
      </c>
      <c r="E18" s="7" t="s">
        <v>38</v>
      </c>
      <c r="F18" s="8">
        <v>28120204902</v>
      </c>
      <c r="G18" s="5" t="s">
        <v>18</v>
      </c>
      <c r="H18" s="6" t="s">
        <v>65</v>
      </c>
      <c r="I18" s="14">
        <v>6142119000434</v>
      </c>
      <c r="J18" s="7" t="s">
        <v>57</v>
      </c>
      <c r="K18" s="10" t="s">
        <v>58</v>
      </c>
      <c r="L18" s="6">
        <v>1007433844</v>
      </c>
      <c r="M18" s="6">
        <v>6000</v>
      </c>
      <c r="N18" s="6">
        <f t="shared" si="0"/>
        <v>6000</v>
      </c>
      <c r="O18" s="11">
        <v>909904943836</v>
      </c>
      <c r="P18" s="6">
        <f t="shared" si="1"/>
        <v>1007433844</v>
      </c>
      <c r="Q18">
        <f t="shared" si="2"/>
        <v>28120204902</v>
      </c>
    </row>
    <row r="19" spans="1:17" x14ac:dyDescent="0.25">
      <c r="A19" s="5">
        <v>17</v>
      </c>
      <c r="B19" s="5" t="s">
        <v>14</v>
      </c>
      <c r="C19" s="5" t="s">
        <v>15</v>
      </c>
      <c r="D19" s="6" t="s">
        <v>66</v>
      </c>
      <c r="E19" s="7" t="s">
        <v>38</v>
      </c>
      <c r="F19" s="8">
        <v>28120205001</v>
      </c>
      <c r="G19" s="5" t="s">
        <v>18</v>
      </c>
      <c r="H19" s="6" t="s">
        <v>67</v>
      </c>
      <c r="I19" s="9">
        <v>33246698512</v>
      </c>
      <c r="J19" s="7" t="s">
        <v>68</v>
      </c>
      <c r="K19" s="10" t="s">
        <v>69</v>
      </c>
      <c r="L19" s="6">
        <v>1003142405</v>
      </c>
      <c r="M19" s="6">
        <v>6000</v>
      </c>
      <c r="N19" s="6">
        <f t="shared" si="0"/>
        <v>6000</v>
      </c>
      <c r="O19" s="11">
        <v>993701388485</v>
      </c>
      <c r="P19" s="6">
        <f t="shared" si="1"/>
        <v>1003142405</v>
      </c>
      <c r="Q19" t="str">
        <f t="shared" si="2"/>
        <v/>
      </c>
    </row>
    <row r="20" spans="1:17" x14ac:dyDescent="0.25">
      <c r="A20" s="5">
        <v>18</v>
      </c>
      <c r="B20" s="5" t="s">
        <v>14</v>
      </c>
      <c r="C20" s="5" t="s">
        <v>15</v>
      </c>
      <c r="D20" s="6" t="s">
        <v>70</v>
      </c>
      <c r="E20" s="7" t="s">
        <v>38</v>
      </c>
      <c r="F20" s="8">
        <v>28120205201</v>
      </c>
      <c r="G20" s="5" t="s">
        <v>18</v>
      </c>
      <c r="H20" s="6" t="s">
        <v>71</v>
      </c>
      <c r="I20" s="9">
        <v>73118215117</v>
      </c>
      <c r="J20" s="7" t="s">
        <v>72</v>
      </c>
      <c r="K20" s="10" t="s">
        <v>63</v>
      </c>
      <c r="L20" s="6">
        <v>1003488058</v>
      </c>
      <c r="M20" s="6">
        <v>6000</v>
      </c>
      <c r="N20" s="6">
        <f t="shared" si="0"/>
        <v>6000</v>
      </c>
      <c r="O20" s="11">
        <v>661124379030</v>
      </c>
      <c r="P20" s="6" t="str">
        <f t="shared" si="1"/>
        <v/>
      </c>
      <c r="Q20" t="str">
        <f t="shared" si="2"/>
        <v/>
      </c>
    </row>
    <row r="21" spans="1:17" x14ac:dyDescent="0.25">
      <c r="A21" s="5">
        <v>19</v>
      </c>
      <c r="B21" s="5" t="s">
        <v>14</v>
      </c>
      <c r="C21" s="5" t="s">
        <v>15</v>
      </c>
      <c r="D21" s="6" t="s">
        <v>73</v>
      </c>
      <c r="E21" s="7" t="s">
        <v>38</v>
      </c>
      <c r="F21" s="8">
        <v>28120206101</v>
      </c>
      <c r="G21" s="5" t="s">
        <v>18</v>
      </c>
      <c r="H21" s="6" t="s">
        <v>74</v>
      </c>
      <c r="I21" s="9">
        <v>6142101001511</v>
      </c>
      <c r="J21" s="7" t="s">
        <v>57</v>
      </c>
      <c r="K21" s="10" t="s">
        <v>58</v>
      </c>
      <c r="L21" s="6">
        <v>1003488124</v>
      </c>
      <c r="M21" s="6">
        <v>6000</v>
      </c>
      <c r="N21" s="6">
        <f t="shared" si="0"/>
        <v>6000</v>
      </c>
      <c r="O21" s="11">
        <v>236756172443</v>
      </c>
      <c r="P21" s="6" t="str">
        <f t="shared" si="1"/>
        <v/>
      </c>
      <c r="Q21" t="str">
        <f t="shared" si="2"/>
        <v/>
      </c>
    </row>
    <row r="22" spans="1:17" x14ac:dyDescent="0.25">
      <c r="A22" s="5">
        <v>20</v>
      </c>
      <c r="B22" s="5" t="s">
        <v>14</v>
      </c>
      <c r="C22" s="5" t="s">
        <v>15</v>
      </c>
      <c r="D22" s="6" t="s">
        <v>75</v>
      </c>
      <c r="E22" s="7" t="s">
        <v>38</v>
      </c>
      <c r="F22" s="8">
        <v>28120206501</v>
      </c>
      <c r="G22" s="5" t="s">
        <v>18</v>
      </c>
      <c r="H22" s="6" t="s">
        <v>76</v>
      </c>
      <c r="I22" s="12" t="s">
        <v>77</v>
      </c>
      <c r="J22" s="7" t="s">
        <v>35</v>
      </c>
      <c r="K22" s="10" t="s">
        <v>36</v>
      </c>
      <c r="L22" s="6">
        <v>1009016593</v>
      </c>
      <c r="M22" s="6">
        <v>6000</v>
      </c>
      <c r="N22" s="6">
        <f t="shared" si="0"/>
        <v>6000</v>
      </c>
      <c r="O22" s="11">
        <v>488093234439</v>
      </c>
      <c r="P22" s="6">
        <f t="shared" si="1"/>
        <v>1009016593</v>
      </c>
      <c r="Q22" t="str">
        <f t="shared" si="2"/>
        <v/>
      </c>
    </row>
    <row r="23" spans="1:17" hidden="1" x14ac:dyDescent="0.25">
      <c r="A23" s="5">
        <v>21</v>
      </c>
      <c r="B23" s="5" t="s">
        <v>14</v>
      </c>
      <c r="C23" s="5" t="s">
        <v>15</v>
      </c>
      <c r="D23" s="6" t="s">
        <v>78</v>
      </c>
      <c r="E23" s="7" t="s">
        <v>38</v>
      </c>
      <c r="F23" s="8">
        <v>28120206901</v>
      </c>
      <c r="G23" s="5" t="s">
        <v>18</v>
      </c>
      <c r="H23" s="6" t="s">
        <v>79</v>
      </c>
      <c r="I23" s="12" t="s">
        <v>80</v>
      </c>
      <c r="J23" s="7" t="s">
        <v>35</v>
      </c>
      <c r="K23" s="10" t="s">
        <v>36</v>
      </c>
      <c r="L23" s="6">
        <v>1007433672</v>
      </c>
      <c r="M23" s="6">
        <v>6000</v>
      </c>
      <c r="N23" s="6">
        <f t="shared" si="0"/>
        <v>6000</v>
      </c>
      <c r="O23" s="11">
        <v>620647569933</v>
      </c>
      <c r="P23" s="6">
        <f t="shared" si="1"/>
        <v>1007433672</v>
      </c>
      <c r="Q23">
        <f t="shared" si="2"/>
        <v>28120206901</v>
      </c>
    </row>
    <row r="24" spans="1:17" x14ac:dyDescent="0.25">
      <c r="A24" s="5">
        <v>22</v>
      </c>
      <c r="B24" s="5" t="s">
        <v>14</v>
      </c>
      <c r="C24" s="5" t="s">
        <v>15</v>
      </c>
      <c r="D24" s="6" t="s">
        <v>81</v>
      </c>
      <c r="E24" s="7" t="s">
        <v>38</v>
      </c>
      <c r="F24" s="8">
        <v>28120207002</v>
      </c>
      <c r="G24" s="5" t="s">
        <v>18</v>
      </c>
      <c r="H24" s="6" t="s">
        <v>82</v>
      </c>
      <c r="I24" s="9">
        <v>73057377923</v>
      </c>
      <c r="J24" s="7" t="s">
        <v>20</v>
      </c>
      <c r="K24" s="10" t="s">
        <v>21</v>
      </c>
      <c r="L24" s="6">
        <v>1003463981</v>
      </c>
      <c r="M24" s="6">
        <v>6000</v>
      </c>
      <c r="N24" s="6">
        <f t="shared" si="0"/>
        <v>6000</v>
      </c>
      <c r="O24" s="11">
        <v>370824286593</v>
      </c>
      <c r="P24" s="6" t="str">
        <f t="shared" si="1"/>
        <v/>
      </c>
      <c r="Q24" t="str">
        <f t="shared" si="2"/>
        <v/>
      </c>
    </row>
    <row r="25" spans="1:17" hidden="1" x14ac:dyDescent="0.25">
      <c r="A25" s="5">
        <v>23</v>
      </c>
      <c r="B25" s="5" t="s">
        <v>14</v>
      </c>
      <c r="C25" s="5" t="s">
        <v>15</v>
      </c>
      <c r="D25" s="6" t="s">
        <v>83</v>
      </c>
      <c r="E25" s="7" t="s">
        <v>38</v>
      </c>
      <c r="F25" s="8">
        <v>28120207101</v>
      </c>
      <c r="G25" s="5" t="s">
        <v>18</v>
      </c>
      <c r="H25" s="6" t="s">
        <v>84</v>
      </c>
      <c r="I25" s="9">
        <v>34800741742</v>
      </c>
      <c r="J25" s="7" t="s">
        <v>40</v>
      </c>
      <c r="K25" s="10" t="s">
        <v>41</v>
      </c>
      <c r="L25" s="6">
        <v>1003490091</v>
      </c>
      <c r="M25" s="6">
        <v>6000</v>
      </c>
      <c r="N25" s="6">
        <f t="shared" si="0"/>
        <v>6000</v>
      </c>
      <c r="O25" s="11">
        <v>291684757344</v>
      </c>
      <c r="P25" s="6">
        <f t="shared" si="1"/>
        <v>1003490091</v>
      </c>
      <c r="Q25">
        <f t="shared" si="2"/>
        <v>28120207101</v>
      </c>
    </row>
    <row r="26" spans="1:17" hidden="1" x14ac:dyDescent="0.25">
      <c r="A26" s="5">
        <v>24</v>
      </c>
      <c r="B26" s="5" t="s">
        <v>14</v>
      </c>
      <c r="C26" s="5" t="s">
        <v>15</v>
      </c>
      <c r="D26" s="6" t="s">
        <v>85</v>
      </c>
      <c r="E26" s="7" t="s">
        <v>38</v>
      </c>
      <c r="F26" s="8">
        <v>28120207505</v>
      </c>
      <c r="G26" s="5" t="s">
        <v>18</v>
      </c>
      <c r="H26" s="6" t="s">
        <v>86</v>
      </c>
      <c r="I26" s="9">
        <v>73103568248</v>
      </c>
      <c r="J26" s="7" t="s">
        <v>20</v>
      </c>
      <c r="K26" s="10" t="s">
        <v>21</v>
      </c>
      <c r="L26" s="6">
        <v>1003458204</v>
      </c>
      <c r="M26" s="6">
        <v>6000</v>
      </c>
      <c r="N26" s="6">
        <f t="shared" si="0"/>
        <v>6000</v>
      </c>
      <c r="O26" s="11">
        <v>230141169819</v>
      </c>
      <c r="P26" s="6" t="str">
        <f t="shared" si="1"/>
        <v/>
      </c>
      <c r="Q26">
        <f t="shared" si="2"/>
        <v>28120207505</v>
      </c>
    </row>
    <row r="27" spans="1:17" hidden="1" x14ac:dyDescent="0.25">
      <c r="A27" s="5">
        <v>25</v>
      </c>
      <c r="B27" s="5" t="s">
        <v>14</v>
      </c>
      <c r="C27" s="5" t="s">
        <v>15</v>
      </c>
      <c r="D27" s="6" t="s">
        <v>87</v>
      </c>
      <c r="E27" s="7" t="s">
        <v>38</v>
      </c>
      <c r="F27" s="8">
        <v>28120207602</v>
      </c>
      <c r="G27" s="5" t="s">
        <v>18</v>
      </c>
      <c r="H27" s="6" t="s">
        <v>88</v>
      </c>
      <c r="I27" s="9">
        <v>73097106263</v>
      </c>
      <c r="J27" s="7" t="s">
        <v>20</v>
      </c>
      <c r="K27" s="10" t="s">
        <v>21</v>
      </c>
      <c r="L27" s="6">
        <v>1003367215</v>
      </c>
      <c r="M27" s="6">
        <v>6000</v>
      </c>
      <c r="N27" s="6">
        <f t="shared" si="0"/>
        <v>6000</v>
      </c>
      <c r="O27" s="11">
        <v>774067408071</v>
      </c>
      <c r="P27" s="6">
        <f t="shared" si="1"/>
        <v>1003367215</v>
      </c>
      <c r="Q27">
        <f t="shared" si="2"/>
        <v>28120207602</v>
      </c>
    </row>
    <row r="28" spans="1:17" hidden="1" x14ac:dyDescent="0.25">
      <c r="A28" s="5">
        <v>26</v>
      </c>
      <c r="B28" s="5" t="s">
        <v>14</v>
      </c>
      <c r="C28" s="5" t="s">
        <v>15</v>
      </c>
      <c r="D28" s="6" t="s">
        <v>89</v>
      </c>
      <c r="E28" s="7" t="s">
        <v>38</v>
      </c>
      <c r="F28" s="8">
        <v>28120208001</v>
      </c>
      <c r="G28" s="5" t="s">
        <v>18</v>
      </c>
      <c r="H28" s="6" t="s">
        <v>90</v>
      </c>
      <c r="I28" s="14">
        <v>6142119003406</v>
      </c>
      <c r="J28" s="7" t="s">
        <v>57</v>
      </c>
      <c r="K28" s="10" t="s">
        <v>58</v>
      </c>
      <c r="L28" s="6">
        <v>1003140648</v>
      </c>
      <c r="M28" s="6">
        <v>6000</v>
      </c>
      <c r="N28" s="6">
        <f t="shared" si="0"/>
        <v>6000</v>
      </c>
      <c r="O28" s="11">
        <v>283720375480</v>
      </c>
      <c r="P28" s="6">
        <f t="shared" si="1"/>
        <v>1003140648</v>
      </c>
      <c r="Q28">
        <f t="shared" si="2"/>
        <v>28120208001</v>
      </c>
    </row>
    <row r="29" spans="1:17" hidden="1" x14ac:dyDescent="0.25">
      <c r="A29" s="5">
        <v>27</v>
      </c>
      <c r="B29" s="5" t="s">
        <v>14</v>
      </c>
      <c r="C29" s="5" t="s">
        <v>15</v>
      </c>
      <c r="D29" s="6" t="s">
        <v>91</v>
      </c>
      <c r="E29" s="7" t="s">
        <v>38</v>
      </c>
      <c r="F29" s="8">
        <v>28120208701</v>
      </c>
      <c r="G29" s="5" t="s">
        <v>18</v>
      </c>
      <c r="H29" s="6" t="s">
        <v>92</v>
      </c>
      <c r="I29" s="9">
        <v>6142101001160</v>
      </c>
      <c r="J29" s="7" t="s">
        <v>57</v>
      </c>
      <c r="K29" s="10" t="s">
        <v>58</v>
      </c>
      <c r="L29" s="6">
        <v>1006799151</v>
      </c>
      <c r="M29" s="6">
        <v>6000</v>
      </c>
      <c r="N29" s="6">
        <f t="shared" si="0"/>
        <v>6000</v>
      </c>
      <c r="O29" s="11">
        <v>554976846658</v>
      </c>
      <c r="P29" s="6" t="str">
        <f t="shared" si="1"/>
        <v/>
      </c>
      <c r="Q29">
        <f t="shared" si="2"/>
        <v>28120208701</v>
      </c>
    </row>
    <row r="30" spans="1:17" hidden="1" x14ac:dyDescent="0.25">
      <c r="A30" s="5">
        <v>28</v>
      </c>
      <c r="B30" s="5" t="s">
        <v>14</v>
      </c>
      <c r="C30" s="5" t="s">
        <v>15</v>
      </c>
      <c r="D30" s="6" t="s">
        <v>93</v>
      </c>
      <c r="E30" s="7" t="s">
        <v>38</v>
      </c>
      <c r="F30" s="8">
        <v>28120209101</v>
      </c>
      <c r="G30" s="5" t="s">
        <v>18</v>
      </c>
      <c r="H30" s="6" t="s">
        <v>94</v>
      </c>
      <c r="I30" s="9">
        <v>73157959862</v>
      </c>
      <c r="J30" s="7" t="s">
        <v>72</v>
      </c>
      <c r="K30" s="10" t="s">
        <v>63</v>
      </c>
      <c r="L30" s="6">
        <v>1006798837</v>
      </c>
      <c r="M30" s="6">
        <v>6000</v>
      </c>
      <c r="N30" s="6">
        <f t="shared" si="0"/>
        <v>6000</v>
      </c>
      <c r="O30" s="11">
        <v>229690426717</v>
      </c>
      <c r="P30" s="6">
        <f t="shared" si="1"/>
        <v>1006798837</v>
      </c>
      <c r="Q30">
        <f t="shared" si="2"/>
        <v>28120209101</v>
      </c>
    </row>
    <row r="31" spans="1:17" x14ac:dyDescent="0.25">
      <c r="A31" s="5">
        <v>29</v>
      </c>
      <c r="B31" s="5" t="s">
        <v>14</v>
      </c>
      <c r="C31" s="5" t="s">
        <v>15</v>
      </c>
      <c r="D31" s="6" t="s">
        <v>95</v>
      </c>
      <c r="E31" s="7" t="s">
        <v>38</v>
      </c>
      <c r="F31" s="8">
        <v>28120209501</v>
      </c>
      <c r="G31" s="5" t="s">
        <v>18</v>
      </c>
      <c r="H31" s="6" t="s">
        <v>96</v>
      </c>
      <c r="I31" s="17">
        <v>6142119003465</v>
      </c>
      <c r="J31" s="7" t="s">
        <v>57</v>
      </c>
      <c r="K31" s="10" t="s">
        <v>58</v>
      </c>
      <c r="L31" s="6">
        <v>1003482809</v>
      </c>
      <c r="M31" s="6">
        <v>6000</v>
      </c>
      <c r="N31" s="6">
        <f t="shared" si="0"/>
        <v>6000</v>
      </c>
      <c r="O31" s="11">
        <v>768570506972</v>
      </c>
      <c r="P31" s="6" t="str">
        <f t="shared" si="1"/>
        <v/>
      </c>
      <c r="Q31" t="str">
        <f t="shared" si="2"/>
        <v/>
      </c>
    </row>
    <row r="32" spans="1:17" hidden="1" x14ac:dyDescent="0.25">
      <c r="A32" s="5">
        <v>30</v>
      </c>
      <c r="B32" s="5" t="s">
        <v>14</v>
      </c>
      <c r="C32" s="5" t="s">
        <v>15</v>
      </c>
      <c r="D32" s="6" t="s">
        <v>97</v>
      </c>
      <c r="E32" s="7" t="s">
        <v>38</v>
      </c>
      <c r="F32" s="8">
        <v>28120209901</v>
      </c>
      <c r="G32" s="5" t="s">
        <v>18</v>
      </c>
      <c r="H32" s="6" t="s">
        <v>98</v>
      </c>
      <c r="I32" s="9">
        <v>6142119001478</v>
      </c>
      <c r="J32" s="7" t="s">
        <v>57</v>
      </c>
      <c r="K32" s="10" t="s">
        <v>58</v>
      </c>
      <c r="L32" s="6">
        <v>1000348485</v>
      </c>
      <c r="M32" s="6">
        <v>6000</v>
      </c>
      <c r="N32" s="6">
        <f t="shared" si="0"/>
        <v>6000</v>
      </c>
      <c r="O32" s="11">
        <v>654758091878</v>
      </c>
      <c r="P32" s="6" t="str">
        <f t="shared" si="1"/>
        <v/>
      </c>
      <c r="Q32">
        <f t="shared" si="2"/>
        <v>28120209901</v>
      </c>
    </row>
    <row r="33" spans="1:17" x14ac:dyDescent="0.25">
      <c r="A33" s="5">
        <v>31</v>
      </c>
      <c r="B33" s="5" t="s">
        <v>14</v>
      </c>
      <c r="C33" s="5" t="s">
        <v>15</v>
      </c>
      <c r="D33" s="6" t="s">
        <v>99</v>
      </c>
      <c r="E33" s="7" t="s">
        <v>38</v>
      </c>
      <c r="F33" s="8">
        <v>28120211001</v>
      </c>
      <c r="G33" s="5" t="s">
        <v>18</v>
      </c>
      <c r="H33" s="6" t="s">
        <v>100</v>
      </c>
      <c r="I33" s="9">
        <v>73102868356</v>
      </c>
      <c r="J33" s="7" t="s">
        <v>72</v>
      </c>
      <c r="K33" s="10" t="s">
        <v>63</v>
      </c>
      <c r="L33" s="6">
        <v>1003486047</v>
      </c>
      <c r="M33" s="6">
        <v>6000</v>
      </c>
      <c r="N33" s="6">
        <f t="shared" si="0"/>
        <v>6000</v>
      </c>
      <c r="O33" s="11">
        <v>359529215428</v>
      </c>
      <c r="P33" s="6" t="str">
        <f t="shared" si="1"/>
        <v/>
      </c>
      <c r="Q33" t="str">
        <f t="shared" si="2"/>
        <v/>
      </c>
    </row>
    <row r="34" spans="1:17" hidden="1" x14ac:dyDescent="0.25">
      <c r="A34" s="5">
        <v>32</v>
      </c>
      <c r="B34" s="5" t="s">
        <v>14</v>
      </c>
      <c r="C34" s="5" t="s">
        <v>15</v>
      </c>
      <c r="D34" s="6" t="s">
        <v>101</v>
      </c>
      <c r="E34" s="7" t="s">
        <v>38</v>
      </c>
      <c r="F34" s="8">
        <v>28120212001</v>
      </c>
      <c r="G34" s="5" t="s">
        <v>18</v>
      </c>
      <c r="H34" s="6" t="s">
        <v>102</v>
      </c>
      <c r="I34" s="9">
        <v>6142119002455</v>
      </c>
      <c r="J34" s="7" t="s">
        <v>57</v>
      </c>
      <c r="K34" s="10" t="s">
        <v>58</v>
      </c>
      <c r="L34" s="6">
        <v>1007434776</v>
      </c>
      <c r="M34" s="6">
        <v>6000</v>
      </c>
      <c r="N34" s="6">
        <f t="shared" si="0"/>
        <v>6000</v>
      </c>
      <c r="O34" s="11">
        <v>351908359500</v>
      </c>
      <c r="P34" s="6">
        <f t="shared" si="1"/>
        <v>1007434776</v>
      </c>
      <c r="Q34">
        <f t="shared" si="2"/>
        <v>28120212001</v>
      </c>
    </row>
    <row r="35" spans="1:17" hidden="1" x14ac:dyDescent="0.25">
      <c r="A35" s="5">
        <v>33</v>
      </c>
      <c r="B35" s="5" t="s">
        <v>14</v>
      </c>
      <c r="C35" s="5" t="s">
        <v>15</v>
      </c>
      <c r="D35" s="6" t="s">
        <v>103</v>
      </c>
      <c r="E35" s="7" t="s">
        <v>38</v>
      </c>
      <c r="F35" s="8">
        <v>28120212203</v>
      </c>
      <c r="G35" s="5" t="s">
        <v>18</v>
      </c>
      <c r="H35" s="6" t="s">
        <v>104</v>
      </c>
      <c r="I35" s="9">
        <v>31759329883</v>
      </c>
      <c r="J35" s="7" t="s">
        <v>40</v>
      </c>
      <c r="K35" s="10" t="s">
        <v>41</v>
      </c>
      <c r="L35" s="6">
        <v>1006801217</v>
      </c>
      <c r="M35" s="6">
        <v>6000</v>
      </c>
      <c r="N35" s="6">
        <f t="shared" si="0"/>
        <v>6000</v>
      </c>
      <c r="O35" s="11">
        <v>964741881488</v>
      </c>
      <c r="P35" s="6">
        <f t="shared" ref="P35:P66" si="3">IFERROR(VLOOKUP(L35,HMCONFIRM,1,FALSE),"")</f>
        <v>1006801217</v>
      </c>
      <c r="Q35">
        <f t="shared" ref="Q35:Q66" si="4">IFERROR(VLOOKUP(F35,data,1,FALSE),"")</f>
        <v>28120212203</v>
      </c>
    </row>
    <row r="36" spans="1:17" hidden="1" x14ac:dyDescent="0.25">
      <c r="A36" s="5">
        <v>34</v>
      </c>
      <c r="B36" s="5" t="s">
        <v>14</v>
      </c>
      <c r="C36" s="5" t="s">
        <v>15</v>
      </c>
      <c r="D36" s="6" t="s">
        <v>105</v>
      </c>
      <c r="E36" s="7" t="s">
        <v>38</v>
      </c>
      <c r="F36" s="8">
        <v>28120212303</v>
      </c>
      <c r="G36" s="5" t="s">
        <v>18</v>
      </c>
      <c r="H36" s="6" t="s">
        <v>106</v>
      </c>
      <c r="I36" s="15">
        <v>32572808532</v>
      </c>
      <c r="J36" s="16" t="s">
        <v>40</v>
      </c>
      <c r="K36" s="10" t="s">
        <v>41</v>
      </c>
      <c r="L36" s="6">
        <v>1003461778</v>
      </c>
      <c r="M36" s="6">
        <v>6000</v>
      </c>
      <c r="N36" s="6">
        <f t="shared" si="0"/>
        <v>6000</v>
      </c>
      <c r="O36" s="11">
        <v>538057356200</v>
      </c>
      <c r="P36" s="6">
        <f t="shared" si="3"/>
        <v>1003461778</v>
      </c>
      <c r="Q36">
        <f t="shared" si="4"/>
        <v>28120212303</v>
      </c>
    </row>
    <row r="37" spans="1:17" hidden="1" x14ac:dyDescent="0.25">
      <c r="A37" s="5">
        <v>35</v>
      </c>
      <c r="B37" s="5" t="s">
        <v>14</v>
      </c>
      <c r="C37" s="5" t="s">
        <v>15</v>
      </c>
      <c r="D37" s="6" t="s">
        <v>107</v>
      </c>
      <c r="E37" s="7" t="s">
        <v>108</v>
      </c>
      <c r="F37" s="8">
        <v>28120200104</v>
      </c>
      <c r="G37" s="5" t="s">
        <v>18</v>
      </c>
      <c r="H37" s="6" t="s">
        <v>109</v>
      </c>
      <c r="I37" s="12" t="s">
        <v>110</v>
      </c>
      <c r="J37" s="7" t="s">
        <v>35</v>
      </c>
      <c r="K37" s="10" t="s">
        <v>36</v>
      </c>
      <c r="L37" s="6">
        <v>1007433165</v>
      </c>
      <c r="M37" s="6">
        <v>6000</v>
      </c>
      <c r="N37" s="6">
        <f t="shared" si="0"/>
        <v>6000</v>
      </c>
      <c r="O37" s="11">
        <v>870251250463</v>
      </c>
      <c r="P37" s="6">
        <f t="shared" si="3"/>
        <v>1007433165</v>
      </c>
      <c r="Q37">
        <f t="shared" si="4"/>
        <v>28120200104</v>
      </c>
    </row>
    <row r="38" spans="1:17" hidden="1" x14ac:dyDescent="0.25">
      <c r="A38" s="5">
        <v>36</v>
      </c>
      <c r="B38" s="5" t="s">
        <v>14</v>
      </c>
      <c r="C38" s="5" t="s">
        <v>15</v>
      </c>
      <c r="D38" s="6" t="s">
        <v>111</v>
      </c>
      <c r="E38" s="7" t="s">
        <v>108</v>
      </c>
      <c r="F38" s="8">
        <v>28120200502</v>
      </c>
      <c r="G38" s="5" t="s">
        <v>18</v>
      </c>
      <c r="H38" s="6" t="s">
        <v>112</v>
      </c>
      <c r="I38" s="9">
        <v>32633089722</v>
      </c>
      <c r="J38" s="7" t="s">
        <v>40</v>
      </c>
      <c r="K38" s="10" t="s">
        <v>41</v>
      </c>
      <c r="L38" s="6">
        <v>1003103456</v>
      </c>
      <c r="M38" s="6">
        <v>6000</v>
      </c>
      <c r="N38" s="6">
        <f t="shared" si="0"/>
        <v>6000</v>
      </c>
      <c r="O38" s="11">
        <v>774610096857</v>
      </c>
      <c r="P38" s="6">
        <f t="shared" si="3"/>
        <v>1003103456</v>
      </c>
      <c r="Q38">
        <f t="shared" si="4"/>
        <v>28120200502</v>
      </c>
    </row>
    <row r="39" spans="1:17" hidden="1" x14ac:dyDescent="0.25">
      <c r="A39" s="5">
        <v>37</v>
      </c>
      <c r="B39" s="5" t="s">
        <v>14</v>
      </c>
      <c r="C39" s="5" t="s">
        <v>15</v>
      </c>
      <c r="D39" s="6" t="s">
        <v>113</v>
      </c>
      <c r="E39" s="7" t="s">
        <v>108</v>
      </c>
      <c r="F39" s="8">
        <v>28120200801</v>
      </c>
      <c r="G39" s="5" t="s">
        <v>18</v>
      </c>
      <c r="H39" s="6" t="s">
        <v>114</v>
      </c>
      <c r="I39" s="9">
        <v>34658627044</v>
      </c>
      <c r="J39" s="7" t="s">
        <v>40</v>
      </c>
      <c r="K39" s="10" t="s">
        <v>41</v>
      </c>
      <c r="L39" s="6">
        <v>1003486304</v>
      </c>
      <c r="M39" s="6">
        <v>6000</v>
      </c>
      <c r="N39" s="6">
        <f t="shared" si="0"/>
        <v>6000</v>
      </c>
      <c r="O39" s="11">
        <v>253730133811</v>
      </c>
      <c r="P39" s="6">
        <f t="shared" si="3"/>
        <v>1003486304</v>
      </c>
      <c r="Q39">
        <f t="shared" si="4"/>
        <v>28120200801</v>
      </c>
    </row>
    <row r="40" spans="1:17" hidden="1" x14ac:dyDescent="0.25">
      <c r="A40" s="5">
        <v>38</v>
      </c>
      <c r="B40" s="5" t="s">
        <v>14</v>
      </c>
      <c r="C40" s="5" t="s">
        <v>15</v>
      </c>
      <c r="D40" s="6" t="s">
        <v>115</v>
      </c>
      <c r="E40" s="7" t="s">
        <v>108</v>
      </c>
      <c r="F40" s="8">
        <v>28120201401</v>
      </c>
      <c r="G40" s="5" t="s">
        <v>18</v>
      </c>
      <c r="H40" s="6" t="s">
        <v>116</v>
      </c>
      <c r="I40" s="9">
        <v>73153990862</v>
      </c>
      <c r="J40" s="7" t="s">
        <v>20</v>
      </c>
      <c r="K40" s="10" t="s">
        <v>21</v>
      </c>
      <c r="L40" s="6">
        <v>1003484827</v>
      </c>
      <c r="M40" s="6">
        <v>6000</v>
      </c>
      <c r="N40" s="6">
        <f t="shared" si="0"/>
        <v>6000</v>
      </c>
      <c r="O40" s="11">
        <v>661289099527</v>
      </c>
      <c r="P40" s="6">
        <f t="shared" si="3"/>
        <v>1003484827</v>
      </c>
      <c r="Q40">
        <f t="shared" si="4"/>
        <v>28120201401</v>
      </c>
    </row>
    <row r="41" spans="1:17" hidden="1" x14ac:dyDescent="0.25">
      <c r="A41" s="5">
        <v>39</v>
      </c>
      <c r="B41" s="5" t="s">
        <v>14</v>
      </c>
      <c r="C41" s="5" t="s">
        <v>15</v>
      </c>
      <c r="D41" s="6" t="s">
        <v>117</v>
      </c>
      <c r="E41" s="7" t="s">
        <v>108</v>
      </c>
      <c r="F41" s="8">
        <v>28120201601</v>
      </c>
      <c r="G41" s="5" t="s">
        <v>18</v>
      </c>
      <c r="H41" s="6" t="s">
        <v>118</v>
      </c>
      <c r="I41" s="9">
        <v>30940139360</v>
      </c>
      <c r="J41" s="7" t="s">
        <v>40</v>
      </c>
      <c r="K41" s="10" t="s">
        <v>41</v>
      </c>
      <c r="L41" s="6">
        <v>1007434737</v>
      </c>
      <c r="M41" s="6">
        <v>6000</v>
      </c>
      <c r="N41" s="6">
        <f t="shared" si="0"/>
        <v>6000</v>
      </c>
      <c r="O41" s="11">
        <v>592585874241</v>
      </c>
      <c r="P41" s="6">
        <f t="shared" si="3"/>
        <v>1007434737</v>
      </c>
      <c r="Q41">
        <f t="shared" si="4"/>
        <v>28120201601</v>
      </c>
    </row>
    <row r="42" spans="1:17" hidden="1" x14ac:dyDescent="0.25">
      <c r="A42" s="5">
        <v>40</v>
      </c>
      <c r="B42" s="5" t="s">
        <v>14</v>
      </c>
      <c r="C42" s="5" t="s">
        <v>15</v>
      </c>
      <c r="D42" s="6" t="s">
        <v>119</v>
      </c>
      <c r="E42" s="7" t="s">
        <v>108</v>
      </c>
      <c r="F42" s="8">
        <v>28120201708</v>
      </c>
      <c r="G42" s="5" t="s">
        <v>18</v>
      </c>
      <c r="H42" s="6" t="s">
        <v>120</v>
      </c>
      <c r="I42" s="9">
        <v>30929191940</v>
      </c>
      <c r="J42" s="7" t="s">
        <v>40</v>
      </c>
      <c r="K42" s="10" t="s">
        <v>41</v>
      </c>
      <c r="L42" s="6">
        <v>1006766519</v>
      </c>
      <c r="M42" s="6">
        <v>6000</v>
      </c>
      <c r="N42" s="6">
        <f t="shared" si="0"/>
        <v>6000</v>
      </c>
      <c r="O42" s="11">
        <v>449591946737</v>
      </c>
      <c r="P42" s="6">
        <f t="shared" si="3"/>
        <v>1006766519</v>
      </c>
      <c r="Q42">
        <f t="shared" si="4"/>
        <v>28120201708</v>
      </c>
    </row>
    <row r="43" spans="1:17" hidden="1" x14ac:dyDescent="0.25">
      <c r="A43" s="5">
        <v>41</v>
      </c>
      <c r="B43" s="5" t="s">
        <v>14</v>
      </c>
      <c r="C43" s="5" t="s">
        <v>15</v>
      </c>
      <c r="D43" s="6" t="s">
        <v>121</v>
      </c>
      <c r="E43" s="7" t="s">
        <v>108</v>
      </c>
      <c r="F43" s="8">
        <v>28120202901</v>
      </c>
      <c r="G43" s="5" t="s">
        <v>18</v>
      </c>
      <c r="H43" s="6" t="s">
        <v>122</v>
      </c>
      <c r="I43" s="9">
        <v>34445810360</v>
      </c>
      <c r="J43" s="7" t="s">
        <v>40</v>
      </c>
      <c r="K43" s="10" t="s">
        <v>41</v>
      </c>
      <c r="L43" s="6">
        <v>1003459557</v>
      </c>
      <c r="M43" s="6">
        <v>6000</v>
      </c>
      <c r="N43" s="6">
        <f t="shared" si="0"/>
        <v>6000</v>
      </c>
      <c r="O43" s="11">
        <v>740191042506</v>
      </c>
      <c r="P43" s="6">
        <f t="shared" si="3"/>
        <v>1003459557</v>
      </c>
      <c r="Q43">
        <f t="shared" si="4"/>
        <v>28120202901</v>
      </c>
    </row>
    <row r="44" spans="1:17" x14ac:dyDescent="0.25">
      <c r="A44" s="5">
        <v>42</v>
      </c>
      <c r="B44" s="5" t="s">
        <v>14</v>
      </c>
      <c r="C44" s="5" t="s">
        <v>15</v>
      </c>
      <c r="D44" s="6" t="s">
        <v>123</v>
      </c>
      <c r="E44" s="7" t="s">
        <v>108</v>
      </c>
      <c r="F44" s="8">
        <v>28120203403</v>
      </c>
      <c r="G44" s="5" t="s">
        <v>18</v>
      </c>
      <c r="H44" s="6" t="s">
        <v>124</v>
      </c>
      <c r="I44" s="9">
        <v>73075994151</v>
      </c>
      <c r="J44" s="7" t="s">
        <v>20</v>
      </c>
      <c r="K44" s="10" t="s">
        <v>21</v>
      </c>
      <c r="L44" s="6">
        <v>1003141981</v>
      </c>
      <c r="M44" s="6">
        <v>6000</v>
      </c>
      <c r="N44" s="6">
        <f t="shared" si="0"/>
        <v>6000</v>
      </c>
      <c r="O44" s="11">
        <v>750307564055</v>
      </c>
      <c r="P44" s="6">
        <f t="shared" si="3"/>
        <v>1003141981</v>
      </c>
      <c r="Q44" t="str">
        <f t="shared" si="4"/>
        <v/>
      </c>
    </row>
    <row r="45" spans="1:17" hidden="1" x14ac:dyDescent="0.25">
      <c r="A45" s="5">
        <v>43</v>
      </c>
      <c r="B45" s="5" t="s">
        <v>14</v>
      </c>
      <c r="C45" s="5" t="s">
        <v>15</v>
      </c>
      <c r="D45" s="6" t="s">
        <v>125</v>
      </c>
      <c r="E45" s="7" t="s">
        <v>108</v>
      </c>
      <c r="F45" s="8">
        <v>28120203501</v>
      </c>
      <c r="G45" s="5" t="s">
        <v>18</v>
      </c>
      <c r="H45" s="6" t="s">
        <v>126</v>
      </c>
      <c r="I45" s="9">
        <v>34794189602</v>
      </c>
      <c r="J45" s="7" t="s">
        <v>40</v>
      </c>
      <c r="K45" s="10" t="s">
        <v>41</v>
      </c>
      <c r="L45" s="6">
        <v>1003491991</v>
      </c>
      <c r="M45" s="6">
        <v>6000</v>
      </c>
      <c r="N45" s="6">
        <f t="shared" si="0"/>
        <v>6000</v>
      </c>
      <c r="O45" s="11">
        <v>750298161470</v>
      </c>
      <c r="P45" s="6">
        <f t="shared" si="3"/>
        <v>1003491991</v>
      </c>
      <c r="Q45">
        <f t="shared" si="4"/>
        <v>28120203501</v>
      </c>
    </row>
    <row r="46" spans="1:17" hidden="1" x14ac:dyDescent="0.25">
      <c r="A46" s="5">
        <v>44</v>
      </c>
      <c r="B46" s="5" t="s">
        <v>14</v>
      </c>
      <c r="C46" s="5" t="s">
        <v>15</v>
      </c>
      <c r="D46" s="6" t="s">
        <v>127</v>
      </c>
      <c r="E46" s="7" t="s">
        <v>108</v>
      </c>
      <c r="F46" s="8">
        <v>28120203701</v>
      </c>
      <c r="G46" s="5" t="s">
        <v>18</v>
      </c>
      <c r="H46" s="6" t="s">
        <v>128</v>
      </c>
      <c r="I46" s="12" t="s">
        <v>129</v>
      </c>
      <c r="J46" s="7" t="s">
        <v>35</v>
      </c>
      <c r="K46" s="10" t="s">
        <v>36</v>
      </c>
      <c r="L46" s="6">
        <v>1003463503</v>
      </c>
      <c r="M46" s="6">
        <v>6000</v>
      </c>
      <c r="N46" s="6">
        <f t="shared" si="0"/>
        <v>6000</v>
      </c>
      <c r="O46" s="11">
        <v>889723092493</v>
      </c>
      <c r="P46" s="6" t="str">
        <f t="shared" si="3"/>
        <v/>
      </c>
      <c r="Q46">
        <f t="shared" si="4"/>
        <v>28120203701</v>
      </c>
    </row>
    <row r="47" spans="1:17" hidden="1" x14ac:dyDescent="0.25">
      <c r="A47" s="5">
        <v>45</v>
      </c>
      <c r="B47" s="5" t="s">
        <v>14</v>
      </c>
      <c r="C47" s="5" t="s">
        <v>15</v>
      </c>
      <c r="D47" s="6" t="s">
        <v>130</v>
      </c>
      <c r="E47" s="7" t="s">
        <v>108</v>
      </c>
      <c r="F47" s="8">
        <v>28120203801</v>
      </c>
      <c r="G47" s="5" t="s">
        <v>18</v>
      </c>
      <c r="H47" s="6" t="s">
        <v>131</v>
      </c>
      <c r="I47" s="9">
        <v>34138132451</v>
      </c>
      <c r="J47" s="7" t="s">
        <v>40</v>
      </c>
      <c r="K47" s="10" t="s">
        <v>41</v>
      </c>
      <c r="L47" s="6">
        <v>1000362605</v>
      </c>
      <c r="M47" s="6">
        <v>6000</v>
      </c>
      <c r="N47" s="6">
        <f t="shared" si="0"/>
        <v>6000</v>
      </c>
      <c r="O47" s="11">
        <v>205681942750</v>
      </c>
      <c r="P47" s="6" t="str">
        <f t="shared" si="3"/>
        <v/>
      </c>
      <c r="Q47">
        <f t="shared" si="4"/>
        <v>28120203801</v>
      </c>
    </row>
    <row r="48" spans="1:17" hidden="1" x14ac:dyDescent="0.25">
      <c r="A48" s="5">
        <v>46</v>
      </c>
      <c r="B48" s="5" t="s">
        <v>14</v>
      </c>
      <c r="C48" s="5" t="s">
        <v>15</v>
      </c>
      <c r="D48" s="6" t="s">
        <v>132</v>
      </c>
      <c r="E48" s="7" t="s">
        <v>108</v>
      </c>
      <c r="F48" s="8">
        <v>28120204701</v>
      </c>
      <c r="G48" s="5" t="s">
        <v>18</v>
      </c>
      <c r="H48" s="6" t="s">
        <v>133</v>
      </c>
      <c r="I48" s="9">
        <v>31594472908</v>
      </c>
      <c r="J48" s="7" t="s">
        <v>40</v>
      </c>
      <c r="K48" s="10" t="s">
        <v>41</v>
      </c>
      <c r="L48" s="6">
        <v>1000374617</v>
      </c>
      <c r="M48" s="6">
        <v>6000</v>
      </c>
      <c r="N48" s="6">
        <f t="shared" si="0"/>
        <v>6000</v>
      </c>
      <c r="O48" s="11">
        <v>882028029663</v>
      </c>
      <c r="P48" s="6">
        <f t="shared" si="3"/>
        <v>1000374617</v>
      </c>
      <c r="Q48">
        <f t="shared" si="4"/>
        <v>28120204701</v>
      </c>
    </row>
    <row r="49" spans="1:17" hidden="1" x14ac:dyDescent="0.25">
      <c r="A49" s="5">
        <v>47</v>
      </c>
      <c r="B49" s="5" t="s">
        <v>14</v>
      </c>
      <c r="C49" s="5" t="s">
        <v>15</v>
      </c>
      <c r="D49" s="6" t="s">
        <v>134</v>
      </c>
      <c r="E49" s="7" t="s">
        <v>108</v>
      </c>
      <c r="F49" s="8">
        <v>28120204901</v>
      </c>
      <c r="G49" s="5" t="s">
        <v>18</v>
      </c>
      <c r="H49" s="6" t="s">
        <v>135</v>
      </c>
      <c r="I49" s="9">
        <v>20379356424</v>
      </c>
      <c r="J49" s="7" t="s">
        <v>40</v>
      </c>
      <c r="K49" s="10" t="s">
        <v>41</v>
      </c>
      <c r="L49" s="6">
        <v>1003098121</v>
      </c>
      <c r="M49" s="6">
        <v>6000</v>
      </c>
      <c r="N49" s="6">
        <f t="shared" si="0"/>
        <v>6000</v>
      </c>
      <c r="O49" s="11">
        <v>439127335637</v>
      </c>
      <c r="P49" s="6">
        <f t="shared" si="3"/>
        <v>1003098121</v>
      </c>
      <c r="Q49">
        <f t="shared" si="4"/>
        <v>28120204901</v>
      </c>
    </row>
    <row r="50" spans="1:17" hidden="1" x14ac:dyDescent="0.25">
      <c r="A50" s="5">
        <v>48</v>
      </c>
      <c r="B50" s="5" t="s">
        <v>14</v>
      </c>
      <c r="C50" s="5" t="s">
        <v>15</v>
      </c>
      <c r="D50" s="6" t="s">
        <v>136</v>
      </c>
      <c r="E50" s="7" t="s">
        <v>108</v>
      </c>
      <c r="F50" s="8">
        <v>28120206001</v>
      </c>
      <c r="G50" s="5" t="s">
        <v>18</v>
      </c>
      <c r="H50" s="6" t="s">
        <v>137</v>
      </c>
      <c r="I50" s="15">
        <v>37278373405</v>
      </c>
      <c r="J50" s="16" t="s">
        <v>40</v>
      </c>
      <c r="K50" s="10" t="s">
        <v>138</v>
      </c>
      <c r="L50" s="6">
        <v>1009016548</v>
      </c>
      <c r="M50" s="6">
        <v>6000</v>
      </c>
      <c r="N50" s="6">
        <f t="shared" si="0"/>
        <v>6000</v>
      </c>
      <c r="O50" s="11">
        <v>607825450371</v>
      </c>
      <c r="P50" s="6">
        <f t="shared" si="3"/>
        <v>1009016548</v>
      </c>
      <c r="Q50">
        <f t="shared" si="4"/>
        <v>28120206001</v>
      </c>
    </row>
    <row r="51" spans="1:17" x14ac:dyDescent="0.25">
      <c r="A51" s="5">
        <v>49</v>
      </c>
      <c r="B51" s="5" t="s">
        <v>14</v>
      </c>
      <c r="C51" s="5" t="s">
        <v>15</v>
      </c>
      <c r="D51" s="6" t="s">
        <v>139</v>
      </c>
      <c r="E51" s="7" t="s">
        <v>108</v>
      </c>
      <c r="F51" s="8">
        <v>28120206301</v>
      </c>
      <c r="G51" s="5" t="s">
        <v>18</v>
      </c>
      <c r="H51" s="6" t="s">
        <v>140</v>
      </c>
      <c r="I51" s="9">
        <v>34783015967</v>
      </c>
      <c r="J51" s="7" t="s">
        <v>40</v>
      </c>
      <c r="K51" s="10" t="s">
        <v>41</v>
      </c>
      <c r="L51" s="6">
        <v>1003100768</v>
      </c>
      <c r="M51" s="6">
        <v>6000</v>
      </c>
      <c r="N51" s="6">
        <f t="shared" si="0"/>
        <v>6000</v>
      </c>
      <c r="O51" s="11">
        <v>539077067546</v>
      </c>
      <c r="P51" s="6" t="str">
        <f t="shared" si="3"/>
        <v/>
      </c>
      <c r="Q51" t="str">
        <f t="shared" si="4"/>
        <v/>
      </c>
    </row>
    <row r="52" spans="1:17" x14ac:dyDescent="0.25">
      <c r="A52" s="5">
        <v>50</v>
      </c>
      <c r="B52" s="5" t="s">
        <v>14</v>
      </c>
      <c r="C52" s="5" t="s">
        <v>15</v>
      </c>
      <c r="D52" s="6" t="s">
        <v>141</v>
      </c>
      <c r="E52" s="7" t="s">
        <v>108</v>
      </c>
      <c r="F52" s="8">
        <v>28120206701</v>
      </c>
      <c r="G52" s="5" t="s">
        <v>18</v>
      </c>
      <c r="H52" s="6" t="s">
        <v>142</v>
      </c>
      <c r="I52" s="9">
        <v>73103496747</v>
      </c>
      <c r="J52" s="7" t="s">
        <v>20</v>
      </c>
      <c r="K52" s="10" t="s">
        <v>21</v>
      </c>
      <c r="L52" s="6">
        <v>1003486368</v>
      </c>
      <c r="M52" s="6">
        <v>6000</v>
      </c>
      <c r="N52" s="6">
        <f t="shared" si="0"/>
        <v>6000</v>
      </c>
      <c r="O52" s="11">
        <v>983896883688</v>
      </c>
      <c r="P52" s="6">
        <f t="shared" si="3"/>
        <v>1003486368</v>
      </c>
      <c r="Q52" t="str">
        <f t="shared" si="4"/>
        <v/>
      </c>
    </row>
    <row r="53" spans="1:17" hidden="1" x14ac:dyDescent="0.25">
      <c r="A53" s="5">
        <v>51</v>
      </c>
      <c r="B53" s="5" t="s">
        <v>14</v>
      </c>
      <c r="C53" s="5" t="s">
        <v>15</v>
      </c>
      <c r="D53" s="6" t="s">
        <v>143</v>
      </c>
      <c r="E53" s="7" t="s">
        <v>108</v>
      </c>
      <c r="F53" s="8">
        <v>28120206801</v>
      </c>
      <c r="G53" s="5" t="s">
        <v>18</v>
      </c>
      <c r="H53" s="6" t="s">
        <v>144</v>
      </c>
      <c r="I53" s="18" t="s">
        <v>145</v>
      </c>
      <c r="J53" s="7" t="s">
        <v>35</v>
      </c>
      <c r="K53" s="10" t="s">
        <v>36</v>
      </c>
      <c r="L53" s="6">
        <v>1007433972</v>
      </c>
      <c r="M53" s="6">
        <v>6000</v>
      </c>
      <c r="N53" s="6">
        <f t="shared" si="0"/>
        <v>6000</v>
      </c>
      <c r="O53" s="11">
        <v>848052734388</v>
      </c>
      <c r="P53" s="6">
        <f t="shared" si="3"/>
        <v>1007433972</v>
      </c>
      <c r="Q53">
        <f t="shared" si="4"/>
        <v>28120206801</v>
      </c>
    </row>
    <row r="54" spans="1:17" hidden="1" x14ac:dyDescent="0.25">
      <c r="A54" s="5">
        <v>52</v>
      </c>
      <c r="B54" s="5" t="s">
        <v>14</v>
      </c>
      <c r="C54" s="5" t="s">
        <v>15</v>
      </c>
      <c r="D54" s="6" t="s">
        <v>146</v>
      </c>
      <c r="E54" s="7" t="s">
        <v>108</v>
      </c>
      <c r="F54" s="8">
        <v>28120206903</v>
      </c>
      <c r="G54" s="5" t="s">
        <v>18</v>
      </c>
      <c r="H54" s="6" t="s">
        <v>147</v>
      </c>
      <c r="I54" s="9">
        <v>73099186157</v>
      </c>
      <c r="J54" s="7" t="s">
        <v>20</v>
      </c>
      <c r="K54" s="10" t="s">
        <v>21</v>
      </c>
      <c r="L54" s="6">
        <v>1003394262</v>
      </c>
      <c r="M54" s="6">
        <v>6000</v>
      </c>
      <c r="N54" s="6">
        <f t="shared" si="0"/>
        <v>6000</v>
      </c>
      <c r="O54" s="11">
        <v>499726099029</v>
      </c>
      <c r="P54" s="6">
        <f t="shared" si="3"/>
        <v>1003394262</v>
      </c>
      <c r="Q54">
        <f t="shared" si="4"/>
        <v>28120206903</v>
      </c>
    </row>
    <row r="55" spans="1:17" hidden="1" x14ac:dyDescent="0.25">
      <c r="A55" s="5">
        <v>53</v>
      </c>
      <c r="B55" s="5" t="s">
        <v>14</v>
      </c>
      <c r="C55" s="5" t="s">
        <v>15</v>
      </c>
      <c r="D55" s="6" t="s">
        <v>148</v>
      </c>
      <c r="E55" s="7" t="s">
        <v>108</v>
      </c>
      <c r="F55" s="8">
        <v>28120207001</v>
      </c>
      <c r="G55" s="5" t="s">
        <v>18</v>
      </c>
      <c r="H55" s="6" t="s">
        <v>149</v>
      </c>
      <c r="I55" s="12" t="s">
        <v>150</v>
      </c>
      <c r="J55" s="7" t="s">
        <v>35</v>
      </c>
      <c r="K55" s="10" t="s">
        <v>36</v>
      </c>
      <c r="L55" s="6">
        <v>1003485185</v>
      </c>
      <c r="M55" s="6">
        <v>6000</v>
      </c>
      <c r="N55" s="6">
        <f t="shared" si="0"/>
        <v>6000</v>
      </c>
      <c r="O55" s="11">
        <v>663202767173</v>
      </c>
      <c r="P55" s="6">
        <f t="shared" si="3"/>
        <v>1003485185</v>
      </c>
      <c r="Q55">
        <f t="shared" si="4"/>
        <v>28120207001</v>
      </c>
    </row>
    <row r="56" spans="1:17" hidden="1" x14ac:dyDescent="0.25">
      <c r="A56" s="5">
        <v>54</v>
      </c>
      <c r="B56" s="5" t="s">
        <v>14</v>
      </c>
      <c r="C56" s="5" t="s">
        <v>15</v>
      </c>
      <c r="D56" s="6" t="s">
        <v>151</v>
      </c>
      <c r="E56" s="7" t="s">
        <v>108</v>
      </c>
      <c r="F56" s="8">
        <v>28120207201</v>
      </c>
      <c r="G56" s="5" t="s">
        <v>18</v>
      </c>
      <c r="H56" s="6" t="s">
        <v>152</v>
      </c>
      <c r="I56" s="12" t="s">
        <v>153</v>
      </c>
      <c r="J56" s="7" t="s">
        <v>35</v>
      </c>
      <c r="K56" s="10" t="s">
        <v>36</v>
      </c>
      <c r="L56" s="6">
        <v>1003396588</v>
      </c>
      <c r="M56" s="6">
        <v>6000</v>
      </c>
      <c r="N56" s="6">
        <f t="shared" si="0"/>
        <v>6000</v>
      </c>
      <c r="O56" s="11">
        <v>424835837518</v>
      </c>
      <c r="P56" s="6">
        <f t="shared" si="3"/>
        <v>1003396588</v>
      </c>
      <c r="Q56">
        <f t="shared" si="4"/>
        <v>28120207201</v>
      </c>
    </row>
    <row r="57" spans="1:17" hidden="1" x14ac:dyDescent="0.25">
      <c r="A57" s="5">
        <v>55</v>
      </c>
      <c r="B57" s="5" t="s">
        <v>14</v>
      </c>
      <c r="C57" s="5" t="s">
        <v>15</v>
      </c>
      <c r="D57" s="6" t="s">
        <v>154</v>
      </c>
      <c r="E57" s="7" t="s">
        <v>108</v>
      </c>
      <c r="F57" s="8">
        <v>28120207202</v>
      </c>
      <c r="G57" s="5" t="s">
        <v>18</v>
      </c>
      <c r="H57" s="6" t="s">
        <v>155</v>
      </c>
      <c r="I57" s="9">
        <v>35300561466</v>
      </c>
      <c r="J57" s="7" t="s">
        <v>40</v>
      </c>
      <c r="K57" s="10" t="s">
        <v>41</v>
      </c>
      <c r="L57" s="6">
        <v>1003484235</v>
      </c>
      <c r="M57" s="6">
        <v>6000</v>
      </c>
      <c r="N57" s="6">
        <f t="shared" si="0"/>
        <v>6000</v>
      </c>
      <c r="O57" s="11">
        <v>582920150041</v>
      </c>
      <c r="P57" s="6">
        <f t="shared" si="3"/>
        <v>1003484235</v>
      </c>
      <c r="Q57">
        <f t="shared" si="4"/>
        <v>28120207202</v>
      </c>
    </row>
    <row r="58" spans="1:17" x14ac:dyDescent="0.25">
      <c r="A58" s="5">
        <v>56</v>
      </c>
      <c r="B58" s="5" t="s">
        <v>14</v>
      </c>
      <c r="C58" s="5" t="s">
        <v>15</v>
      </c>
      <c r="D58" s="6" t="s">
        <v>156</v>
      </c>
      <c r="E58" s="7" t="s">
        <v>108</v>
      </c>
      <c r="F58" s="8">
        <v>28120207301</v>
      </c>
      <c r="G58" s="5" t="s">
        <v>18</v>
      </c>
      <c r="H58" s="6" t="s">
        <v>157</v>
      </c>
      <c r="I58" s="12" t="s">
        <v>158</v>
      </c>
      <c r="J58" s="7" t="s">
        <v>35</v>
      </c>
      <c r="K58" s="10" t="s">
        <v>36</v>
      </c>
      <c r="L58" s="6">
        <v>1007434306</v>
      </c>
      <c r="M58" s="6">
        <v>6000</v>
      </c>
      <c r="N58" s="6">
        <f t="shared" si="0"/>
        <v>6000</v>
      </c>
      <c r="O58" s="11">
        <v>973953035501</v>
      </c>
      <c r="P58" s="6" t="str">
        <f t="shared" si="3"/>
        <v/>
      </c>
      <c r="Q58" t="str">
        <f t="shared" si="4"/>
        <v/>
      </c>
    </row>
    <row r="59" spans="1:17" hidden="1" x14ac:dyDescent="0.25">
      <c r="A59" s="5">
        <v>57</v>
      </c>
      <c r="B59" s="5" t="s">
        <v>14</v>
      </c>
      <c r="C59" s="5" t="s">
        <v>15</v>
      </c>
      <c r="D59" s="6" t="s">
        <v>159</v>
      </c>
      <c r="E59" s="7" t="s">
        <v>108</v>
      </c>
      <c r="F59" s="8">
        <v>28120207501</v>
      </c>
      <c r="G59" s="5" t="s">
        <v>18</v>
      </c>
      <c r="H59" s="6" t="s">
        <v>160</v>
      </c>
      <c r="I59" s="9">
        <v>30946219297</v>
      </c>
      <c r="J59" s="7" t="s">
        <v>40</v>
      </c>
      <c r="K59" s="10" t="s">
        <v>41</v>
      </c>
      <c r="L59" s="6">
        <v>1003393671</v>
      </c>
      <c r="M59" s="6">
        <v>6000</v>
      </c>
      <c r="N59" s="6">
        <f t="shared" si="0"/>
        <v>6000</v>
      </c>
      <c r="O59" s="11">
        <v>618208023135</v>
      </c>
      <c r="P59" s="6">
        <f t="shared" si="3"/>
        <v>1003393671</v>
      </c>
      <c r="Q59">
        <f t="shared" si="4"/>
        <v>28120207501</v>
      </c>
    </row>
    <row r="60" spans="1:17" hidden="1" x14ac:dyDescent="0.25">
      <c r="A60" s="5">
        <v>58</v>
      </c>
      <c r="B60" s="5" t="s">
        <v>14</v>
      </c>
      <c r="C60" s="5" t="s">
        <v>15</v>
      </c>
      <c r="D60" s="6" t="s">
        <v>161</v>
      </c>
      <c r="E60" s="7" t="s">
        <v>108</v>
      </c>
      <c r="F60" s="8">
        <v>28120207502</v>
      </c>
      <c r="G60" s="5" t="s">
        <v>18</v>
      </c>
      <c r="H60" s="6" t="s">
        <v>162</v>
      </c>
      <c r="I60" s="9">
        <v>30946219242</v>
      </c>
      <c r="J60" s="7" t="s">
        <v>40</v>
      </c>
      <c r="K60" s="10" t="s">
        <v>41</v>
      </c>
      <c r="L60" s="6">
        <v>1003459287</v>
      </c>
      <c r="M60" s="6">
        <v>6000</v>
      </c>
      <c r="N60" s="6">
        <f t="shared" si="0"/>
        <v>6000</v>
      </c>
      <c r="O60" s="11">
        <v>349536720729</v>
      </c>
      <c r="P60" s="6">
        <f t="shared" si="3"/>
        <v>1003459287</v>
      </c>
      <c r="Q60">
        <f t="shared" si="4"/>
        <v>28120207502</v>
      </c>
    </row>
    <row r="61" spans="1:17" hidden="1" x14ac:dyDescent="0.25">
      <c r="A61" s="5">
        <v>59</v>
      </c>
      <c r="B61" s="5" t="s">
        <v>14</v>
      </c>
      <c r="C61" s="5" t="s">
        <v>15</v>
      </c>
      <c r="D61" s="6" t="s">
        <v>163</v>
      </c>
      <c r="E61" s="7" t="s">
        <v>108</v>
      </c>
      <c r="F61" s="8">
        <v>28120207701</v>
      </c>
      <c r="G61" s="5" t="s">
        <v>18</v>
      </c>
      <c r="H61" s="6" t="s">
        <v>164</v>
      </c>
      <c r="I61" s="12" t="s">
        <v>165</v>
      </c>
      <c r="J61" s="7" t="s">
        <v>35</v>
      </c>
      <c r="K61" s="10" t="s">
        <v>36</v>
      </c>
      <c r="L61" s="6">
        <v>1009016604</v>
      </c>
      <c r="M61" s="6">
        <v>6000</v>
      </c>
      <c r="N61" s="6">
        <f t="shared" si="0"/>
        <v>6000</v>
      </c>
      <c r="O61" s="11">
        <v>454650300040</v>
      </c>
      <c r="P61" s="6">
        <f t="shared" si="3"/>
        <v>1009016604</v>
      </c>
      <c r="Q61">
        <f t="shared" si="4"/>
        <v>28120207701</v>
      </c>
    </row>
    <row r="62" spans="1:17" hidden="1" x14ac:dyDescent="0.25">
      <c r="A62" s="5">
        <v>60</v>
      </c>
      <c r="B62" s="5" t="s">
        <v>14</v>
      </c>
      <c r="C62" s="5" t="s">
        <v>15</v>
      </c>
      <c r="D62" s="6" t="s">
        <v>166</v>
      </c>
      <c r="E62" s="7" t="s">
        <v>108</v>
      </c>
      <c r="F62" s="8">
        <v>28120208103</v>
      </c>
      <c r="G62" s="5" t="s">
        <v>18</v>
      </c>
      <c r="H62" s="6" t="s">
        <v>167</v>
      </c>
      <c r="I62" s="14">
        <v>6142119000669</v>
      </c>
      <c r="J62" s="7" t="s">
        <v>57</v>
      </c>
      <c r="K62" s="10" t="s">
        <v>58</v>
      </c>
      <c r="L62" s="6">
        <v>1003490158</v>
      </c>
      <c r="M62" s="6">
        <v>6000</v>
      </c>
      <c r="N62" s="6">
        <f t="shared" si="0"/>
        <v>6000</v>
      </c>
      <c r="O62" s="11">
        <v>616729758448</v>
      </c>
      <c r="P62" s="6">
        <f t="shared" si="3"/>
        <v>1003490158</v>
      </c>
      <c r="Q62">
        <f t="shared" si="4"/>
        <v>28120208103</v>
      </c>
    </row>
    <row r="63" spans="1:17" hidden="1" x14ac:dyDescent="0.25">
      <c r="A63" s="5">
        <v>61</v>
      </c>
      <c r="B63" s="5" t="s">
        <v>14</v>
      </c>
      <c r="C63" s="5" t="s">
        <v>15</v>
      </c>
      <c r="D63" s="6" t="s">
        <v>168</v>
      </c>
      <c r="E63" s="7" t="s">
        <v>108</v>
      </c>
      <c r="F63" s="8">
        <v>28120208401</v>
      </c>
      <c r="G63" s="5" t="s">
        <v>18</v>
      </c>
      <c r="H63" s="6" t="s">
        <v>169</v>
      </c>
      <c r="I63" s="9">
        <v>31313150995</v>
      </c>
      <c r="J63" s="7" t="s">
        <v>40</v>
      </c>
      <c r="K63" s="10" t="s">
        <v>41</v>
      </c>
      <c r="L63" s="6">
        <v>1003491808</v>
      </c>
      <c r="M63" s="6">
        <v>6000</v>
      </c>
      <c r="N63" s="6">
        <f t="shared" si="0"/>
        <v>6000</v>
      </c>
      <c r="O63" s="11">
        <v>563982431193</v>
      </c>
      <c r="P63" s="6">
        <f t="shared" si="3"/>
        <v>1003491808</v>
      </c>
      <c r="Q63">
        <f t="shared" si="4"/>
        <v>28120208401</v>
      </c>
    </row>
    <row r="64" spans="1:17" hidden="1" x14ac:dyDescent="0.25">
      <c r="A64" s="5">
        <v>62</v>
      </c>
      <c r="B64" s="5" t="s">
        <v>14</v>
      </c>
      <c r="C64" s="5" t="s">
        <v>15</v>
      </c>
      <c r="D64" s="6" t="s">
        <v>170</v>
      </c>
      <c r="E64" s="7" t="s">
        <v>108</v>
      </c>
      <c r="F64" s="8">
        <v>28120208801</v>
      </c>
      <c r="G64" s="5" t="s">
        <v>18</v>
      </c>
      <c r="H64" s="6" t="s">
        <v>171</v>
      </c>
      <c r="I64" s="9">
        <v>6142101001005</v>
      </c>
      <c r="J64" s="7" t="s">
        <v>57</v>
      </c>
      <c r="K64" s="10" t="s">
        <v>58</v>
      </c>
      <c r="L64" s="6">
        <v>1006808279</v>
      </c>
      <c r="M64" s="6">
        <v>6000</v>
      </c>
      <c r="N64" s="6">
        <f t="shared" si="0"/>
        <v>6000</v>
      </c>
      <c r="O64" s="11">
        <v>837692453921</v>
      </c>
      <c r="P64" s="6" t="str">
        <f t="shared" si="3"/>
        <v/>
      </c>
      <c r="Q64">
        <f t="shared" si="4"/>
        <v>28120208801</v>
      </c>
    </row>
    <row r="65" spans="1:17" hidden="1" x14ac:dyDescent="0.25">
      <c r="A65" s="5">
        <v>63</v>
      </c>
      <c r="B65" s="5" t="s">
        <v>14</v>
      </c>
      <c r="C65" s="5" t="s">
        <v>15</v>
      </c>
      <c r="D65" s="6" t="s">
        <v>172</v>
      </c>
      <c r="E65" s="7" t="s">
        <v>108</v>
      </c>
      <c r="F65" s="8">
        <v>28120208901</v>
      </c>
      <c r="G65" s="5" t="s">
        <v>18</v>
      </c>
      <c r="H65" s="6" t="s">
        <v>173</v>
      </c>
      <c r="I65" s="9">
        <v>35637955630</v>
      </c>
      <c r="J65" s="7" t="s">
        <v>174</v>
      </c>
      <c r="K65" s="10" t="s">
        <v>138</v>
      </c>
      <c r="L65" s="6">
        <v>1003142697</v>
      </c>
      <c r="M65" s="6">
        <v>6000</v>
      </c>
      <c r="N65" s="6">
        <f t="shared" si="0"/>
        <v>6000</v>
      </c>
      <c r="O65" s="11">
        <v>624111324456</v>
      </c>
      <c r="P65" s="6">
        <f t="shared" si="3"/>
        <v>1003142697</v>
      </c>
      <c r="Q65">
        <f t="shared" si="4"/>
        <v>28120208901</v>
      </c>
    </row>
    <row r="66" spans="1:17" hidden="1" x14ac:dyDescent="0.25">
      <c r="A66" s="5">
        <v>64</v>
      </c>
      <c r="B66" s="5" t="s">
        <v>14</v>
      </c>
      <c r="C66" s="5" t="s">
        <v>15</v>
      </c>
      <c r="D66" s="6" t="s">
        <v>175</v>
      </c>
      <c r="E66" s="7" t="s">
        <v>108</v>
      </c>
      <c r="F66" s="8">
        <v>28120210001</v>
      </c>
      <c r="G66" s="5" t="s">
        <v>18</v>
      </c>
      <c r="H66" s="6" t="s">
        <v>176</v>
      </c>
      <c r="I66" s="9">
        <v>6142119000012</v>
      </c>
      <c r="J66" s="7" t="s">
        <v>57</v>
      </c>
      <c r="K66" s="10" t="s">
        <v>58</v>
      </c>
      <c r="L66" s="6">
        <v>1009016553</v>
      </c>
      <c r="M66" s="6">
        <v>6000</v>
      </c>
      <c r="N66" s="6">
        <f t="shared" si="0"/>
        <v>6000</v>
      </c>
      <c r="O66" s="11">
        <v>773815096603</v>
      </c>
      <c r="P66" s="6">
        <f t="shared" si="3"/>
        <v>1009016553</v>
      </c>
      <c r="Q66">
        <f t="shared" si="4"/>
        <v>28120210001</v>
      </c>
    </row>
    <row r="67" spans="1:17" hidden="1" x14ac:dyDescent="0.25">
      <c r="A67" s="5">
        <v>65</v>
      </c>
      <c r="B67" s="5" t="s">
        <v>14</v>
      </c>
      <c r="C67" s="5" t="s">
        <v>15</v>
      </c>
      <c r="D67" s="6" t="s">
        <v>177</v>
      </c>
      <c r="E67" s="7" t="s">
        <v>108</v>
      </c>
      <c r="F67" s="8">
        <v>28120210210</v>
      </c>
      <c r="G67" s="5" t="s">
        <v>18</v>
      </c>
      <c r="H67" s="6" t="s">
        <v>178</v>
      </c>
      <c r="I67" s="14">
        <v>33955246966</v>
      </c>
      <c r="J67" s="7" t="s">
        <v>40</v>
      </c>
      <c r="K67" s="10" t="s">
        <v>41</v>
      </c>
      <c r="L67" s="6">
        <v>1000360827</v>
      </c>
      <c r="M67" s="6">
        <v>6000</v>
      </c>
      <c r="N67" s="6">
        <f t="shared" ref="N67:N128" si="5">SUM(M67)</f>
        <v>6000</v>
      </c>
      <c r="O67" s="11">
        <v>715192650411</v>
      </c>
      <c r="P67" s="6" t="str">
        <f t="shared" ref="P67:P98" si="6">IFERROR(VLOOKUP(L67,HMCONFIRM,1,FALSE),"")</f>
        <v/>
      </c>
      <c r="Q67">
        <f t="shared" ref="Q67:Q98" si="7">IFERROR(VLOOKUP(F67,data,1,FALSE),"")</f>
        <v>28120210210</v>
      </c>
    </row>
    <row r="68" spans="1:17" hidden="1" x14ac:dyDescent="0.25">
      <c r="A68" s="5">
        <v>66</v>
      </c>
      <c r="B68" s="5" t="s">
        <v>14</v>
      </c>
      <c r="C68" s="5" t="s">
        <v>15</v>
      </c>
      <c r="D68" s="6" t="s">
        <v>179</v>
      </c>
      <c r="E68" s="7" t="s">
        <v>108</v>
      </c>
      <c r="F68" s="8">
        <v>28120210401</v>
      </c>
      <c r="G68" s="5" t="s">
        <v>18</v>
      </c>
      <c r="H68" s="6" t="s">
        <v>180</v>
      </c>
      <c r="I68" s="9">
        <v>73101859386</v>
      </c>
      <c r="J68" s="7" t="s">
        <v>20</v>
      </c>
      <c r="K68" s="10" t="s">
        <v>21</v>
      </c>
      <c r="L68" s="6">
        <v>1003149062</v>
      </c>
      <c r="M68" s="6">
        <v>6000</v>
      </c>
      <c r="N68" s="6">
        <f t="shared" si="5"/>
        <v>6000</v>
      </c>
      <c r="O68" s="11">
        <v>818142580781</v>
      </c>
      <c r="P68" s="6">
        <f t="shared" si="6"/>
        <v>1003149062</v>
      </c>
      <c r="Q68">
        <f t="shared" si="7"/>
        <v>28120210401</v>
      </c>
    </row>
    <row r="69" spans="1:17" hidden="1" x14ac:dyDescent="0.25">
      <c r="A69" s="5">
        <v>67</v>
      </c>
      <c r="B69" s="5" t="s">
        <v>14</v>
      </c>
      <c r="C69" s="5" t="s">
        <v>15</v>
      </c>
      <c r="D69" s="6" t="s">
        <v>181</v>
      </c>
      <c r="E69" s="7" t="s">
        <v>108</v>
      </c>
      <c r="F69" s="8">
        <v>28120210501</v>
      </c>
      <c r="G69" s="5" t="s">
        <v>18</v>
      </c>
      <c r="H69" s="6" t="s">
        <v>182</v>
      </c>
      <c r="I69" s="9">
        <v>34815652596</v>
      </c>
      <c r="J69" s="7" t="s">
        <v>40</v>
      </c>
      <c r="K69" s="10" t="s">
        <v>41</v>
      </c>
      <c r="L69" s="6">
        <v>1006803143</v>
      </c>
      <c r="M69" s="6">
        <v>6000</v>
      </c>
      <c r="N69" s="6">
        <f t="shared" si="5"/>
        <v>6000</v>
      </c>
      <c r="O69" s="11">
        <v>275589293273</v>
      </c>
      <c r="P69" s="6">
        <f t="shared" si="6"/>
        <v>1006803143</v>
      </c>
      <c r="Q69">
        <f t="shared" si="7"/>
        <v>28120210501</v>
      </c>
    </row>
    <row r="70" spans="1:17" hidden="1" x14ac:dyDescent="0.25">
      <c r="A70" s="5">
        <v>68</v>
      </c>
      <c r="B70" s="5" t="s">
        <v>14</v>
      </c>
      <c r="C70" s="5" t="s">
        <v>15</v>
      </c>
      <c r="D70" s="6" t="s">
        <v>183</v>
      </c>
      <c r="E70" s="7" t="s">
        <v>108</v>
      </c>
      <c r="F70" s="8">
        <v>28120210601</v>
      </c>
      <c r="G70" s="5" t="s">
        <v>18</v>
      </c>
      <c r="H70" s="6" t="s">
        <v>184</v>
      </c>
      <c r="I70" s="12" t="s">
        <v>185</v>
      </c>
      <c r="J70" s="7" t="s">
        <v>35</v>
      </c>
      <c r="K70" s="10" t="s">
        <v>36</v>
      </c>
      <c r="L70" s="6">
        <v>1003144529</v>
      </c>
      <c r="M70" s="6">
        <v>6000</v>
      </c>
      <c r="N70" s="6">
        <f t="shared" si="5"/>
        <v>6000</v>
      </c>
      <c r="O70" s="11">
        <v>827618417322</v>
      </c>
      <c r="P70" s="6">
        <f t="shared" si="6"/>
        <v>1003144529</v>
      </c>
      <c r="Q70">
        <f t="shared" si="7"/>
        <v>28120210601</v>
      </c>
    </row>
    <row r="71" spans="1:17" hidden="1" x14ac:dyDescent="0.25">
      <c r="A71" s="5">
        <v>69</v>
      </c>
      <c r="B71" s="5" t="s">
        <v>14</v>
      </c>
      <c r="C71" s="5" t="s">
        <v>15</v>
      </c>
      <c r="D71" s="6" t="s">
        <v>186</v>
      </c>
      <c r="E71" s="7" t="s">
        <v>108</v>
      </c>
      <c r="F71" s="8">
        <v>28120210801</v>
      </c>
      <c r="G71" s="5" t="s">
        <v>18</v>
      </c>
      <c r="H71" s="6" t="s">
        <v>187</v>
      </c>
      <c r="I71" s="12" t="s">
        <v>188</v>
      </c>
      <c r="J71" s="7" t="s">
        <v>189</v>
      </c>
      <c r="K71" s="10" t="s">
        <v>190</v>
      </c>
      <c r="L71" s="6">
        <v>1009036233</v>
      </c>
      <c r="M71" s="6">
        <v>6000</v>
      </c>
      <c r="N71" s="6">
        <f t="shared" si="5"/>
        <v>6000</v>
      </c>
      <c r="O71" s="11">
        <v>927721987539</v>
      </c>
      <c r="P71" s="6">
        <f t="shared" si="6"/>
        <v>1009036233</v>
      </c>
      <c r="Q71">
        <f t="shared" si="7"/>
        <v>28120210801</v>
      </c>
    </row>
    <row r="72" spans="1:17" hidden="1" x14ac:dyDescent="0.25">
      <c r="A72" s="5">
        <v>70</v>
      </c>
      <c r="B72" s="5" t="s">
        <v>14</v>
      </c>
      <c r="C72" s="5" t="s">
        <v>15</v>
      </c>
      <c r="D72" s="6" t="s">
        <v>191</v>
      </c>
      <c r="E72" s="7" t="s">
        <v>108</v>
      </c>
      <c r="F72" s="8">
        <v>28120211701</v>
      </c>
      <c r="G72" s="5" t="s">
        <v>18</v>
      </c>
      <c r="H72" s="6" t="s">
        <v>192</v>
      </c>
      <c r="I72" s="9">
        <v>73134279352</v>
      </c>
      <c r="J72" s="7" t="s">
        <v>72</v>
      </c>
      <c r="K72" s="10" t="s">
        <v>63</v>
      </c>
      <c r="L72" s="6">
        <v>1003150984</v>
      </c>
      <c r="M72" s="6">
        <v>6000</v>
      </c>
      <c r="N72" s="6">
        <f t="shared" si="5"/>
        <v>6000</v>
      </c>
      <c r="O72" s="11">
        <v>974039064825</v>
      </c>
      <c r="P72" s="6">
        <f t="shared" si="6"/>
        <v>1003150984</v>
      </c>
      <c r="Q72">
        <f t="shared" si="7"/>
        <v>28120211701</v>
      </c>
    </row>
    <row r="73" spans="1:17" hidden="1" x14ac:dyDescent="0.25">
      <c r="A73" s="5">
        <v>71</v>
      </c>
      <c r="B73" s="5" t="s">
        <v>14</v>
      </c>
      <c r="C73" s="5" t="s">
        <v>15</v>
      </c>
      <c r="D73" s="6" t="s">
        <v>193</v>
      </c>
      <c r="E73" s="7" t="s">
        <v>108</v>
      </c>
      <c r="F73" s="8">
        <v>28120211801</v>
      </c>
      <c r="G73" s="5" t="s">
        <v>18</v>
      </c>
      <c r="H73" s="6" t="s">
        <v>194</v>
      </c>
      <c r="I73" s="9">
        <v>34855218286</v>
      </c>
      <c r="J73" s="7" t="s">
        <v>40</v>
      </c>
      <c r="K73" s="10" t="s">
        <v>41</v>
      </c>
      <c r="L73" s="6">
        <v>1003465934</v>
      </c>
      <c r="M73" s="6">
        <v>6000</v>
      </c>
      <c r="N73" s="6">
        <f t="shared" si="5"/>
        <v>6000</v>
      </c>
      <c r="O73" s="11">
        <v>406335086806</v>
      </c>
      <c r="P73" s="6">
        <f t="shared" si="6"/>
        <v>1003465934</v>
      </c>
      <c r="Q73">
        <f t="shared" si="7"/>
        <v>28120211801</v>
      </c>
    </row>
    <row r="74" spans="1:17" hidden="1" x14ac:dyDescent="0.25">
      <c r="A74" s="5">
        <v>72</v>
      </c>
      <c r="B74" s="5" t="s">
        <v>14</v>
      </c>
      <c r="C74" s="5" t="s">
        <v>15</v>
      </c>
      <c r="D74" s="6" t="s">
        <v>195</v>
      </c>
      <c r="E74" s="7" t="s">
        <v>108</v>
      </c>
      <c r="F74" s="8">
        <v>28120212101</v>
      </c>
      <c r="G74" s="5" t="s">
        <v>18</v>
      </c>
      <c r="H74" s="6" t="s">
        <v>196</v>
      </c>
      <c r="I74" s="9">
        <v>6142101000584</v>
      </c>
      <c r="J74" s="7" t="s">
        <v>57</v>
      </c>
      <c r="K74" s="10" t="s">
        <v>58</v>
      </c>
      <c r="L74" s="6">
        <v>1009021583</v>
      </c>
      <c r="M74" s="6">
        <v>6000</v>
      </c>
      <c r="N74" s="6">
        <f t="shared" si="5"/>
        <v>6000</v>
      </c>
      <c r="O74" s="11">
        <v>297693979083</v>
      </c>
      <c r="P74" s="6">
        <f t="shared" si="6"/>
        <v>1009021583</v>
      </c>
      <c r="Q74">
        <f t="shared" si="7"/>
        <v>28120212101</v>
      </c>
    </row>
    <row r="75" spans="1:17" hidden="1" x14ac:dyDescent="0.25">
      <c r="A75" s="5">
        <v>73</v>
      </c>
      <c r="B75" s="5" t="s">
        <v>14</v>
      </c>
      <c r="C75" s="5" t="s">
        <v>15</v>
      </c>
      <c r="D75" s="6" t="s">
        <v>197</v>
      </c>
      <c r="E75" s="7" t="s">
        <v>108</v>
      </c>
      <c r="F75" s="8">
        <v>28120212201</v>
      </c>
      <c r="G75" s="5" t="s">
        <v>18</v>
      </c>
      <c r="H75" s="6" t="s">
        <v>198</v>
      </c>
      <c r="I75" s="18" t="s">
        <v>199</v>
      </c>
      <c r="J75" s="7" t="s">
        <v>35</v>
      </c>
      <c r="K75" s="10" t="s">
        <v>36</v>
      </c>
      <c r="L75" s="6">
        <v>1003130313</v>
      </c>
      <c r="M75" s="6">
        <v>6000</v>
      </c>
      <c r="N75" s="6">
        <f t="shared" si="5"/>
        <v>6000</v>
      </c>
      <c r="O75" s="11">
        <v>883086932978</v>
      </c>
      <c r="P75" s="6">
        <f t="shared" si="6"/>
        <v>1003130313</v>
      </c>
      <c r="Q75">
        <f t="shared" si="7"/>
        <v>28120212201</v>
      </c>
    </row>
    <row r="76" spans="1:17" hidden="1" x14ac:dyDescent="0.25">
      <c r="A76" s="5">
        <v>74</v>
      </c>
      <c r="B76" s="5" t="s">
        <v>14</v>
      </c>
      <c r="C76" s="5" t="s">
        <v>15</v>
      </c>
      <c r="D76" s="6" t="s">
        <v>200</v>
      </c>
      <c r="E76" s="7" t="s">
        <v>108</v>
      </c>
      <c r="F76" s="19">
        <v>28120212202</v>
      </c>
      <c r="G76" s="5" t="s">
        <v>18</v>
      </c>
      <c r="H76" s="6" t="s">
        <v>201</v>
      </c>
      <c r="I76" s="20">
        <v>31509405603</v>
      </c>
      <c r="J76" s="21" t="s">
        <v>40</v>
      </c>
      <c r="K76" s="10" t="s">
        <v>41</v>
      </c>
      <c r="L76" s="6">
        <v>1003399287</v>
      </c>
      <c r="M76" s="6">
        <v>6000</v>
      </c>
      <c r="N76" s="6">
        <f t="shared" si="5"/>
        <v>6000</v>
      </c>
      <c r="O76" s="11">
        <v>906055043159</v>
      </c>
      <c r="P76" s="6">
        <f t="shared" si="6"/>
        <v>1003399287</v>
      </c>
      <c r="Q76">
        <f t="shared" si="7"/>
        <v>28120212202</v>
      </c>
    </row>
    <row r="77" spans="1:17" hidden="1" x14ac:dyDescent="0.25">
      <c r="A77" s="5">
        <v>75</v>
      </c>
      <c r="B77" s="5" t="s">
        <v>14</v>
      </c>
      <c r="C77" s="5" t="s">
        <v>15</v>
      </c>
      <c r="D77" s="6" t="s">
        <v>202</v>
      </c>
      <c r="E77" s="7" t="s">
        <v>108</v>
      </c>
      <c r="F77" s="8">
        <v>28120212301</v>
      </c>
      <c r="G77" s="5" t="s">
        <v>18</v>
      </c>
      <c r="H77" s="6" t="s">
        <v>203</v>
      </c>
      <c r="I77" s="9">
        <v>6142119001067</v>
      </c>
      <c r="J77" s="7" t="s">
        <v>57</v>
      </c>
      <c r="K77" s="10" t="s">
        <v>58</v>
      </c>
      <c r="L77" s="6">
        <v>1009016582</v>
      </c>
      <c r="M77" s="6">
        <v>6000</v>
      </c>
      <c r="N77" s="6">
        <f t="shared" si="5"/>
        <v>6000</v>
      </c>
      <c r="O77" s="11">
        <v>974051827131</v>
      </c>
      <c r="P77" s="6" t="str">
        <f t="shared" si="6"/>
        <v/>
      </c>
      <c r="Q77">
        <f t="shared" si="7"/>
        <v>28120212301</v>
      </c>
    </row>
    <row r="78" spans="1:17" hidden="1" x14ac:dyDescent="0.25">
      <c r="A78" s="5">
        <v>76</v>
      </c>
      <c r="B78" s="5" t="s">
        <v>14</v>
      </c>
      <c r="C78" s="5" t="s">
        <v>15</v>
      </c>
      <c r="D78" s="6" t="s">
        <v>204</v>
      </c>
      <c r="E78" s="7" t="s">
        <v>108</v>
      </c>
      <c r="F78" s="8">
        <v>28120212302</v>
      </c>
      <c r="G78" s="5" t="s">
        <v>18</v>
      </c>
      <c r="H78" s="6" t="s">
        <v>205</v>
      </c>
      <c r="I78" s="9">
        <v>6142119003832</v>
      </c>
      <c r="J78" s="7" t="s">
        <v>57</v>
      </c>
      <c r="K78" s="10" t="s">
        <v>58</v>
      </c>
      <c r="L78" s="6">
        <v>1003154651</v>
      </c>
      <c r="M78" s="6">
        <v>6000</v>
      </c>
      <c r="N78" s="6">
        <f t="shared" si="5"/>
        <v>6000</v>
      </c>
      <c r="O78" s="11">
        <v>271154081095</v>
      </c>
      <c r="P78" s="6">
        <f t="shared" si="6"/>
        <v>1003154651</v>
      </c>
      <c r="Q78">
        <f t="shared" si="7"/>
        <v>28120212302</v>
      </c>
    </row>
    <row r="79" spans="1:17" hidden="1" x14ac:dyDescent="0.25">
      <c r="A79" s="5">
        <v>77</v>
      </c>
      <c r="B79" s="5" t="s">
        <v>14</v>
      </c>
      <c r="C79" s="5" t="s">
        <v>15</v>
      </c>
      <c r="D79" s="6" t="s">
        <v>206</v>
      </c>
      <c r="E79" s="7" t="s">
        <v>108</v>
      </c>
      <c r="F79" s="8">
        <v>28120212401</v>
      </c>
      <c r="G79" s="5" t="s">
        <v>18</v>
      </c>
      <c r="H79" s="6" t="s">
        <v>207</v>
      </c>
      <c r="I79" s="9">
        <v>73073306690</v>
      </c>
      <c r="J79" s="7" t="s">
        <v>20</v>
      </c>
      <c r="K79" s="10" t="s">
        <v>21</v>
      </c>
      <c r="L79" s="6">
        <v>1003461331</v>
      </c>
      <c r="M79" s="6">
        <v>6000</v>
      </c>
      <c r="N79" s="6">
        <f t="shared" si="5"/>
        <v>6000</v>
      </c>
      <c r="O79" s="11">
        <v>833297332921</v>
      </c>
      <c r="P79" s="6">
        <f t="shared" si="6"/>
        <v>1003461331</v>
      </c>
      <c r="Q79">
        <f t="shared" si="7"/>
        <v>28120212401</v>
      </c>
    </row>
    <row r="80" spans="1:17" hidden="1" x14ac:dyDescent="0.25">
      <c r="A80" s="5">
        <v>78</v>
      </c>
      <c r="B80" s="5" t="s">
        <v>14</v>
      </c>
      <c r="C80" s="5" t="s">
        <v>15</v>
      </c>
      <c r="D80" s="22" t="s">
        <v>208</v>
      </c>
      <c r="E80" s="6" t="s">
        <v>108</v>
      </c>
      <c r="F80" s="5">
        <v>28120209602</v>
      </c>
      <c r="G80" s="5" t="s">
        <v>18</v>
      </c>
      <c r="H80" s="6" t="s">
        <v>209</v>
      </c>
      <c r="I80" s="23">
        <v>34855123744</v>
      </c>
      <c r="J80" s="22" t="s">
        <v>40</v>
      </c>
      <c r="K80" s="10" t="s">
        <v>41</v>
      </c>
      <c r="L80" s="6">
        <v>1007433353</v>
      </c>
      <c r="M80" s="6">
        <v>6000</v>
      </c>
      <c r="N80" s="6">
        <f t="shared" si="5"/>
        <v>6000</v>
      </c>
      <c r="O80" s="11">
        <v>877282704506</v>
      </c>
      <c r="P80" s="6">
        <f t="shared" si="6"/>
        <v>1007433353</v>
      </c>
      <c r="Q80">
        <f t="shared" si="7"/>
        <v>28120209602</v>
      </c>
    </row>
    <row r="81" spans="1:17" hidden="1" x14ac:dyDescent="0.25">
      <c r="A81" s="5">
        <v>79</v>
      </c>
      <c r="B81" s="5" t="s">
        <v>14</v>
      </c>
      <c r="C81" s="5" t="s">
        <v>15</v>
      </c>
      <c r="D81" s="22" t="s">
        <v>210</v>
      </c>
      <c r="E81" s="6" t="s">
        <v>108</v>
      </c>
      <c r="F81" s="5">
        <v>28120205601</v>
      </c>
      <c r="G81" s="5" t="s">
        <v>18</v>
      </c>
      <c r="H81" s="6" t="s">
        <v>211</v>
      </c>
      <c r="I81" s="23">
        <v>34510972735</v>
      </c>
      <c r="J81" s="22" t="s">
        <v>174</v>
      </c>
      <c r="K81" s="6" t="s">
        <v>138</v>
      </c>
      <c r="L81" s="6">
        <v>1009039785</v>
      </c>
      <c r="M81" s="6">
        <v>6000</v>
      </c>
      <c r="N81" s="6">
        <f t="shared" si="5"/>
        <v>6000</v>
      </c>
      <c r="O81" s="11">
        <v>413404552323</v>
      </c>
      <c r="P81" s="6" t="str">
        <f t="shared" si="6"/>
        <v/>
      </c>
      <c r="Q81">
        <f t="shared" si="7"/>
        <v>28120205601</v>
      </c>
    </row>
    <row r="82" spans="1:17" x14ac:dyDescent="0.25">
      <c r="A82" s="5">
        <v>80</v>
      </c>
      <c r="B82" s="5" t="s">
        <v>14</v>
      </c>
      <c r="C82" s="5" t="s">
        <v>15</v>
      </c>
      <c r="D82" s="6" t="s">
        <v>212</v>
      </c>
      <c r="E82" s="7" t="s">
        <v>213</v>
      </c>
      <c r="F82" s="8">
        <v>28120200201</v>
      </c>
      <c r="G82" s="5" t="s">
        <v>18</v>
      </c>
      <c r="H82" s="6" t="s">
        <v>214</v>
      </c>
      <c r="I82" s="9">
        <v>73177554579</v>
      </c>
      <c r="J82" s="7" t="s">
        <v>20</v>
      </c>
      <c r="K82" s="10" t="s">
        <v>21</v>
      </c>
      <c r="L82" s="6">
        <v>1003469189</v>
      </c>
      <c r="M82" s="6">
        <v>6000</v>
      </c>
      <c r="N82" s="6">
        <f t="shared" si="5"/>
        <v>6000</v>
      </c>
      <c r="O82" s="11">
        <v>916649360386</v>
      </c>
      <c r="P82" s="6">
        <f t="shared" si="6"/>
        <v>1003469189</v>
      </c>
      <c r="Q82" t="str">
        <f t="shared" si="7"/>
        <v/>
      </c>
    </row>
    <row r="83" spans="1:17" hidden="1" x14ac:dyDescent="0.25">
      <c r="A83" s="5">
        <v>81</v>
      </c>
      <c r="B83" s="5" t="s">
        <v>14</v>
      </c>
      <c r="C83" s="5" t="s">
        <v>15</v>
      </c>
      <c r="D83" s="6" t="s">
        <v>215</v>
      </c>
      <c r="E83" s="7" t="s">
        <v>213</v>
      </c>
      <c r="F83" s="8">
        <v>28120200403</v>
      </c>
      <c r="G83" s="5" t="s">
        <v>18</v>
      </c>
      <c r="H83" s="6" t="s">
        <v>216</v>
      </c>
      <c r="I83" s="15">
        <v>11627486848</v>
      </c>
      <c r="J83" s="16" t="s">
        <v>217</v>
      </c>
      <c r="K83" s="10" t="s">
        <v>41</v>
      </c>
      <c r="L83" s="6">
        <v>1002767434</v>
      </c>
      <c r="M83" s="6">
        <v>6000</v>
      </c>
      <c r="N83" s="6">
        <f t="shared" si="5"/>
        <v>6000</v>
      </c>
      <c r="O83" s="11">
        <v>335286182163</v>
      </c>
      <c r="P83" s="6" t="str">
        <f t="shared" si="6"/>
        <v/>
      </c>
      <c r="Q83">
        <f t="shared" si="7"/>
        <v>28120200403</v>
      </c>
    </row>
    <row r="84" spans="1:17" hidden="1" x14ac:dyDescent="0.25">
      <c r="A84" s="5">
        <v>82</v>
      </c>
      <c r="B84" s="5" t="s">
        <v>14</v>
      </c>
      <c r="C84" s="5" t="s">
        <v>15</v>
      </c>
      <c r="D84" s="6" t="s">
        <v>218</v>
      </c>
      <c r="E84" s="7" t="s">
        <v>213</v>
      </c>
      <c r="F84" s="8">
        <v>28120200903</v>
      </c>
      <c r="G84" s="5" t="s">
        <v>18</v>
      </c>
      <c r="H84" s="6" t="s">
        <v>219</v>
      </c>
      <c r="I84" s="9">
        <v>34888585010</v>
      </c>
      <c r="J84" s="7" t="s">
        <v>40</v>
      </c>
      <c r="K84" s="10" t="s">
        <v>41</v>
      </c>
      <c r="L84" s="6">
        <v>1009008730</v>
      </c>
      <c r="M84" s="6">
        <v>6000</v>
      </c>
      <c r="N84" s="6">
        <f t="shared" si="5"/>
        <v>6000</v>
      </c>
      <c r="O84" s="11">
        <v>350551622981</v>
      </c>
      <c r="P84" s="6" t="str">
        <f t="shared" si="6"/>
        <v/>
      </c>
      <c r="Q84">
        <f t="shared" si="7"/>
        <v>28120200903</v>
      </c>
    </row>
    <row r="85" spans="1:17" hidden="1" x14ac:dyDescent="0.25">
      <c r="A85" s="5">
        <v>83</v>
      </c>
      <c r="B85" s="5" t="s">
        <v>14</v>
      </c>
      <c r="C85" s="5" t="s">
        <v>15</v>
      </c>
      <c r="D85" s="6" t="s">
        <v>220</v>
      </c>
      <c r="E85" s="7" t="s">
        <v>213</v>
      </c>
      <c r="F85" s="8">
        <v>28120201101</v>
      </c>
      <c r="G85" s="5" t="s">
        <v>18</v>
      </c>
      <c r="H85" s="6" t="s">
        <v>221</v>
      </c>
      <c r="I85" s="9">
        <v>73081899373</v>
      </c>
      <c r="J85" s="7" t="s">
        <v>20</v>
      </c>
      <c r="K85" s="10" t="s">
        <v>21</v>
      </c>
      <c r="L85" s="6">
        <v>1009016585</v>
      </c>
      <c r="M85" s="6">
        <v>6000</v>
      </c>
      <c r="N85" s="6">
        <f t="shared" si="5"/>
        <v>6000</v>
      </c>
      <c r="O85" s="11">
        <v>215357605834</v>
      </c>
      <c r="P85" s="6">
        <f t="shared" si="6"/>
        <v>1009016585</v>
      </c>
      <c r="Q85">
        <f t="shared" si="7"/>
        <v>28120201101</v>
      </c>
    </row>
    <row r="86" spans="1:17" hidden="1" x14ac:dyDescent="0.25">
      <c r="A86" s="5">
        <v>84</v>
      </c>
      <c r="B86" s="5" t="s">
        <v>14</v>
      </c>
      <c r="C86" s="5" t="s">
        <v>15</v>
      </c>
      <c r="D86" s="6" t="s">
        <v>222</v>
      </c>
      <c r="E86" s="7" t="s">
        <v>213</v>
      </c>
      <c r="F86" s="8">
        <v>28120201102</v>
      </c>
      <c r="G86" s="5" t="s">
        <v>18</v>
      </c>
      <c r="H86" s="6" t="s">
        <v>223</v>
      </c>
      <c r="I86" s="17">
        <v>34405141134</v>
      </c>
      <c r="J86" s="7" t="s">
        <v>40</v>
      </c>
      <c r="K86" s="10" t="s">
        <v>41</v>
      </c>
      <c r="L86" s="6">
        <v>1006803030</v>
      </c>
      <c r="M86" s="6">
        <v>6000</v>
      </c>
      <c r="N86" s="6">
        <f t="shared" si="5"/>
        <v>6000</v>
      </c>
      <c r="O86" s="11">
        <v>902436937841</v>
      </c>
      <c r="P86" s="6">
        <f t="shared" si="6"/>
        <v>1006803030</v>
      </c>
      <c r="Q86">
        <f t="shared" si="7"/>
        <v>28120201102</v>
      </c>
    </row>
    <row r="87" spans="1:17" hidden="1" x14ac:dyDescent="0.25">
      <c r="A87" s="5">
        <v>85</v>
      </c>
      <c r="B87" s="5" t="s">
        <v>14</v>
      </c>
      <c r="C87" s="5" t="s">
        <v>15</v>
      </c>
      <c r="D87" s="6" t="s">
        <v>224</v>
      </c>
      <c r="E87" s="7" t="s">
        <v>213</v>
      </c>
      <c r="F87" s="8">
        <v>28120201201</v>
      </c>
      <c r="G87" s="5" t="s">
        <v>18</v>
      </c>
      <c r="H87" s="6" t="s">
        <v>225</v>
      </c>
      <c r="I87" s="9">
        <v>11627491166</v>
      </c>
      <c r="J87" s="7" t="s">
        <v>40</v>
      </c>
      <c r="K87" s="10" t="s">
        <v>41</v>
      </c>
      <c r="L87" s="6">
        <v>1000355827</v>
      </c>
      <c r="M87" s="6">
        <v>6000</v>
      </c>
      <c r="N87" s="6">
        <f t="shared" si="5"/>
        <v>6000</v>
      </c>
      <c r="O87" s="11">
        <v>445843337521</v>
      </c>
      <c r="P87" s="6" t="str">
        <f t="shared" si="6"/>
        <v/>
      </c>
      <c r="Q87">
        <f t="shared" si="7"/>
        <v>28120201201</v>
      </c>
    </row>
    <row r="88" spans="1:17" hidden="1" x14ac:dyDescent="0.25">
      <c r="A88" s="5">
        <v>86</v>
      </c>
      <c r="B88" s="5" t="s">
        <v>14</v>
      </c>
      <c r="C88" s="5" t="s">
        <v>15</v>
      </c>
      <c r="D88" s="6" t="s">
        <v>226</v>
      </c>
      <c r="E88" s="7" t="s">
        <v>213</v>
      </c>
      <c r="F88" s="8">
        <v>28120201202</v>
      </c>
      <c r="G88" s="5" t="s">
        <v>18</v>
      </c>
      <c r="H88" s="6" t="s">
        <v>227</v>
      </c>
      <c r="I88" s="9">
        <v>11627484353</v>
      </c>
      <c r="J88" s="7" t="s">
        <v>40</v>
      </c>
      <c r="K88" s="10" t="s">
        <v>41</v>
      </c>
      <c r="L88" s="6">
        <v>1009016538</v>
      </c>
      <c r="M88" s="6">
        <v>6000</v>
      </c>
      <c r="N88" s="6">
        <f t="shared" si="5"/>
        <v>6000</v>
      </c>
      <c r="O88" s="11">
        <v>235845258130</v>
      </c>
      <c r="P88" s="6">
        <f t="shared" si="6"/>
        <v>1009016538</v>
      </c>
      <c r="Q88">
        <f t="shared" si="7"/>
        <v>28120201202</v>
      </c>
    </row>
    <row r="89" spans="1:17" hidden="1" x14ac:dyDescent="0.25">
      <c r="A89" s="5">
        <v>87</v>
      </c>
      <c r="B89" s="5" t="s">
        <v>14</v>
      </c>
      <c r="C89" s="5" t="s">
        <v>15</v>
      </c>
      <c r="D89" s="6" t="s">
        <v>228</v>
      </c>
      <c r="E89" s="7" t="s">
        <v>213</v>
      </c>
      <c r="F89" s="8">
        <v>28120201203</v>
      </c>
      <c r="G89" s="5" t="s">
        <v>18</v>
      </c>
      <c r="H89" s="6" t="s">
        <v>229</v>
      </c>
      <c r="I89" s="9">
        <v>32451337749</v>
      </c>
      <c r="J89" s="7" t="s">
        <v>40</v>
      </c>
      <c r="K89" s="10" t="s">
        <v>41</v>
      </c>
      <c r="L89" s="6">
        <v>1000349482</v>
      </c>
      <c r="M89" s="6">
        <v>6000</v>
      </c>
      <c r="N89" s="6">
        <f t="shared" si="5"/>
        <v>6000</v>
      </c>
      <c r="O89" s="11">
        <v>315267079526</v>
      </c>
      <c r="P89" s="6" t="str">
        <f t="shared" si="6"/>
        <v/>
      </c>
      <c r="Q89">
        <f t="shared" si="7"/>
        <v>28120201203</v>
      </c>
    </row>
    <row r="90" spans="1:17" hidden="1" x14ac:dyDescent="0.25">
      <c r="A90" s="5">
        <v>88</v>
      </c>
      <c r="B90" s="5" t="s">
        <v>14</v>
      </c>
      <c r="C90" s="5" t="s">
        <v>15</v>
      </c>
      <c r="D90" s="6" t="s">
        <v>230</v>
      </c>
      <c r="E90" s="7" t="s">
        <v>213</v>
      </c>
      <c r="F90" s="8">
        <v>28120201301</v>
      </c>
      <c r="G90" s="5" t="s">
        <v>18</v>
      </c>
      <c r="H90" s="6" t="s">
        <v>231</v>
      </c>
      <c r="I90" s="9">
        <v>32717891665</v>
      </c>
      <c r="J90" s="7" t="s">
        <v>40</v>
      </c>
      <c r="K90" s="10" t="s">
        <v>41</v>
      </c>
      <c r="L90" s="6">
        <v>1007434050</v>
      </c>
      <c r="M90" s="6">
        <v>6000</v>
      </c>
      <c r="N90" s="6">
        <f t="shared" si="5"/>
        <v>6000</v>
      </c>
      <c r="O90" s="11">
        <v>422461249521</v>
      </c>
      <c r="P90" s="6">
        <f t="shared" si="6"/>
        <v>1007434050</v>
      </c>
      <c r="Q90">
        <f t="shared" si="7"/>
        <v>28120201301</v>
      </c>
    </row>
    <row r="91" spans="1:17" x14ac:dyDescent="0.25">
      <c r="A91" s="5">
        <v>89</v>
      </c>
      <c r="B91" s="5" t="s">
        <v>14</v>
      </c>
      <c r="C91" s="5" t="s">
        <v>15</v>
      </c>
      <c r="D91" s="6" t="s">
        <v>232</v>
      </c>
      <c r="E91" s="7" t="s">
        <v>213</v>
      </c>
      <c r="F91" s="8">
        <v>28120201302</v>
      </c>
      <c r="G91" s="5" t="s">
        <v>18</v>
      </c>
      <c r="H91" s="6" t="s">
        <v>233</v>
      </c>
      <c r="I91" s="9">
        <v>35404282589</v>
      </c>
      <c r="J91" s="7" t="s">
        <v>174</v>
      </c>
      <c r="K91" s="10" t="s">
        <v>138</v>
      </c>
      <c r="L91" s="6">
        <v>1006806208</v>
      </c>
      <c r="M91" s="6">
        <v>6000</v>
      </c>
      <c r="N91" s="6">
        <f t="shared" si="5"/>
        <v>6000</v>
      </c>
      <c r="O91" s="11">
        <v>390283644668</v>
      </c>
      <c r="P91" s="6" t="str">
        <f t="shared" si="6"/>
        <v/>
      </c>
      <c r="Q91" t="str">
        <f t="shared" si="7"/>
        <v/>
      </c>
    </row>
    <row r="92" spans="1:17" hidden="1" x14ac:dyDescent="0.25">
      <c r="A92" s="5">
        <v>90</v>
      </c>
      <c r="B92" s="5" t="s">
        <v>14</v>
      </c>
      <c r="C92" s="5" t="s">
        <v>15</v>
      </c>
      <c r="D92" s="6" t="s">
        <v>234</v>
      </c>
      <c r="E92" s="7" t="s">
        <v>213</v>
      </c>
      <c r="F92" s="8">
        <v>28120201702</v>
      </c>
      <c r="G92" s="5" t="s">
        <v>18</v>
      </c>
      <c r="H92" s="6" t="s">
        <v>235</v>
      </c>
      <c r="I92" s="9">
        <v>30929191815</v>
      </c>
      <c r="J92" s="7" t="s">
        <v>40</v>
      </c>
      <c r="K92" s="10" t="s">
        <v>41</v>
      </c>
      <c r="L92" s="6">
        <v>1003455677</v>
      </c>
      <c r="M92" s="6">
        <v>6000</v>
      </c>
      <c r="N92" s="6">
        <f t="shared" si="5"/>
        <v>6000</v>
      </c>
      <c r="O92" s="11">
        <v>302576192814</v>
      </c>
      <c r="P92" s="6">
        <f t="shared" si="6"/>
        <v>1003455677</v>
      </c>
      <c r="Q92">
        <f t="shared" si="7"/>
        <v>28120201702</v>
      </c>
    </row>
    <row r="93" spans="1:17" hidden="1" x14ac:dyDescent="0.25">
      <c r="A93" s="5">
        <v>91</v>
      </c>
      <c r="B93" s="5" t="s">
        <v>14</v>
      </c>
      <c r="C93" s="5" t="s">
        <v>15</v>
      </c>
      <c r="D93" s="6" t="s">
        <v>236</v>
      </c>
      <c r="E93" s="7" t="s">
        <v>213</v>
      </c>
      <c r="F93" s="8">
        <v>28120201901</v>
      </c>
      <c r="G93" s="5" t="s">
        <v>18</v>
      </c>
      <c r="H93" s="6" t="s">
        <v>237</v>
      </c>
      <c r="I93" s="9">
        <v>73119786485</v>
      </c>
      <c r="J93" s="7" t="s">
        <v>20</v>
      </c>
      <c r="K93" s="10" t="s">
        <v>21</v>
      </c>
      <c r="L93" s="6">
        <v>1006803669</v>
      </c>
      <c r="M93" s="6">
        <v>6000</v>
      </c>
      <c r="N93" s="6">
        <f t="shared" si="5"/>
        <v>6000</v>
      </c>
      <c r="O93" s="11">
        <v>883137428067</v>
      </c>
      <c r="P93" s="6">
        <f t="shared" si="6"/>
        <v>1006803669</v>
      </c>
      <c r="Q93">
        <f t="shared" si="7"/>
        <v>28120201901</v>
      </c>
    </row>
    <row r="94" spans="1:17" hidden="1" x14ac:dyDescent="0.25">
      <c r="A94" s="5">
        <v>92</v>
      </c>
      <c r="B94" s="5" t="s">
        <v>14</v>
      </c>
      <c r="C94" s="5" t="s">
        <v>15</v>
      </c>
      <c r="D94" s="6" t="s">
        <v>238</v>
      </c>
      <c r="E94" s="7" t="s">
        <v>213</v>
      </c>
      <c r="F94" s="8">
        <v>28120202002</v>
      </c>
      <c r="G94" s="5" t="s">
        <v>18</v>
      </c>
      <c r="H94" s="6" t="s">
        <v>239</v>
      </c>
      <c r="I94" s="9">
        <v>34455199811</v>
      </c>
      <c r="J94" s="7" t="s">
        <v>40</v>
      </c>
      <c r="K94" s="10" t="s">
        <v>41</v>
      </c>
      <c r="L94" s="6">
        <v>1007433170</v>
      </c>
      <c r="M94" s="6">
        <v>6000</v>
      </c>
      <c r="N94" s="6">
        <f t="shared" si="5"/>
        <v>6000</v>
      </c>
      <c r="O94" s="11">
        <v>807580527370</v>
      </c>
      <c r="P94" s="6">
        <f t="shared" si="6"/>
        <v>1007433170</v>
      </c>
      <c r="Q94">
        <f t="shared" si="7"/>
        <v>28120202002</v>
      </c>
    </row>
    <row r="95" spans="1:17" hidden="1" x14ac:dyDescent="0.25">
      <c r="A95" s="5">
        <v>93</v>
      </c>
      <c r="B95" s="5" t="s">
        <v>14</v>
      </c>
      <c r="C95" s="5" t="s">
        <v>15</v>
      </c>
      <c r="D95" s="6" t="s">
        <v>240</v>
      </c>
      <c r="E95" s="7" t="s">
        <v>213</v>
      </c>
      <c r="F95" s="8">
        <v>28120202003</v>
      </c>
      <c r="G95" s="5" t="s">
        <v>18</v>
      </c>
      <c r="H95" s="6" t="s">
        <v>118</v>
      </c>
      <c r="I95" s="9">
        <v>73092379598</v>
      </c>
      <c r="J95" s="7" t="s">
        <v>20</v>
      </c>
      <c r="K95" s="10" t="s">
        <v>21</v>
      </c>
      <c r="L95" s="6">
        <v>1006804204</v>
      </c>
      <c r="M95" s="6">
        <v>6000</v>
      </c>
      <c r="N95" s="6">
        <f t="shared" si="5"/>
        <v>6000</v>
      </c>
      <c r="O95" s="11">
        <v>452217273745</v>
      </c>
      <c r="P95" s="6">
        <f t="shared" si="6"/>
        <v>1006804204</v>
      </c>
      <c r="Q95">
        <f t="shared" si="7"/>
        <v>28120202003</v>
      </c>
    </row>
    <row r="96" spans="1:17" x14ac:dyDescent="0.25">
      <c r="A96" s="5">
        <v>94</v>
      </c>
      <c r="B96" s="5" t="s">
        <v>14</v>
      </c>
      <c r="C96" s="5" t="s">
        <v>15</v>
      </c>
      <c r="D96" s="6" t="s">
        <v>241</v>
      </c>
      <c r="E96" s="7" t="s">
        <v>213</v>
      </c>
      <c r="F96" s="8">
        <v>28120202101</v>
      </c>
      <c r="G96" s="5" t="s">
        <v>18</v>
      </c>
      <c r="H96" s="6" t="s">
        <v>242</v>
      </c>
      <c r="I96" s="9">
        <v>31409854096</v>
      </c>
      <c r="J96" s="7" t="s">
        <v>174</v>
      </c>
      <c r="K96" s="10" t="s">
        <v>138</v>
      </c>
      <c r="L96" s="6">
        <v>1000341562</v>
      </c>
      <c r="M96" s="6">
        <v>6000</v>
      </c>
      <c r="N96" s="6">
        <f t="shared" si="5"/>
        <v>6000</v>
      </c>
      <c r="O96" s="11">
        <v>996878057281</v>
      </c>
      <c r="P96" s="6" t="str">
        <f t="shared" si="6"/>
        <v/>
      </c>
      <c r="Q96" t="str">
        <f t="shared" si="7"/>
        <v/>
      </c>
    </row>
    <row r="97" spans="1:17" hidden="1" x14ac:dyDescent="0.25">
      <c r="A97" s="5">
        <v>95</v>
      </c>
      <c r="B97" s="5" t="s">
        <v>14</v>
      </c>
      <c r="C97" s="5" t="s">
        <v>15</v>
      </c>
      <c r="D97" s="6" t="s">
        <v>243</v>
      </c>
      <c r="E97" s="7" t="s">
        <v>213</v>
      </c>
      <c r="F97" s="8">
        <v>28120202201</v>
      </c>
      <c r="G97" s="5" t="s">
        <v>18</v>
      </c>
      <c r="H97" s="6" t="s">
        <v>244</v>
      </c>
      <c r="I97" s="12" t="s">
        <v>245</v>
      </c>
      <c r="J97" s="7" t="s">
        <v>35</v>
      </c>
      <c r="K97" s="10" t="s">
        <v>36</v>
      </c>
      <c r="L97" s="6">
        <v>1007434321</v>
      </c>
      <c r="M97" s="6">
        <v>6000</v>
      </c>
      <c r="N97" s="6">
        <f t="shared" si="5"/>
        <v>6000</v>
      </c>
      <c r="O97" s="11">
        <v>331130604081</v>
      </c>
      <c r="P97" s="6">
        <f t="shared" si="6"/>
        <v>1007434321</v>
      </c>
      <c r="Q97">
        <f t="shared" si="7"/>
        <v>28120202201</v>
      </c>
    </row>
    <row r="98" spans="1:17" hidden="1" x14ac:dyDescent="0.25">
      <c r="A98" s="5">
        <v>96</v>
      </c>
      <c r="B98" s="5" t="s">
        <v>14</v>
      </c>
      <c r="C98" s="5" t="s">
        <v>15</v>
      </c>
      <c r="D98" s="6" t="s">
        <v>246</v>
      </c>
      <c r="E98" s="7" t="s">
        <v>213</v>
      </c>
      <c r="F98" s="8">
        <v>28120202501</v>
      </c>
      <c r="G98" s="5" t="s">
        <v>18</v>
      </c>
      <c r="H98" s="6" t="s">
        <v>247</v>
      </c>
      <c r="I98" s="9">
        <v>31496914962</v>
      </c>
      <c r="J98" s="7" t="s">
        <v>40</v>
      </c>
      <c r="K98" s="10" t="s">
        <v>41</v>
      </c>
      <c r="L98" s="6">
        <v>1000347459</v>
      </c>
      <c r="M98" s="6">
        <v>6000</v>
      </c>
      <c r="N98" s="6">
        <f t="shared" si="5"/>
        <v>6000</v>
      </c>
      <c r="O98" s="11">
        <v>355130957846</v>
      </c>
      <c r="P98" s="6">
        <f t="shared" si="6"/>
        <v>1000347459</v>
      </c>
      <c r="Q98">
        <f t="shared" si="7"/>
        <v>28120202501</v>
      </c>
    </row>
    <row r="99" spans="1:17" hidden="1" x14ac:dyDescent="0.25">
      <c r="A99" s="5">
        <v>97</v>
      </c>
      <c r="B99" s="5" t="s">
        <v>14</v>
      </c>
      <c r="C99" s="5" t="s">
        <v>15</v>
      </c>
      <c r="D99" s="6" t="s">
        <v>248</v>
      </c>
      <c r="E99" s="7" t="s">
        <v>213</v>
      </c>
      <c r="F99" s="8">
        <v>28120202701</v>
      </c>
      <c r="G99" s="5" t="s">
        <v>18</v>
      </c>
      <c r="H99" s="6" t="s">
        <v>249</v>
      </c>
      <c r="I99" s="9">
        <v>34788944348</v>
      </c>
      <c r="J99" s="7" t="s">
        <v>40</v>
      </c>
      <c r="K99" s="10" t="s">
        <v>41</v>
      </c>
      <c r="L99" s="6">
        <v>1000355965</v>
      </c>
      <c r="M99" s="6">
        <v>6000</v>
      </c>
      <c r="N99" s="6">
        <f t="shared" si="5"/>
        <v>6000</v>
      </c>
      <c r="O99" s="11">
        <v>371594699273</v>
      </c>
      <c r="P99" s="6">
        <f t="shared" ref="P99:P130" si="8">IFERROR(VLOOKUP(L99,HMCONFIRM,1,FALSE),"")</f>
        <v>1000355965</v>
      </c>
      <c r="Q99">
        <f t="shared" ref="Q99:Q130" si="9">IFERROR(VLOOKUP(F99,data,1,FALSE),"")</f>
        <v>28120202701</v>
      </c>
    </row>
    <row r="100" spans="1:17" hidden="1" x14ac:dyDescent="0.25">
      <c r="A100" s="5">
        <v>98</v>
      </c>
      <c r="B100" s="5" t="s">
        <v>14</v>
      </c>
      <c r="C100" s="5" t="s">
        <v>15</v>
      </c>
      <c r="D100" s="6" t="s">
        <v>250</v>
      </c>
      <c r="E100" s="7" t="s">
        <v>213</v>
      </c>
      <c r="F100" s="8">
        <v>28120203101</v>
      </c>
      <c r="G100" s="5" t="s">
        <v>18</v>
      </c>
      <c r="H100" s="6" t="s">
        <v>251</v>
      </c>
      <c r="I100" s="9">
        <v>32597238899</v>
      </c>
      <c r="J100" s="7" t="s">
        <v>174</v>
      </c>
      <c r="K100" s="10" t="s">
        <v>138</v>
      </c>
      <c r="L100" s="6">
        <v>1002819012</v>
      </c>
      <c r="M100" s="6">
        <v>6000</v>
      </c>
      <c r="N100" s="6">
        <f t="shared" si="5"/>
        <v>6000</v>
      </c>
      <c r="O100" s="11">
        <v>507523171285</v>
      </c>
      <c r="P100" s="6">
        <f t="shared" si="8"/>
        <v>1002819012</v>
      </c>
      <c r="Q100">
        <f t="shared" si="9"/>
        <v>28120203101</v>
      </c>
    </row>
    <row r="101" spans="1:17" hidden="1" x14ac:dyDescent="0.25">
      <c r="A101" s="5">
        <v>99</v>
      </c>
      <c r="B101" s="5" t="s">
        <v>14</v>
      </c>
      <c r="C101" s="5" t="s">
        <v>15</v>
      </c>
      <c r="D101" s="6" t="s">
        <v>252</v>
      </c>
      <c r="E101" s="7" t="s">
        <v>213</v>
      </c>
      <c r="F101" s="8">
        <v>28120203301</v>
      </c>
      <c r="G101" s="5" t="s">
        <v>18</v>
      </c>
      <c r="H101" s="6" t="s">
        <v>253</v>
      </c>
      <c r="I101" s="14">
        <v>38605490418</v>
      </c>
      <c r="J101" s="7" t="s">
        <v>40</v>
      </c>
      <c r="K101" s="10" t="s">
        <v>41</v>
      </c>
      <c r="L101" s="6">
        <v>1003489526</v>
      </c>
      <c r="M101" s="6">
        <v>6000</v>
      </c>
      <c r="N101" s="6">
        <f t="shared" si="5"/>
        <v>6000</v>
      </c>
      <c r="O101" s="11">
        <v>313465240782</v>
      </c>
      <c r="P101" s="6">
        <f t="shared" si="8"/>
        <v>1003489526</v>
      </c>
      <c r="Q101">
        <f t="shared" si="9"/>
        <v>28120203301</v>
      </c>
    </row>
    <row r="102" spans="1:17" hidden="1" x14ac:dyDescent="0.25">
      <c r="A102" s="5">
        <v>100</v>
      </c>
      <c r="B102" s="5" t="s">
        <v>14</v>
      </c>
      <c r="C102" s="5" t="s">
        <v>15</v>
      </c>
      <c r="D102" s="6" t="s">
        <v>254</v>
      </c>
      <c r="E102" s="7" t="s">
        <v>213</v>
      </c>
      <c r="F102" s="8">
        <v>28120203302</v>
      </c>
      <c r="G102" s="5" t="s">
        <v>18</v>
      </c>
      <c r="H102" s="6" t="s">
        <v>255</v>
      </c>
      <c r="I102" s="9">
        <v>30959843482</v>
      </c>
      <c r="J102" s="7" t="s">
        <v>40</v>
      </c>
      <c r="K102" s="10" t="s">
        <v>41</v>
      </c>
      <c r="L102" s="6">
        <v>1000372921</v>
      </c>
      <c r="M102" s="6">
        <v>6000</v>
      </c>
      <c r="N102" s="6">
        <f t="shared" si="5"/>
        <v>6000</v>
      </c>
      <c r="O102" s="11">
        <v>542667075180</v>
      </c>
      <c r="P102" s="6">
        <f t="shared" si="8"/>
        <v>1000372921</v>
      </c>
      <c r="Q102">
        <f t="shared" si="9"/>
        <v>28120203302</v>
      </c>
    </row>
    <row r="103" spans="1:17" x14ac:dyDescent="0.25">
      <c r="A103" s="5">
        <v>101</v>
      </c>
      <c r="B103" s="5" t="s">
        <v>14</v>
      </c>
      <c r="C103" s="5" t="s">
        <v>15</v>
      </c>
      <c r="D103" s="6" t="s">
        <v>256</v>
      </c>
      <c r="E103" s="7" t="s">
        <v>213</v>
      </c>
      <c r="F103" s="8">
        <v>28120203502</v>
      </c>
      <c r="G103" s="5" t="s">
        <v>18</v>
      </c>
      <c r="H103" s="6" t="s">
        <v>257</v>
      </c>
      <c r="I103" s="12" t="s">
        <v>258</v>
      </c>
      <c r="J103" s="7" t="s">
        <v>35</v>
      </c>
      <c r="K103" s="10" t="s">
        <v>36</v>
      </c>
      <c r="L103" s="6">
        <v>1000367117</v>
      </c>
      <c r="M103" s="6">
        <v>6000</v>
      </c>
      <c r="N103" s="6">
        <f t="shared" si="5"/>
        <v>6000</v>
      </c>
      <c r="O103" s="11">
        <v>225652939478</v>
      </c>
      <c r="P103" s="6">
        <f t="shared" si="8"/>
        <v>1000367117</v>
      </c>
      <c r="Q103" t="str">
        <f t="shared" si="9"/>
        <v/>
      </c>
    </row>
    <row r="104" spans="1:17" hidden="1" x14ac:dyDescent="0.25">
      <c r="A104" s="5">
        <v>102</v>
      </c>
      <c r="B104" s="5" t="s">
        <v>14</v>
      </c>
      <c r="C104" s="5" t="s">
        <v>15</v>
      </c>
      <c r="D104" s="6" t="s">
        <v>259</v>
      </c>
      <c r="E104" s="7" t="s">
        <v>213</v>
      </c>
      <c r="F104" s="8">
        <v>28120203702</v>
      </c>
      <c r="G104" s="5" t="s">
        <v>18</v>
      </c>
      <c r="H104" s="6" t="s">
        <v>260</v>
      </c>
      <c r="I104" s="9">
        <v>73132369849</v>
      </c>
      <c r="J104" s="7" t="s">
        <v>20</v>
      </c>
      <c r="K104" s="10" t="s">
        <v>21</v>
      </c>
      <c r="L104" s="6">
        <v>1003097963</v>
      </c>
      <c r="M104" s="6">
        <v>6000</v>
      </c>
      <c r="N104" s="6">
        <f t="shared" si="5"/>
        <v>6000</v>
      </c>
      <c r="O104" s="11">
        <v>615998938105</v>
      </c>
      <c r="P104" s="6">
        <f t="shared" si="8"/>
        <v>1003097963</v>
      </c>
      <c r="Q104">
        <f t="shared" si="9"/>
        <v>28120203702</v>
      </c>
    </row>
    <row r="105" spans="1:17" hidden="1" x14ac:dyDescent="0.25">
      <c r="A105" s="5">
        <v>103</v>
      </c>
      <c r="B105" s="5" t="s">
        <v>14</v>
      </c>
      <c r="C105" s="5" t="s">
        <v>15</v>
      </c>
      <c r="D105" s="6" t="s">
        <v>261</v>
      </c>
      <c r="E105" s="7" t="s">
        <v>213</v>
      </c>
      <c r="F105" s="8">
        <v>28120204001</v>
      </c>
      <c r="G105" s="5" t="s">
        <v>18</v>
      </c>
      <c r="H105" s="6" t="s">
        <v>262</v>
      </c>
      <c r="I105" s="12" t="s">
        <v>263</v>
      </c>
      <c r="J105" s="7" t="s">
        <v>35</v>
      </c>
      <c r="K105" s="10" t="s">
        <v>36</v>
      </c>
      <c r="L105" s="6">
        <v>1003470400</v>
      </c>
      <c r="M105" s="6">
        <v>6000</v>
      </c>
      <c r="N105" s="6">
        <f t="shared" si="5"/>
        <v>6000</v>
      </c>
      <c r="O105" s="11">
        <v>844580402365</v>
      </c>
      <c r="P105" s="6">
        <f t="shared" si="8"/>
        <v>1003470400</v>
      </c>
      <c r="Q105">
        <f t="shared" si="9"/>
        <v>28120204001</v>
      </c>
    </row>
    <row r="106" spans="1:17" x14ac:dyDescent="0.25">
      <c r="A106" s="5">
        <v>104</v>
      </c>
      <c r="B106" s="5" t="s">
        <v>14</v>
      </c>
      <c r="C106" s="5" t="s">
        <v>15</v>
      </c>
      <c r="D106" s="6" t="s">
        <v>264</v>
      </c>
      <c r="E106" s="7" t="s">
        <v>213</v>
      </c>
      <c r="F106" s="8">
        <v>28120204201</v>
      </c>
      <c r="G106" s="5" t="s">
        <v>18</v>
      </c>
      <c r="H106" s="6" t="s">
        <v>265</v>
      </c>
      <c r="I106" s="9">
        <v>34736762960</v>
      </c>
      <c r="J106" s="7" t="s">
        <v>40</v>
      </c>
      <c r="K106" s="10" t="s">
        <v>41</v>
      </c>
      <c r="L106" s="6">
        <v>1003465693</v>
      </c>
      <c r="M106" s="6">
        <v>6000</v>
      </c>
      <c r="N106" s="6">
        <f t="shared" si="5"/>
        <v>6000</v>
      </c>
      <c r="O106" s="11">
        <v>372343053495</v>
      </c>
      <c r="P106" s="6">
        <f t="shared" si="8"/>
        <v>1003465693</v>
      </c>
      <c r="Q106" t="str">
        <f t="shared" si="9"/>
        <v/>
      </c>
    </row>
    <row r="107" spans="1:17" hidden="1" x14ac:dyDescent="0.25">
      <c r="A107" s="5">
        <v>105</v>
      </c>
      <c r="B107" s="5" t="s">
        <v>14</v>
      </c>
      <c r="C107" s="5" t="s">
        <v>15</v>
      </c>
      <c r="D107" s="6" t="s">
        <v>266</v>
      </c>
      <c r="E107" s="7" t="s">
        <v>213</v>
      </c>
      <c r="F107" s="8">
        <v>28120204702</v>
      </c>
      <c r="G107" s="5" t="s">
        <v>18</v>
      </c>
      <c r="H107" s="6" t="s">
        <v>267</v>
      </c>
      <c r="I107" s="9">
        <v>32645487822</v>
      </c>
      <c r="J107" s="7" t="s">
        <v>40</v>
      </c>
      <c r="K107" s="10" t="s">
        <v>41</v>
      </c>
      <c r="L107" s="6">
        <v>1000069623</v>
      </c>
      <c r="M107" s="6">
        <v>6000</v>
      </c>
      <c r="N107" s="6">
        <f t="shared" si="5"/>
        <v>6000</v>
      </c>
      <c r="O107" s="11">
        <v>516572167795</v>
      </c>
      <c r="P107" s="6" t="str">
        <f t="shared" si="8"/>
        <v/>
      </c>
      <c r="Q107">
        <f t="shared" si="9"/>
        <v>28120204702</v>
      </c>
    </row>
    <row r="108" spans="1:17" hidden="1" x14ac:dyDescent="0.25">
      <c r="A108" s="5">
        <v>106</v>
      </c>
      <c r="B108" s="5" t="s">
        <v>14</v>
      </c>
      <c r="C108" s="5" t="s">
        <v>15</v>
      </c>
      <c r="D108" s="6" t="s">
        <v>268</v>
      </c>
      <c r="E108" s="7" t="s">
        <v>213</v>
      </c>
      <c r="F108" s="8">
        <v>28120205701</v>
      </c>
      <c r="G108" s="5" t="s">
        <v>18</v>
      </c>
      <c r="H108" s="6" t="s">
        <v>269</v>
      </c>
      <c r="I108" s="9">
        <v>6142119002747</v>
      </c>
      <c r="J108" s="7" t="s">
        <v>57</v>
      </c>
      <c r="K108" s="10" t="s">
        <v>58</v>
      </c>
      <c r="L108" s="6">
        <v>1007434408</v>
      </c>
      <c r="M108" s="6">
        <v>6000</v>
      </c>
      <c r="N108" s="6">
        <f t="shared" si="5"/>
        <v>6000</v>
      </c>
      <c r="O108" s="11">
        <v>670851065798</v>
      </c>
      <c r="P108" s="6">
        <f t="shared" si="8"/>
        <v>1007434408</v>
      </c>
      <c r="Q108">
        <f t="shared" si="9"/>
        <v>28120205701</v>
      </c>
    </row>
    <row r="109" spans="1:17" x14ac:dyDescent="0.25">
      <c r="A109" s="5">
        <v>107</v>
      </c>
      <c r="B109" s="5" t="s">
        <v>14</v>
      </c>
      <c r="C109" s="5" t="s">
        <v>15</v>
      </c>
      <c r="D109" s="6" t="s">
        <v>270</v>
      </c>
      <c r="E109" s="7" t="s">
        <v>213</v>
      </c>
      <c r="F109" s="8">
        <v>28120205801</v>
      </c>
      <c r="G109" s="5" t="s">
        <v>18</v>
      </c>
      <c r="H109" s="6" t="s">
        <v>271</v>
      </c>
      <c r="I109" s="9">
        <v>6142119002731</v>
      </c>
      <c r="J109" s="7" t="s">
        <v>57</v>
      </c>
      <c r="K109" s="10" t="s">
        <v>58</v>
      </c>
      <c r="L109" s="6">
        <v>1007433430</v>
      </c>
      <c r="M109" s="6">
        <v>6000</v>
      </c>
      <c r="N109" s="6">
        <f t="shared" si="5"/>
        <v>6000</v>
      </c>
      <c r="O109" s="11">
        <v>318113250246</v>
      </c>
      <c r="P109" s="6" t="str">
        <f t="shared" si="8"/>
        <v/>
      </c>
      <c r="Q109" t="str">
        <f t="shared" si="9"/>
        <v/>
      </c>
    </row>
    <row r="110" spans="1:17" x14ac:dyDescent="0.25">
      <c r="A110" s="5">
        <v>108</v>
      </c>
      <c r="B110" s="5" t="s">
        <v>14</v>
      </c>
      <c r="C110" s="5" t="s">
        <v>15</v>
      </c>
      <c r="D110" s="6" t="s">
        <v>272</v>
      </c>
      <c r="E110" s="7" t="s">
        <v>213</v>
      </c>
      <c r="F110" s="8">
        <v>28120206401</v>
      </c>
      <c r="G110" s="5" t="s">
        <v>18</v>
      </c>
      <c r="H110" s="6" t="s">
        <v>273</v>
      </c>
      <c r="I110" s="12" t="s">
        <v>274</v>
      </c>
      <c r="J110" s="7" t="s">
        <v>35</v>
      </c>
      <c r="K110" s="10" t="s">
        <v>36</v>
      </c>
      <c r="L110" s="6">
        <v>1003483437</v>
      </c>
      <c r="M110" s="6">
        <v>6000</v>
      </c>
      <c r="N110" s="6">
        <f t="shared" si="5"/>
        <v>6000</v>
      </c>
      <c r="O110" s="11">
        <v>804765142069</v>
      </c>
      <c r="P110" s="6" t="str">
        <f t="shared" si="8"/>
        <v/>
      </c>
      <c r="Q110" t="str">
        <f t="shared" si="9"/>
        <v/>
      </c>
    </row>
    <row r="111" spans="1:17" hidden="1" x14ac:dyDescent="0.25">
      <c r="A111" s="5">
        <v>109</v>
      </c>
      <c r="B111" s="5" t="s">
        <v>14</v>
      </c>
      <c r="C111" s="5" t="s">
        <v>15</v>
      </c>
      <c r="D111" s="6" t="s">
        <v>275</v>
      </c>
      <c r="E111" s="7" t="s">
        <v>213</v>
      </c>
      <c r="F111" s="8">
        <v>28120207103</v>
      </c>
      <c r="G111" s="5" t="s">
        <v>18</v>
      </c>
      <c r="H111" s="6" t="s">
        <v>276</v>
      </c>
      <c r="I111" s="9">
        <v>73073695314</v>
      </c>
      <c r="J111" s="7" t="s">
        <v>20</v>
      </c>
      <c r="K111" s="10" t="s">
        <v>21</v>
      </c>
      <c r="L111" s="6">
        <v>1003491154</v>
      </c>
      <c r="M111" s="6">
        <v>6000</v>
      </c>
      <c r="N111" s="6">
        <f t="shared" si="5"/>
        <v>6000</v>
      </c>
      <c r="O111" s="11">
        <v>561733833655</v>
      </c>
      <c r="P111" s="6">
        <f t="shared" si="8"/>
        <v>1003491154</v>
      </c>
      <c r="Q111">
        <f t="shared" si="9"/>
        <v>28120207103</v>
      </c>
    </row>
    <row r="112" spans="1:17" hidden="1" x14ac:dyDescent="0.25">
      <c r="A112" s="5">
        <v>110</v>
      </c>
      <c r="B112" s="5" t="s">
        <v>14</v>
      </c>
      <c r="C112" s="5" t="s">
        <v>15</v>
      </c>
      <c r="D112" s="6" t="s">
        <v>277</v>
      </c>
      <c r="E112" s="7" t="s">
        <v>213</v>
      </c>
      <c r="F112" s="8">
        <v>28120207302</v>
      </c>
      <c r="G112" s="5" t="s">
        <v>18</v>
      </c>
      <c r="H112" s="6" t="s">
        <v>278</v>
      </c>
      <c r="I112" s="9">
        <v>73069580331</v>
      </c>
      <c r="J112" s="7" t="s">
        <v>20</v>
      </c>
      <c r="K112" s="10" t="s">
        <v>21</v>
      </c>
      <c r="L112" s="6">
        <v>1009016536</v>
      </c>
      <c r="M112" s="6">
        <v>6000</v>
      </c>
      <c r="N112" s="6">
        <f t="shared" si="5"/>
        <v>6000</v>
      </c>
      <c r="O112" s="11">
        <v>718661702724</v>
      </c>
      <c r="P112" s="6">
        <f t="shared" si="8"/>
        <v>1009016536</v>
      </c>
      <c r="Q112">
        <f t="shared" si="9"/>
        <v>28120207302</v>
      </c>
    </row>
    <row r="113" spans="1:17" hidden="1" x14ac:dyDescent="0.25">
      <c r="A113" s="5">
        <v>111</v>
      </c>
      <c r="B113" s="5" t="s">
        <v>14</v>
      </c>
      <c r="C113" s="5" t="s">
        <v>15</v>
      </c>
      <c r="D113" s="6" t="s">
        <v>279</v>
      </c>
      <c r="E113" s="7" t="s">
        <v>213</v>
      </c>
      <c r="F113" s="8">
        <v>28120207401</v>
      </c>
      <c r="G113" s="5" t="s">
        <v>18</v>
      </c>
      <c r="H113" s="6" t="s">
        <v>280</v>
      </c>
      <c r="I113" s="9">
        <v>73107597366</v>
      </c>
      <c r="J113" s="7" t="s">
        <v>20</v>
      </c>
      <c r="K113" s="10" t="s">
        <v>21</v>
      </c>
      <c r="L113" s="6">
        <v>1007432948</v>
      </c>
      <c r="M113" s="6">
        <v>6000</v>
      </c>
      <c r="N113" s="6">
        <f t="shared" si="5"/>
        <v>6000</v>
      </c>
      <c r="O113" s="11">
        <v>212536502189</v>
      </c>
      <c r="P113" s="6" t="str">
        <f t="shared" si="8"/>
        <v/>
      </c>
      <c r="Q113">
        <f t="shared" si="9"/>
        <v>28120207401</v>
      </c>
    </row>
    <row r="114" spans="1:17" hidden="1" x14ac:dyDescent="0.25">
      <c r="A114" s="5">
        <v>112</v>
      </c>
      <c r="B114" s="5" t="s">
        <v>14</v>
      </c>
      <c r="C114" s="5" t="s">
        <v>15</v>
      </c>
      <c r="D114" s="6" t="s">
        <v>281</v>
      </c>
      <c r="E114" s="7" t="s">
        <v>213</v>
      </c>
      <c r="F114" s="8">
        <v>28120207504</v>
      </c>
      <c r="G114" s="5" t="s">
        <v>18</v>
      </c>
      <c r="H114" s="6" t="s">
        <v>282</v>
      </c>
      <c r="I114" s="12" t="s">
        <v>283</v>
      </c>
      <c r="J114" s="7" t="s">
        <v>35</v>
      </c>
      <c r="K114" s="10" t="s">
        <v>36</v>
      </c>
      <c r="L114" s="6">
        <v>1003467041</v>
      </c>
      <c r="M114" s="6">
        <v>6000</v>
      </c>
      <c r="N114" s="6">
        <f t="shared" si="5"/>
        <v>6000</v>
      </c>
      <c r="O114" s="11">
        <v>598695298863</v>
      </c>
      <c r="P114" s="6">
        <f t="shared" si="8"/>
        <v>1003467041</v>
      </c>
      <c r="Q114">
        <f t="shared" si="9"/>
        <v>28120207504</v>
      </c>
    </row>
    <row r="115" spans="1:17" hidden="1" x14ac:dyDescent="0.25">
      <c r="A115" s="5">
        <v>113</v>
      </c>
      <c r="B115" s="5" t="s">
        <v>14</v>
      </c>
      <c r="C115" s="5" t="s">
        <v>15</v>
      </c>
      <c r="D115" s="6" t="s">
        <v>284</v>
      </c>
      <c r="E115" s="7" t="s">
        <v>213</v>
      </c>
      <c r="F115" s="8">
        <v>28120207702</v>
      </c>
      <c r="G115" s="5" t="s">
        <v>18</v>
      </c>
      <c r="H115" s="6" t="s">
        <v>285</v>
      </c>
      <c r="I115" s="12" t="s">
        <v>286</v>
      </c>
      <c r="J115" s="7" t="s">
        <v>35</v>
      </c>
      <c r="K115" s="10" t="s">
        <v>36</v>
      </c>
      <c r="L115" s="6">
        <v>1003099403</v>
      </c>
      <c r="M115" s="6">
        <v>6000</v>
      </c>
      <c r="N115" s="6">
        <f t="shared" si="5"/>
        <v>6000</v>
      </c>
      <c r="O115" s="11">
        <v>674060671317</v>
      </c>
      <c r="P115" s="6">
        <f t="shared" si="8"/>
        <v>1003099403</v>
      </c>
      <c r="Q115">
        <f t="shared" si="9"/>
        <v>28120207702</v>
      </c>
    </row>
    <row r="116" spans="1:17" hidden="1" x14ac:dyDescent="0.25">
      <c r="A116" s="5">
        <v>114</v>
      </c>
      <c r="B116" s="5" t="s">
        <v>14</v>
      </c>
      <c r="C116" s="5" t="s">
        <v>15</v>
      </c>
      <c r="D116" s="6" t="s">
        <v>287</v>
      </c>
      <c r="E116" s="7" t="s">
        <v>213</v>
      </c>
      <c r="F116" s="8">
        <v>28120207703</v>
      </c>
      <c r="G116" s="5" t="s">
        <v>18</v>
      </c>
      <c r="H116" s="6" t="s">
        <v>288</v>
      </c>
      <c r="I116" s="9">
        <v>31356824671</v>
      </c>
      <c r="J116" s="7" t="s">
        <v>40</v>
      </c>
      <c r="K116" s="10" t="s">
        <v>41</v>
      </c>
      <c r="L116" s="6">
        <v>1000343040</v>
      </c>
      <c r="M116" s="6">
        <v>6000</v>
      </c>
      <c r="N116" s="6">
        <f t="shared" si="5"/>
        <v>6000</v>
      </c>
      <c r="O116" s="11">
        <v>889390305192</v>
      </c>
      <c r="P116" s="6">
        <f t="shared" si="8"/>
        <v>1000343040</v>
      </c>
      <c r="Q116">
        <f t="shared" si="9"/>
        <v>28120207703</v>
      </c>
    </row>
    <row r="117" spans="1:17" x14ac:dyDescent="0.25">
      <c r="A117" s="5">
        <v>115</v>
      </c>
      <c r="B117" s="5" t="s">
        <v>14</v>
      </c>
      <c r="C117" s="5" t="s">
        <v>15</v>
      </c>
      <c r="D117" s="6" t="s">
        <v>289</v>
      </c>
      <c r="E117" s="7" t="s">
        <v>213</v>
      </c>
      <c r="F117" s="8">
        <v>28120208803</v>
      </c>
      <c r="G117" s="5" t="s">
        <v>18</v>
      </c>
      <c r="H117" s="6" t="s">
        <v>290</v>
      </c>
      <c r="I117" s="15">
        <v>73116371291</v>
      </c>
      <c r="J117" s="16" t="s">
        <v>20</v>
      </c>
      <c r="K117" s="10" t="s">
        <v>63</v>
      </c>
      <c r="L117" s="6">
        <v>1003459597</v>
      </c>
      <c r="M117" s="6">
        <v>6000</v>
      </c>
      <c r="N117" s="6">
        <f t="shared" si="5"/>
        <v>6000</v>
      </c>
      <c r="O117" s="11">
        <v>506530654587</v>
      </c>
      <c r="P117" s="6" t="str">
        <f t="shared" si="8"/>
        <v/>
      </c>
      <c r="Q117" t="str">
        <f t="shared" si="9"/>
        <v/>
      </c>
    </row>
    <row r="118" spans="1:17" hidden="1" x14ac:dyDescent="0.25">
      <c r="A118" s="5">
        <v>116</v>
      </c>
      <c r="B118" s="5" t="s">
        <v>14</v>
      </c>
      <c r="C118" s="5" t="s">
        <v>15</v>
      </c>
      <c r="D118" s="6" t="s">
        <v>291</v>
      </c>
      <c r="E118" s="7" t="s">
        <v>213</v>
      </c>
      <c r="F118" s="8">
        <v>28120209302</v>
      </c>
      <c r="G118" s="5" t="s">
        <v>18</v>
      </c>
      <c r="H118" s="6" t="s">
        <v>292</v>
      </c>
      <c r="I118" s="9">
        <v>73138677950</v>
      </c>
      <c r="J118" s="7" t="s">
        <v>72</v>
      </c>
      <c r="K118" s="10" t="s">
        <v>63</v>
      </c>
      <c r="L118" s="6">
        <v>1003364471</v>
      </c>
      <c r="M118" s="6">
        <v>6000</v>
      </c>
      <c r="N118" s="6">
        <f t="shared" si="5"/>
        <v>6000</v>
      </c>
      <c r="O118" s="11">
        <v>666201117112</v>
      </c>
      <c r="P118" s="6" t="str">
        <f t="shared" si="8"/>
        <v/>
      </c>
      <c r="Q118">
        <f t="shared" si="9"/>
        <v>28120209302</v>
      </c>
    </row>
    <row r="119" spans="1:17" hidden="1" x14ac:dyDescent="0.25">
      <c r="A119" s="5">
        <v>117</v>
      </c>
      <c r="B119" s="5" t="s">
        <v>14</v>
      </c>
      <c r="C119" s="5" t="s">
        <v>15</v>
      </c>
      <c r="D119" s="6" t="s">
        <v>293</v>
      </c>
      <c r="E119" s="7" t="s">
        <v>213</v>
      </c>
      <c r="F119" s="8">
        <v>28120209701</v>
      </c>
      <c r="G119" s="5" t="s">
        <v>18</v>
      </c>
      <c r="H119" s="6" t="s">
        <v>294</v>
      </c>
      <c r="I119" s="9">
        <v>73121731758</v>
      </c>
      <c r="J119" s="7" t="s">
        <v>72</v>
      </c>
      <c r="K119" s="10" t="s">
        <v>63</v>
      </c>
      <c r="L119" s="6">
        <v>1003100328</v>
      </c>
      <c r="M119" s="6">
        <v>6000</v>
      </c>
      <c r="N119" s="6">
        <f t="shared" si="5"/>
        <v>6000</v>
      </c>
      <c r="O119" s="11">
        <v>236464890736</v>
      </c>
      <c r="P119" s="6">
        <f t="shared" si="8"/>
        <v>1003100328</v>
      </c>
      <c r="Q119">
        <f t="shared" si="9"/>
        <v>28120209701</v>
      </c>
    </row>
    <row r="120" spans="1:17" hidden="1" x14ac:dyDescent="0.25">
      <c r="A120" s="5">
        <v>118</v>
      </c>
      <c r="B120" s="5" t="s">
        <v>14</v>
      </c>
      <c r="C120" s="5" t="s">
        <v>15</v>
      </c>
      <c r="D120" s="6" t="s">
        <v>295</v>
      </c>
      <c r="E120" s="7" t="s">
        <v>213</v>
      </c>
      <c r="F120" s="8">
        <v>28120210203</v>
      </c>
      <c r="G120" s="5" t="s">
        <v>18</v>
      </c>
      <c r="H120" s="6" t="s">
        <v>296</v>
      </c>
      <c r="I120" s="9">
        <v>38591687654</v>
      </c>
      <c r="J120" s="7" t="s">
        <v>40</v>
      </c>
      <c r="K120" s="10" t="s">
        <v>41</v>
      </c>
      <c r="L120" s="6">
        <v>1003484612</v>
      </c>
      <c r="M120" s="6">
        <v>6000</v>
      </c>
      <c r="N120" s="6">
        <f t="shared" si="5"/>
        <v>6000</v>
      </c>
      <c r="O120" s="11">
        <v>411971416298</v>
      </c>
      <c r="P120" s="6">
        <f t="shared" si="8"/>
        <v>1003484612</v>
      </c>
      <c r="Q120">
        <f t="shared" si="9"/>
        <v>28120210203</v>
      </c>
    </row>
    <row r="121" spans="1:17" hidden="1" x14ac:dyDescent="0.25">
      <c r="A121" s="5">
        <v>119</v>
      </c>
      <c r="B121" s="5" t="s">
        <v>14</v>
      </c>
      <c r="C121" s="5" t="s">
        <v>15</v>
      </c>
      <c r="D121" s="6" t="s">
        <v>297</v>
      </c>
      <c r="E121" s="7" t="s">
        <v>213</v>
      </c>
      <c r="F121" s="8">
        <v>28120210301</v>
      </c>
      <c r="G121" s="5" t="s">
        <v>18</v>
      </c>
      <c r="H121" s="6" t="s">
        <v>298</v>
      </c>
      <c r="I121" s="9">
        <v>73095830971</v>
      </c>
      <c r="J121" s="7" t="s">
        <v>20</v>
      </c>
      <c r="K121" s="10" t="s">
        <v>21</v>
      </c>
      <c r="L121" s="6">
        <v>1009021613</v>
      </c>
      <c r="M121" s="6">
        <v>6000</v>
      </c>
      <c r="N121" s="6">
        <f t="shared" si="5"/>
        <v>6000</v>
      </c>
      <c r="O121" s="11">
        <v>931959672777</v>
      </c>
      <c r="P121" s="6" t="str">
        <f t="shared" si="8"/>
        <v/>
      </c>
      <c r="Q121">
        <f t="shared" si="9"/>
        <v>28120210301</v>
      </c>
    </row>
    <row r="122" spans="1:17" hidden="1" x14ac:dyDescent="0.25">
      <c r="A122" s="5">
        <v>120</v>
      </c>
      <c r="B122" s="5" t="s">
        <v>14</v>
      </c>
      <c r="C122" s="5" t="s">
        <v>15</v>
      </c>
      <c r="D122" s="6" t="s">
        <v>299</v>
      </c>
      <c r="E122" s="7" t="s">
        <v>213</v>
      </c>
      <c r="F122" s="8">
        <v>28120211301</v>
      </c>
      <c r="G122" s="5" t="s">
        <v>18</v>
      </c>
      <c r="H122" s="6" t="s">
        <v>300</v>
      </c>
      <c r="I122" s="9">
        <v>73110883396</v>
      </c>
      <c r="J122" s="7" t="s">
        <v>72</v>
      </c>
      <c r="K122" s="10" t="s">
        <v>63</v>
      </c>
      <c r="L122" s="6">
        <v>1006786658</v>
      </c>
      <c r="M122" s="6">
        <v>6000</v>
      </c>
      <c r="N122" s="6">
        <f t="shared" si="5"/>
        <v>6000</v>
      </c>
      <c r="O122" s="11">
        <v>481773323852</v>
      </c>
      <c r="P122" s="6">
        <f t="shared" si="8"/>
        <v>1006786658</v>
      </c>
      <c r="Q122">
        <f t="shared" si="9"/>
        <v>28120211301</v>
      </c>
    </row>
    <row r="123" spans="1:17" x14ac:dyDescent="0.25">
      <c r="A123" s="5">
        <v>121</v>
      </c>
      <c r="B123" s="5" t="s">
        <v>14</v>
      </c>
      <c r="C123" s="5" t="s">
        <v>15</v>
      </c>
      <c r="D123" s="6" t="s">
        <v>301</v>
      </c>
      <c r="E123" s="7" t="s">
        <v>213</v>
      </c>
      <c r="F123" s="8">
        <v>28120211401</v>
      </c>
      <c r="G123" s="5" t="s">
        <v>18</v>
      </c>
      <c r="H123" s="6" t="s">
        <v>302</v>
      </c>
      <c r="I123" s="9">
        <v>6142101002128</v>
      </c>
      <c r="J123" s="7" t="s">
        <v>57</v>
      </c>
      <c r="K123" s="10" t="s">
        <v>58</v>
      </c>
      <c r="L123" s="6">
        <v>1009016568</v>
      </c>
      <c r="M123" s="6">
        <v>6000</v>
      </c>
      <c r="N123" s="6">
        <f t="shared" si="5"/>
        <v>6000</v>
      </c>
      <c r="O123" s="11">
        <v>885949260750</v>
      </c>
      <c r="P123" s="6" t="str">
        <f t="shared" si="8"/>
        <v/>
      </c>
      <c r="Q123" t="str">
        <f t="shared" si="9"/>
        <v/>
      </c>
    </row>
    <row r="124" spans="1:17" hidden="1" x14ac:dyDescent="0.25">
      <c r="A124" s="5">
        <v>122</v>
      </c>
      <c r="B124" s="5" t="s">
        <v>14</v>
      </c>
      <c r="C124" s="5" t="s">
        <v>15</v>
      </c>
      <c r="D124" s="6" t="s">
        <v>303</v>
      </c>
      <c r="E124" s="7" t="s">
        <v>213</v>
      </c>
      <c r="F124" s="8">
        <v>28120211601</v>
      </c>
      <c r="G124" s="5" t="s">
        <v>18</v>
      </c>
      <c r="H124" s="6" t="s">
        <v>304</v>
      </c>
      <c r="I124" s="24">
        <v>73084271517</v>
      </c>
      <c r="J124" s="16" t="s">
        <v>72</v>
      </c>
      <c r="K124" s="10" t="s">
        <v>63</v>
      </c>
      <c r="L124" s="6">
        <v>1009016537</v>
      </c>
      <c r="M124" s="6">
        <v>6000</v>
      </c>
      <c r="N124" s="6">
        <f t="shared" si="5"/>
        <v>6000</v>
      </c>
      <c r="O124" s="11">
        <v>851418001786</v>
      </c>
      <c r="P124" s="6" t="str">
        <f t="shared" si="8"/>
        <v/>
      </c>
      <c r="Q124">
        <f t="shared" si="9"/>
        <v>28120211601</v>
      </c>
    </row>
    <row r="125" spans="1:17" hidden="1" x14ac:dyDescent="0.25">
      <c r="A125" s="5">
        <v>123</v>
      </c>
      <c r="B125" s="5" t="s">
        <v>14</v>
      </c>
      <c r="C125" s="5" t="s">
        <v>15</v>
      </c>
      <c r="D125" s="6" t="s">
        <v>305</v>
      </c>
      <c r="E125" s="7" t="s">
        <v>213</v>
      </c>
      <c r="F125" s="8">
        <v>28120212107</v>
      </c>
      <c r="G125" s="5" t="s">
        <v>18</v>
      </c>
      <c r="H125" s="6" t="s">
        <v>306</v>
      </c>
      <c r="I125" s="9">
        <v>31604131392</v>
      </c>
      <c r="J125" s="7" t="s">
        <v>40</v>
      </c>
      <c r="K125" s="10" t="s">
        <v>41</v>
      </c>
      <c r="L125" s="6">
        <v>1007434879</v>
      </c>
      <c r="M125" s="6">
        <v>6000</v>
      </c>
      <c r="N125" s="6">
        <f t="shared" si="5"/>
        <v>6000</v>
      </c>
      <c r="O125" s="11">
        <v>987906955840</v>
      </c>
      <c r="P125" s="6">
        <f t="shared" si="8"/>
        <v>1007434879</v>
      </c>
      <c r="Q125">
        <f t="shared" si="9"/>
        <v>28120212107</v>
      </c>
    </row>
    <row r="126" spans="1:17" x14ac:dyDescent="0.25">
      <c r="A126" s="5">
        <v>124</v>
      </c>
      <c r="B126" s="5" t="s">
        <v>14</v>
      </c>
      <c r="C126" s="5" t="s">
        <v>15</v>
      </c>
      <c r="D126" s="6" t="s">
        <v>307</v>
      </c>
      <c r="E126" s="7" t="s">
        <v>213</v>
      </c>
      <c r="F126" s="8">
        <v>28120212205</v>
      </c>
      <c r="G126" s="5" t="s">
        <v>18</v>
      </c>
      <c r="H126" s="6" t="s">
        <v>308</v>
      </c>
      <c r="I126" s="9">
        <v>6142108000074</v>
      </c>
      <c r="J126" s="7" t="s">
        <v>57</v>
      </c>
      <c r="K126" s="10" t="s">
        <v>58</v>
      </c>
      <c r="L126" s="6">
        <v>1003096217</v>
      </c>
      <c r="M126" s="6">
        <v>6000</v>
      </c>
      <c r="N126" s="6">
        <f t="shared" si="5"/>
        <v>6000</v>
      </c>
      <c r="O126" s="11">
        <v>546105939975</v>
      </c>
      <c r="P126" s="6" t="str">
        <f t="shared" si="8"/>
        <v/>
      </c>
      <c r="Q126" t="str">
        <f t="shared" si="9"/>
        <v/>
      </c>
    </row>
    <row r="127" spans="1:17" hidden="1" x14ac:dyDescent="0.25">
      <c r="A127" s="5">
        <v>125</v>
      </c>
      <c r="B127" s="5" t="s">
        <v>14</v>
      </c>
      <c r="C127" s="5" t="s">
        <v>15</v>
      </c>
      <c r="D127" s="6" t="s">
        <v>309</v>
      </c>
      <c r="E127" s="7" t="s">
        <v>213</v>
      </c>
      <c r="F127" s="8">
        <v>28120212402</v>
      </c>
      <c r="G127" s="5" t="s">
        <v>18</v>
      </c>
      <c r="H127" s="6" t="s">
        <v>310</v>
      </c>
      <c r="I127" s="9">
        <v>34484437026</v>
      </c>
      <c r="J127" s="7" t="s">
        <v>40</v>
      </c>
      <c r="K127" s="10" t="s">
        <v>41</v>
      </c>
      <c r="L127" s="6">
        <v>1003140402</v>
      </c>
      <c r="M127" s="6">
        <v>6000</v>
      </c>
      <c r="N127" s="6">
        <f t="shared" si="5"/>
        <v>6000</v>
      </c>
      <c r="O127" s="11">
        <v>543512538036</v>
      </c>
      <c r="P127" s="6">
        <f t="shared" si="8"/>
        <v>1003140402</v>
      </c>
      <c r="Q127">
        <f t="shared" si="9"/>
        <v>28120212402</v>
      </c>
    </row>
    <row r="128" spans="1:17" hidden="1" x14ac:dyDescent="0.25">
      <c r="A128" s="5">
        <v>126</v>
      </c>
      <c r="B128" s="5" t="s">
        <v>14</v>
      </c>
      <c r="C128" s="5" t="s">
        <v>15</v>
      </c>
      <c r="D128" s="22" t="s">
        <v>311</v>
      </c>
      <c r="E128" s="6" t="s">
        <v>213</v>
      </c>
      <c r="F128" s="5">
        <v>28120202802</v>
      </c>
      <c r="G128" s="5" t="s">
        <v>18</v>
      </c>
      <c r="H128" s="6" t="s">
        <v>312</v>
      </c>
      <c r="I128" s="23">
        <v>33377164159</v>
      </c>
      <c r="J128" s="22" t="s">
        <v>40</v>
      </c>
      <c r="K128" s="10" t="s">
        <v>41</v>
      </c>
      <c r="L128" s="6">
        <v>1003152233</v>
      </c>
      <c r="M128" s="6">
        <v>6000</v>
      </c>
      <c r="N128" s="6">
        <f t="shared" si="5"/>
        <v>6000</v>
      </c>
      <c r="O128" s="11">
        <v>885840396024</v>
      </c>
      <c r="P128" s="6">
        <f t="shared" si="8"/>
        <v>1003152233</v>
      </c>
      <c r="Q128">
        <f t="shared" si="9"/>
        <v>28120202802</v>
      </c>
    </row>
    <row r="129" spans="1:17" hidden="1" x14ac:dyDescent="0.25">
      <c r="A129" s="5">
        <v>127</v>
      </c>
      <c r="B129" s="5" t="s">
        <v>14</v>
      </c>
      <c r="C129" s="5" t="s">
        <v>15</v>
      </c>
      <c r="D129" s="22" t="s">
        <v>313</v>
      </c>
      <c r="E129" s="6" t="s">
        <v>213</v>
      </c>
      <c r="F129" s="5">
        <v>28120211901</v>
      </c>
      <c r="G129" s="5" t="s">
        <v>18</v>
      </c>
      <c r="H129" s="6" t="s">
        <v>314</v>
      </c>
      <c r="I129" s="13" t="s">
        <v>315</v>
      </c>
      <c r="J129" s="7" t="s">
        <v>35</v>
      </c>
      <c r="K129" s="10" t="s">
        <v>36</v>
      </c>
      <c r="L129" s="6">
        <v>1003146998</v>
      </c>
      <c r="M129" s="6">
        <v>6000</v>
      </c>
      <c r="N129" s="6">
        <v>6000</v>
      </c>
      <c r="O129" s="11">
        <v>452452652652</v>
      </c>
      <c r="P129" s="6" t="str">
        <f t="shared" si="8"/>
        <v/>
      </c>
      <c r="Q129">
        <f t="shared" si="9"/>
        <v>28120211901</v>
      </c>
    </row>
    <row r="130" spans="1:17" hidden="1" x14ac:dyDescent="0.25">
      <c r="A130" s="5">
        <v>128</v>
      </c>
      <c r="B130" s="5" t="s">
        <v>14</v>
      </c>
      <c r="C130" s="5" t="s">
        <v>15</v>
      </c>
      <c r="D130" s="6" t="s">
        <v>316</v>
      </c>
      <c r="E130" s="7" t="s">
        <v>317</v>
      </c>
      <c r="F130" s="19">
        <v>28120201205</v>
      </c>
      <c r="G130" s="5" t="s">
        <v>18</v>
      </c>
      <c r="H130" s="6" t="s">
        <v>318</v>
      </c>
      <c r="I130" s="20">
        <v>20379358579</v>
      </c>
      <c r="J130" s="21" t="s">
        <v>40</v>
      </c>
      <c r="K130" s="10" t="s">
        <v>41</v>
      </c>
      <c r="L130" s="6">
        <v>1003450423</v>
      </c>
      <c r="M130" s="6">
        <v>6000</v>
      </c>
      <c r="N130" s="6">
        <f t="shared" ref="N130:N149" si="10">SUM(M130)</f>
        <v>6000</v>
      </c>
      <c r="O130" s="11">
        <v>787074611043</v>
      </c>
      <c r="P130" s="6">
        <f t="shared" si="8"/>
        <v>1003450423</v>
      </c>
      <c r="Q130">
        <f t="shared" si="9"/>
        <v>28120201205</v>
      </c>
    </row>
    <row r="131" spans="1:17" hidden="1" x14ac:dyDescent="0.25">
      <c r="A131" s="5">
        <v>129</v>
      </c>
      <c r="B131" s="5" t="s">
        <v>14</v>
      </c>
      <c r="C131" s="5" t="s">
        <v>15</v>
      </c>
      <c r="D131" s="6" t="s">
        <v>319</v>
      </c>
      <c r="E131" s="7" t="s">
        <v>317</v>
      </c>
      <c r="F131" s="19">
        <v>28120201603</v>
      </c>
      <c r="G131" s="5" t="s">
        <v>18</v>
      </c>
      <c r="H131" s="6" t="s">
        <v>320</v>
      </c>
      <c r="I131" s="20">
        <v>30940139632</v>
      </c>
      <c r="J131" s="21" t="s">
        <v>40</v>
      </c>
      <c r="K131" s="10" t="s">
        <v>41</v>
      </c>
      <c r="L131" s="6">
        <v>1007433558</v>
      </c>
      <c r="M131" s="6">
        <v>6000</v>
      </c>
      <c r="N131" s="6">
        <f t="shared" si="10"/>
        <v>6000</v>
      </c>
      <c r="O131" s="11">
        <v>615230080968</v>
      </c>
      <c r="P131" s="6">
        <f t="shared" ref="P131:P149" si="11">IFERROR(VLOOKUP(L131,HMCONFIRM,1,FALSE),"")</f>
        <v>1007433558</v>
      </c>
      <c r="Q131">
        <f t="shared" ref="Q131:Q149" si="12">IFERROR(VLOOKUP(F131,data,1,FALSE),"")</f>
        <v>28120201603</v>
      </c>
    </row>
    <row r="132" spans="1:17" hidden="1" x14ac:dyDescent="0.25">
      <c r="A132" s="5">
        <v>130</v>
      </c>
      <c r="B132" s="5" t="s">
        <v>14</v>
      </c>
      <c r="C132" s="5" t="s">
        <v>15</v>
      </c>
      <c r="D132" s="6" t="s">
        <v>321</v>
      </c>
      <c r="E132" s="7" t="s">
        <v>317</v>
      </c>
      <c r="F132" s="19">
        <v>28120201803</v>
      </c>
      <c r="G132" s="5" t="s">
        <v>18</v>
      </c>
      <c r="H132" s="6" t="s">
        <v>322</v>
      </c>
      <c r="I132" s="20">
        <v>32787729224</v>
      </c>
      <c r="J132" s="21" t="s">
        <v>40</v>
      </c>
      <c r="K132" s="10" t="s">
        <v>41</v>
      </c>
      <c r="L132" s="6">
        <v>1003450302</v>
      </c>
      <c r="M132" s="6">
        <v>6000</v>
      </c>
      <c r="N132" s="6">
        <f t="shared" si="10"/>
        <v>6000</v>
      </c>
      <c r="O132" s="11">
        <v>529516282789</v>
      </c>
      <c r="P132" s="6" t="str">
        <f t="shared" si="11"/>
        <v/>
      </c>
      <c r="Q132">
        <f t="shared" si="12"/>
        <v>28120201803</v>
      </c>
    </row>
    <row r="133" spans="1:17" hidden="1" x14ac:dyDescent="0.25">
      <c r="A133" s="5">
        <v>131</v>
      </c>
      <c r="B133" s="5" t="s">
        <v>14</v>
      </c>
      <c r="C133" s="5" t="s">
        <v>15</v>
      </c>
      <c r="D133" s="6" t="s">
        <v>321</v>
      </c>
      <c r="E133" s="7" t="s">
        <v>317</v>
      </c>
      <c r="F133" s="19">
        <v>28120201803</v>
      </c>
      <c r="G133" s="5" t="s">
        <v>18</v>
      </c>
      <c r="H133" s="6" t="s">
        <v>323</v>
      </c>
      <c r="I133" s="20">
        <v>32226162888</v>
      </c>
      <c r="J133" s="21" t="s">
        <v>40</v>
      </c>
      <c r="K133" s="10" t="s">
        <v>41</v>
      </c>
      <c r="L133" s="6">
        <v>1009132611</v>
      </c>
      <c r="M133" s="6">
        <v>6000</v>
      </c>
      <c r="N133" s="6">
        <f t="shared" si="10"/>
        <v>6000</v>
      </c>
      <c r="O133" s="11">
        <v>242995644200</v>
      </c>
      <c r="P133" s="6" t="str">
        <f t="shared" si="11"/>
        <v/>
      </c>
      <c r="Q133">
        <f t="shared" si="12"/>
        <v>28120201803</v>
      </c>
    </row>
    <row r="134" spans="1:17" x14ac:dyDescent="0.25">
      <c r="A134" s="5">
        <v>132</v>
      </c>
      <c r="B134" s="5" t="s">
        <v>14</v>
      </c>
      <c r="C134" s="5" t="s">
        <v>15</v>
      </c>
      <c r="D134" s="6" t="s">
        <v>324</v>
      </c>
      <c r="E134" s="7" t="s">
        <v>317</v>
      </c>
      <c r="F134" s="19">
        <v>28120202803</v>
      </c>
      <c r="G134" s="5" t="s">
        <v>18</v>
      </c>
      <c r="H134" s="6" t="s">
        <v>325</v>
      </c>
      <c r="I134" s="20">
        <v>30669407092</v>
      </c>
      <c r="J134" s="21" t="s">
        <v>40</v>
      </c>
      <c r="K134" s="10" t="s">
        <v>41</v>
      </c>
      <c r="L134" s="6">
        <v>1007433731</v>
      </c>
      <c r="M134" s="6">
        <v>6000</v>
      </c>
      <c r="N134" s="6">
        <f t="shared" si="10"/>
        <v>6000</v>
      </c>
      <c r="O134" s="11">
        <v>988812378927</v>
      </c>
      <c r="P134" s="6">
        <f t="shared" si="11"/>
        <v>1007433731</v>
      </c>
      <c r="Q134" t="str">
        <f t="shared" si="12"/>
        <v/>
      </c>
    </row>
    <row r="135" spans="1:17" x14ac:dyDescent="0.25">
      <c r="A135" s="5">
        <v>133</v>
      </c>
      <c r="B135" s="5" t="s">
        <v>14</v>
      </c>
      <c r="C135" s="5" t="s">
        <v>15</v>
      </c>
      <c r="D135" s="6" t="s">
        <v>326</v>
      </c>
      <c r="E135" s="7" t="s">
        <v>317</v>
      </c>
      <c r="F135" s="8">
        <v>28120207615</v>
      </c>
      <c r="G135" s="5" t="s">
        <v>18</v>
      </c>
      <c r="H135" s="6" t="s">
        <v>327</v>
      </c>
      <c r="I135" s="9">
        <v>73112375948</v>
      </c>
      <c r="J135" s="7" t="s">
        <v>20</v>
      </c>
      <c r="K135" s="10" t="s">
        <v>21</v>
      </c>
      <c r="L135" s="6">
        <v>1003397656</v>
      </c>
      <c r="M135" s="6">
        <v>6000</v>
      </c>
      <c r="N135" s="6">
        <f t="shared" si="10"/>
        <v>6000</v>
      </c>
      <c r="O135" s="11">
        <v>584876055815</v>
      </c>
      <c r="P135" s="6" t="str">
        <f t="shared" si="11"/>
        <v/>
      </c>
      <c r="Q135" t="str">
        <f t="shared" si="12"/>
        <v/>
      </c>
    </row>
    <row r="136" spans="1:17" x14ac:dyDescent="0.25">
      <c r="A136" s="5">
        <v>134</v>
      </c>
      <c r="B136" s="5" t="s">
        <v>14</v>
      </c>
      <c r="C136" s="5" t="s">
        <v>15</v>
      </c>
      <c r="D136" s="6" t="s">
        <v>326</v>
      </c>
      <c r="E136" s="7" t="s">
        <v>317</v>
      </c>
      <c r="F136" s="8">
        <v>28120207615</v>
      </c>
      <c r="G136" s="5" t="s">
        <v>18</v>
      </c>
      <c r="H136" s="6" t="s">
        <v>328</v>
      </c>
      <c r="I136" s="12" t="s">
        <v>329</v>
      </c>
      <c r="J136" s="7" t="s">
        <v>35</v>
      </c>
      <c r="K136" s="10" t="s">
        <v>36</v>
      </c>
      <c r="L136" s="6">
        <v>1009037817</v>
      </c>
      <c r="M136" s="6">
        <v>6000</v>
      </c>
      <c r="N136" s="6">
        <f t="shared" si="10"/>
        <v>6000</v>
      </c>
      <c r="O136" s="11">
        <v>629342862017</v>
      </c>
      <c r="P136" s="6" t="str">
        <f t="shared" si="11"/>
        <v/>
      </c>
      <c r="Q136" t="str">
        <f t="shared" si="12"/>
        <v/>
      </c>
    </row>
    <row r="137" spans="1:17" hidden="1" x14ac:dyDescent="0.25">
      <c r="A137" s="5">
        <v>135</v>
      </c>
      <c r="B137" s="5" t="s">
        <v>14</v>
      </c>
      <c r="C137" s="5" t="s">
        <v>15</v>
      </c>
      <c r="D137" s="6" t="s">
        <v>330</v>
      </c>
      <c r="E137" s="7" t="s">
        <v>317</v>
      </c>
      <c r="F137" s="19">
        <v>28120210003</v>
      </c>
      <c r="G137" s="5" t="s">
        <v>18</v>
      </c>
      <c r="H137" s="6" t="s">
        <v>331</v>
      </c>
      <c r="I137" s="20">
        <v>6142119000022</v>
      </c>
      <c r="J137" s="21" t="s">
        <v>57</v>
      </c>
      <c r="K137" s="10" t="s">
        <v>190</v>
      </c>
      <c r="L137" s="6">
        <v>1003487995</v>
      </c>
      <c r="M137" s="6">
        <v>6000</v>
      </c>
      <c r="N137" s="6">
        <f t="shared" si="10"/>
        <v>6000</v>
      </c>
      <c r="O137" s="11">
        <v>531581824731</v>
      </c>
      <c r="P137" s="6" t="str">
        <f t="shared" si="11"/>
        <v/>
      </c>
      <c r="Q137">
        <f t="shared" si="12"/>
        <v>28120210003</v>
      </c>
    </row>
    <row r="138" spans="1:17" hidden="1" x14ac:dyDescent="0.25">
      <c r="A138" s="5">
        <v>136</v>
      </c>
      <c r="B138" s="5" t="s">
        <v>14</v>
      </c>
      <c r="C138" s="5" t="s">
        <v>15</v>
      </c>
      <c r="D138" s="6" t="s">
        <v>332</v>
      </c>
      <c r="E138" s="7" t="s">
        <v>317</v>
      </c>
      <c r="F138" s="19">
        <v>28120210804</v>
      </c>
      <c r="G138" s="5" t="s">
        <v>18</v>
      </c>
      <c r="H138" s="6" t="s">
        <v>333</v>
      </c>
      <c r="I138" s="20">
        <v>6142119000504</v>
      </c>
      <c r="J138" s="21" t="s">
        <v>57</v>
      </c>
      <c r="K138" s="10" t="s">
        <v>190</v>
      </c>
      <c r="L138" s="6">
        <v>1003462286</v>
      </c>
      <c r="M138" s="6">
        <v>6000</v>
      </c>
      <c r="N138" s="6">
        <f t="shared" si="10"/>
        <v>6000</v>
      </c>
      <c r="O138" s="11">
        <v>290016901910</v>
      </c>
      <c r="P138" s="6">
        <f t="shared" si="11"/>
        <v>1003462286</v>
      </c>
      <c r="Q138">
        <f t="shared" si="12"/>
        <v>28120210804</v>
      </c>
    </row>
    <row r="139" spans="1:17" hidden="1" x14ac:dyDescent="0.25">
      <c r="A139" s="5">
        <v>137</v>
      </c>
      <c r="B139" s="5" t="s">
        <v>14</v>
      </c>
      <c r="C139" s="5" t="s">
        <v>15</v>
      </c>
      <c r="D139" s="6" t="s">
        <v>332</v>
      </c>
      <c r="E139" s="7" t="s">
        <v>317</v>
      </c>
      <c r="F139" s="19">
        <v>28120210804</v>
      </c>
      <c r="G139" s="5" t="s">
        <v>334</v>
      </c>
      <c r="H139" s="6" t="s">
        <v>335</v>
      </c>
      <c r="I139" s="20">
        <v>6142119000329</v>
      </c>
      <c r="J139" s="21" t="s">
        <v>57</v>
      </c>
      <c r="K139" s="10" t="s">
        <v>190</v>
      </c>
      <c r="L139" s="6">
        <v>1009247120</v>
      </c>
      <c r="M139" s="6">
        <v>6000</v>
      </c>
      <c r="N139" s="6">
        <f t="shared" si="10"/>
        <v>6000</v>
      </c>
      <c r="O139" s="11">
        <v>711151255765</v>
      </c>
      <c r="P139" s="6">
        <f t="shared" si="11"/>
        <v>1009247120</v>
      </c>
      <c r="Q139">
        <f t="shared" si="12"/>
        <v>28120210804</v>
      </c>
    </row>
    <row r="140" spans="1:17" hidden="1" x14ac:dyDescent="0.25">
      <c r="A140" s="5">
        <v>138</v>
      </c>
      <c r="B140" s="5" t="s">
        <v>14</v>
      </c>
      <c r="C140" s="5" t="s">
        <v>15</v>
      </c>
      <c r="D140" s="6" t="s">
        <v>336</v>
      </c>
      <c r="E140" s="7" t="s">
        <v>317</v>
      </c>
      <c r="F140" s="5">
        <v>28120212104</v>
      </c>
      <c r="G140" s="5" t="s">
        <v>18</v>
      </c>
      <c r="H140" s="6" t="s">
        <v>337</v>
      </c>
      <c r="I140" s="23">
        <v>31981678263</v>
      </c>
      <c r="J140" s="22" t="s">
        <v>174</v>
      </c>
      <c r="K140" s="6" t="s">
        <v>138</v>
      </c>
      <c r="L140" s="6">
        <v>1007433578</v>
      </c>
      <c r="M140" s="6">
        <v>6000</v>
      </c>
      <c r="N140" s="6">
        <f t="shared" si="10"/>
        <v>6000</v>
      </c>
      <c r="O140" s="11">
        <v>731168137968</v>
      </c>
      <c r="P140" s="6" t="str">
        <f t="shared" si="11"/>
        <v/>
      </c>
      <c r="Q140">
        <f t="shared" si="12"/>
        <v>28120212104</v>
      </c>
    </row>
    <row r="141" spans="1:17" hidden="1" x14ac:dyDescent="0.25">
      <c r="A141" s="5">
        <v>139</v>
      </c>
      <c r="B141" s="5" t="s">
        <v>14</v>
      </c>
      <c r="C141" s="5" t="s">
        <v>15</v>
      </c>
      <c r="D141" s="6" t="s">
        <v>338</v>
      </c>
      <c r="E141" s="7" t="s">
        <v>317</v>
      </c>
      <c r="F141" s="19">
        <v>28120212206</v>
      </c>
      <c r="G141" s="5" t="s">
        <v>18</v>
      </c>
      <c r="H141" s="6" t="s">
        <v>339</v>
      </c>
      <c r="I141" s="20">
        <v>37175213926</v>
      </c>
      <c r="J141" s="21" t="s">
        <v>174</v>
      </c>
      <c r="K141" s="10" t="s">
        <v>41</v>
      </c>
      <c r="L141" s="6">
        <v>1009058250</v>
      </c>
      <c r="M141" s="6">
        <v>6000</v>
      </c>
      <c r="N141" s="6">
        <f t="shared" si="10"/>
        <v>6000</v>
      </c>
      <c r="O141" s="11">
        <v>983436775614</v>
      </c>
      <c r="P141" s="6">
        <f t="shared" si="11"/>
        <v>1009058250</v>
      </c>
      <c r="Q141">
        <f t="shared" si="12"/>
        <v>28120212206</v>
      </c>
    </row>
    <row r="142" spans="1:17" hidden="1" x14ac:dyDescent="0.25">
      <c r="A142" s="5">
        <v>140</v>
      </c>
      <c r="B142" s="5" t="s">
        <v>14</v>
      </c>
      <c r="C142" s="5" t="s">
        <v>15</v>
      </c>
      <c r="D142" s="6" t="s">
        <v>340</v>
      </c>
      <c r="E142" s="7" t="s">
        <v>317</v>
      </c>
      <c r="F142" s="19">
        <v>28120212403</v>
      </c>
      <c r="G142" s="5" t="s">
        <v>18</v>
      </c>
      <c r="H142" s="6" t="s">
        <v>341</v>
      </c>
      <c r="I142" s="20">
        <v>73103318844</v>
      </c>
      <c r="J142" s="21" t="s">
        <v>20</v>
      </c>
      <c r="K142" s="10" t="s">
        <v>21</v>
      </c>
      <c r="L142" s="6">
        <v>1003488933</v>
      </c>
      <c r="M142" s="6">
        <v>6000</v>
      </c>
      <c r="N142" s="6">
        <f t="shared" si="10"/>
        <v>6000</v>
      </c>
      <c r="O142" s="11">
        <v>689894227760</v>
      </c>
      <c r="P142" s="6" t="str">
        <f t="shared" si="11"/>
        <v/>
      </c>
      <c r="Q142">
        <f t="shared" si="12"/>
        <v>28120212403</v>
      </c>
    </row>
    <row r="143" spans="1:17" hidden="1" x14ac:dyDescent="0.25">
      <c r="A143" s="5">
        <v>141</v>
      </c>
      <c r="B143" s="5" t="s">
        <v>14</v>
      </c>
      <c r="C143" s="5" t="s">
        <v>15</v>
      </c>
      <c r="D143" s="6" t="s">
        <v>340</v>
      </c>
      <c r="E143" s="7" t="s">
        <v>317</v>
      </c>
      <c r="F143" s="19">
        <v>28120212403</v>
      </c>
      <c r="G143" s="5" t="s">
        <v>18</v>
      </c>
      <c r="H143" s="6" t="s">
        <v>342</v>
      </c>
      <c r="I143" s="20">
        <v>34756927023</v>
      </c>
      <c r="J143" s="21" t="s">
        <v>40</v>
      </c>
      <c r="K143" s="10" t="s">
        <v>41</v>
      </c>
      <c r="L143" s="6">
        <v>1003484754</v>
      </c>
      <c r="M143" s="6">
        <v>6000</v>
      </c>
      <c r="N143" s="6">
        <f t="shared" si="10"/>
        <v>6000</v>
      </c>
      <c r="O143" s="11">
        <v>393651585434</v>
      </c>
      <c r="P143" s="6" t="str">
        <f t="shared" si="11"/>
        <v/>
      </c>
      <c r="Q143">
        <f t="shared" si="12"/>
        <v>28120212403</v>
      </c>
    </row>
    <row r="144" spans="1:17" hidden="1" x14ac:dyDescent="0.25">
      <c r="A144" s="5">
        <v>142</v>
      </c>
      <c r="B144" s="5" t="s">
        <v>14</v>
      </c>
      <c r="C144" s="5" t="s">
        <v>15</v>
      </c>
      <c r="D144" s="6" t="s">
        <v>343</v>
      </c>
      <c r="E144" s="7" t="s">
        <v>344</v>
      </c>
      <c r="F144" s="8">
        <v>28120207604</v>
      </c>
      <c r="G144" s="5" t="s">
        <v>18</v>
      </c>
      <c r="H144" s="6" t="s">
        <v>345</v>
      </c>
      <c r="I144" s="12" t="s">
        <v>346</v>
      </c>
      <c r="J144" s="7" t="s">
        <v>35</v>
      </c>
      <c r="K144" s="10" t="s">
        <v>36</v>
      </c>
      <c r="L144" s="6">
        <v>1007434101</v>
      </c>
      <c r="M144" s="6">
        <v>6000</v>
      </c>
      <c r="N144" s="6">
        <f t="shared" si="10"/>
        <v>6000</v>
      </c>
      <c r="O144" s="11">
        <v>702291476660</v>
      </c>
      <c r="P144" s="6">
        <f t="shared" si="11"/>
        <v>1007434101</v>
      </c>
      <c r="Q144">
        <f t="shared" si="12"/>
        <v>28120207604</v>
      </c>
    </row>
    <row r="145" spans="1:17" hidden="1" x14ac:dyDescent="0.25">
      <c r="A145" s="5">
        <v>143</v>
      </c>
      <c r="B145" s="5" t="s">
        <v>14</v>
      </c>
      <c r="C145" s="5" t="s">
        <v>15</v>
      </c>
      <c r="D145" s="6" t="s">
        <v>347</v>
      </c>
      <c r="E145" s="7" t="s">
        <v>344</v>
      </c>
      <c r="F145" s="19">
        <v>28120207604</v>
      </c>
      <c r="G145" s="5" t="s">
        <v>18</v>
      </c>
      <c r="H145" s="6" t="s">
        <v>348</v>
      </c>
      <c r="I145" s="20">
        <v>30815223860</v>
      </c>
      <c r="J145" s="21" t="s">
        <v>40</v>
      </c>
      <c r="K145" s="10" t="s">
        <v>41</v>
      </c>
      <c r="L145" s="6">
        <v>1009164611</v>
      </c>
      <c r="M145" s="6">
        <v>6000</v>
      </c>
      <c r="N145" s="6">
        <f t="shared" si="10"/>
        <v>6000</v>
      </c>
      <c r="O145" s="11">
        <v>703694541597</v>
      </c>
      <c r="P145" s="6">
        <f t="shared" si="11"/>
        <v>1009164611</v>
      </c>
      <c r="Q145">
        <f t="shared" si="12"/>
        <v>28120207604</v>
      </c>
    </row>
    <row r="146" spans="1:17" hidden="1" x14ac:dyDescent="0.25">
      <c r="A146" s="5">
        <v>144</v>
      </c>
      <c r="B146" s="5" t="s">
        <v>14</v>
      </c>
      <c r="C146" s="5" t="s">
        <v>15</v>
      </c>
      <c r="D146" s="6" t="s">
        <v>349</v>
      </c>
      <c r="E146" s="7" t="s">
        <v>213</v>
      </c>
      <c r="F146" s="8">
        <v>28120212103</v>
      </c>
      <c r="G146" s="5" t="s">
        <v>18</v>
      </c>
      <c r="H146" s="6" t="s">
        <v>350</v>
      </c>
      <c r="I146" s="14">
        <v>33619720401</v>
      </c>
      <c r="J146" s="7" t="s">
        <v>174</v>
      </c>
      <c r="K146" s="10" t="s">
        <v>138</v>
      </c>
      <c r="L146" s="6">
        <v>1009284984</v>
      </c>
      <c r="M146" s="6">
        <v>6000</v>
      </c>
      <c r="N146" s="6">
        <f t="shared" si="10"/>
        <v>6000</v>
      </c>
      <c r="O146" s="11">
        <v>719495862010</v>
      </c>
      <c r="P146" s="6" t="str">
        <f t="shared" si="11"/>
        <v/>
      </c>
      <c r="Q146">
        <f t="shared" si="12"/>
        <v>28120212103</v>
      </c>
    </row>
    <row r="147" spans="1:17" hidden="1" x14ac:dyDescent="0.25">
      <c r="A147" s="5">
        <v>145</v>
      </c>
      <c r="B147" s="5" t="s">
        <v>14</v>
      </c>
      <c r="C147" s="5" t="s">
        <v>15</v>
      </c>
      <c r="D147" s="6" t="s">
        <v>351</v>
      </c>
      <c r="E147" s="7" t="s">
        <v>352</v>
      </c>
      <c r="F147" s="8">
        <v>28120207607</v>
      </c>
      <c r="G147" s="5" t="s">
        <v>353</v>
      </c>
      <c r="H147" s="6" t="s">
        <v>354</v>
      </c>
      <c r="I147" s="14">
        <v>34789514799</v>
      </c>
      <c r="J147" s="7" t="s">
        <v>40</v>
      </c>
      <c r="K147" s="10" t="s">
        <v>41</v>
      </c>
      <c r="L147" s="6">
        <v>1003459683</v>
      </c>
      <c r="M147" s="6">
        <v>6000</v>
      </c>
      <c r="N147" s="6">
        <f t="shared" si="10"/>
        <v>6000</v>
      </c>
      <c r="O147" s="11">
        <v>486325012716</v>
      </c>
      <c r="P147" s="6">
        <f t="shared" si="11"/>
        <v>1003459683</v>
      </c>
      <c r="Q147">
        <f t="shared" si="12"/>
        <v>28120207607</v>
      </c>
    </row>
    <row r="148" spans="1:17" x14ac:dyDescent="0.25">
      <c r="A148" s="5">
        <v>146</v>
      </c>
      <c r="B148" s="5" t="s">
        <v>14</v>
      </c>
      <c r="C148" s="5" t="s">
        <v>15</v>
      </c>
      <c r="D148" s="6" t="s">
        <v>355</v>
      </c>
      <c r="E148" s="7" t="s">
        <v>108</v>
      </c>
      <c r="F148" s="8">
        <v>28120202401</v>
      </c>
      <c r="G148" s="5" t="s">
        <v>356</v>
      </c>
      <c r="H148" s="6" t="s">
        <v>357</v>
      </c>
      <c r="I148" s="14">
        <v>34393323011</v>
      </c>
      <c r="J148" s="7" t="s">
        <v>40</v>
      </c>
      <c r="K148" s="10" t="s">
        <v>41</v>
      </c>
      <c r="L148" s="6">
        <v>1000362748</v>
      </c>
      <c r="M148" s="6">
        <v>6000</v>
      </c>
      <c r="N148" s="6">
        <f t="shared" si="10"/>
        <v>6000</v>
      </c>
      <c r="O148" s="11"/>
      <c r="P148" s="6">
        <f t="shared" si="11"/>
        <v>1000362748</v>
      </c>
      <c r="Q148" t="str">
        <f t="shared" si="12"/>
        <v/>
      </c>
    </row>
    <row r="149" spans="1:17" s="25" customFormat="1" x14ac:dyDescent="0.25">
      <c r="A149" s="5">
        <v>147</v>
      </c>
      <c r="B149" s="5" t="s">
        <v>14</v>
      </c>
      <c r="C149" s="5" t="s">
        <v>15</v>
      </c>
      <c r="D149" s="22" t="s">
        <v>674</v>
      </c>
      <c r="E149" s="7" t="s">
        <v>317</v>
      </c>
      <c r="F149" s="5">
        <v>28120210205</v>
      </c>
      <c r="G149" s="5" t="s">
        <v>356</v>
      </c>
      <c r="H149" s="22" t="s">
        <v>358</v>
      </c>
      <c r="I149" s="23">
        <v>73161677816</v>
      </c>
      <c r="J149" s="22" t="s">
        <v>20</v>
      </c>
      <c r="K149" s="10" t="s">
        <v>21</v>
      </c>
      <c r="L149" s="23">
        <v>1003393303</v>
      </c>
      <c r="M149" s="23">
        <v>6000</v>
      </c>
      <c r="N149" s="23">
        <f t="shared" si="10"/>
        <v>6000</v>
      </c>
      <c r="O149" s="23"/>
      <c r="P149" s="6" t="str">
        <f t="shared" si="11"/>
        <v/>
      </c>
      <c r="Q149" t="str">
        <f t="shared" si="12"/>
        <v/>
      </c>
    </row>
    <row r="150" spans="1:17" s="29" customFormat="1" x14ac:dyDescent="0.25">
      <c r="A150" s="5"/>
      <c r="B150" s="5"/>
      <c r="C150" s="5"/>
      <c r="D150" s="26"/>
      <c r="E150" s="7"/>
      <c r="F150" s="27"/>
      <c r="G150" s="27"/>
      <c r="H150" s="28"/>
      <c r="I150" s="28"/>
      <c r="J150" s="28"/>
      <c r="K150" s="28"/>
      <c r="L150" s="28" t="s">
        <v>359</v>
      </c>
      <c r="M150" s="28">
        <f>SUM(M3:M149)</f>
        <v>882000</v>
      </c>
      <c r="N150" s="28">
        <f>SUM(N3:N149)</f>
        <v>882000</v>
      </c>
      <c r="O150" s="28"/>
    </row>
    <row r="153" spans="1:17" x14ac:dyDescent="0.25">
      <c r="L153" s="53" t="s">
        <v>360</v>
      </c>
      <c r="M153" s="54"/>
      <c r="N153" s="54"/>
      <c r="O153" s="54"/>
    </row>
    <row r="154" spans="1:17" x14ac:dyDescent="0.25">
      <c r="L154" s="54" t="s">
        <v>361</v>
      </c>
      <c r="M154" s="54"/>
      <c r="N154" s="54"/>
      <c r="O154" s="54"/>
    </row>
  </sheetData>
  <autoFilter ref="A2:Q150" xr:uid="{56C327E4-3046-4390-BACE-F0326B2D63CF}">
    <filterColumn colId="16">
      <filters blank="1"/>
    </filterColumn>
  </autoFilter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4EE8-6258-4838-B4EF-47F96C5A667F}">
  <sheetPr>
    <pageSetUpPr fitToPage="1"/>
  </sheetPr>
  <dimension ref="A1:T33"/>
  <sheetViews>
    <sheetView tabSelected="1" workbookViewId="0">
      <selection activeCell="Q8" sqref="Q8"/>
    </sheetView>
  </sheetViews>
  <sheetFormatPr defaultRowHeight="15" x14ac:dyDescent="0.25"/>
  <cols>
    <col min="1" max="1" width="6.140625" style="39" bestFit="1" customWidth="1"/>
    <col min="2" max="2" width="9.42578125" style="39" hidden="1" customWidth="1"/>
    <col min="3" max="3" width="10.5703125" style="39" hidden="1" customWidth="1"/>
    <col min="4" max="4" width="36.7109375" style="39" bestFit="1" customWidth="1"/>
    <col min="5" max="6" width="12" style="39" bestFit="1" customWidth="1"/>
    <col min="7" max="7" width="10.140625" style="39" hidden="1" customWidth="1"/>
    <col min="8" max="8" width="24.42578125" style="39" bestFit="1" customWidth="1"/>
    <col min="9" max="9" width="16.140625" style="39" bestFit="1" customWidth="1"/>
    <col min="10" max="10" width="13.140625" style="39" bestFit="1" customWidth="1"/>
    <col min="11" max="11" width="30.7109375" style="39" bestFit="1" customWidth="1"/>
    <col min="12" max="12" width="11" style="39" bestFit="1" customWidth="1"/>
    <col min="13" max="13" width="9" style="39" hidden="1" customWidth="1"/>
    <col min="14" max="14" width="8.42578125" style="39" hidden="1" customWidth="1"/>
    <col min="15" max="15" width="13.140625" style="39" hidden="1" customWidth="1"/>
    <col min="16" max="16384" width="9.140625" style="39"/>
  </cols>
  <sheetData>
    <row r="1" spans="1:20" ht="26.25" x14ac:dyDescent="0.25">
      <c r="A1" s="55" t="s">
        <v>694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20" ht="56.25" x14ac:dyDescent="0.25">
      <c r="A2" s="1" t="s">
        <v>672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1" t="s">
        <v>9</v>
      </c>
      <c r="L2" s="1" t="s">
        <v>10</v>
      </c>
      <c r="M2" s="1" t="s">
        <v>673</v>
      </c>
      <c r="N2" s="1" t="s">
        <v>12</v>
      </c>
      <c r="O2" s="1" t="s">
        <v>13</v>
      </c>
    </row>
    <row r="3" spans="1:20" x14ac:dyDescent="0.25">
      <c r="A3" s="19">
        <v>1</v>
      </c>
      <c r="B3" s="19" t="s">
        <v>14</v>
      </c>
      <c r="C3" s="19" t="s">
        <v>15</v>
      </c>
      <c r="D3" s="40" t="s">
        <v>16</v>
      </c>
      <c r="E3" s="7" t="s">
        <v>17</v>
      </c>
      <c r="F3" s="8">
        <v>28120207506</v>
      </c>
      <c r="G3" s="19" t="s">
        <v>18</v>
      </c>
      <c r="H3" s="40" t="s">
        <v>19</v>
      </c>
      <c r="I3" s="9">
        <v>73074474417</v>
      </c>
      <c r="J3" s="7" t="s">
        <v>20</v>
      </c>
      <c r="K3" s="10" t="s">
        <v>21</v>
      </c>
      <c r="L3" s="40">
        <v>1009015910</v>
      </c>
      <c r="M3" s="40">
        <v>6000</v>
      </c>
      <c r="N3" s="40">
        <v>6000</v>
      </c>
      <c r="O3" s="41">
        <v>754998300641</v>
      </c>
    </row>
    <row r="4" spans="1:20" x14ac:dyDescent="0.25">
      <c r="A4" s="19">
        <v>2</v>
      </c>
      <c r="B4" s="19" t="s">
        <v>14</v>
      </c>
      <c r="C4" s="19" t="s">
        <v>15</v>
      </c>
      <c r="D4" s="40" t="s">
        <v>16</v>
      </c>
      <c r="E4" s="7" t="s">
        <v>17</v>
      </c>
      <c r="F4" s="8">
        <v>28120207506</v>
      </c>
      <c r="G4" s="19" t="s">
        <v>18</v>
      </c>
      <c r="H4" s="40" t="s">
        <v>22</v>
      </c>
      <c r="I4" s="9">
        <v>509102010007166</v>
      </c>
      <c r="J4" s="7" t="s">
        <v>23</v>
      </c>
      <c r="K4" s="10" t="s">
        <v>24</v>
      </c>
      <c r="L4" s="40">
        <v>1009030869</v>
      </c>
      <c r="M4" s="40">
        <v>6000</v>
      </c>
      <c r="N4" s="40">
        <v>6000</v>
      </c>
      <c r="O4" s="41">
        <v>472103939954</v>
      </c>
    </row>
    <row r="5" spans="1:20" x14ac:dyDescent="0.25">
      <c r="A5" s="19">
        <v>3</v>
      </c>
      <c r="B5" s="19" t="s">
        <v>14</v>
      </c>
      <c r="C5" s="19" t="s">
        <v>15</v>
      </c>
      <c r="D5" s="40" t="s">
        <v>31</v>
      </c>
      <c r="E5" s="7" t="s">
        <v>32</v>
      </c>
      <c r="F5" s="8">
        <v>28120207003</v>
      </c>
      <c r="G5" s="19" t="s">
        <v>18</v>
      </c>
      <c r="H5" s="40" t="s">
        <v>33</v>
      </c>
      <c r="I5" s="9" t="s">
        <v>34</v>
      </c>
      <c r="J5" s="7" t="s">
        <v>35</v>
      </c>
      <c r="K5" s="10" t="s">
        <v>36</v>
      </c>
      <c r="L5" s="40">
        <v>1003397506</v>
      </c>
      <c r="M5" s="40">
        <v>6000</v>
      </c>
      <c r="N5" s="40">
        <v>6000</v>
      </c>
      <c r="O5" s="41">
        <v>739336895570</v>
      </c>
    </row>
    <row r="6" spans="1:20" x14ac:dyDescent="0.25">
      <c r="A6" s="19">
        <v>4</v>
      </c>
      <c r="B6" s="19" t="s">
        <v>14</v>
      </c>
      <c r="C6" s="19" t="s">
        <v>15</v>
      </c>
      <c r="D6" s="40" t="s">
        <v>55</v>
      </c>
      <c r="E6" s="7" t="s">
        <v>38</v>
      </c>
      <c r="F6" s="8">
        <v>28120203601</v>
      </c>
      <c r="G6" s="19" t="s">
        <v>27</v>
      </c>
      <c r="H6" s="40" t="s">
        <v>56</v>
      </c>
      <c r="I6" s="12">
        <v>6142119000439</v>
      </c>
      <c r="J6" s="7" t="s">
        <v>57</v>
      </c>
      <c r="K6" s="10" t="s">
        <v>58</v>
      </c>
      <c r="L6" s="40">
        <v>1003467119</v>
      </c>
      <c r="M6" s="40">
        <v>6000</v>
      </c>
      <c r="N6" s="40">
        <v>6000</v>
      </c>
      <c r="O6" s="41">
        <v>285180666952</v>
      </c>
    </row>
    <row r="7" spans="1:20" x14ac:dyDescent="0.25">
      <c r="A7" s="19">
        <v>5</v>
      </c>
      <c r="B7" s="19" t="s">
        <v>14</v>
      </c>
      <c r="C7" s="19" t="s">
        <v>15</v>
      </c>
      <c r="D7" s="40" t="s">
        <v>59</v>
      </c>
      <c r="E7" s="7" t="s">
        <v>38</v>
      </c>
      <c r="F7" s="8">
        <v>28120204601</v>
      </c>
      <c r="G7" s="19" t="s">
        <v>18</v>
      </c>
      <c r="H7" s="40" t="s">
        <v>60</v>
      </c>
      <c r="I7" s="9">
        <v>6142119000443</v>
      </c>
      <c r="J7" s="7" t="s">
        <v>57</v>
      </c>
      <c r="K7" s="10" t="s">
        <v>58</v>
      </c>
      <c r="L7" s="40">
        <v>1003148260</v>
      </c>
      <c r="M7" s="40">
        <v>6000</v>
      </c>
      <c r="N7" s="40">
        <v>6000</v>
      </c>
      <c r="O7" s="41">
        <v>442885537107</v>
      </c>
    </row>
    <row r="8" spans="1:20" x14ac:dyDescent="0.25">
      <c r="A8" s="19">
        <v>6</v>
      </c>
      <c r="B8" s="19" t="s">
        <v>14</v>
      </c>
      <c r="C8" s="19" t="s">
        <v>15</v>
      </c>
      <c r="D8" s="40" t="s">
        <v>66</v>
      </c>
      <c r="E8" s="7" t="s">
        <v>38</v>
      </c>
      <c r="F8" s="8">
        <v>28120205001</v>
      </c>
      <c r="G8" s="19" t="s">
        <v>18</v>
      </c>
      <c r="H8" s="40" t="s">
        <v>67</v>
      </c>
      <c r="I8" s="9">
        <v>33246698512</v>
      </c>
      <c r="J8" s="7" t="s">
        <v>68</v>
      </c>
      <c r="K8" s="10" t="s">
        <v>69</v>
      </c>
      <c r="L8" s="40">
        <v>1003142405</v>
      </c>
      <c r="M8" s="40">
        <v>6000</v>
      </c>
      <c r="N8" s="40">
        <v>6000</v>
      </c>
      <c r="O8" s="41">
        <v>888924911080</v>
      </c>
      <c r="T8" s="40" t="s">
        <v>674</v>
      </c>
    </row>
    <row r="9" spans="1:20" x14ac:dyDescent="0.25">
      <c r="A9" s="19">
        <v>7</v>
      </c>
      <c r="B9" s="19" t="s">
        <v>14</v>
      </c>
      <c r="C9" s="19" t="s">
        <v>15</v>
      </c>
      <c r="D9" s="40" t="s">
        <v>70</v>
      </c>
      <c r="E9" s="7" t="s">
        <v>38</v>
      </c>
      <c r="F9" s="8">
        <v>28120205201</v>
      </c>
      <c r="G9" s="19" t="s">
        <v>18</v>
      </c>
      <c r="H9" s="40" t="s">
        <v>71</v>
      </c>
      <c r="I9" s="9">
        <v>73118215117</v>
      </c>
      <c r="J9" s="7" t="s">
        <v>72</v>
      </c>
      <c r="K9" s="10" t="s">
        <v>63</v>
      </c>
      <c r="L9" s="40">
        <v>1003488058</v>
      </c>
      <c r="M9" s="40">
        <v>6000</v>
      </c>
      <c r="N9" s="40">
        <v>6000</v>
      </c>
      <c r="O9" s="41">
        <v>566940015515</v>
      </c>
      <c r="T9" s="7" t="s">
        <v>317</v>
      </c>
    </row>
    <row r="10" spans="1:20" x14ac:dyDescent="0.25">
      <c r="A10" s="19">
        <v>8</v>
      </c>
      <c r="B10" s="19" t="s">
        <v>14</v>
      </c>
      <c r="C10" s="19" t="s">
        <v>15</v>
      </c>
      <c r="D10" s="40" t="s">
        <v>73</v>
      </c>
      <c r="E10" s="7" t="s">
        <v>38</v>
      </c>
      <c r="F10" s="8">
        <v>28120206101</v>
      </c>
      <c r="G10" s="19" t="s">
        <v>18</v>
      </c>
      <c r="H10" s="40" t="s">
        <v>74</v>
      </c>
      <c r="I10" s="9">
        <v>6142101001511</v>
      </c>
      <c r="J10" s="7" t="s">
        <v>57</v>
      </c>
      <c r="K10" s="10" t="s">
        <v>58</v>
      </c>
      <c r="L10" s="40">
        <v>1003488124</v>
      </c>
      <c r="M10" s="40">
        <v>6000</v>
      </c>
      <c r="N10" s="40">
        <v>6000</v>
      </c>
      <c r="O10" s="41">
        <v>407844135513</v>
      </c>
      <c r="T10" s="8">
        <v>28120210205</v>
      </c>
    </row>
    <row r="11" spans="1:20" x14ac:dyDescent="0.25">
      <c r="A11" s="19">
        <v>9</v>
      </c>
      <c r="B11" s="19" t="s">
        <v>14</v>
      </c>
      <c r="C11" s="19" t="s">
        <v>15</v>
      </c>
      <c r="D11" s="40" t="s">
        <v>75</v>
      </c>
      <c r="E11" s="7" t="s">
        <v>38</v>
      </c>
      <c r="F11" s="8">
        <v>28120206501</v>
      </c>
      <c r="G11" s="19" t="s">
        <v>18</v>
      </c>
      <c r="H11" s="40" t="s">
        <v>76</v>
      </c>
      <c r="I11" s="9" t="s">
        <v>77</v>
      </c>
      <c r="J11" s="7" t="s">
        <v>35</v>
      </c>
      <c r="K11" s="10" t="s">
        <v>36</v>
      </c>
      <c r="L11" s="40">
        <v>1009016593</v>
      </c>
      <c r="M11" s="40">
        <v>6000</v>
      </c>
      <c r="N11" s="40">
        <v>6000</v>
      </c>
      <c r="O11" s="41">
        <v>225030405935</v>
      </c>
      <c r="T11" s="19" t="s">
        <v>18</v>
      </c>
    </row>
    <row r="12" spans="1:20" x14ac:dyDescent="0.25">
      <c r="A12" s="19">
        <v>10</v>
      </c>
      <c r="B12" s="19" t="s">
        <v>14</v>
      </c>
      <c r="C12" s="19" t="s">
        <v>15</v>
      </c>
      <c r="D12" s="40" t="s">
        <v>81</v>
      </c>
      <c r="E12" s="7" t="s">
        <v>38</v>
      </c>
      <c r="F12" s="8">
        <v>28120207002</v>
      </c>
      <c r="G12" s="19" t="s">
        <v>18</v>
      </c>
      <c r="H12" s="40" t="s">
        <v>82</v>
      </c>
      <c r="I12" s="9">
        <v>73057377923</v>
      </c>
      <c r="J12" s="7" t="s">
        <v>20</v>
      </c>
      <c r="K12" s="10" t="s">
        <v>21</v>
      </c>
      <c r="L12" s="40">
        <v>1003463981</v>
      </c>
      <c r="M12" s="40">
        <v>6000</v>
      </c>
      <c r="N12" s="40">
        <v>6000</v>
      </c>
      <c r="O12" s="41">
        <v>661124379030</v>
      </c>
      <c r="T12" s="40" t="s">
        <v>358</v>
      </c>
    </row>
    <row r="13" spans="1:20" x14ac:dyDescent="0.25">
      <c r="A13" s="19">
        <v>11</v>
      </c>
      <c r="B13" s="19" t="s">
        <v>14</v>
      </c>
      <c r="C13" s="19" t="s">
        <v>15</v>
      </c>
      <c r="D13" s="40" t="s">
        <v>95</v>
      </c>
      <c r="E13" s="7" t="s">
        <v>38</v>
      </c>
      <c r="F13" s="8">
        <v>28120209501</v>
      </c>
      <c r="G13" s="19" t="s">
        <v>18</v>
      </c>
      <c r="H13" s="40" t="s">
        <v>96</v>
      </c>
      <c r="I13" s="9">
        <v>6142119003465</v>
      </c>
      <c r="J13" s="7" t="s">
        <v>57</v>
      </c>
      <c r="K13" s="10" t="s">
        <v>58</v>
      </c>
      <c r="L13" s="40">
        <v>1003482809</v>
      </c>
      <c r="M13" s="40">
        <v>6000</v>
      </c>
      <c r="N13" s="40">
        <v>6000</v>
      </c>
      <c r="O13" s="41">
        <v>236756172443</v>
      </c>
      <c r="T13" s="9">
        <v>73161677816</v>
      </c>
    </row>
    <row r="14" spans="1:20" x14ac:dyDescent="0.25">
      <c r="A14" s="19">
        <v>12</v>
      </c>
      <c r="B14" s="19" t="s">
        <v>14</v>
      </c>
      <c r="C14" s="19" t="s">
        <v>15</v>
      </c>
      <c r="D14" s="40" t="s">
        <v>99</v>
      </c>
      <c r="E14" s="7" t="s">
        <v>38</v>
      </c>
      <c r="F14" s="8">
        <v>28120211001</v>
      </c>
      <c r="G14" s="19" t="s">
        <v>18</v>
      </c>
      <c r="H14" s="40" t="s">
        <v>100</v>
      </c>
      <c r="I14" s="9">
        <v>73102868356</v>
      </c>
      <c r="J14" s="7" t="s">
        <v>72</v>
      </c>
      <c r="K14" s="10" t="s">
        <v>63</v>
      </c>
      <c r="L14" s="40">
        <v>1003486047</v>
      </c>
      <c r="M14" s="40">
        <v>6000</v>
      </c>
      <c r="N14" s="40">
        <v>6000</v>
      </c>
      <c r="O14" s="41">
        <v>370824286593</v>
      </c>
      <c r="T14" s="7" t="s">
        <v>20</v>
      </c>
    </row>
    <row r="15" spans="1:20" x14ac:dyDescent="0.25">
      <c r="A15" s="19">
        <v>13</v>
      </c>
      <c r="B15" s="19" t="s">
        <v>14</v>
      </c>
      <c r="C15" s="19" t="s">
        <v>15</v>
      </c>
      <c r="D15" s="40" t="s">
        <v>123</v>
      </c>
      <c r="E15" s="7" t="s">
        <v>108</v>
      </c>
      <c r="F15" s="8">
        <v>28120203403</v>
      </c>
      <c r="G15" s="19" t="s">
        <v>18</v>
      </c>
      <c r="H15" s="40" t="s">
        <v>124</v>
      </c>
      <c r="I15" s="9">
        <v>73075994151</v>
      </c>
      <c r="J15" s="7" t="s">
        <v>20</v>
      </c>
      <c r="K15" s="10" t="s">
        <v>21</v>
      </c>
      <c r="L15" s="40">
        <v>1003141981</v>
      </c>
      <c r="M15" s="40">
        <v>6000</v>
      </c>
      <c r="N15" s="40">
        <v>6000</v>
      </c>
      <c r="O15" s="41">
        <v>230141169819</v>
      </c>
      <c r="T15" s="10" t="s">
        <v>21</v>
      </c>
    </row>
    <row r="16" spans="1:20" x14ac:dyDescent="0.25">
      <c r="A16" s="19">
        <v>14</v>
      </c>
      <c r="B16" s="19" t="s">
        <v>14</v>
      </c>
      <c r="C16" s="19" t="s">
        <v>15</v>
      </c>
      <c r="D16" s="40" t="s">
        <v>139</v>
      </c>
      <c r="E16" s="7" t="s">
        <v>108</v>
      </c>
      <c r="F16" s="8">
        <v>28120206301</v>
      </c>
      <c r="G16" s="19" t="s">
        <v>18</v>
      </c>
      <c r="H16" s="40" t="s">
        <v>140</v>
      </c>
      <c r="I16" s="9">
        <v>34783015967</v>
      </c>
      <c r="J16" s="7" t="s">
        <v>40</v>
      </c>
      <c r="K16" s="10" t="s">
        <v>41</v>
      </c>
      <c r="L16" s="40">
        <v>1003100768</v>
      </c>
      <c r="M16" s="40">
        <v>6000</v>
      </c>
      <c r="N16" s="40">
        <v>6000</v>
      </c>
      <c r="O16" s="41">
        <v>554976846658</v>
      </c>
      <c r="T16" s="40">
        <v>1003393303</v>
      </c>
    </row>
    <row r="17" spans="1:15" x14ac:dyDescent="0.25">
      <c r="A17" s="19">
        <v>15</v>
      </c>
      <c r="B17" s="19" t="s">
        <v>14</v>
      </c>
      <c r="C17" s="19" t="s">
        <v>15</v>
      </c>
      <c r="D17" s="40" t="s">
        <v>141</v>
      </c>
      <c r="E17" s="7" t="s">
        <v>108</v>
      </c>
      <c r="F17" s="8">
        <v>28120206701</v>
      </c>
      <c r="G17" s="19" t="s">
        <v>18</v>
      </c>
      <c r="H17" s="40" t="s">
        <v>142</v>
      </c>
      <c r="I17" s="17">
        <v>73103496747</v>
      </c>
      <c r="J17" s="7" t="s">
        <v>20</v>
      </c>
      <c r="K17" s="10" t="s">
        <v>21</v>
      </c>
      <c r="L17" s="40">
        <v>1003486368</v>
      </c>
      <c r="M17" s="40">
        <v>6000</v>
      </c>
      <c r="N17" s="40">
        <v>6000</v>
      </c>
      <c r="O17" s="41">
        <v>768570506972</v>
      </c>
    </row>
    <row r="18" spans="1:15" x14ac:dyDescent="0.25">
      <c r="A18" s="19">
        <v>16</v>
      </c>
      <c r="B18" s="19" t="s">
        <v>14</v>
      </c>
      <c r="C18" s="19" t="s">
        <v>15</v>
      </c>
      <c r="D18" s="40" t="s">
        <v>156</v>
      </c>
      <c r="E18" s="7" t="s">
        <v>108</v>
      </c>
      <c r="F18" s="8">
        <v>28120207301</v>
      </c>
      <c r="G18" s="19" t="s">
        <v>18</v>
      </c>
      <c r="H18" s="40" t="s">
        <v>157</v>
      </c>
      <c r="I18" s="9" t="s">
        <v>158</v>
      </c>
      <c r="J18" s="7" t="s">
        <v>35</v>
      </c>
      <c r="K18" s="10" t="s">
        <v>36</v>
      </c>
      <c r="L18" s="40">
        <v>1007434306</v>
      </c>
      <c r="M18" s="40">
        <v>6000</v>
      </c>
      <c r="N18" s="40">
        <v>6000</v>
      </c>
      <c r="O18" s="41">
        <v>654758091878</v>
      </c>
    </row>
    <row r="19" spans="1:15" x14ac:dyDescent="0.25">
      <c r="A19" s="19">
        <v>17</v>
      </c>
      <c r="B19" s="19" t="s">
        <v>14</v>
      </c>
      <c r="C19" s="19" t="s">
        <v>15</v>
      </c>
      <c r="D19" s="40" t="s">
        <v>212</v>
      </c>
      <c r="E19" s="7" t="s">
        <v>213</v>
      </c>
      <c r="F19" s="8">
        <v>28120200201</v>
      </c>
      <c r="G19" s="19" t="s">
        <v>18</v>
      </c>
      <c r="H19" s="40" t="s">
        <v>214</v>
      </c>
      <c r="I19" s="9">
        <v>73177554579</v>
      </c>
      <c r="J19" s="7" t="s">
        <v>20</v>
      </c>
      <c r="K19" s="10" t="s">
        <v>21</v>
      </c>
      <c r="L19" s="40">
        <v>1003469189</v>
      </c>
      <c r="M19" s="40">
        <v>6000</v>
      </c>
      <c r="N19" s="40">
        <v>6000</v>
      </c>
      <c r="O19" s="41">
        <v>359529215428</v>
      </c>
    </row>
    <row r="20" spans="1:15" x14ac:dyDescent="0.25">
      <c r="A20" s="19">
        <v>18</v>
      </c>
      <c r="B20" s="19" t="s">
        <v>14</v>
      </c>
      <c r="C20" s="19" t="s">
        <v>15</v>
      </c>
      <c r="D20" s="40" t="s">
        <v>232</v>
      </c>
      <c r="E20" s="7" t="s">
        <v>213</v>
      </c>
      <c r="F20" s="8">
        <v>28120201302</v>
      </c>
      <c r="G20" s="19" t="s">
        <v>18</v>
      </c>
      <c r="H20" s="40" t="s">
        <v>233</v>
      </c>
      <c r="I20" s="12">
        <v>35404282589</v>
      </c>
      <c r="J20" s="7" t="s">
        <v>174</v>
      </c>
      <c r="K20" s="10" t="s">
        <v>138</v>
      </c>
      <c r="L20" s="40">
        <v>1006806208</v>
      </c>
      <c r="M20" s="40">
        <v>6000</v>
      </c>
      <c r="N20" s="40">
        <v>6000</v>
      </c>
      <c r="O20" s="41">
        <v>889723092493</v>
      </c>
    </row>
    <row r="21" spans="1:15" x14ac:dyDescent="0.25">
      <c r="A21" s="19">
        <v>19</v>
      </c>
      <c r="B21" s="19" t="s">
        <v>14</v>
      </c>
      <c r="C21" s="19" t="s">
        <v>15</v>
      </c>
      <c r="D21" s="40" t="s">
        <v>241</v>
      </c>
      <c r="E21" s="7" t="s">
        <v>213</v>
      </c>
      <c r="F21" s="8">
        <v>28120202101</v>
      </c>
      <c r="G21" s="19" t="s">
        <v>18</v>
      </c>
      <c r="H21" s="40" t="s">
        <v>242</v>
      </c>
      <c r="I21" s="9">
        <v>31409854096</v>
      </c>
      <c r="J21" s="7" t="s">
        <v>174</v>
      </c>
      <c r="K21" s="10" t="s">
        <v>138</v>
      </c>
      <c r="L21" s="40">
        <v>1000341562</v>
      </c>
      <c r="M21" s="40">
        <v>6000</v>
      </c>
      <c r="N21" s="40">
        <v>6000</v>
      </c>
      <c r="O21" s="41">
        <v>205681942750</v>
      </c>
    </row>
    <row r="22" spans="1:15" x14ac:dyDescent="0.25">
      <c r="A22" s="19">
        <v>20</v>
      </c>
      <c r="B22" s="19" t="s">
        <v>14</v>
      </c>
      <c r="C22" s="19" t="s">
        <v>15</v>
      </c>
      <c r="D22" s="40" t="s">
        <v>256</v>
      </c>
      <c r="E22" s="7" t="s">
        <v>213</v>
      </c>
      <c r="F22" s="8">
        <v>28120203502</v>
      </c>
      <c r="G22" s="19" t="s">
        <v>18</v>
      </c>
      <c r="H22" s="40" t="s">
        <v>257</v>
      </c>
      <c r="I22" s="9" t="s">
        <v>258</v>
      </c>
      <c r="J22" s="7" t="s">
        <v>35</v>
      </c>
      <c r="K22" s="10" t="s">
        <v>36</v>
      </c>
      <c r="L22" s="40">
        <v>1000367117</v>
      </c>
      <c r="M22" s="40">
        <v>6000</v>
      </c>
      <c r="N22" s="40">
        <v>6000</v>
      </c>
      <c r="O22" s="41">
        <v>539077067546</v>
      </c>
    </row>
    <row r="23" spans="1:15" x14ac:dyDescent="0.25">
      <c r="A23" s="19">
        <v>21</v>
      </c>
      <c r="B23" s="19" t="s">
        <v>14</v>
      </c>
      <c r="C23" s="19" t="s">
        <v>15</v>
      </c>
      <c r="D23" s="40" t="s">
        <v>264</v>
      </c>
      <c r="E23" s="7" t="s">
        <v>213</v>
      </c>
      <c r="F23" s="8">
        <v>28120204201</v>
      </c>
      <c r="G23" s="19" t="s">
        <v>18</v>
      </c>
      <c r="H23" s="40" t="s">
        <v>265</v>
      </c>
      <c r="I23" s="12">
        <v>34736762960</v>
      </c>
      <c r="J23" s="7" t="s">
        <v>40</v>
      </c>
      <c r="K23" s="10" t="s">
        <v>41</v>
      </c>
      <c r="L23" s="40">
        <v>1003465693</v>
      </c>
      <c r="M23" s="40">
        <v>6000</v>
      </c>
      <c r="N23" s="40">
        <v>6000</v>
      </c>
      <c r="O23" s="41">
        <v>973953035501</v>
      </c>
    </row>
    <row r="24" spans="1:15" x14ac:dyDescent="0.25">
      <c r="A24" s="19">
        <v>22</v>
      </c>
      <c r="B24" s="19" t="s">
        <v>14</v>
      </c>
      <c r="C24" s="19" t="s">
        <v>15</v>
      </c>
      <c r="D24" s="40" t="s">
        <v>270</v>
      </c>
      <c r="E24" s="7" t="s">
        <v>213</v>
      </c>
      <c r="F24" s="8">
        <v>28120205801</v>
      </c>
      <c r="G24" s="19" t="s">
        <v>18</v>
      </c>
      <c r="H24" s="40" t="s">
        <v>271</v>
      </c>
      <c r="I24" s="9">
        <v>6142119002731</v>
      </c>
      <c r="J24" s="7" t="s">
        <v>57</v>
      </c>
      <c r="K24" s="10" t="s">
        <v>58</v>
      </c>
      <c r="L24" s="40">
        <v>1007433430</v>
      </c>
      <c r="M24" s="40">
        <v>6000</v>
      </c>
      <c r="N24" s="40">
        <v>6000</v>
      </c>
      <c r="O24" s="41">
        <v>837692453921</v>
      </c>
    </row>
    <row r="25" spans="1:15" x14ac:dyDescent="0.25">
      <c r="A25" s="19">
        <v>23</v>
      </c>
      <c r="B25" s="19" t="s">
        <v>14</v>
      </c>
      <c r="C25" s="19" t="s">
        <v>15</v>
      </c>
      <c r="D25" s="40" t="s">
        <v>272</v>
      </c>
      <c r="E25" s="7" t="s">
        <v>213</v>
      </c>
      <c r="F25" s="8">
        <v>28120206401</v>
      </c>
      <c r="G25" s="19" t="s">
        <v>18</v>
      </c>
      <c r="H25" s="40" t="s">
        <v>273</v>
      </c>
      <c r="I25" s="14" t="s">
        <v>274</v>
      </c>
      <c r="J25" s="7" t="s">
        <v>35</v>
      </c>
      <c r="K25" s="10" t="s">
        <v>36</v>
      </c>
      <c r="L25" s="40">
        <v>1003483437</v>
      </c>
      <c r="M25" s="40">
        <v>6000</v>
      </c>
      <c r="N25" s="40">
        <v>6000</v>
      </c>
      <c r="O25" s="41">
        <v>715192650411</v>
      </c>
    </row>
    <row r="26" spans="1:15" x14ac:dyDescent="0.25">
      <c r="A26" s="19">
        <v>24</v>
      </c>
      <c r="B26" s="19" t="s">
        <v>14</v>
      </c>
      <c r="C26" s="19" t="s">
        <v>15</v>
      </c>
      <c r="D26" s="40" t="s">
        <v>289</v>
      </c>
      <c r="E26" s="7" t="s">
        <v>213</v>
      </c>
      <c r="F26" s="8">
        <v>28120208803</v>
      </c>
      <c r="G26" s="19" t="s">
        <v>18</v>
      </c>
      <c r="H26" s="40" t="s">
        <v>290</v>
      </c>
      <c r="I26" s="9">
        <v>73116371291</v>
      </c>
      <c r="J26" s="7" t="s">
        <v>20</v>
      </c>
      <c r="K26" s="10" t="s">
        <v>63</v>
      </c>
      <c r="L26" s="40">
        <v>1003459597</v>
      </c>
      <c r="M26" s="40">
        <v>6000</v>
      </c>
      <c r="N26" s="40">
        <v>6000</v>
      </c>
      <c r="O26" s="41">
        <v>974051827131</v>
      </c>
    </row>
    <row r="27" spans="1:15" x14ac:dyDescent="0.25">
      <c r="A27" s="19">
        <v>25</v>
      </c>
      <c r="B27" s="19" t="s">
        <v>14</v>
      </c>
      <c r="C27" s="19" t="s">
        <v>15</v>
      </c>
      <c r="D27" s="21" t="s">
        <v>301</v>
      </c>
      <c r="E27" s="40" t="s">
        <v>213</v>
      </c>
      <c r="F27" s="19">
        <v>28120211401</v>
      </c>
      <c r="G27" s="19" t="s">
        <v>18</v>
      </c>
      <c r="H27" s="40" t="s">
        <v>302</v>
      </c>
      <c r="I27" s="42">
        <v>6142101002128</v>
      </c>
      <c r="J27" s="21" t="s">
        <v>57</v>
      </c>
      <c r="K27" s="40" t="s">
        <v>58</v>
      </c>
      <c r="L27" s="40">
        <v>1009016568</v>
      </c>
      <c r="M27" s="40">
        <v>6000</v>
      </c>
      <c r="N27" s="40">
        <v>6000</v>
      </c>
      <c r="O27" s="41">
        <v>413404552323</v>
      </c>
    </row>
    <row r="28" spans="1:15" x14ac:dyDescent="0.25">
      <c r="A28" s="19">
        <v>26</v>
      </c>
      <c r="B28" s="19" t="s">
        <v>14</v>
      </c>
      <c r="C28" s="19" t="s">
        <v>15</v>
      </c>
      <c r="D28" s="40" t="s">
        <v>307</v>
      </c>
      <c r="E28" s="7" t="s">
        <v>213</v>
      </c>
      <c r="F28" s="8">
        <v>28120212205</v>
      </c>
      <c r="G28" s="19" t="s">
        <v>18</v>
      </c>
      <c r="H28" s="40" t="s">
        <v>308</v>
      </c>
      <c r="I28" s="15">
        <v>6142108000074</v>
      </c>
      <c r="J28" s="16" t="s">
        <v>57</v>
      </c>
      <c r="K28" s="10" t="s">
        <v>58</v>
      </c>
      <c r="L28" s="40">
        <v>1003096217</v>
      </c>
      <c r="M28" s="40">
        <v>6000</v>
      </c>
      <c r="N28" s="40">
        <v>6000</v>
      </c>
      <c r="O28" s="41">
        <v>335286182163</v>
      </c>
    </row>
    <row r="29" spans="1:15" x14ac:dyDescent="0.25">
      <c r="A29" s="19">
        <v>27</v>
      </c>
      <c r="B29" s="19" t="s">
        <v>14</v>
      </c>
      <c r="C29" s="19" t="s">
        <v>15</v>
      </c>
      <c r="D29" s="40" t="s">
        <v>324</v>
      </c>
      <c r="E29" s="7" t="s">
        <v>317</v>
      </c>
      <c r="F29" s="8">
        <v>28120202803</v>
      </c>
      <c r="G29" s="19" t="s">
        <v>18</v>
      </c>
      <c r="H29" s="40" t="s">
        <v>325</v>
      </c>
      <c r="I29" s="9">
        <v>30669407092</v>
      </c>
      <c r="J29" s="7" t="s">
        <v>40</v>
      </c>
      <c r="K29" s="10" t="s">
        <v>41</v>
      </c>
      <c r="L29" s="40">
        <v>1007433731</v>
      </c>
      <c r="M29" s="40">
        <v>6000</v>
      </c>
      <c r="N29" s="40">
        <v>6000</v>
      </c>
      <c r="O29" s="41">
        <v>350551622981</v>
      </c>
    </row>
    <row r="30" spans="1:15" x14ac:dyDescent="0.25">
      <c r="A30" s="19">
        <v>28</v>
      </c>
      <c r="B30" s="19" t="s">
        <v>14</v>
      </c>
      <c r="C30" s="19" t="s">
        <v>15</v>
      </c>
      <c r="D30" s="40" t="s">
        <v>326</v>
      </c>
      <c r="E30" s="7" t="s">
        <v>317</v>
      </c>
      <c r="F30" s="8">
        <v>28120207615</v>
      </c>
      <c r="G30" s="19" t="s">
        <v>18</v>
      </c>
      <c r="H30" s="40" t="s">
        <v>327</v>
      </c>
      <c r="I30" s="9">
        <v>73112375948</v>
      </c>
      <c r="J30" s="7" t="s">
        <v>20</v>
      </c>
      <c r="K30" s="10" t="s">
        <v>21</v>
      </c>
      <c r="L30" s="40">
        <v>1003397656</v>
      </c>
      <c r="M30" s="40">
        <v>6000</v>
      </c>
      <c r="N30" s="40">
        <v>6000</v>
      </c>
      <c r="O30" s="41">
        <v>445843337521</v>
      </c>
    </row>
    <row r="31" spans="1:15" x14ac:dyDescent="0.25">
      <c r="A31" s="19">
        <v>29</v>
      </c>
      <c r="B31" s="19" t="s">
        <v>14</v>
      </c>
      <c r="C31" s="19" t="s">
        <v>15</v>
      </c>
      <c r="D31" s="40" t="s">
        <v>326</v>
      </c>
      <c r="E31" s="7" t="s">
        <v>317</v>
      </c>
      <c r="F31" s="8">
        <v>28120207615</v>
      </c>
      <c r="G31" s="19" t="s">
        <v>18</v>
      </c>
      <c r="H31" s="40" t="s">
        <v>328</v>
      </c>
      <c r="I31" s="9" t="s">
        <v>329</v>
      </c>
      <c r="J31" s="7" t="s">
        <v>35</v>
      </c>
      <c r="K31" s="10" t="s">
        <v>36</v>
      </c>
      <c r="L31" s="40">
        <v>1009037817</v>
      </c>
      <c r="M31" s="40">
        <v>6000</v>
      </c>
      <c r="N31" s="40">
        <v>6000</v>
      </c>
      <c r="O31" s="41">
        <v>315267079526</v>
      </c>
    </row>
    <row r="32" spans="1:15" x14ac:dyDescent="0.25">
      <c r="A32" s="19">
        <v>30</v>
      </c>
      <c r="B32" s="19" t="s">
        <v>14</v>
      </c>
      <c r="C32" s="19" t="s">
        <v>15</v>
      </c>
      <c r="D32" s="40" t="s">
        <v>355</v>
      </c>
      <c r="E32" s="7" t="s">
        <v>108</v>
      </c>
      <c r="F32" s="8">
        <v>28120202401</v>
      </c>
      <c r="G32" s="19" t="s">
        <v>18</v>
      </c>
      <c r="H32" s="40" t="s">
        <v>357</v>
      </c>
      <c r="I32" s="9">
        <v>34393323011</v>
      </c>
      <c r="J32" s="7" t="s">
        <v>40</v>
      </c>
      <c r="K32" s="10" t="s">
        <v>41</v>
      </c>
      <c r="L32" s="40">
        <v>1000362748</v>
      </c>
      <c r="M32" s="40">
        <v>6000</v>
      </c>
      <c r="N32" s="40">
        <v>6000</v>
      </c>
      <c r="O32" s="41">
        <v>390283644668</v>
      </c>
    </row>
    <row r="33" spans="1:15" x14ac:dyDescent="0.25">
      <c r="A33" s="19">
        <v>31</v>
      </c>
      <c r="B33" s="19" t="s">
        <v>14</v>
      </c>
      <c r="C33" s="19" t="s">
        <v>15</v>
      </c>
      <c r="D33" s="40" t="s">
        <v>674</v>
      </c>
      <c r="E33" s="7" t="s">
        <v>317</v>
      </c>
      <c r="F33" s="8">
        <v>28120210205</v>
      </c>
      <c r="G33" s="19" t="s">
        <v>18</v>
      </c>
      <c r="H33" s="40" t="s">
        <v>358</v>
      </c>
      <c r="I33" s="9">
        <v>73161677816</v>
      </c>
      <c r="J33" s="7" t="s">
        <v>20</v>
      </c>
      <c r="K33" s="10" t="s">
        <v>21</v>
      </c>
      <c r="L33" s="40">
        <v>1003393303</v>
      </c>
      <c r="M33" s="40">
        <v>6000</v>
      </c>
      <c r="N33" s="40">
        <v>6000</v>
      </c>
      <c r="O33" s="41">
        <v>996878057281</v>
      </c>
    </row>
  </sheetData>
  <mergeCells count="1">
    <mergeCell ref="A1:O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7E1-01D9-402C-929B-E3204DB6A729}">
  <dimension ref="A1:N98"/>
  <sheetViews>
    <sheetView topLeftCell="A63" workbookViewId="0">
      <selection activeCell="A98" sqref="A98"/>
    </sheetView>
  </sheetViews>
  <sheetFormatPr defaultRowHeight="15" x14ac:dyDescent="0.25"/>
  <cols>
    <col min="1" max="1" width="5.5703125" bestFit="1" customWidth="1"/>
    <col min="2" max="2" width="9.42578125" bestFit="1" customWidth="1"/>
    <col min="3" max="3" width="10.85546875" bestFit="1" customWidth="1"/>
    <col min="4" max="4" width="12" bestFit="1" customWidth="1"/>
    <col min="5" max="5" width="44" bestFit="1" customWidth="1"/>
    <col min="6" max="6" width="16" bestFit="1" customWidth="1"/>
    <col min="7" max="7" width="25" bestFit="1" customWidth="1"/>
    <col min="8" max="8" width="23" bestFit="1" customWidth="1"/>
    <col min="9" max="9" width="20.85546875" bestFit="1" customWidth="1"/>
    <col min="10" max="10" width="35.28515625" bestFit="1" customWidth="1"/>
    <col min="11" max="11" width="12.85546875" bestFit="1" customWidth="1"/>
    <col min="12" max="12" width="19.5703125" bestFit="1" customWidth="1"/>
    <col min="13" max="13" width="21.140625" bestFit="1" customWidth="1"/>
    <col min="14" max="14" width="8.140625" bestFit="1" customWidth="1"/>
  </cols>
  <sheetData>
    <row r="1" spans="1:14" ht="15.75" thickBot="1" x14ac:dyDescent="0.3">
      <c r="A1" s="31" t="s">
        <v>363</v>
      </c>
      <c r="B1" s="32" t="s">
        <v>364</v>
      </c>
      <c r="C1" s="32" t="s">
        <v>365</v>
      </c>
      <c r="D1" s="32" t="s">
        <v>366</v>
      </c>
      <c r="E1" s="32" t="s">
        <v>2</v>
      </c>
      <c r="F1" s="32" t="s">
        <v>367</v>
      </c>
      <c r="G1" s="32" t="s">
        <v>368</v>
      </c>
      <c r="H1" s="32" t="s">
        <v>369</v>
      </c>
      <c r="I1" s="32" t="s">
        <v>370</v>
      </c>
      <c r="J1" s="32" t="s">
        <v>371</v>
      </c>
      <c r="K1" s="32" t="s">
        <v>372</v>
      </c>
      <c r="L1" s="32" t="s">
        <v>373</v>
      </c>
      <c r="M1" s="32" t="s">
        <v>374</v>
      </c>
      <c r="N1" s="33" t="s">
        <v>375</v>
      </c>
    </row>
    <row r="2" spans="1:14" ht="15.75" thickBot="1" x14ac:dyDescent="0.3">
      <c r="A2" s="34">
        <v>1</v>
      </c>
      <c r="B2" s="35" t="s">
        <v>14</v>
      </c>
      <c r="C2" s="35" t="s">
        <v>376</v>
      </c>
      <c r="D2" s="35">
        <v>28120201205</v>
      </c>
      <c r="E2" s="35" t="s">
        <v>377</v>
      </c>
      <c r="F2" s="35" t="s">
        <v>378</v>
      </c>
      <c r="G2" s="35" t="s">
        <v>318</v>
      </c>
      <c r="H2" s="35">
        <v>1003450423</v>
      </c>
      <c r="I2" s="35" t="s">
        <v>379</v>
      </c>
      <c r="J2" s="35" t="s">
        <v>380</v>
      </c>
      <c r="K2" s="35" t="s">
        <v>40</v>
      </c>
      <c r="L2" s="35">
        <v>24</v>
      </c>
      <c r="M2" s="35">
        <v>24</v>
      </c>
      <c r="N2" s="36">
        <v>0</v>
      </c>
    </row>
    <row r="3" spans="1:14" ht="15.75" thickBot="1" x14ac:dyDescent="0.3">
      <c r="A3" s="34">
        <v>2</v>
      </c>
      <c r="B3" s="35" t="s">
        <v>14</v>
      </c>
      <c r="C3" s="35" t="s">
        <v>376</v>
      </c>
      <c r="D3" s="35">
        <v>28120201603</v>
      </c>
      <c r="E3" s="35" t="s">
        <v>381</v>
      </c>
      <c r="F3" s="35" t="s">
        <v>382</v>
      </c>
      <c r="G3" s="35" t="s">
        <v>320</v>
      </c>
      <c r="H3" s="35">
        <v>1007433558</v>
      </c>
      <c r="I3" s="35" t="s">
        <v>383</v>
      </c>
      <c r="J3" s="35" t="s">
        <v>380</v>
      </c>
      <c r="K3" s="35" t="s">
        <v>40</v>
      </c>
      <c r="L3" s="35">
        <v>24</v>
      </c>
      <c r="M3" s="35">
        <v>24</v>
      </c>
      <c r="N3" s="36">
        <v>6000</v>
      </c>
    </row>
    <row r="4" spans="1:14" ht="15.75" thickBot="1" x14ac:dyDescent="0.3">
      <c r="A4" s="34">
        <v>3</v>
      </c>
      <c r="B4" s="35" t="s">
        <v>14</v>
      </c>
      <c r="C4" s="35" t="s">
        <v>376</v>
      </c>
      <c r="D4" s="35">
        <v>28120202803</v>
      </c>
      <c r="E4" s="35" t="s">
        <v>384</v>
      </c>
      <c r="F4" s="35" t="s">
        <v>385</v>
      </c>
      <c r="G4" s="35" t="s">
        <v>325</v>
      </c>
      <c r="H4" s="35">
        <v>1007433731</v>
      </c>
      <c r="I4" s="35" t="s">
        <v>386</v>
      </c>
      <c r="J4" s="35" t="s">
        <v>380</v>
      </c>
      <c r="K4" s="35" t="s">
        <v>40</v>
      </c>
      <c r="L4" s="35">
        <v>24</v>
      </c>
      <c r="M4" s="35">
        <v>24</v>
      </c>
      <c r="N4" s="36">
        <v>6000</v>
      </c>
    </row>
    <row r="5" spans="1:14" ht="15.75" thickBot="1" x14ac:dyDescent="0.3">
      <c r="A5" s="34">
        <v>4</v>
      </c>
      <c r="B5" s="35" t="s">
        <v>14</v>
      </c>
      <c r="C5" s="35" t="s">
        <v>376</v>
      </c>
      <c r="D5" s="35">
        <v>28120207003</v>
      </c>
      <c r="E5" s="35" t="s">
        <v>387</v>
      </c>
      <c r="F5" s="35" t="s">
        <v>388</v>
      </c>
      <c r="G5" s="35" t="s">
        <v>33</v>
      </c>
      <c r="H5" s="35">
        <v>1003397506</v>
      </c>
      <c r="I5" s="35" t="s">
        <v>389</v>
      </c>
      <c r="J5" s="35" t="s">
        <v>36</v>
      </c>
      <c r="K5" s="35" t="s">
        <v>35</v>
      </c>
      <c r="L5" s="35">
        <v>24</v>
      </c>
      <c r="M5" s="35">
        <v>24</v>
      </c>
      <c r="N5" s="36">
        <v>0</v>
      </c>
    </row>
    <row r="6" spans="1:14" ht="15.75" thickBot="1" x14ac:dyDescent="0.3">
      <c r="A6" s="34">
        <v>5</v>
      </c>
      <c r="B6" s="35" t="s">
        <v>14</v>
      </c>
      <c r="C6" s="35" t="s">
        <v>376</v>
      </c>
      <c r="D6" s="35">
        <v>28120207607</v>
      </c>
      <c r="E6" s="35" t="s">
        <v>390</v>
      </c>
      <c r="F6" s="35" t="s">
        <v>391</v>
      </c>
      <c r="G6" s="35" t="s">
        <v>354</v>
      </c>
      <c r="H6" s="35">
        <v>1003459683</v>
      </c>
      <c r="I6" s="35" t="s">
        <v>392</v>
      </c>
      <c r="J6" s="35" t="s">
        <v>380</v>
      </c>
      <c r="K6" s="35" t="s">
        <v>40</v>
      </c>
      <c r="L6" s="35">
        <v>24</v>
      </c>
      <c r="M6" s="35">
        <v>24</v>
      </c>
      <c r="N6" s="36">
        <v>0</v>
      </c>
    </row>
    <row r="7" spans="1:14" ht="15.75" thickBot="1" x14ac:dyDescent="0.3">
      <c r="A7" s="34">
        <v>6</v>
      </c>
      <c r="B7" s="35" t="s">
        <v>14</v>
      </c>
      <c r="C7" s="35" t="s">
        <v>376</v>
      </c>
      <c r="D7" s="35">
        <v>28120210804</v>
      </c>
      <c r="E7" s="35" t="s">
        <v>393</v>
      </c>
      <c r="F7" s="35" t="s">
        <v>394</v>
      </c>
      <c r="G7" s="35" t="s">
        <v>333</v>
      </c>
      <c r="H7" s="35">
        <v>1003462286</v>
      </c>
      <c r="I7" s="35" t="s">
        <v>395</v>
      </c>
      <c r="J7" s="35" t="s">
        <v>396</v>
      </c>
      <c r="K7" s="35" t="s">
        <v>57</v>
      </c>
      <c r="L7" s="35">
        <v>24</v>
      </c>
      <c r="M7" s="35">
        <v>24</v>
      </c>
      <c r="N7" s="36">
        <v>0</v>
      </c>
    </row>
    <row r="8" spans="1:14" ht="15.75" thickBot="1" x14ac:dyDescent="0.3">
      <c r="A8" s="34">
        <v>7</v>
      </c>
      <c r="B8" s="35" t="s">
        <v>14</v>
      </c>
      <c r="C8" s="35" t="s">
        <v>376</v>
      </c>
      <c r="D8" s="35">
        <v>28120210804</v>
      </c>
      <c r="E8" s="35" t="s">
        <v>393</v>
      </c>
      <c r="F8" s="35" t="s">
        <v>397</v>
      </c>
      <c r="G8" s="35" t="s">
        <v>335</v>
      </c>
      <c r="H8" s="35">
        <v>1009247120</v>
      </c>
      <c r="I8" s="35" t="s">
        <v>398</v>
      </c>
      <c r="J8" s="35" t="s">
        <v>396</v>
      </c>
      <c r="K8" s="35" t="s">
        <v>57</v>
      </c>
      <c r="L8" s="35">
        <v>24</v>
      </c>
      <c r="M8" s="35">
        <v>24</v>
      </c>
      <c r="N8" s="36">
        <v>0</v>
      </c>
    </row>
    <row r="9" spans="1:14" ht="15.75" thickBot="1" x14ac:dyDescent="0.3">
      <c r="A9" s="34">
        <v>8</v>
      </c>
      <c r="B9" s="37" t="s">
        <v>14</v>
      </c>
      <c r="C9" s="37" t="s">
        <v>376</v>
      </c>
      <c r="D9" s="37">
        <v>28120212206</v>
      </c>
      <c r="E9" s="37" t="s">
        <v>399</v>
      </c>
      <c r="F9" s="37" t="s">
        <v>400</v>
      </c>
      <c r="G9" s="37" t="s">
        <v>401</v>
      </c>
      <c r="H9" s="37">
        <v>1009058250</v>
      </c>
      <c r="I9" s="37" t="s">
        <v>402</v>
      </c>
      <c r="J9" s="37" t="s">
        <v>380</v>
      </c>
      <c r="K9" s="37" t="s">
        <v>174</v>
      </c>
      <c r="L9" s="37">
        <v>24</v>
      </c>
      <c r="M9" s="37">
        <v>24</v>
      </c>
      <c r="N9" s="38">
        <v>6000</v>
      </c>
    </row>
    <row r="10" spans="1:14" ht="15.75" thickBot="1" x14ac:dyDescent="0.3">
      <c r="A10" s="34">
        <v>9</v>
      </c>
      <c r="B10" s="35" t="s">
        <v>14</v>
      </c>
      <c r="C10" s="35" t="s">
        <v>376</v>
      </c>
      <c r="D10" s="35">
        <v>28120200104</v>
      </c>
      <c r="E10" s="35" t="s">
        <v>107</v>
      </c>
      <c r="F10" s="35" t="s">
        <v>403</v>
      </c>
      <c r="G10" s="35" t="s">
        <v>404</v>
      </c>
      <c r="H10" s="35">
        <v>1007433165</v>
      </c>
      <c r="I10" s="35" t="s">
        <v>405</v>
      </c>
      <c r="J10" s="35" t="s">
        <v>406</v>
      </c>
      <c r="K10" s="35" t="s">
        <v>35</v>
      </c>
      <c r="L10" s="35">
        <v>24</v>
      </c>
      <c r="M10" s="35">
        <v>24</v>
      </c>
      <c r="N10" s="36">
        <v>0</v>
      </c>
    </row>
    <row r="11" spans="1:14" ht="15.75" thickBot="1" x14ac:dyDescent="0.3">
      <c r="A11" s="34">
        <v>10</v>
      </c>
      <c r="B11" s="35" t="s">
        <v>14</v>
      </c>
      <c r="C11" s="35" t="s">
        <v>376</v>
      </c>
      <c r="D11" s="35">
        <v>28120200201</v>
      </c>
      <c r="E11" s="35" t="s">
        <v>212</v>
      </c>
      <c r="F11" s="35" t="s">
        <v>407</v>
      </c>
      <c r="G11" s="35" t="s">
        <v>408</v>
      </c>
      <c r="H11" s="35">
        <v>1003469189</v>
      </c>
      <c r="I11" s="35" t="s">
        <v>409</v>
      </c>
      <c r="J11" s="35" t="s">
        <v>21</v>
      </c>
      <c r="K11" s="35" t="s">
        <v>20</v>
      </c>
      <c r="L11" s="35">
        <v>24</v>
      </c>
      <c r="M11" s="35">
        <v>24</v>
      </c>
      <c r="N11" s="36">
        <v>0</v>
      </c>
    </row>
    <row r="12" spans="1:14" ht="15.75" thickBot="1" x14ac:dyDescent="0.3">
      <c r="A12" s="34">
        <v>11</v>
      </c>
      <c r="B12" s="35" t="s">
        <v>14</v>
      </c>
      <c r="C12" s="35" t="s">
        <v>376</v>
      </c>
      <c r="D12" s="35">
        <v>28120200502</v>
      </c>
      <c r="E12" s="35" t="s">
        <v>111</v>
      </c>
      <c r="F12" s="35" t="s">
        <v>410</v>
      </c>
      <c r="G12" s="35" t="s">
        <v>411</v>
      </c>
      <c r="H12" s="35">
        <v>1003103456</v>
      </c>
      <c r="I12" s="35" t="s">
        <v>412</v>
      </c>
      <c r="J12" s="35" t="s">
        <v>413</v>
      </c>
      <c r="K12" s="35" t="s">
        <v>40</v>
      </c>
      <c r="L12" s="35">
        <v>24</v>
      </c>
      <c r="M12" s="35">
        <v>24</v>
      </c>
      <c r="N12" s="36">
        <v>0</v>
      </c>
    </row>
    <row r="13" spans="1:14" ht="15.75" thickBot="1" x14ac:dyDescent="0.3">
      <c r="A13" s="34">
        <v>12</v>
      </c>
      <c r="B13" s="35" t="s">
        <v>14</v>
      </c>
      <c r="C13" s="35" t="s">
        <v>376</v>
      </c>
      <c r="D13" s="35">
        <v>28120200801</v>
      </c>
      <c r="E13" s="35" t="s">
        <v>113</v>
      </c>
      <c r="F13" s="35" t="s">
        <v>414</v>
      </c>
      <c r="G13" s="35" t="s">
        <v>415</v>
      </c>
      <c r="H13" s="35">
        <v>1003486304</v>
      </c>
      <c r="I13" s="35" t="s">
        <v>416</v>
      </c>
      <c r="J13" s="35" t="s">
        <v>380</v>
      </c>
      <c r="K13" s="35" t="s">
        <v>40</v>
      </c>
      <c r="L13" s="35">
        <v>24</v>
      </c>
      <c r="M13" s="35">
        <v>24</v>
      </c>
      <c r="N13" s="36">
        <v>0</v>
      </c>
    </row>
    <row r="14" spans="1:14" ht="15.75" thickBot="1" x14ac:dyDescent="0.3">
      <c r="A14" s="34">
        <v>13</v>
      </c>
      <c r="B14" s="35" t="s">
        <v>14</v>
      </c>
      <c r="C14" s="35" t="s">
        <v>376</v>
      </c>
      <c r="D14" s="35">
        <v>28120201101</v>
      </c>
      <c r="E14" s="35" t="s">
        <v>220</v>
      </c>
      <c r="F14" s="35" t="s">
        <v>417</v>
      </c>
      <c r="G14" s="35" t="s">
        <v>418</v>
      </c>
      <c r="H14" s="35">
        <v>1009016585</v>
      </c>
      <c r="I14" s="35" t="s">
        <v>419</v>
      </c>
      <c r="J14" s="35" t="s">
        <v>420</v>
      </c>
      <c r="K14" s="35" t="s">
        <v>20</v>
      </c>
      <c r="L14" s="35">
        <v>24</v>
      </c>
      <c r="M14" s="35">
        <v>24</v>
      </c>
      <c r="N14" s="36">
        <v>0</v>
      </c>
    </row>
    <row r="15" spans="1:14" ht="15.75" thickBot="1" x14ac:dyDescent="0.3">
      <c r="A15" s="34">
        <v>14</v>
      </c>
      <c r="B15" s="35" t="s">
        <v>14</v>
      </c>
      <c r="C15" s="35" t="s">
        <v>376</v>
      </c>
      <c r="D15" s="35">
        <v>28120201102</v>
      </c>
      <c r="E15" s="35" t="s">
        <v>222</v>
      </c>
      <c r="F15" s="35" t="s">
        <v>421</v>
      </c>
      <c r="G15" s="35" t="s">
        <v>422</v>
      </c>
      <c r="H15" s="35">
        <v>1006803030</v>
      </c>
      <c r="I15" s="35" t="s">
        <v>423</v>
      </c>
      <c r="J15" s="35" t="s">
        <v>380</v>
      </c>
      <c r="K15" s="35" t="s">
        <v>40</v>
      </c>
      <c r="L15" s="35">
        <v>24</v>
      </c>
      <c r="M15" s="35">
        <v>24</v>
      </c>
      <c r="N15" s="36">
        <v>0</v>
      </c>
    </row>
    <row r="16" spans="1:14" ht="15.75" thickBot="1" x14ac:dyDescent="0.3">
      <c r="A16" s="34">
        <v>15</v>
      </c>
      <c r="B16" s="35" t="s">
        <v>14</v>
      </c>
      <c r="C16" s="35" t="s">
        <v>376</v>
      </c>
      <c r="D16" s="35">
        <v>28120201202</v>
      </c>
      <c r="E16" s="35" t="s">
        <v>226</v>
      </c>
      <c r="F16" s="35" t="s">
        <v>424</v>
      </c>
      <c r="G16" s="35" t="s">
        <v>425</v>
      </c>
      <c r="H16" s="35">
        <v>1009016538</v>
      </c>
      <c r="I16" s="35" t="s">
        <v>426</v>
      </c>
      <c r="J16" s="35" t="s">
        <v>380</v>
      </c>
      <c r="K16" s="35" t="s">
        <v>40</v>
      </c>
      <c r="L16" s="35">
        <v>24</v>
      </c>
      <c r="M16" s="35">
        <v>24</v>
      </c>
      <c r="N16" s="36">
        <v>6000</v>
      </c>
    </row>
    <row r="17" spans="1:14" ht="15.75" thickBot="1" x14ac:dyDescent="0.3">
      <c r="A17" s="34">
        <v>16</v>
      </c>
      <c r="B17" s="35" t="s">
        <v>14</v>
      </c>
      <c r="C17" s="35" t="s">
        <v>376</v>
      </c>
      <c r="D17" s="35">
        <v>28120201203</v>
      </c>
      <c r="E17" s="35" t="s">
        <v>228</v>
      </c>
      <c r="F17" s="35" t="s">
        <v>427</v>
      </c>
      <c r="G17" s="35" t="s">
        <v>229</v>
      </c>
      <c r="H17" s="35">
        <v>1002013794</v>
      </c>
      <c r="I17" s="35" t="s">
        <v>428</v>
      </c>
      <c r="J17" s="35" t="s">
        <v>380</v>
      </c>
      <c r="K17" s="35" t="s">
        <v>40</v>
      </c>
      <c r="L17" s="35">
        <v>24</v>
      </c>
      <c r="M17" s="35">
        <v>24</v>
      </c>
      <c r="N17" s="36">
        <v>6000</v>
      </c>
    </row>
    <row r="18" spans="1:14" ht="15.75" thickBot="1" x14ac:dyDescent="0.3">
      <c r="A18" s="34">
        <v>17</v>
      </c>
      <c r="B18" s="35" t="s">
        <v>14</v>
      </c>
      <c r="C18" s="35" t="s">
        <v>376</v>
      </c>
      <c r="D18" s="35">
        <v>28120201204</v>
      </c>
      <c r="E18" s="35" t="s">
        <v>44</v>
      </c>
      <c r="F18" s="35" t="s">
        <v>429</v>
      </c>
      <c r="G18" s="35" t="s">
        <v>430</v>
      </c>
      <c r="H18" s="35">
        <v>1006769646</v>
      </c>
      <c r="I18" s="35" t="s">
        <v>431</v>
      </c>
      <c r="J18" s="35" t="s">
        <v>432</v>
      </c>
      <c r="K18" s="35" t="s">
        <v>35</v>
      </c>
      <c r="L18" s="35">
        <v>24</v>
      </c>
      <c r="M18" s="35">
        <v>24</v>
      </c>
      <c r="N18" s="36">
        <v>6000</v>
      </c>
    </row>
    <row r="19" spans="1:14" ht="15.75" thickBot="1" x14ac:dyDescent="0.3">
      <c r="A19" s="34">
        <v>18</v>
      </c>
      <c r="B19" s="35" t="s">
        <v>14</v>
      </c>
      <c r="C19" s="35" t="s">
        <v>376</v>
      </c>
      <c r="D19" s="35">
        <v>28120201301</v>
      </c>
      <c r="E19" s="35" t="s">
        <v>230</v>
      </c>
      <c r="F19" s="35" t="s">
        <v>433</v>
      </c>
      <c r="G19" s="35" t="s">
        <v>434</v>
      </c>
      <c r="H19" s="35">
        <v>1007434050</v>
      </c>
      <c r="I19" s="35" t="s">
        <v>435</v>
      </c>
      <c r="J19" s="35" t="s">
        <v>380</v>
      </c>
      <c r="K19" s="35" t="s">
        <v>40</v>
      </c>
      <c r="L19" s="35">
        <v>24</v>
      </c>
      <c r="M19" s="35">
        <v>24</v>
      </c>
      <c r="N19" s="36">
        <v>6000</v>
      </c>
    </row>
    <row r="20" spans="1:14" ht="15.75" thickBot="1" x14ac:dyDescent="0.3">
      <c r="A20" s="34">
        <v>19</v>
      </c>
      <c r="B20" s="35" t="s">
        <v>14</v>
      </c>
      <c r="C20" s="35" t="s">
        <v>376</v>
      </c>
      <c r="D20" s="35">
        <v>28120201401</v>
      </c>
      <c r="E20" s="35" t="s">
        <v>115</v>
      </c>
      <c r="F20" s="35" t="s">
        <v>436</v>
      </c>
      <c r="G20" s="35" t="s">
        <v>437</v>
      </c>
      <c r="H20" s="35">
        <v>1003484827</v>
      </c>
      <c r="I20" s="35" t="s">
        <v>438</v>
      </c>
      <c r="J20" s="35" t="s">
        <v>420</v>
      </c>
      <c r="K20" s="35" t="s">
        <v>20</v>
      </c>
      <c r="L20" s="35">
        <v>24</v>
      </c>
      <c r="M20" s="35">
        <v>24</v>
      </c>
      <c r="N20" s="36">
        <v>0</v>
      </c>
    </row>
    <row r="21" spans="1:14" ht="15.75" thickBot="1" x14ac:dyDescent="0.3">
      <c r="A21" s="34">
        <v>20</v>
      </c>
      <c r="B21" s="35" t="s">
        <v>14</v>
      </c>
      <c r="C21" s="35" t="s">
        <v>376</v>
      </c>
      <c r="D21" s="35">
        <v>28120201501</v>
      </c>
      <c r="E21" s="35" t="s">
        <v>47</v>
      </c>
      <c r="F21" s="35" t="s">
        <v>439</v>
      </c>
      <c r="G21" s="35" t="s">
        <v>48</v>
      </c>
      <c r="H21" s="35">
        <v>1009016602</v>
      </c>
      <c r="I21" s="35" t="s">
        <v>440</v>
      </c>
      <c r="J21" s="35" t="s">
        <v>380</v>
      </c>
      <c r="K21" s="35" t="s">
        <v>40</v>
      </c>
      <c r="L21" s="35">
        <v>24</v>
      </c>
      <c r="M21" s="35">
        <v>24</v>
      </c>
      <c r="N21" s="36">
        <v>0</v>
      </c>
    </row>
    <row r="22" spans="1:14" ht="15.75" thickBot="1" x14ac:dyDescent="0.3">
      <c r="A22" s="34">
        <v>21</v>
      </c>
      <c r="B22" s="35" t="s">
        <v>14</v>
      </c>
      <c r="C22" s="35" t="s">
        <v>376</v>
      </c>
      <c r="D22" s="35">
        <v>28120201601</v>
      </c>
      <c r="E22" s="35" t="s">
        <v>117</v>
      </c>
      <c r="F22" s="35" t="s">
        <v>441</v>
      </c>
      <c r="G22" s="35" t="s">
        <v>442</v>
      </c>
      <c r="H22" s="35">
        <v>1007434737</v>
      </c>
      <c r="I22" s="35" t="s">
        <v>443</v>
      </c>
      <c r="J22" s="35" t="s">
        <v>380</v>
      </c>
      <c r="K22" s="35" t="s">
        <v>40</v>
      </c>
      <c r="L22" s="35">
        <v>24</v>
      </c>
      <c r="M22" s="35">
        <v>24</v>
      </c>
      <c r="N22" s="36">
        <v>0</v>
      </c>
    </row>
    <row r="23" spans="1:14" ht="15.75" thickBot="1" x14ac:dyDescent="0.3">
      <c r="A23" s="34">
        <v>22</v>
      </c>
      <c r="B23" s="35" t="s">
        <v>14</v>
      </c>
      <c r="C23" s="35" t="s">
        <v>376</v>
      </c>
      <c r="D23" s="35">
        <v>28120201702</v>
      </c>
      <c r="E23" s="35" t="s">
        <v>234</v>
      </c>
      <c r="F23" s="35" t="s">
        <v>444</v>
      </c>
      <c r="G23" s="35" t="s">
        <v>445</v>
      </c>
      <c r="H23" s="35">
        <v>1003455677</v>
      </c>
      <c r="I23" s="35" t="s">
        <v>446</v>
      </c>
      <c r="J23" s="35" t="s">
        <v>380</v>
      </c>
      <c r="K23" s="35" t="s">
        <v>40</v>
      </c>
      <c r="L23" s="35">
        <v>24</v>
      </c>
      <c r="M23" s="35">
        <v>24</v>
      </c>
      <c r="N23" s="36">
        <v>0</v>
      </c>
    </row>
    <row r="24" spans="1:14" ht="15.75" thickBot="1" x14ac:dyDescent="0.3">
      <c r="A24" s="34">
        <v>23</v>
      </c>
      <c r="B24" s="35" t="s">
        <v>14</v>
      </c>
      <c r="C24" s="35" t="s">
        <v>376</v>
      </c>
      <c r="D24" s="35">
        <v>28120201708</v>
      </c>
      <c r="E24" s="35" t="s">
        <v>119</v>
      </c>
      <c r="F24" s="35" t="s">
        <v>447</v>
      </c>
      <c r="G24" s="35" t="s">
        <v>448</v>
      </c>
      <c r="H24" s="35">
        <v>1006766519</v>
      </c>
      <c r="I24" s="35" t="s">
        <v>449</v>
      </c>
      <c r="J24" s="35" t="s">
        <v>380</v>
      </c>
      <c r="K24" s="35" t="s">
        <v>40</v>
      </c>
      <c r="L24" s="35">
        <v>24</v>
      </c>
      <c r="M24" s="35">
        <v>24</v>
      </c>
      <c r="N24" s="36">
        <v>6000</v>
      </c>
    </row>
    <row r="25" spans="1:14" ht="15.75" thickBot="1" x14ac:dyDescent="0.3">
      <c r="A25" s="34">
        <v>24</v>
      </c>
      <c r="B25" s="35" t="s">
        <v>14</v>
      </c>
      <c r="C25" s="35" t="s">
        <v>376</v>
      </c>
      <c r="D25" s="35">
        <v>28120201901</v>
      </c>
      <c r="E25" s="35" t="s">
        <v>236</v>
      </c>
      <c r="F25" s="35" t="s">
        <v>450</v>
      </c>
      <c r="G25" s="35" t="s">
        <v>237</v>
      </c>
      <c r="H25" s="35">
        <v>1006803669</v>
      </c>
      <c r="I25" s="35" t="s">
        <v>451</v>
      </c>
      <c r="J25" s="35" t="s">
        <v>420</v>
      </c>
      <c r="K25" s="35" t="s">
        <v>20</v>
      </c>
      <c r="L25" s="35">
        <v>24</v>
      </c>
      <c r="M25" s="35">
        <v>24</v>
      </c>
      <c r="N25" s="36">
        <v>0</v>
      </c>
    </row>
    <row r="26" spans="1:14" ht="15.75" thickBot="1" x14ac:dyDescent="0.3">
      <c r="A26" s="34">
        <v>25</v>
      </c>
      <c r="B26" s="35" t="s">
        <v>14</v>
      </c>
      <c r="C26" s="35" t="s">
        <v>376</v>
      </c>
      <c r="D26" s="35">
        <v>28120202002</v>
      </c>
      <c r="E26" s="35" t="s">
        <v>238</v>
      </c>
      <c r="F26" s="35" t="s">
        <v>452</v>
      </c>
      <c r="G26" s="35" t="s">
        <v>453</v>
      </c>
      <c r="H26" s="35">
        <v>1007433170</v>
      </c>
      <c r="I26" s="35" t="s">
        <v>454</v>
      </c>
      <c r="J26" s="35" t="s">
        <v>380</v>
      </c>
      <c r="K26" s="35" t="s">
        <v>40</v>
      </c>
      <c r="L26" s="35">
        <v>24</v>
      </c>
      <c r="M26" s="35">
        <v>24</v>
      </c>
      <c r="N26" s="36">
        <v>0</v>
      </c>
    </row>
    <row r="27" spans="1:14" ht="15.75" thickBot="1" x14ac:dyDescent="0.3">
      <c r="A27" s="34">
        <v>26</v>
      </c>
      <c r="B27" s="35" t="s">
        <v>14</v>
      </c>
      <c r="C27" s="35" t="s">
        <v>376</v>
      </c>
      <c r="D27" s="35">
        <v>28120202003</v>
      </c>
      <c r="E27" s="35" t="s">
        <v>240</v>
      </c>
      <c r="F27" s="35" t="s">
        <v>455</v>
      </c>
      <c r="G27" s="35" t="s">
        <v>456</v>
      </c>
      <c r="H27" s="35">
        <v>1006804204</v>
      </c>
      <c r="I27" s="35" t="s">
        <v>457</v>
      </c>
      <c r="J27" s="35" t="s">
        <v>420</v>
      </c>
      <c r="K27" s="35" t="s">
        <v>20</v>
      </c>
      <c r="L27" s="35">
        <v>24</v>
      </c>
      <c r="M27" s="35">
        <v>24</v>
      </c>
      <c r="N27" s="36">
        <v>6000</v>
      </c>
    </row>
    <row r="28" spans="1:14" ht="15.75" thickBot="1" x14ac:dyDescent="0.3">
      <c r="A28" s="34">
        <v>27</v>
      </c>
      <c r="B28" s="35" t="s">
        <v>14</v>
      </c>
      <c r="C28" s="35" t="s">
        <v>376</v>
      </c>
      <c r="D28" s="35">
        <v>28120202201</v>
      </c>
      <c r="E28" s="35" t="s">
        <v>243</v>
      </c>
      <c r="F28" s="35" t="s">
        <v>458</v>
      </c>
      <c r="G28" s="35" t="s">
        <v>459</v>
      </c>
      <c r="H28" s="35">
        <v>1007434321</v>
      </c>
      <c r="I28" s="35" t="s">
        <v>460</v>
      </c>
      <c r="J28" s="35" t="s">
        <v>461</v>
      </c>
      <c r="K28" s="35" t="s">
        <v>35</v>
      </c>
      <c r="L28" s="35">
        <v>24</v>
      </c>
      <c r="M28" s="35">
        <v>24</v>
      </c>
      <c r="N28" s="36">
        <v>6000</v>
      </c>
    </row>
    <row r="29" spans="1:14" ht="15.75" thickBot="1" x14ac:dyDescent="0.3">
      <c r="A29" s="34">
        <v>28</v>
      </c>
      <c r="B29" s="35" t="s">
        <v>14</v>
      </c>
      <c r="C29" s="35" t="s">
        <v>376</v>
      </c>
      <c r="D29" s="35">
        <v>28120202401</v>
      </c>
      <c r="E29" s="35" t="s">
        <v>355</v>
      </c>
      <c r="F29" s="35" t="s">
        <v>462</v>
      </c>
      <c r="G29" s="35" t="s">
        <v>463</v>
      </c>
      <c r="H29" s="35">
        <v>1000362748</v>
      </c>
      <c r="I29" s="35" t="s">
        <v>464</v>
      </c>
      <c r="J29" s="35" t="s">
        <v>380</v>
      </c>
      <c r="K29" s="35" t="s">
        <v>40</v>
      </c>
      <c r="L29" s="35">
        <v>24</v>
      </c>
      <c r="M29" s="35">
        <v>24</v>
      </c>
      <c r="N29" s="36">
        <v>0</v>
      </c>
    </row>
    <row r="30" spans="1:14" ht="15.75" thickBot="1" x14ac:dyDescent="0.3">
      <c r="A30" s="34">
        <v>29</v>
      </c>
      <c r="B30" s="35" t="s">
        <v>14</v>
      </c>
      <c r="C30" s="35" t="s">
        <v>376</v>
      </c>
      <c r="D30" s="35">
        <v>28120202501</v>
      </c>
      <c r="E30" s="35" t="s">
        <v>246</v>
      </c>
      <c r="F30" s="35" t="s">
        <v>465</v>
      </c>
      <c r="G30" s="35" t="s">
        <v>466</v>
      </c>
      <c r="H30" s="35">
        <v>1000347459</v>
      </c>
      <c r="I30" s="35" t="s">
        <v>467</v>
      </c>
      <c r="J30" s="35" t="s">
        <v>380</v>
      </c>
      <c r="K30" s="35" t="s">
        <v>40</v>
      </c>
      <c r="L30" s="35">
        <v>24</v>
      </c>
      <c r="M30" s="35">
        <v>24</v>
      </c>
      <c r="N30" s="36">
        <v>0</v>
      </c>
    </row>
    <row r="31" spans="1:14" ht="15.75" thickBot="1" x14ac:dyDescent="0.3">
      <c r="A31" s="34">
        <v>30</v>
      </c>
      <c r="B31" s="35" t="s">
        <v>14</v>
      </c>
      <c r="C31" s="35" t="s">
        <v>376</v>
      </c>
      <c r="D31" s="35">
        <v>28120202701</v>
      </c>
      <c r="E31" s="35" t="s">
        <v>248</v>
      </c>
      <c r="F31" s="35" t="s">
        <v>468</v>
      </c>
      <c r="G31" s="35" t="s">
        <v>469</v>
      </c>
      <c r="H31" s="35">
        <v>1000355965</v>
      </c>
      <c r="I31" s="35" t="s">
        <v>470</v>
      </c>
      <c r="J31" s="35" t="s">
        <v>471</v>
      </c>
      <c r="K31" s="35" t="s">
        <v>40</v>
      </c>
      <c r="L31" s="35">
        <v>24</v>
      </c>
      <c r="M31" s="35">
        <v>24</v>
      </c>
      <c r="N31" s="36">
        <v>0</v>
      </c>
    </row>
    <row r="32" spans="1:14" ht="15.75" thickBot="1" x14ac:dyDescent="0.3">
      <c r="A32" s="34">
        <v>31</v>
      </c>
      <c r="B32" s="35" t="s">
        <v>14</v>
      </c>
      <c r="C32" s="35" t="s">
        <v>376</v>
      </c>
      <c r="D32" s="35">
        <v>28120202802</v>
      </c>
      <c r="E32" s="35" t="s">
        <v>472</v>
      </c>
      <c r="F32" s="35" t="s">
        <v>473</v>
      </c>
      <c r="G32" s="35" t="s">
        <v>474</v>
      </c>
      <c r="H32" s="35">
        <v>1003152233</v>
      </c>
      <c r="I32" s="35" t="s">
        <v>475</v>
      </c>
      <c r="J32" s="35" t="s">
        <v>380</v>
      </c>
      <c r="K32" s="35" t="s">
        <v>40</v>
      </c>
      <c r="L32" s="35">
        <v>24</v>
      </c>
      <c r="M32" s="35">
        <v>24</v>
      </c>
      <c r="N32" s="36">
        <v>0</v>
      </c>
    </row>
    <row r="33" spans="1:14" ht="15.75" thickBot="1" x14ac:dyDescent="0.3">
      <c r="A33" s="34">
        <v>32</v>
      </c>
      <c r="B33" s="35" t="s">
        <v>14</v>
      </c>
      <c r="C33" s="35" t="s">
        <v>376</v>
      </c>
      <c r="D33" s="35">
        <v>28120202901</v>
      </c>
      <c r="E33" s="35" t="s">
        <v>121</v>
      </c>
      <c r="F33" s="35" t="s">
        <v>476</v>
      </c>
      <c r="G33" s="35" t="s">
        <v>477</v>
      </c>
      <c r="H33" s="35">
        <v>1003459557</v>
      </c>
      <c r="I33" s="35" t="s">
        <v>478</v>
      </c>
      <c r="J33" s="35" t="s">
        <v>380</v>
      </c>
      <c r="K33" s="35" t="s">
        <v>40</v>
      </c>
      <c r="L33" s="35">
        <v>24</v>
      </c>
      <c r="M33" s="35">
        <v>24</v>
      </c>
      <c r="N33" s="36">
        <v>0</v>
      </c>
    </row>
    <row r="34" spans="1:14" ht="15.75" thickBot="1" x14ac:dyDescent="0.3">
      <c r="A34" s="34">
        <v>33</v>
      </c>
      <c r="B34" s="35" t="s">
        <v>14</v>
      </c>
      <c r="C34" s="35" t="s">
        <v>376</v>
      </c>
      <c r="D34" s="35">
        <v>28120203001</v>
      </c>
      <c r="E34" s="35" t="s">
        <v>51</v>
      </c>
      <c r="F34" s="35" t="s">
        <v>479</v>
      </c>
      <c r="G34" s="35" t="s">
        <v>480</v>
      </c>
      <c r="H34" s="35">
        <v>1003150955</v>
      </c>
      <c r="I34" s="35" t="s">
        <v>481</v>
      </c>
      <c r="J34" s="35" t="s">
        <v>380</v>
      </c>
      <c r="K34" s="35" t="s">
        <v>40</v>
      </c>
      <c r="L34" s="35">
        <v>24</v>
      </c>
      <c r="M34" s="35">
        <v>24</v>
      </c>
      <c r="N34" s="36">
        <v>0</v>
      </c>
    </row>
    <row r="35" spans="1:14" ht="15.75" thickBot="1" x14ac:dyDescent="0.3">
      <c r="A35" s="34">
        <v>34</v>
      </c>
      <c r="B35" s="35" t="s">
        <v>14</v>
      </c>
      <c r="C35" s="35" t="s">
        <v>376</v>
      </c>
      <c r="D35" s="35">
        <v>28120203101</v>
      </c>
      <c r="E35" s="35" t="s">
        <v>250</v>
      </c>
      <c r="F35" s="35" t="s">
        <v>482</v>
      </c>
      <c r="G35" s="35" t="s">
        <v>483</v>
      </c>
      <c r="H35" s="35">
        <v>1002819012</v>
      </c>
      <c r="I35" s="35" t="s">
        <v>484</v>
      </c>
      <c r="J35" s="35" t="s">
        <v>380</v>
      </c>
      <c r="K35" s="35" t="s">
        <v>174</v>
      </c>
      <c r="L35" s="35">
        <v>24</v>
      </c>
      <c r="M35" s="35">
        <v>24</v>
      </c>
      <c r="N35" s="36">
        <v>6000</v>
      </c>
    </row>
    <row r="36" spans="1:14" ht="15.75" thickBot="1" x14ac:dyDescent="0.3">
      <c r="A36" s="34">
        <v>35</v>
      </c>
      <c r="B36" s="35" t="s">
        <v>14</v>
      </c>
      <c r="C36" s="35" t="s">
        <v>376</v>
      </c>
      <c r="D36" s="35">
        <v>28120203301</v>
      </c>
      <c r="E36" s="35" t="s">
        <v>252</v>
      </c>
      <c r="F36" s="35" t="s">
        <v>485</v>
      </c>
      <c r="G36" s="35" t="s">
        <v>486</v>
      </c>
      <c r="H36" s="35">
        <v>1003489526</v>
      </c>
      <c r="I36" s="35" t="s">
        <v>487</v>
      </c>
      <c r="J36" s="35" t="s">
        <v>380</v>
      </c>
      <c r="K36" s="35" t="s">
        <v>40</v>
      </c>
      <c r="L36" s="35">
        <v>24</v>
      </c>
      <c r="M36" s="35">
        <v>24</v>
      </c>
      <c r="N36" s="36">
        <v>0</v>
      </c>
    </row>
    <row r="37" spans="1:14" ht="15.75" thickBot="1" x14ac:dyDescent="0.3">
      <c r="A37" s="34">
        <v>36</v>
      </c>
      <c r="B37" s="35" t="s">
        <v>14</v>
      </c>
      <c r="C37" s="35" t="s">
        <v>376</v>
      </c>
      <c r="D37" s="35">
        <v>28120203302</v>
      </c>
      <c r="E37" s="35" t="s">
        <v>254</v>
      </c>
      <c r="F37" s="35" t="s">
        <v>488</v>
      </c>
      <c r="G37" s="35" t="s">
        <v>489</v>
      </c>
      <c r="H37" s="35">
        <v>1000372921</v>
      </c>
      <c r="I37" s="35" t="s">
        <v>490</v>
      </c>
      <c r="J37" s="35" t="s">
        <v>380</v>
      </c>
      <c r="K37" s="35" t="s">
        <v>40</v>
      </c>
      <c r="L37" s="35">
        <v>24</v>
      </c>
      <c r="M37" s="35">
        <v>24</v>
      </c>
      <c r="N37" s="36">
        <v>0</v>
      </c>
    </row>
    <row r="38" spans="1:14" ht="15.75" thickBot="1" x14ac:dyDescent="0.3">
      <c r="A38" s="34">
        <v>37</v>
      </c>
      <c r="B38" s="35" t="s">
        <v>14</v>
      </c>
      <c r="C38" s="35" t="s">
        <v>376</v>
      </c>
      <c r="D38" s="35">
        <v>28120203403</v>
      </c>
      <c r="E38" s="35" t="s">
        <v>123</v>
      </c>
      <c r="F38" s="35" t="s">
        <v>491</v>
      </c>
      <c r="G38" s="35" t="s">
        <v>492</v>
      </c>
      <c r="H38" s="35">
        <v>1003141981</v>
      </c>
      <c r="I38" s="35" t="s">
        <v>493</v>
      </c>
      <c r="J38" s="35" t="s">
        <v>420</v>
      </c>
      <c r="K38" s="35" t="s">
        <v>20</v>
      </c>
      <c r="L38" s="35">
        <v>24</v>
      </c>
      <c r="M38" s="35">
        <v>24</v>
      </c>
      <c r="N38" s="36">
        <v>6000</v>
      </c>
    </row>
    <row r="39" spans="1:14" ht="15.75" thickBot="1" x14ac:dyDescent="0.3">
      <c r="A39" s="34">
        <v>38</v>
      </c>
      <c r="B39" s="35" t="s">
        <v>14</v>
      </c>
      <c r="C39" s="35" t="s">
        <v>376</v>
      </c>
      <c r="D39" s="35">
        <v>28120203501</v>
      </c>
      <c r="E39" s="35" t="s">
        <v>125</v>
      </c>
      <c r="F39" s="35" t="s">
        <v>494</v>
      </c>
      <c r="G39" s="35" t="s">
        <v>495</v>
      </c>
      <c r="H39" s="35">
        <v>1003491991</v>
      </c>
      <c r="I39" s="35" t="s">
        <v>496</v>
      </c>
      <c r="J39" s="35" t="s">
        <v>41</v>
      </c>
      <c r="K39" s="35" t="s">
        <v>40</v>
      </c>
      <c r="L39" s="35">
        <v>24</v>
      </c>
      <c r="M39" s="35">
        <v>24</v>
      </c>
      <c r="N39" s="36">
        <v>0</v>
      </c>
    </row>
    <row r="40" spans="1:14" ht="15.75" thickBot="1" x14ac:dyDescent="0.3">
      <c r="A40" s="34">
        <v>39</v>
      </c>
      <c r="B40" s="35" t="s">
        <v>14</v>
      </c>
      <c r="C40" s="35" t="s">
        <v>376</v>
      </c>
      <c r="D40" s="35">
        <v>28120203502</v>
      </c>
      <c r="E40" s="35" t="s">
        <v>256</v>
      </c>
      <c r="F40" s="35" t="s">
        <v>497</v>
      </c>
      <c r="G40" s="35" t="s">
        <v>257</v>
      </c>
      <c r="H40" s="35">
        <v>1000367117</v>
      </c>
      <c r="I40" s="35" t="s">
        <v>498</v>
      </c>
      <c r="J40" s="35" t="s">
        <v>499</v>
      </c>
      <c r="K40" s="35" t="s">
        <v>35</v>
      </c>
      <c r="L40" s="35">
        <v>24</v>
      </c>
      <c r="M40" s="35">
        <v>24</v>
      </c>
      <c r="N40" s="36">
        <v>6000</v>
      </c>
    </row>
    <row r="41" spans="1:14" ht="15.75" thickBot="1" x14ac:dyDescent="0.3">
      <c r="A41" s="34">
        <v>40</v>
      </c>
      <c r="B41" s="35" t="s">
        <v>14</v>
      </c>
      <c r="C41" s="35" t="s">
        <v>376</v>
      </c>
      <c r="D41" s="35">
        <v>28120203601</v>
      </c>
      <c r="E41" s="35" t="s">
        <v>55</v>
      </c>
      <c r="F41" s="35" t="s">
        <v>500</v>
      </c>
      <c r="G41" s="35" t="s">
        <v>501</v>
      </c>
      <c r="H41" s="35">
        <v>1003467119</v>
      </c>
      <c r="I41" s="35" t="s">
        <v>502</v>
      </c>
      <c r="J41" s="35" t="s">
        <v>503</v>
      </c>
      <c r="K41" s="35" t="s">
        <v>57</v>
      </c>
      <c r="L41" s="35">
        <v>24</v>
      </c>
      <c r="M41" s="35">
        <v>24</v>
      </c>
      <c r="N41" s="36">
        <v>6000</v>
      </c>
    </row>
    <row r="42" spans="1:14" ht="15.75" thickBot="1" x14ac:dyDescent="0.3">
      <c r="A42" s="34">
        <v>41</v>
      </c>
      <c r="B42" s="35" t="s">
        <v>14</v>
      </c>
      <c r="C42" s="35" t="s">
        <v>376</v>
      </c>
      <c r="D42" s="35">
        <v>28120203702</v>
      </c>
      <c r="E42" s="35" t="s">
        <v>259</v>
      </c>
      <c r="F42" s="35" t="s">
        <v>504</v>
      </c>
      <c r="G42" s="35" t="s">
        <v>505</v>
      </c>
      <c r="H42" s="35">
        <v>1003097963</v>
      </c>
      <c r="I42" s="35" t="s">
        <v>506</v>
      </c>
      <c r="J42" s="35" t="s">
        <v>420</v>
      </c>
      <c r="K42" s="35" t="s">
        <v>20</v>
      </c>
      <c r="L42" s="35">
        <v>24</v>
      </c>
      <c r="M42" s="35">
        <v>24</v>
      </c>
      <c r="N42" s="36">
        <v>0</v>
      </c>
    </row>
    <row r="43" spans="1:14" ht="15.75" thickBot="1" x14ac:dyDescent="0.3">
      <c r="A43" s="34">
        <v>42</v>
      </c>
      <c r="B43" s="35" t="s">
        <v>14</v>
      </c>
      <c r="C43" s="35" t="s">
        <v>376</v>
      </c>
      <c r="D43" s="35">
        <v>28120204001</v>
      </c>
      <c r="E43" s="35" t="s">
        <v>261</v>
      </c>
      <c r="F43" s="35" t="s">
        <v>507</v>
      </c>
      <c r="G43" s="35" t="s">
        <v>508</v>
      </c>
      <c r="H43" s="35">
        <v>1003470400</v>
      </c>
      <c r="I43" s="35" t="s">
        <v>509</v>
      </c>
      <c r="J43" s="35" t="s">
        <v>406</v>
      </c>
      <c r="K43" s="35" t="s">
        <v>35</v>
      </c>
      <c r="L43" s="35">
        <v>24</v>
      </c>
      <c r="M43" s="35">
        <v>24</v>
      </c>
      <c r="N43" s="36">
        <v>24</v>
      </c>
    </row>
    <row r="44" spans="1:14" ht="15.75" thickBot="1" x14ac:dyDescent="0.3">
      <c r="A44" s="34">
        <v>43</v>
      </c>
      <c r="B44" s="35" t="s">
        <v>14</v>
      </c>
      <c r="C44" s="35" t="s">
        <v>376</v>
      </c>
      <c r="D44" s="35">
        <v>28120204201</v>
      </c>
      <c r="E44" s="35" t="s">
        <v>264</v>
      </c>
      <c r="F44" s="35" t="s">
        <v>510</v>
      </c>
      <c r="G44" s="35" t="s">
        <v>265</v>
      </c>
      <c r="H44" s="35">
        <v>1003465693</v>
      </c>
      <c r="I44" s="35" t="s">
        <v>511</v>
      </c>
      <c r="J44" s="35" t="s">
        <v>380</v>
      </c>
      <c r="K44" s="35" t="s">
        <v>40</v>
      </c>
      <c r="L44" s="35">
        <v>24</v>
      </c>
      <c r="M44" s="35">
        <v>24</v>
      </c>
      <c r="N44" s="36">
        <v>0</v>
      </c>
    </row>
    <row r="45" spans="1:14" ht="15.75" thickBot="1" x14ac:dyDescent="0.3">
      <c r="A45" s="34">
        <v>44</v>
      </c>
      <c r="B45" s="35" t="s">
        <v>14</v>
      </c>
      <c r="C45" s="35" t="s">
        <v>376</v>
      </c>
      <c r="D45" s="35">
        <v>28120204701</v>
      </c>
      <c r="E45" s="35" t="s">
        <v>132</v>
      </c>
      <c r="F45" s="35" t="s">
        <v>512</v>
      </c>
      <c r="G45" s="35" t="s">
        <v>513</v>
      </c>
      <c r="H45" s="35">
        <v>1000374617</v>
      </c>
      <c r="I45" s="35" t="s">
        <v>514</v>
      </c>
      <c r="J45" s="35" t="s">
        <v>380</v>
      </c>
      <c r="K45" s="35" t="s">
        <v>40</v>
      </c>
      <c r="L45" s="35">
        <v>24</v>
      </c>
      <c r="M45" s="35">
        <v>22</v>
      </c>
      <c r="N45" s="36">
        <v>6000</v>
      </c>
    </row>
    <row r="46" spans="1:14" ht="15.75" thickBot="1" x14ac:dyDescent="0.3">
      <c r="A46" s="34">
        <v>45</v>
      </c>
      <c r="B46" s="35" t="s">
        <v>14</v>
      </c>
      <c r="C46" s="35" t="s">
        <v>376</v>
      </c>
      <c r="D46" s="35">
        <v>28120204801</v>
      </c>
      <c r="E46" s="35" t="s">
        <v>61</v>
      </c>
      <c r="F46" s="35" t="s">
        <v>515</v>
      </c>
      <c r="G46" s="35" t="s">
        <v>516</v>
      </c>
      <c r="H46" s="35">
        <v>1007435048</v>
      </c>
      <c r="I46" s="35" t="s">
        <v>517</v>
      </c>
      <c r="J46" s="35" t="s">
        <v>420</v>
      </c>
      <c r="K46" s="35" t="s">
        <v>72</v>
      </c>
      <c r="L46" s="35">
        <v>24</v>
      </c>
      <c r="M46" s="35">
        <v>22</v>
      </c>
      <c r="N46" s="36">
        <v>6000</v>
      </c>
    </row>
    <row r="47" spans="1:14" ht="15.75" thickBot="1" x14ac:dyDescent="0.3">
      <c r="A47" s="34">
        <v>46</v>
      </c>
      <c r="B47" s="35" t="s">
        <v>14</v>
      </c>
      <c r="C47" s="35" t="s">
        <v>376</v>
      </c>
      <c r="D47" s="35">
        <v>28120204901</v>
      </c>
      <c r="E47" s="35" t="s">
        <v>134</v>
      </c>
      <c r="F47" s="35" t="s">
        <v>518</v>
      </c>
      <c r="G47" s="35" t="s">
        <v>519</v>
      </c>
      <c r="H47" s="35">
        <v>1003098121</v>
      </c>
      <c r="I47" s="35" t="s">
        <v>520</v>
      </c>
      <c r="J47" s="35" t="s">
        <v>380</v>
      </c>
      <c r="K47" s="35" t="s">
        <v>40</v>
      </c>
      <c r="L47" s="35">
        <v>24</v>
      </c>
      <c r="M47" s="35">
        <v>24</v>
      </c>
      <c r="N47" s="36">
        <v>6000</v>
      </c>
    </row>
    <row r="48" spans="1:14" ht="15.75" thickBot="1" x14ac:dyDescent="0.3">
      <c r="A48" s="34">
        <v>47</v>
      </c>
      <c r="B48" s="35" t="s">
        <v>14</v>
      </c>
      <c r="C48" s="35" t="s">
        <v>376</v>
      </c>
      <c r="D48" s="35">
        <v>28120204902</v>
      </c>
      <c r="E48" s="35" t="s">
        <v>64</v>
      </c>
      <c r="F48" s="35" t="s">
        <v>521</v>
      </c>
      <c r="G48" s="35" t="s">
        <v>522</v>
      </c>
      <c r="H48" s="35">
        <v>1007433844</v>
      </c>
      <c r="I48" s="35" t="s">
        <v>523</v>
      </c>
      <c r="J48" s="35" t="s">
        <v>524</v>
      </c>
      <c r="K48" s="35" t="s">
        <v>57</v>
      </c>
      <c r="L48" s="35">
        <v>24</v>
      </c>
      <c r="M48" s="35">
        <v>23</v>
      </c>
      <c r="N48" s="36">
        <v>30</v>
      </c>
    </row>
    <row r="49" spans="1:14" ht="15.75" thickBot="1" x14ac:dyDescent="0.3">
      <c r="A49" s="34">
        <v>48</v>
      </c>
      <c r="B49" s="35" t="s">
        <v>14</v>
      </c>
      <c r="C49" s="35" t="s">
        <v>376</v>
      </c>
      <c r="D49" s="35">
        <v>28120205001</v>
      </c>
      <c r="E49" s="35" t="s">
        <v>66</v>
      </c>
      <c r="F49" s="35" t="s">
        <v>525</v>
      </c>
      <c r="G49" s="35" t="s">
        <v>67</v>
      </c>
      <c r="H49" s="35">
        <v>1003142405</v>
      </c>
      <c r="I49" s="35" t="s">
        <v>526</v>
      </c>
      <c r="J49" s="35" t="s">
        <v>380</v>
      </c>
      <c r="K49" s="35" t="s">
        <v>68</v>
      </c>
      <c r="L49" s="35">
        <v>24</v>
      </c>
      <c r="M49" s="35">
        <v>24</v>
      </c>
      <c r="N49" s="36">
        <v>0</v>
      </c>
    </row>
    <row r="50" spans="1:14" ht="15.75" thickBot="1" x14ac:dyDescent="0.3">
      <c r="A50" s="34">
        <v>49</v>
      </c>
      <c r="B50" s="35" t="s">
        <v>14</v>
      </c>
      <c r="C50" s="35" t="s">
        <v>376</v>
      </c>
      <c r="D50" s="35">
        <v>28120205701</v>
      </c>
      <c r="E50" s="35" t="s">
        <v>268</v>
      </c>
      <c r="F50" s="35" t="s">
        <v>527</v>
      </c>
      <c r="G50" s="35" t="s">
        <v>528</v>
      </c>
      <c r="H50" s="35">
        <v>1007434408</v>
      </c>
      <c r="I50" s="35" t="s">
        <v>529</v>
      </c>
      <c r="J50" s="35" t="s">
        <v>396</v>
      </c>
      <c r="K50" s="35" t="s">
        <v>57</v>
      </c>
      <c r="L50" s="35">
        <v>24</v>
      </c>
      <c r="M50" s="35">
        <v>24</v>
      </c>
      <c r="N50" s="36">
        <v>0</v>
      </c>
    </row>
    <row r="51" spans="1:14" ht="15.75" thickBot="1" x14ac:dyDescent="0.3">
      <c r="A51" s="34">
        <v>50</v>
      </c>
      <c r="B51" s="35" t="s">
        <v>14</v>
      </c>
      <c r="C51" s="35" t="s">
        <v>376</v>
      </c>
      <c r="D51" s="35">
        <v>28120206001</v>
      </c>
      <c r="E51" s="35" t="s">
        <v>136</v>
      </c>
      <c r="F51" s="35" t="s">
        <v>530</v>
      </c>
      <c r="G51" s="35" t="s">
        <v>531</v>
      </c>
      <c r="H51" s="35">
        <v>1009016548</v>
      </c>
      <c r="I51" s="35" t="s">
        <v>532</v>
      </c>
      <c r="J51" s="35" t="s">
        <v>138</v>
      </c>
      <c r="K51" s="35" t="s">
        <v>174</v>
      </c>
      <c r="L51" s="35">
        <v>24</v>
      </c>
      <c r="M51" s="35">
        <v>23</v>
      </c>
      <c r="N51" s="36">
        <v>0</v>
      </c>
    </row>
    <row r="52" spans="1:14" ht="15.75" thickBot="1" x14ac:dyDescent="0.3">
      <c r="A52" s="34">
        <v>51</v>
      </c>
      <c r="B52" s="35" t="s">
        <v>14</v>
      </c>
      <c r="C52" s="35" t="s">
        <v>376</v>
      </c>
      <c r="D52" s="35">
        <v>28120206501</v>
      </c>
      <c r="E52" s="35" t="s">
        <v>75</v>
      </c>
      <c r="F52" s="35" t="s">
        <v>533</v>
      </c>
      <c r="G52" s="35" t="s">
        <v>534</v>
      </c>
      <c r="H52" s="35">
        <v>1009016593</v>
      </c>
      <c r="I52" s="35" t="s">
        <v>535</v>
      </c>
      <c r="J52" s="35" t="s">
        <v>536</v>
      </c>
      <c r="K52" s="35" t="s">
        <v>35</v>
      </c>
      <c r="L52" s="35">
        <v>24</v>
      </c>
      <c r="M52" s="35">
        <v>24</v>
      </c>
      <c r="N52" s="36">
        <v>0</v>
      </c>
    </row>
    <row r="53" spans="1:14" ht="15.75" thickBot="1" x14ac:dyDescent="0.3">
      <c r="A53" s="34">
        <v>52</v>
      </c>
      <c r="B53" s="35" t="s">
        <v>14</v>
      </c>
      <c r="C53" s="35" t="s">
        <v>376</v>
      </c>
      <c r="D53" s="35">
        <v>28120206701</v>
      </c>
      <c r="E53" s="35" t="s">
        <v>141</v>
      </c>
      <c r="F53" s="35" t="s">
        <v>537</v>
      </c>
      <c r="G53" s="35" t="s">
        <v>538</v>
      </c>
      <c r="H53" s="35">
        <v>1003486368</v>
      </c>
      <c r="I53" s="35" t="s">
        <v>539</v>
      </c>
      <c r="J53" s="35" t="s">
        <v>540</v>
      </c>
      <c r="K53" s="35" t="s">
        <v>20</v>
      </c>
      <c r="L53" s="35">
        <v>24</v>
      </c>
      <c r="M53" s="35">
        <v>24</v>
      </c>
      <c r="N53" s="36">
        <v>0</v>
      </c>
    </row>
    <row r="54" spans="1:14" ht="15.75" thickBot="1" x14ac:dyDescent="0.3">
      <c r="A54" s="34">
        <v>53</v>
      </c>
      <c r="B54" s="35" t="s">
        <v>14</v>
      </c>
      <c r="C54" s="35" t="s">
        <v>376</v>
      </c>
      <c r="D54" s="35">
        <v>28120206801</v>
      </c>
      <c r="E54" s="35" t="s">
        <v>143</v>
      </c>
      <c r="F54" s="35" t="s">
        <v>541</v>
      </c>
      <c r="G54" s="35" t="s">
        <v>542</v>
      </c>
      <c r="H54" s="35">
        <v>1007433972</v>
      </c>
      <c r="I54" s="35" t="s">
        <v>543</v>
      </c>
      <c r="J54" s="35" t="s">
        <v>499</v>
      </c>
      <c r="K54" s="35" t="s">
        <v>35</v>
      </c>
      <c r="L54" s="35">
        <v>24</v>
      </c>
      <c r="M54" s="35">
        <v>24</v>
      </c>
      <c r="N54" s="36">
        <v>6000</v>
      </c>
    </row>
    <row r="55" spans="1:14" ht="15.75" thickBot="1" x14ac:dyDescent="0.3">
      <c r="A55" s="34">
        <v>54</v>
      </c>
      <c r="B55" s="35" t="s">
        <v>14</v>
      </c>
      <c r="C55" s="35" t="s">
        <v>376</v>
      </c>
      <c r="D55" s="35">
        <v>28120206901</v>
      </c>
      <c r="E55" s="35" t="s">
        <v>78</v>
      </c>
      <c r="F55" s="35" t="s">
        <v>544</v>
      </c>
      <c r="G55" s="35" t="s">
        <v>545</v>
      </c>
      <c r="H55" s="35">
        <v>1007433672</v>
      </c>
      <c r="I55" s="35" t="s">
        <v>546</v>
      </c>
      <c r="J55" s="35" t="s">
        <v>380</v>
      </c>
      <c r="K55" s="35" t="s">
        <v>547</v>
      </c>
      <c r="L55" s="35">
        <v>24</v>
      </c>
      <c r="M55" s="35">
        <v>24</v>
      </c>
      <c r="N55" s="36">
        <v>0</v>
      </c>
    </row>
    <row r="56" spans="1:14" ht="15.75" thickBot="1" x14ac:dyDescent="0.3">
      <c r="A56" s="34">
        <v>55</v>
      </c>
      <c r="B56" s="35" t="s">
        <v>14</v>
      </c>
      <c r="C56" s="35" t="s">
        <v>376</v>
      </c>
      <c r="D56" s="35">
        <v>28120206903</v>
      </c>
      <c r="E56" s="35" t="s">
        <v>146</v>
      </c>
      <c r="F56" s="35" t="s">
        <v>548</v>
      </c>
      <c r="G56" s="35" t="s">
        <v>549</v>
      </c>
      <c r="H56" s="35">
        <v>1003394262</v>
      </c>
      <c r="I56" s="35" t="s">
        <v>550</v>
      </c>
      <c r="J56" s="35" t="s">
        <v>420</v>
      </c>
      <c r="K56" s="35" t="s">
        <v>20</v>
      </c>
      <c r="L56" s="35">
        <v>24</v>
      </c>
      <c r="M56" s="35">
        <v>24</v>
      </c>
      <c r="N56" s="36">
        <v>6000</v>
      </c>
    </row>
    <row r="57" spans="1:14" ht="15.75" thickBot="1" x14ac:dyDescent="0.3">
      <c r="A57" s="34">
        <v>56</v>
      </c>
      <c r="B57" s="35" t="s">
        <v>14</v>
      </c>
      <c r="C57" s="35" t="s">
        <v>376</v>
      </c>
      <c r="D57" s="35">
        <v>28120207001</v>
      </c>
      <c r="E57" s="35" t="s">
        <v>148</v>
      </c>
      <c r="F57" s="35" t="s">
        <v>551</v>
      </c>
      <c r="G57" s="35" t="s">
        <v>149</v>
      </c>
      <c r="H57" s="35">
        <v>1003485185</v>
      </c>
      <c r="I57" s="35" t="s">
        <v>552</v>
      </c>
      <c r="J57" s="35" t="s">
        <v>499</v>
      </c>
      <c r="K57" s="35" t="s">
        <v>35</v>
      </c>
      <c r="L57" s="35">
        <v>24</v>
      </c>
      <c r="M57" s="35">
        <v>24</v>
      </c>
      <c r="N57" s="36">
        <v>6000</v>
      </c>
    </row>
    <row r="58" spans="1:14" ht="15.75" thickBot="1" x14ac:dyDescent="0.3">
      <c r="A58" s="34">
        <v>57</v>
      </c>
      <c r="B58" s="35" t="s">
        <v>14</v>
      </c>
      <c r="C58" s="35" t="s">
        <v>376</v>
      </c>
      <c r="D58" s="35">
        <v>28120207101</v>
      </c>
      <c r="E58" s="35" t="s">
        <v>83</v>
      </c>
      <c r="F58" s="35" t="s">
        <v>553</v>
      </c>
      <c r="G58" s="35" t="s">
        <v>554</v>
      </c>
      <c r="H58" s="35">
        <v>1003490091</v>
      </c>
      <c r="I58" s="35" t="s">
        <v>555</v>
      </c>
      <c r="J58" s="35" t="s">
        <v>380</v>
      </c>
      <c r="K58" s="35" t="s">
        <v>40</v>
      </c>
      <c r="L58" s="35">
        <v>24</v>
      </c>
      <c r="M58" s="35">
        <v>24</v>
      </c>
      <c r="N58" s="36">
        <v>0</v>
      </c>
    </row>
    <row r="59" spans="1:14" ht="15.75" thickBot="1" x14ac:dyDescent="0.3">
      <c r="A59" s="34">
        <v>58</v>
      </c>
      <c r="B59" s="35" t="s">
        <v>14</v>
      </c>
      <c r="C59" s="35" t="s">
        <v>376</v>
      </c>
      <c r="D59" s="35">
        <v>28120207103</v>
      </c>
      <c r="E59" s="35" t="s">
        <v>275</v>
      </c>
      <c r="F59" s="35" t="s">
        <v>556</v>
      </c>
      <c r="G59" s="35" t="s">
        <v>557</v>
      </c>
      <c r="H59" s="35">
        <v>1003491154</v>
      </c>
      <c r="I59" s="35" t="s">
        <v>558</v>
      </c>
      <c r="J59" s="35" t="s">
        <v>420</v>
      </c>
      <c r="K59" s="35" t="s">
        <v>20</v>
      </c>
      <c r="L59" s="35">
        <v>24</v>
      </c>
      <c r="M59" s="35">
        <v>24</v>
      </c>
      <c r="N59" s="36">
        <v>6000</v>
      </c>
    </row>
    <row r="60" spans="1:14" ht="15.75" thickBot="1" x14ac:dyDescent="0.3">
      <c r="A60" s="34">
        <v>59</v>
      </c>
      <c r="B60" s="35" t="s">
        <v>14</v>
      </c>
      <c r="C60" s="35" t="s">
        <v>376</v>
      </c>
      <c r="D60" s="35">
        <v>28120207201</v>
      </c>
      <c r="E60" s="35" t="s">
        <v>151</v>
      </c>
      <c r="F60" s="35" t="s">
        <v>559</v>
      </c>
      <c r="G60" s="35" t="s">
        <v>560</v>
      </c>
      <c r="H60" s="35">
        <v>1003396588</v>
      </c>
      <c r="I60" s="35" t="s">
        <v>561</v>
      </c>
      <c r="J60" s="35" t="s">
        <v>499</v>
      </c>
      <c r="K60" s="35" t="s">
        <v>35</v>
      </c>
      <c r="L60" s="35">
        <v>24</v>
      </c>
      <c r="M60" s="35">
        <v>24</v>
      </c>
      <c r="N60" s="36">
        <v>0</v>
      </c>
    </row>
    <row r="61" spans="1:14" ht="15.75" thickBot="1" x14ac:dyDescent="0.3">
      <c r="A61" s="34">
        <v>60</v>
      </c>
      <c r="B61" s="35" t="s">
        <v>14</v>
      </c>
      <c r="C61" s="35" t="s">
        <v>376</v>
      </c>
      <c r="D61" s="35">
        <v>28120207202</v>
      </c>
      <c r="E61" s="35" t="s">
        <v>154</v>
      </c>
      <c r="F61" s="35" t="s">
        <v>562</v>
      </c>
      <c r="G61" s="35" t="s">
        <v>563</v>
      </c>
      <c r="H61" s="35">
        <v>1003484235</v>
      </c>
      <c r="I61" s="35" t="s">
        <v>564</v>
      </c>
      <c r="J61" s="35" t="s">
        <v>380</v>
      </c>
      <c r="K61" s="35" t="s">
        <v>40</v>
      </c>
      <c r="L61" s="35">
        <v>24</v>
      </c>
      <c r="M61" s="35">
        <v>24</v>
      </c>
      <c r="N61" s="36">
        <v>0</v>
      </c>
    </row>
    <row r="62" spans="1:14" ht="15.75" thickBot="1" x14ac:dyDescent="0.3">
      <c r="A62" s="34">
        <v>61</v>
      </c>
      <c r="B62" s="35" t="s">
        <v>14</v>
      </c>
      <c r="C62" s="35" t="s">
        <v>376</v>
      </c>
      <c r="D62" s="35">
        <v>28120207302</v>
      </c>
      <c r="E62" s="35" t="s">
        <v>277</v>
      </c>
      <c r="F62" s="35" t="s">
        <v>565</v>
      </c>
      <c r="G62" s="35" t="s">
        <v>566</v>
      </c>
      <c r="H62" s="35">
        <v>1009016536</v>
      </c>
      <c r="I62" s="35" t="s">
        <v>567</v>
      </c>
      <c r="J62" s="35" t="s">
        <v>21</v>
      </c>
      <c r="K62" s="35" t="s">
        <v>20</v>
      </c>
      <c r="L62" s="35">
        <v>24</v>
      </c>
      <c r="M62" s="35">
        <v>24</v>
      </c>
      <c r="N62" s="36">
        <v>6000</v>
      </c>
    </row>
    <row r="63" spans="1:14" ht="15.75" thickBot="1" x14ac:dyDescent="0.3">
      <c r="A63" s="34">
        <v>62</v>
      </c>
      <c r="B63" s="35" t="s">
        <v>14</v>
      </c>
      <c r="C63" s="35" t="s">
        <v>376</v>
      </c>
      <c r="D63" s="35">
        <v>28120207501</v>
      </c>
      <c r="E63" s="35" t="s">
        <v>159</v>
      </c>
      <c r="F63" s="35" t="s">
        <v>568</v>
      </c>
      <c r="G63" s="35" t="s">
        <v>569</v>
      </c>
      <c r="H63" s="35">
        <v>1003393671</v>
      </c>
      <c r="I63" s="35" t="s">
        <v>570</v>
      </c>
      <c r="J63" s="35" t="s">
        <v>380</v>
      </c>
      <c r="K63" s="35" t="s">
        <v>40</v>
      </c>
      <c r="L63" s="35">
        <v>24</v>
      </c>
      <c r="M63" s="35">
        <v>24</v>
      </c>
      <c r="N63" s="36">
        <v>6000</v>
      </c>
    </row>
    <row r="64" spans="1:14" ht="15.75" thickBot="1" x14ac:dyDescent="0.3">
      <c r="A64" s="34">
        <v>63</v>
      </c>
      <c r="B64" s="35" t="s">
        <v>14</v>
      </c>
      <c r="C64" s="35" t="s">
        <v>376</v>
      </c>
      <c r="D64" s="35">
        <v>28120207502</v>
      </c>
      <c r="E64" s="35" t="s">
        <v>161</v>
      </c>
      <c r="F64" s="35" t="s">
        <v>571</v>
      </c>
      <c r="G64" s="35" t="s">
        <v>572</v>
      </c>
      <c r="H64" s="35">
        <v>1003459287</v>
      </c>
      <c r="I64" s="35" t="s">
        <v>573</v>
      </c>
      <c r="J64" s="35" t="s">
        <v>413</v>
      </c>
      <c r="K64" s="35" t="s">
        <v>40</v>
      </c>
      <c r="L64" s="35">
        <v>24</v>
      </c>
      <c r="M64" s="35">
        <v>24</v>
      </c>
      <c r="N64" s="36">
        <v>0</v>
      </c>
    </row>
    <row r="65" spans="1:14" ht="15.75" thickBot="1" x14ac:dyDescent="0.3">
      <c r="A65" s="34">
        <v>64</v>
      </c>
      <c r="B65" s="35" t="s">
        <v>14</v>
      </c>
      <c r="C65" s="35" t="s">
        <v>376</v>
      </c>
      <c r="D65" s="35">
        <v>28120207504</v>
      </c>
      <c r="E65" s="35" t="s">
        <v>281</v>
      </c>
      <c r="F65" s="35" t="s">
        <v>574</v>
      </c>
      <c r="G65" s="35" t="s">
        <v>575</v>
      </c>
      <c r="H65" s="35">
        <v>1003467041</v>
      </c>
      <c r="I65" s="35" t="s">
        <v>576</v>
      </c>
      <c r="J65" s="35" t="s">
        <v>499</v>
      </c>
      <c r="K65" s="35" t="s">
        <v>35</v>
      </c>
      <c r="L65" s="35">
        <v>24</v>
      </c>
      <c r="M65" s="35">
        <v>22</v>
      </c>
      <c r="N65" s="36">
        <v>0</v>
      </c>
    </row>
    <row r="66" spans="1:14" ht="15.75" thickBot="1" x14ac:dyDescent="0.3">
      <c r="A66" s="34">
        <v>65</v>
      </c>
      <c r="B66" s="35" t="s">
        <v>14</v>
      </c>
      <c r="C66" s="35" t="s">
        <v>376</v>
      </c>
      <c r="D66" s="35">
        <v>28120207602</v>
      </c>
      <c r="E66" s="35" t="s">
        <v>87</v>
      </c>
      <c r="F66" s="35" t="s">
        <v>577</v>
      </c>
      <c r="G66" s="35" t="s">
        <v>578</v>
      </c>
      <c r="H66" s="35">
        <v>1003367215</v>
      </c>
      <c r="I66" s="35" t="s">
        <v>579</v>
      </c>
      <c r="J66" s="35" t="s">
        <v>420</v>
      </c>
      <c r="K66" s="35" t="s">
        <v>20</v>
      </c>
      <c r="L66" s="35">
        <v>24</v>
      </c>
      <c r="M66" s="35">
        <v>24</v>
      </c>
      <c r="N66" s="36">
        <v>0</v>
      </c>
    </row>
    <row r="67" spans="1:14" ht="15.75" thickBot="1" x14ac:dyDescent="0.3">
      <c r="A67" s="34">
        <v>66</v>
      </c>
      <c r="B67" s="35" t="s">
        <v>14</v>
      </c>
      <c r="C67" s="35" t="s">
        <v>376</v>
      </c>
      <c r="D67" s="35">
        <v>28120207604</v>
      </c>
      <c r="E67" s="35" t="s">
        <v>343</v>
      </c>
      <c r="F67" s="35" t="s">
        <v>580</v>
      </c>
      <c r="G67" s="35" t="s">
        <v>581</v>
      </c>
      <c r="H67" s="35">
        <v>1007434101</v>
      </c>
      <c r="I67" s="35" t="s">
        <v>582</v>
      </c>
      <c r="J67" s="35" t="s">
        <v>36</v>
      </c>
      <c r="K67" s="35" t="s">
        <v>35</v>
      </c>
      <c r="L67" s="35">
        <v>24</v>
      </c>
      <c r="M67" s="35">
        <v>23</v>
      </c>
      <c r="N67" s="36">
        <v>0</v>
      </c>
    </row>
    <row r="68" spans="1:14" ht="15.75" thickBot="1" x14ac:dyDescent="0.3">
      <c r="A68" s="34">
        <v>67</v>
      </c>
      <c r="B68" s="35" t="s">
        <v>14</v>
      </c>
      <c r="C68" s="35" t="s">
        <v>376</v>
      </c>
      <c r="D68" s="35">
        <v>28120207604</v>
      </c>
      <c r="E68" s="35" t="s">
        <v>343</v>
      </c>
      <c r="F68" s="35" t="s">
        <v>583</v>
      </c>
      <c r="G68" s="35" t="s">
        <v>348</v>
      </c>
      <c r="H68" s="35">
        <v>1009164611</v>
      </c>
      <c r="I68" s="35" t="s">
        <v>584</v>
      </c>
      <c r="J68" s="35" t="s">
        <v>380</v>
      </c>
      <c r="K68" s="35" t="s">
        <v>40</v>
      </c>
      <c r="L68" s="35">
        <v>24</v>
      </c>
      <c r="M68" s="35">
        <v>23</v>
      </c>
      <c r="N68" s="36">
        <v>0</v>
      </c>
    </row>
    <row r="69" spans="1:14" ht="15.75" thickBot="1" x14ac:dyDescent="0.3">
      <c r="A69" s="34">
        <v>68</v>
      </c>
      <c r="B69" s="35" t="s">
        <v>14</v>
      </c>
      <c r="C69" s="35" t="s">
        <v>376</v>
      </c>
      <c r="D69" s="35">
        <v>28120207701</v>
      </c>
      <c r="E69" s="35" t="s">
        <v>163</v>
      </c>
      <c r="F69" s="35" t="s">
        <v>585</v>
      </c>
      <c r="G69" s="35" t="s">
        <v>586</v>
      </c>
      <c r="H69" s="35">
        <v>1009016604</v>
      </c>
      <c r="I69" s="35" t="s">
        <v>587</v>
      </c>
      <c r="J69" s="35" t="s">
        <v>499</v>
      </c>
      <c r="K69" s="35" t="s">
        <v>35</v>
      </c>
      <c r="L69" s="35">
        <v>24</v>
      </c>
      <c r="M69" s="35">
        <v>24</v>
      </c>
      <c r="N69" s="36">
        <v>0</v>
      </c>
    </row>
    <row r="70" spans="1:14" ht="15.75" thickBot="1" x14ac:dyDescent="0.3">
      <c r="A70" s="34">
        <v>69</v>
      </c>
      <c r="B70" s="35" t="s">
        <v>14</v>
      </c>
      <c r="C70" s="35" t="s">
        <v>376</v>
      </c>
      <c r="D70" s="35">
        <v>28120207702</v>
      </c>
      <c r="E70" s="35" t="s">
        <v>284</v>
      </c>
      <c r="F70" s="35" t="s">
        <v>588</v>
      </c>
      <c r="G70" s="35" t="s">
        <v>589</v>
      </c>
      <c r="H70" s="35">
        <v>1003099403</v>
      </c>
      <c r="I70" s="35" t="s">
        <v>590</v>
      </c>
      <c r="J70" s="35" t="s">
        <v>499</v>
      </c>
      <c r="K70" s="35" t="s">
        <v>35</v>
      </c>
      <c r="L70" s="35">
        <v>24</v>
      </c>
      <c r="M70" s="35">
        <v>24</v>
      </c>
      <c r="N70" s="36">
        <v>6000</v>
      </c>
    </row>
    <row r="71" spans="1:14" ht="15.75" thickBot="1" x14ac:dyDescent="0.3">
      <c r="A71" s="34">
        <v>70</v>
      </c>
      <c r="B71" s="35" t="s">
        <v>14</v>
      </c>
      <c r="C71" s="35" t="s">
        <v>376</v>
      </c>
      <c r="D71" s="35">
        <v>28120207703</v>
      </c>
      <c r="E71" s="35" t="s">
        <v>287</v>
      </c>
      <c r="F71" s="35" t="s">
        <v>591</v>
      </c>
      <c r="G71" s="35" t="s">
        <v>288</v>
      </c>
      <c r="H71" s="35">
        <v>1000343040</v>
      </c>
      <c r="I71" s="35" t="s">
        <v>592</v>
      </c>
      <c r="J71" s="35" t="s">
        <v>380</v>
      </c>
      <c r="K71" s="35" t="s">
        <v>40</v>
      </c>
      <c r="L71" s="35">
        <v>24</v>
      </c>
      <c r="M71" s="35">
        <v>24</v>
      </c>
      <c r="N71" s="36">
        <v>6000</v>
      </c>
    </row>
    <row r="72" spans="1:14" ht="15.75" thickBot="1" x14ac:dyDescent="0.3">
      <c r="A72" s="34">
        <v>71</v>
      </c>
      <c r="B72" s="35" t="s">
        <v>14</v>
      </c>
      <c r="C72" s="35" t="s">
        <v>376</v>
      </c>
      <c r="D72" s="35">
        <v>28120207901</v>
      </c>
      <c r="E72" s="35" t="s">
        <v>593</v>
      </c>
      <c r="F72" s="35" t="s">
        <v>594</v>
      </c>
      <c r="G72" s="35" t="s">
        <v>595</v>
      </c>
      <c r="H72" s="35" t="s">
        <v>596</v>
      </c>
      <c r="I72" s="35" t="s">
        <v>597</v>
      </c>
      <c r="J72" s="35" t="s">
        <v>420</v>
      </c>
      <c r="K72" s="35" t="s">
        <v>72</v>
      </c>
      <c r="L72" s="35">
        <v>24</v>
      </c>
      <c r="M72" s="35">
        <v>24</v>
      </c>
      <c r="N72" s="36">
        <v>0</v>
      </c>
    </row>
    <row r="73" spans="1:14" ht="15.75" thickBot="1" x14ac:dyDescent="0.3">
      <c r="A73" s="34">
        <v>72</v>
      </c>
      <c r="B73" s="35" t="s">
        <v>14</v>
      </c>
      <c r="C73" s="35" t="s">
        <v>376</v>
      </c>
      <c r="D73" s="35">
        <v>28120208001</v>
      </c>
      <c r="E73" s="35" t="s">
        <v>89</v>
      </c>
      <c r="F73" s="35" t="s">
        <v>598</v>
      </c>
      <c r="G73" s="35" t="s">
        <v>599</v>
      </c>
      <c r="H73" s="35">
        <v>1003140648</v>
      </c>
      <c r="I73" s="35" t="s">
        <v>600</v>
      </c>
      <c r="J73" s="35" t="s">
        <v>396</v>
      </c>
      <c r="K73" s="35" t="s">
        <v>57</v>
      </c>
      <c r="L73" s="35">
        <v>24</v>
      </c>
      <c r="M73" s="35">
        <v>24</v>
      </c>
      <c r="N73" s="36">
        <v>6000</v>
      </c>
    </row>
    <row r="74" spans="1:14" ht="15.75" thickBot="1" x14ac:dyDescent="0.3">
      <c r="A74" s="34">
        <v>73</v>
      </c>
      <c r="B74" s="35" t="s">
        <v>14</v>
      </c>
      <c r="C74" s="35" t="s">
        <v>376</v>
      </c>
      <c r="D74" s="35">
        <v>28120208103</v>
      </c>
      <c r="E74" s="35" t="s">
        <v>166</v>
      </c>
      <c r="F74" s="35" t="s">
        <v>601</v>
      </c>
      <c r="G74" s="35" t="s">
        <v>167</v>
      </c>
      <c r="H74" s="35">
        <v>1003490158</v>
      </c>
      <c r="I74" s="35" t="s">
        <v>602</v>
      </c>
      <c r="J74" s="35" t="s">
        <v>396</v>
      </c>
      <c r="K74" s="35" t="s">
        <v>57</v>
      </c>
      <c r="L74" s="35">
        <v>24</v>
      </c>
      <c r="M74" s="35">
        <v>24</v>
      </c>
      <c r="N74" s="36">
        <v>6000</v>
      </c>
    </row>
    <row r="75" spans="1:14" ht="15.75" thickBot="1" x14ac:dyDescent="0.3">
      <c r="A75" s="34">
        <v>74</v>
      </c>
      <c r="B75" s="35" t="s">
        <v>14</v>
      </c>
      <c r="C75" s="35" t="s">
        <v>376</v>
      </c>
      <c r="D75" s="35">
        <v>28120208401</v>
      </c>
      <c r="E75" s="35" t="s">
        <v>168</v>
      </c>
      <c r="F75" s="35" t="s">
        <v>603</v>
      </c>
      <c r="G75" s="35" t="s">
        <v>604</v>
      </c>
      <c r="H75" s="35">
        <v>1003491808</v>
      </c>
      <c r="I75" s="35" t="s">
        <v>605</v>
      </c>
      <c r="J75" s="35" t="s">
        <v>380</v>
      </c>
      <c r="K75" s="35" t="s">
        <v>40</v>
      </c>
      <c r="L75" s="35">
        <v>24</v>
      </c>
      <c r="M75" s="35">
        <v>24</v>
      </c>
      <c r="N75" s="36">
        <v>0</v>
      </c>
    </row>
    <row r="76" spans="1:14" ht="15.75" thickBot="1" x14ac:dyDescent="0.3">
      <c r="A76" s="34">
        <v>75</v>
      </c>
      <c r="B76" s="35" t="s">
        <v>14</v>
      </c>
      <c r="C76" s="35" t="s">
        <v>376</v>
      </c>
      <c r="D76" s="35">
        <v>28120208901</v>
      </c>
      <c r="E76" s="35" t="s">
        <v>172</v>
      </c>
      <c r="F76" s="35" t="s">
        <v>606</v>
      </c>
      <c r="G76" s="35" t="s">
        <v>607</v>
      </c>
      <c r="H76" s="35">
        <v>1003142697</v>
      </c>
      <c r="I76" s="35" t="s">
        <v>608</v>
      </c>
      <c r="J76" s="35" t="s">
        <v>380</v>
      </c>
      <c r="K76" s="35" t="s">
        <v>174</v>
      </c>
      <c r="L76" s="35">
        <v>24</v>
      </c>
      <c r="M76" s="35">
        <v>24</v>
      </c>
      <c r="N76" s="36">
        <v>6000</v>
      </c>
    </row>
    <row r="77" spans="1:14" ht="15.75" thickBot="1" x14ac:dyDescent="0.3">
      <c r="A77" s="34">
        <v>76</v>
      </c>
      <c r="B77" s="35" t="s">
        <v>14</v>
      </c>
      <c r="C77" s="35" t="s">
        <v>376</v>
      </c>
      <c r="D77" s="35">
        <v>28120209101</v>
      </c>
      <c r="E77" s="35" t="s">
        <v>93</v>
      </c>
      <c r="F77" s="35" t="s">
        <v>609</v>
      </c>
      <c r="G77" s="35" t="s">
        <v>610</v>
      </c>
      <c r="H77" s="35">
        <v>1006798837</v>
      </c>
      <c r="I77" s="35" t="s">
        <v>611</v>
      </c>
      <c r="J77" s="35" t="s">
        <v>420</v>
      </c>
      <c r="K77" s="35" t="s">
        <v>72</v>
      </c>
      <c r="L77" s="35">
        <v>24</v>
      </c>
      <c r="M77" s="35">
        <v>24</v>
      </c>
      <c r="N77" s="36">
        <v>0</v>
      </c>
    </row>
    <row r="78" spans="1:14" ht="15.75" thickBot="1" x14ac:dyDescent="0.3">
      <c r="A78" s="34">
        <v>77</v>
      </c>
      <c r="B78" s="35" t="s">
        <v>14</v>
      </c>
      <c r="C78" s="35" t="s">
        <v>376</v>
      </c>
      <c r="D78" s="35">
        <v>28120209602</v>
      </c>
      <c r="E78" s="35" t="s">
        <v>208</v>
      </c>
      <c r="F78" s="35" t="s">
        <v>612</v>
      </c>
      <c r="G78" s="35" t="s">
        <v>613</v>
      </c>
      <c r="H78" s="35">
        <v>1007433353</v>
      </c>
      <c r="I78" s="35" t="s">
        <v>614</v>
      </c>
      <c r="J78" s="35" t="s">
        <v>41</v>
      </c>
      <c r="K78" s="35" t="s">
        <v>40</v>
      </c>
      <c r="L78" s="35">
        <v>24</v>
      </c>
      <c r="M78" s="35">
        <v>24</v>
      </c>
      <c r="N78" s="36">
        <v>0</v>
      </c>
    </row>
    <row r="79" spans="1:14" ht="15.75" thickBot="1" x14ac:dyDescent="0.3">
      <c r="A79" s="34">
        <v>78</v>
      </c>
      <c r="B79" s="35" t="s">
        <v>14</v>
      </c>
      <c r="C79" s="35" t="s">
        <v>376</v>
      </c>
      <c r="D79" s="35">
        <v>28120209701</v>
      </c>
      <c r="E79" s="35" t="s">
        <v>293</v>
      </c>
      <c r="F79" s="35" t="s">
        <v>615</v>
      </c>
      <c r="G79" s="35" t="s">
        <v>616</v>
      </c>
      <c r="H79" s="35">
        <v>1003100328</v>
      </c>
      <c r="I79" s="35" t="s">
        <v>617</v>
      </c>
      <c r="J79" s="35" t="s">
        <v>420</v>
      </c>
      <c r="K79" s="35" t="s">
        <v>72</v>
      </c>
      <c r="L79" s="35">
        <v>24</v>
      </c>
      <c r="M79" s="35">
        <v>24</v>
      </c>
      <c r="N79" s="36">
        <v>0</v>
      </c>
    </row>
    <row r="80" spans="1:14" ht="15.75" thickBot="1" x14ac:dyDescent="0.3">
      <c r="A80" s="34">
        <v>79</v>
      </c>
      <c r="B80" s="35" t="s">
        <v>14</v>
      </c>
      <c r="C80" s="35" t="s">
        <v>376</v>
      </c>
      <c r="D80" s="35">
        <v>28120210001</v>
      </c>
      <c r="E80" s="35" t="s">
        <v>175</v>
      </c>
      <c r="F80" s="35" t="s">
        <v>618</v>
      </c>
      <c r="G80" s="35" t="s">
        <v>619</v>
      </c>
      <c r="H80" s="35">
        <v>1009016553</v>
      </c>
      <c r="I80" s="35" t="s">
        <v>620</v>
      </c>
      <c r="J80" s="35" t="s">
        <v>396</v>
      </c>
      <c r="K80" s="35" t="s">
        <v>57</v>
      </c>
      <c r="L80" s="35">
        <v>24</v>
      </c>
      <c r="M80" s="35">
        <v>24</v>
      </c>
      <c r="N80" s="36">
        <v>0</v>
      </c>
    </row>
    <row r="81" spans="1:14" ht="15.75" thickBot="1" x14ac:dyDescent="0.3">
      <c r="A81" s="34">
        <v>80</v>
      </c>
      <c r="B81" s="35" t="s">
        <v>14</v>
      </c>
      <c r="C81" s="35" t="s">
        <v>376</v>
      </c>
      <c r="D81" s="35">
        <v>28120210203</v>
      </c>
      <c r="E81" s="35" t="s">
        <v>295</v>
      </c>
      <c r="F81" s="35" t="s">
        <v>621</v>
      </c>
      <c r="G81" s="35" t="s">
        <v>622</v>
      </c>
      <c r="H81" s="35">
        <v>1003484612</v>
      </c>
      <c r="I81" s="35" t="s">
        <v>623</v>
      </c>
      <c r="J81" s="35" t="s">
        <v>380</v>
      </c>
      <c r="K81" s="35" t="s">
        <v>40</v>
      </c>
      <c r="L81" s="35">
        <v>24</v>
      </c>
      <c r="M81" s="35">
        <v>23</v>
      </c>
      <c r="N81" s="36">
        <v>0</v>
      </c>
    </row>
    <row r="82" spans="1:14" ht="15.75" thickBot="1" x14ac:dyDescent="0.3">
      <c r="A82" s="34">
        <v>81</v>
      </c>
      <c r="B82" s="35" t="s">
        <v>14</v>
      </c>
      <c r="C82" s="35" t="s">
        <v>376</v>
      </c>
      <c r="D82" s="35">
        <v>28120210401</v>
      </c>
      <c r="E82" s="35" t="s">
        <v>179</v>
      </c>
      <c r="F82" s="35" t="s">
        <v>624</v>
      </c>
      <c r="G82" s="35" t="s">
        <v>625</v>
      </c>
      <c r="H82" s="35">
        <v>1003149062</v>
      </c>
      <c r="I82" s="35" t="s">
        <v>626</v>
      </c>
      <c r="J82" s="35" t="s">
        <v>420</v>
      </c>
      <c r="K82" s="35" t="s">
        <v>20</v>
      </c>
      <c r="L82" s="35">
        <v>24</v>
      </c>
      <c r="M82" s="35">
        <v>24</v>
      </c>
      <c r="N82" s="36">
        <v>6000</v>
      </c>
    </row>
    <row r="83" spans="1:14" ht="15.75" thickBot="1" x14ac:dyDescent="0.3">
      <c r="A83" s="34">
        <v>82</v>
      </c>
      <c r="B83" s="35" t="s">
        <v>14</v>
      </c>
      <c r="C83" s="35" t="s">
        <v>376</v>
      </c>
      <c r="D83" s="35">
        <v>28120210501</v>
      </c>
      <c r="E83" s="35" t="s">
        <v>181</v>
      </c>
      <c r="F83" s="35" t="s">
        <v>627</v>
      </c>
      <c r="G83" s="35" t="s">
        <v>628</v>
      </c>
      <c r="H83" s="35">
        <v>1006803143</v>
      </c>
      <c r="I83" s="35" t="s">
        <v>629</v>
      </c>
      <c r="J83" s="35" t="s">
        <v>380</v>
      </c>
      <c r="K83" s="35" t="s">
        <v>40</v>
      </c>
      <c r="L83" s="35">
        <v>24</v>
      </c>
      <c r="M83" s="35">
        <v>24</v>
      </c>
      <c r="N83" s="36">
        <v>0</v>
      </c>
    </row>
    <row r="84" spans="1:14" ht="15.75" thickBot="1" x14ac:dyDescent="0.3">
      <c r="A84" s="34">
        <v>83</v>
      </c>
      <c r="B84" s="35" t="s">
        <v>14</v>
      </c>
      <c r="C84" s="35" t="s">
        <v>376</v>
      </c>
      <c r="D84" s="35">
        <v>28120210601</v>
      </c>
      <c r="E84" s="35" t="s">
        <v>183</v>
      </c>
      <c r="F84" s="35" t="s">
        <v>630</v>
      </c>
      <c r="G84" s="35" t="s">
        <v>631</v>
      </c>
      <c r="H84" s="35">
        <v>1003144529</v>
      </c>
      <c r="I84" s="35" t="s">
        <v>632</v>
      </c>
      <c r="J84" s="35" t="s">
        <v>406</v>
      </c>
      <c r="K84" s="35" t="s">
        <v>35</v>
      </c>
      <c r="L84" s="35">
        <v>24</v>
      </c>
      <c r="M84" s="35">
        <v>24</v>
      </c>
      <c r="N84" s="36">
        <v>24</v>
      </c>
    </row>
    <row r="85" spans="1:14" ht="15.75" thickBot="1" x14ac:dyDescent="0.3">
      <c r="A85" s="34">
        <v>84</v>
      </c>
      <c r="B85" s="35" t="s">
        <v>14</v>
      </c>
      <c r="C85" s="35" t="s">
        <v>376</v>
      </c>
      <c r="D85" s="35">
        <v>28120210801</v>
      </c>
      <c r="E85" s="35" t="s">
        <v>186</v>
      </c>
      <c r="F85" s="35" t="s">
        <v>633</v>
      </c>
      <c r="G85" s="35" t="s">
        <v>187</v>
      </c>
      <c r="H85" s="35">
        <v>1009036233</v>
      </c>
      <c r="I85" s="35" t="s">
        <v>634</v>
      </c>
      <c r="J85" s="35" t="s">
        <v>396</v>
      </c>
      <c r="K85" s="35" t="s">
        <v>189</v>
      </c>
      <c r="L85" s="35">
        <v>24</v>
      </c>
      <c r="M85" s="35">
        <v>24</v>
      </c>
      <c r="N85" s="36">
        <v>0</v>
      </c>
    </row>
    <row r="86" spans="1:14" ht="15.75" thickBot="1" x14ac:dyDescent="0.3">
      <c r="A86" s="34">
        <v>85</v>
      </c>
      <c r="B86" s="35" t="s">
        <v>14</v>
      </c>
      <c r="C86" s="35" t="s">
        <v>376</v>
      </c>
      <c r="D86" s="35">
        <v>28120211301</v>
      </c>
      <c r="E86" s="35" t="s">
        <v>299</v>
      </c>
      <c r="F86" s="35" t="s">
        <v>635</v>
      </c>
      <c r="G86" s="35" t="s">
        <v>300</v>
      </c>
      <c r="H86" s="35">
        <v>1006786658</v>
      </c>
      <c r="I86" s="35" t="s">
        <v>636</v>
      </c>
      <c r="J86" s="35" t="s">
        <v>420</v>
      </c>
      <c r="K86" s="35" t="s">
        <v>72</v>
      </c>
      <c r="L86" s="35">
        <v>24</v>
      </c>
      <c r="M86" s="35">
        <v>24</v>
      </c>
      <c r="N86" s="36">
        <v>0</v>
      </c>
    </row>
    <row r="87" spans="1:14" ht="15.75" thickBot="1" x14ac:dyDescent="0.3">
      <c r="A87" s="34">
        <v>86</v>
      </c>
      <c r="B87" s="35" t="s">
        <v>14</v>
      </c>
      <c r="C87" s="35" t="s">
        <v>376</v>
      </c>
      <c r="D87" s="35">
        <v>28120211701</v>
      </c>
      <c r="E87" s="35" t="s">
        <v>191</v>
      </c>
      <c r="F87" s="35" t="s">
        <v>637</v>
      </c>
      <c r="G87" s="35" t="s">
        <v>638</v>
      </c>
      <c r="H87" s="35">
        <v>1003150984</v>
      </c>
      <c r="I87" s="35" t="s">
        <v>639</v>
      </c>
      <c r="J87" s="35" t="s">
        <v>420</v>
      </c>
      <c r="K87" s="35" t="s">
        <v>72</v>
      </c>
      <c r="L87" s="35">
        <v>24</v>
      </c>
      <c r="M87" s="35">
        <v>24</v>
      </c>
      <c r="N87" s="36">
        <v>6000</v>
      </c>
    </row>
    <row r="88" spans="1:14" ht="15.75" thickBot="1" x14ac:dyDescent="0.3">
      <c r="A88" s="34">
        <v>87</v>
      </c>
      <c r="B88" s="35" t="s">
        <v>14</v>
      </c>
      <c r="C88" s="35" t="s">
        <v>376</v>
      </c>
      <c r="D88" s="35">
        <v>28120211801</v>
      </c>
      <c r="E88" s="35" t="s">
        <v>193</v>
      </c>
      <c r="F88" s="35" t="s">
        <v>640</v>
      </c>
      <c r="G88" s="35" t="s">
        <v>641</v>
      </c>
      <c r="H88" s="35">
        <v>1003465934</v>
      </c>
      <c r="I88" s="35" t="s">
        <v>642</v>
      </c>
      <c r="J88" s="35" t="s">
        <v>380</v>
      </c>
      <c r="K88" s="35" t="s">
        <v>40</v>
      </c>
      <c r="L88" s="35">
        <v>24</v>
      </c>
      <c r="M88" s="35">
        <v>24</v>
      </c>
      <c r="N88" s="36">
        <v>6000</v>
      </c>
    </row>
    <row r="89" spans="1:14" ht="15.75" thickBot="1" x14ac:dyDescent="0.3">
      <c r="A89" s="34">
        <v>88</v>
      </c>
      <c r="B89" s="35" t="s">
        <v>14</v>
      </c>
      <c r="C89" s="35" t="s">
        <v>376</v>
      </c>
      <c r="D89" s="35">
        <v>28120212001</v>
      </c>
      <c r="E89" s="35" t="s">
        <v>101</v>
      </c>
      <c r="F89" s="35" t="s">
        <v>643</v>
      </c>
      <c r="G89" s="35" t="s">
        <v>644</v>
      </c>
      <c r="H89" s="35">
        <v>1007434776</v>
      </c>
      <c r="I89" s="35" t="s">
        <v>645</v>
      </c>
      <c r="J89" s="35" t="s">
        <v>396</v>
      </c>
      <c r="K89" s="35" t="s">
        <v>57</v>
      </c>
      <c r="L89" s="35">
        <v>24</v>
      </c>
      <c r="M89" s="35">
        <v>24</v>
      </c>
      <c r="N89" s="36">
        <v>600</v>
      </c>
    </row>
    <row r="90" spans="1:14" ht="15.75" thickBot="1" x14ac:dyDescent="0.3">
      <c r="A90" s="34">
        <v>89</v>
      </c>
      <c r="B90" s="35" t="s">
        <v>14</v>
      </c>
      <c r="C90" s="35" t="s">
        <v>376</v>
      </c>
      <c r="D90" s="35">
        <v>28120212101</v>
      </c>
      <c r="E90" s="35" t="s">
        <v>195</v>
      </c>
      <c r="F90" s="35" t="s">
        <v>646</v>
      </c>
      <c r="G90" s="35" t="s">
        <v>196</v>
      </c>
      <c r="H90" s="35">
        <v>1009021583</v>
      </c>
      <c r="I90" s="35" t="s">
        <v>647</v>
      </c>
      <c r="J90" s="35" t="s">
        <v>396</v>
      </c>
      <c r="K90" s="35" t="s">
        <v>57</v>
      </c>
      <c r="L90" s="35">
        <v>24</v>
      </c>
      <c r="M90" s="35">
        <v>24</v>
      </c>
      <c r="N90" s="36">
        <v>0</v>
      </c>
    </row>
    <row r="91" spans="1:14" ht="15.75" thickBot="1" x14ac:dyDescent="0.3">
      <c r="A91" s="34">
        <v>90</v>
      </c>
      <c r="B91" s="35" t="s">
        <v>14</v>
      </c>
      <c r="C91" s="35" t="s">
        <v>376</v>
      </c>
      <c r="D91" s="35">
        <v>28120212107</v>
      </c>
      <c r="E91" s="35" t="s">
        <v>305</v>
      </c>
      <c r="F91" s="35" t="s">
        <v>648</v>
      </c>
      <c r="G91" s="35" t="s">
        <v>649</v>
      </c>
      <c r="H91" s="35">
        <v>1007434879</v>
      </c>
      <c r="I91" s="35" t="s">
        <v>650</v>
      </c>
      <c r="J91" s="35" t="s">
        <v>380</v>
      </c>
      <c r="K91" s="35" t="s">
        <v>40</v>
      </c>
      <c r="L91" s="35">
        <v>24</v>
      </c>
      <c r="M91" s="35">
        <v>24</v>
      </c>
      <c r="N91" s="36">
        <v>0</v>
      </c>
    </row>
    <row r="92" spans="1:14" ht="15.75" thickBot="1" x14ac:dyDescent="0.3">
      <c r="A92" s="34">
        <v>91</v>
      </c>
      <c r="B92" s="35" t="s">
        <v>14</v>
      </c>
      <c r="C92" s="35" t="s">
        <v>376</v>
      </c>
      <c r="D92" s="35">
        <v>28120212201</v>
      </c>
      <c r="E92" s="35" t="s">
        <v>197</v>
      </c>
      <c r="F92" s="35" t="s">
        <v>651</v>
      </c>
      <c r="G92" s="35" t="s">
        <v>652</v>
      </c>
      <c r="H92" s="35">
        <v>1003130313</v>
      </c>
      <c r="I92" s="35" t="s">
        <v>653</v>
      </c>
      <c r="J92" s="35" t="s">
        <v>406</v>
      </c>
      <c r="K92" s="35" t="s">
        <v>35</v>
      </c>
      <c r="L92" s="35">
        <v>24</v>
      </c>
      <c r="M92" s="35">
        <v>24</v>
      </c>
      <c r="N92" s="36">
        <v>0</v>
      </c>
    </row>
    <row r="93" spans="1:14" ht="15.75" thickBot="1" x14ac:dyDescent="0.3">
      <c r="A93" s="34">
        <v>92</v>
      </c>
      <c r="B93" s="35" t="s">
        <v>14</v>
      </c>
      <c r="C93" s="35" t="s">
        <v>376</v>
      </c>
      <c r="D93" s="35">
        <v>28120212202</v>
      </c>
      <c r="E93" s="35" t="s">
        <v>200</v>
      </c>
      <c r="F93" s="35" t="s">
        <v>654</v>
      </c>
      <c r="G93" s="35" t="s">
        <v>655</v>
      </c>
      <c r="H93" s="35">
        <v>1003399287</v>
      </c>
      <c r="I93" s="35" t="s">
        <v>656</v>
      </c>
      <c r="J93" s="35" t="s">
        <v>380</v>
      </c>
      <c r="K93" s="35" t="s">
        <v>40</v>
      </c>
      <c r="L93" s="35">
        <v>24</v>
      </c>
      <c r="M93" s="35">
        <v>21</v>
      </c>
      <c r="N93" s="36">
        <v>0</v>
      </c>
    </row>
    <row r="94" spans="1:14" ht="15.75" thickBot="1" x14ac:dyDescent="0.3">
      <c r="A94" s="34">
        <v>93</v>
      </c>
      <c r="B94" s="35" t="s">
        <v>14</v>
      </c>
      <c r="C94" s="35" t="s">
        <v>376</v>
      </c>
      <c r="D94" s="35">
        <v>28120212203</v>
      </c>
      <c r="E94" s="35" t="s">
        <v>103</v>
      </c>
      <c r="F94" s="35" t="s">
        <v>657</v>
      </c>
      <c r="G94" s="35" t="s">
        <v>658</v>
      </c>
      <c r="H94" s="35">
        <v>1006801217</v>
      </c>
      <c r="I94" s="35" t="s">
        <v>659</v>
      </c>
      <c r="J94" s="35" t="s">
        <v>380</v>
      </c>
      <c r="K94" s="35" t="s">
        <v>40</v>
      </c>
      <c r="L94" s="35">
        <v>24</v>
      </c>
      <c r="M94" s="35">
        <v>22</v>
      </c>
      <c r="N94" s="36">
        <v>0</v>
      </c>
    </row>
    <row r="95" spans="1:14" ht="15.75" thickBot="1" x14ac:dyDescent="0.3">
      <c r="A95" s="34">
        <v>94</v>
      </c>
      <c r="B95" s="35" t="s">
        <v>14</v>
      </c>
      <c r="C95" s="35" t="s">
        <v>376</v>
      </c>
      <c r="D95" s="35">
        <v>28120212302</v>
      </c>
      <c r="E95" s="35" t="s">
        <v>204</v>
      </c>
      <c r="F95" s="35" t="s">
        <v>660</v>
      </c>
      <c r="G95" s="35" t="s">
        <v>661</v>
      </c>
      <c r="H95" s="35">
        <v>1003154651</v>
      </c>
      <c r="I95" s="35" t="s">
        <v>662</v>
      </c>
      <c r="J95" s="35" t="s">
        <v>663</v>
      </c>
      <c r="K95" s="35" t="s">
        <v>57</v>
      </c>
      <c r="L95" s="35">
        <v>24</v>
      </c>
      <c r="M95" s="35">
        <v>24</v>
      </c>
      <c r="N95" s="36">
        <v>0</v>
      </c>
    </row>
    <row r="96" spans="1:14" ht="15.75" thickBot="1" x14ac:dyDescent="0.3">
      <c r="A96" s="34">
        <v>95</v>
      </c>
      <c r="B96" s="35" t="s">
        <v>14</v>
      </c>
      <c r="C96" s="35" t="s">
        <v>376</v>
      </c>
      <c r="D96" s="35">
        <v>28120212303</v>
      </c>
      <c r="E96" s="35" t="s">
        <v>105</v>
      </c>
      <c r="F96" s="35" t="s">
        <v>664</v>
      </c>
      <c r="G96" s="35" t="s">
        <v>665</v>
      </c>
      <c r="H96" s="35">
        <v>1003461778</v>
      </c>
      <c r="I96" s="35" t="s">
        <v>666</v>
      </c>
      <c r="J96" s="35" t="s">
        <v>380</v>
      </c>
      <c r="K96" s="35" t="s">
        <v>40</v>
      </c>
      <c r="L96" s="35">
        <v>24</v>
      </c>
      <c r="M96" s="35">
        <v>24</v>
      </c>
      <c r="N96" s="36">
        <v>6000</v>
      </c>
    </row>
    <row r="97" spans="1:14" ht="15.75" thickBot="1" x14ac:dyDescent="0.3">
      <c r="A97" s="34">
        <v>96</v>
      </c>
      <c r="B97" s="35" t="s">
        <v>14</v>
      </c>
      <c r="C97" s="35" t="s">
        <v>376</v>
      </c>
      <c r="D97" s="35">
        <v>28120212401</v>
      </c>
      <c r="E97" s="35" t="s">
        <v>206</v>
      </c>
      <c r="F97" s="35" t="s">
        <v>667</v>
      </c>
      <c r="G97" s="35" t="s">
        <v>207</v>
      </c>
      <c r="H97" s="35">
        <v>1003461331</v>
      </c>
      <c r="I97" s="35" t="s">
        <v>668</v>
      </c>
      <c r="J97" s="35" t="s">
        <v>21</v>
      </c>
      <c r="K97" s="35" t="s">
        <v>20</v>
      </c>
      <c r="L97" s="35">
        <v>24</v>
      </c>
      <c r="M97" s="35">
        <v>24</v>
      </c>
      <c r="N97" s="36">
        <v>0</v>
      </c>
    </row>
    <row r="98" spans="1:14" ht="15.75" thickBot="1" x14ac:dyDescent="0.3">
      <c r="A98" s="34">
        <v>97</v>
      </c>
      <c r="B98" s="37" t="s">
        <v>14</v>
      </c>
      <c r="C98" s="37" t="s">
        <v>376</v>
      </c>
      <c r="D98" s="37">
        <v>28120212402</v>
      </c>
      <c r="E98" s="37" t="s">
        <v>309</v>
      </c>
      <c r="F98" s="37" t="s">
        <v>669</v>
      </c>
      <c r="G98" s="37" t="s">
        <v>310</v>
      </c>
      <c r="H98" s="37">
        <v>1003140402</v>
      </c>
      <c r="I98" s="37" t="s">
        <v>670</v>
      </c>
      <c r="J98" s="37" t="s">
        <v>380</v>
      </c>
      <c r="K98" s="37" t="s">
        <v>40</v>
      </c>
      <c r="L98" s="37">
        <v>24</v>
      </c>
      <c r="M98" s="37">
        <v>24</v>
      </c>
      <c r="N98" s="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DF25-C5C4-4724-9A22-B16358F27236}">
  <dimension ref="A1:L112"/>
  <sheetViews>
    <sheetView topLeftCell="A95" workbookViewId="0">
      <selection activeCell="D112" sqref="C2:D112"/>
    </sheetView>
  </sheetViews>
  <sheetFormatPr defaultRowHeight="15" x14ac:dyDescent="0.25"/>
  <cols>
    <col min="1" max="1" width="7.5703125" bestFit="1" customWidth="1"/>
    <col min="2" max="2" width="14.7109375" bestFit="1" customWidth="1"/>
    <col min="3" max="3" width="12" bestFit="1" customWidth="1"/>
    <col min="4" max="4" width="51.85546875" style="30" bestFit="1" customWidth="1"/>
    <col min="5" max="5" width="18" bestFit="1" customWidth="1"/>
    <col min="6" max="6" width="19.85546875" bestFit="1" customWidth="1"/>
    <col min="7" max="7" width="32.85546875" bestFit="1" customWidth="1"/>
    <col min="8" max="8" width="32.42578125" bestFit="1" customWidth="1"/>
    <col min="9" max="9" width="37.140625" bestFit="1" customWidth="1"/>
    <col min="10" max="10" width="34.5703125" bestFit="1" customWidth="1"/>
    <col min="11" max="11" width="34.140625" bestFit="1" customWidth="1"/>
    <col min="12" max="12" width="38.85546875" bestFit="1" customWidth="1"/>
  </cols>
  <sheetData>
    <row r="1" spans="1:12" ht="15.75" thickBot="1" x14ac:dyDescent="0.3">
      <c r="A1" s="43" t="s">
        <v>675</v>
      </c>
      <c r="B1" s="43" t="s">
        <v>1</v>
      </c>
      <c r="C1" s="43" t="s">
        <v>366</v>
      </c>
      <c r="D1" s="48" t="s">
        <v>2</v>
      </c>
      <c r="E1" s="43" t="s">
        <v>676</v>
      </c>
      <c r="F1" s="43" t="s">
        <v>677</v>
      </c>
      <c r="G1" s="43" t="s">
        <v>678</v>
      </c>
      <c r="H1" s="43" t="s">
        <v>679</v>
      </c>
      <c r="I1" s="43" t="s">
        <v>680</v>
      </c>
      <c r="J1" s="43" t="s">
        <v>681</v>
      </c>
      <c r="K1" s="43" t="s">
        <v>682</v>
      </c>
      <c r="L1" s="43" t="s">
        <v>683</v>
      </c>
    </row>
    <row r="2" spans="1:12" ht="16.5" thickTop="1" thickBot="1" x14ac:dyDescent="0.3">
      <c r="A2" s="44">
        <v>1</v>
      </c>
      <c r="B2" s="44" t="s">
        <v>376</v>
      </c>
      <c r="C2" s="45">
        <v>28120200104</v>
      </c>
      <c r="D2" s="49" t="s">
        <v>107</v>
      </c>
      <c r="E2" s="44" t="s">
        <v>684</v>
      </c>
      <c r="F2" s="44">
        <v>1</v>
      </c>
      <c r="G2" s="44">
        <v>1</v>
      </c>
      <c r="H2" s="44">
        <v>6000</v>
      </c>
      <c r="I2" s="44">
        <v>0</v>
      </c>
      <c r="J2" s="44">
        <v>1</v>
      </c>
      <c r="K2" s="44">
        <v>6000</v>
      </c>
      <c r="L2" s="44">
        <v>0</v>
      </c>
    </row>
    <row r="3" spans="1:12" ht="15.75" thickBot="1" x14ac:dyDescent="0.3">
      <c r="A3" s="46">
        <v>2</v>
      </c>
      <c r="B3" s="46" t="s">
        <v>376</v>
      </c>
      <c r="C3" s="47">
        <v>28120200403</v>
      </c>
      <c r="D3" s="50" t="s">
        <v>215</v>
      </c>
      <c r="E3" s="46" t="s">
        <v>684</v>
      </c>
      <c r="F3" s="46">
        <v>1</v>
      </c>
      <c r="G3" s="46">
        <v>1</v>
      </c>
      <c r="H3" s="46">
        <v>6000</v>
      </c>
      <c r="I3" s="46">
        <v>0</v>
      </c>
      <c r="J3" s="46">
        <v>1</v>
      </c>
      <c r="K3" s="46">
        <v>6000</v>
      </c>
      <c r="L3" s="46">
        <v>0</v>
      </c>
    </row>
    <row r="4" spans="1:12" ht="15.75" thickBot="1" x14ac:dyDescent="0.3">
      <c r="A4" s="44">
        <v>3</v>
      </c>
      <c r="B4" s="44" t="s">
        <v>376</v>
      </c>
      <c r="C4" s="45">
        <v>28120200502</v>
      </c>
      <c r="D4" s="49" t="s">
        <v>111</v>
      </c>
      <c r="E4" s="44" t="s">
        <v>684</v>
      </c>
      <c r="F4" s="44">
        <v>1</v>
      </c>
      <c r="G4" s="44">
        <v>1</v>
      </c>
      <c r="H4" s="44">
        <v>6000</v>
      </c>
      <c r="I4" s="44">
        <v>0</v>
      </c>
      <c r="J4" s="44">
        <v>1</v>
      </c>
      <c r="K4" s="44">
        <v>6000</v>
      </c>
      <c r="L4" s="44">
        <v>0</v>
      </c>
    </row>
    <row r="5" spans="1:12" ht="15.75" thickBot="1" x14ac:dyDescent="0.3">
      <c r="A5" s="46">
        <v>4</v>
      </c>
      <c r="B5" s="46" t="s">
        <v>376</v>
      </c>
      <c r="C5" s="47">
        <v>28120200701</v>
      </c>
      <c r="D5" s="50" t="s">
        <v>37</v>
      </c>
      <c r="E5" s="46" t="s">
        <v>684</v>
      </c>
      <c r="F5" s="46">
        <v>1</v>
      </c>
      <c r="G5" s="46">
        <v>1</v>
      </c>
      <c r="H5" s="46">
        <v>6000</v>
      </c>
      <c r="I5" s="46">
        <v>0</v>
      </c>
      <c r="J5" s="46">
        <v>1</v>
      </c>
      <c r="K5" s="46">
        <v>6000</v>
      </c>
      <c r="L5" s="46">
        <v>0</v>
      </c>
    </row>
    <row r="6" spans="1:12" ht="15.75" thickBot="1" x14ac:dyDescent="0.3">
      <c r="A6" s="44">
        <v>5</v>
      </c>
      <c r="B6" s="44" t="s">
        <v>376</v>
      </c>
      <c r="C6" s="45">
        <v>28120200801</v>
      </c>
      <c r="D6" s="49" t="s">
        <v>113</v>
      </c>
      <c r="E6" s="44" t="s">
        <v>684</v>
      </c>
      <c r="F6" s="44">
        <v>1</v>
      </c>
      <c r="G6" s="44">
        <v>1</v>
      </c>
      <c r="H6" s="44">
        <v>6000</v>
      </c>
      <c r="I6" s="44">
        <v>0</v>
      </c>
      <c r="J6" s="44">
        <v>1</v>
      </c>
      <c r="K6" s="44">
        <v>6000</v>
      </c>
      <c r="L6" s="44">
        <v>0</v>
      </c>
    </row>
    <row r="7" spans="1:12" ht="15.75" thickBot="1" x14ac:dyDescent="0.3">
      <c r="A7" s="46">
        <v>6</v>
      </c>
      <c r="B7" s="46" t="s">
        <v>376</v>
      </c>
      <c r="C7" s="47">
        <v>28120200901</v>
      </c>
      <c r="D7" s="50" t="s">
        <v>42</v>
      </c>
      <c r="E7" s="46" t="s">
        <v>684</v>
      </c>
      <c r="F7" s="46">
        <v>1</v>
      </c>
      <c r="G7" s="46">
        <v>1</v>
      </c>
      <c r="H7" s="46">
        <v>6000</v>
      </c>
      <c r="I7" s="46">
        <v>0</v>
      </c>
      <c r="J7" s="46">
        <v>1</v>
      </c>
      <c r="K7" s="46">
        <v>6000</v>
      </c>
      <c r="L7" s="46">
        <v>0</v>
      </c>
    </row>
    <row r="8" spans="1:12" ht="15.75" thickBot="1" x14ac:dyDescent="0.3">
      <c r="A8" s="44">
        <v>7</v>
      </c>
      <c r="B8" s="44" t="s">
        <v>376</v>
      </c>
      <c r="C8" s="45">
        <v>28120200903</v>
      </c>
      <c r="D8" s="49" t="s">
        <v>218</v>
      </c>
      <c r="E8" s="44" t="s">
        <v>684</v>
      </c>
      <c r="F8" s="44">
        <v>1</v>
      </c>
      <c r="G8" s="44">
        <v>1</v>
      </c>
      <c r="H8" s="44">
        <v>6000</v>
      </c>
      <c r="I8" s="44">
        <v>0</v>
      </c>
      <c r="J8" s="44">
        <v>1</v>
      </c>
      <c r="K8" s="44">
        <v>6000</v>
      </c>
      <c r="L8" s="44">
        <v>0</v>
      </c>
    </row>
    <row r="9" spans="1:12" ht="15.75" thickBot="1" x14ac:dyDescent="0.3">
      <c r="A9" s="46">
        <v>8</v>
      </c>
      <c r="B9" s="46" t="s">
        <v>376</v>
      </c>
      <c r="C9" s="47">
        <v>28120201101</v>
      </c>
      <c r="D9" s="50" t="s">
        <v>220</v>
      </c>
      <c r="E9" s="46" t="s">
        <v>684</v>
      </c>
      <c r="F9" s="46">
        <v>1</v>
      </c>
      <c r="G9" s="46">
        <v>1</v>
      </c>
      <c r="H9" s="46">
        <v>6000</v>
      </c>
      <c r="I9" s="46">
        <v>0</v>
      </c>
      <c r="J9" s="46">
        <v>1</v>
      </c>
      <c r="K9" s="46">
        <v>6000</v>
      </c>
      <c r="L9" s="46">
        <v>0</v>
      </c>
    </row>
    <row r="10" spans="1:12" ht="15.75" thickBot="1" x14ac:dyDescent="0.3">
      <c r="A10" s="44">
        <v>9</v>
      </c>
      <c r="B10" s="44" t="s">
        <v>376</v>
      </c>
      <c r="C10" s="45">
        <v>28120201102</v>
      </c>
      <c r="D10" s="49" t="s">
        <v>222</v>
      </c>
      <c r="E10" s="44" t="s">
        <v>684</v>
      </c>
      <c r="F10" s="44">
        <v>1</v>
      </c>
      <c r="G10" s="44">
        <v>1</v>
      </c>
      <c r="H10" s="44">
        <v>6000</v>
      </c>
      <c r="I10" s="44">
        <v>0</v>
      </c>
      <c r="J10" s="44">
        <v>1</v>
      </c>
      <c r="K10" s="44">
        <v>6000</v>
      </c>
      <c r="L10" s="44">
        <v>0</v>
      </c>
    </row>
    <row r="11" spans="1:12" ht="15.75" thickBot="1" x14ac:dyDescent="0.3">
      <c r="A11" s="46">
        <v>10</v>
      </c>
      <c r="B11" s="46" t="s">
        <v>376</v>
      </c>
      <c r="C11" s="47">
        <v>28120201201</v>
      </c>
      <c r="D11" s="50" t="s">
        <v>224</v>
      </c>
      <c r="E11" s="46" t="s">
        <v>684</v>
      </c>
      <c r="F11" s="46">
        <v>1</v>
      </c>
      <c r="G11" s="46">
        <v>1</v>
      </c>
      <c r="H11" s="46">
        <v>6000</v>
      </c>
      <c r="I11" s="46">
        <v>0</v>
      </c>
      <c r="J11" s="46">
        <v>1</v>
      </c>
      <c r="K11" s="46">
        <v>6000</v>
      </c>
      <c r="L11" s="46">
        <v>0</v>
      </c>
    </row>
    <row r="12" spans="1:12" ht="15.75" thickBot="1" x14ac:dyDescent="0.3">
      <c r="A12" s="44">
        <v>11</v>
      </c>
      <c r="B12" s="44" t="s">
        <v>376</v>
      </c>
      <c r="C12" s="45">
        <v>28120201202</v>
      </c>
      <c r="D12" s="49" t="s">
        <v>226</v>
      </c>
      <c r="E12" s="44" t="s">
        <v>684</v>
      </c>
      <c r="F12" s="44">
        <v>1</v>
      </c>
      <c r="G12" s="44">
        <v>1</v>
      </c>
      <c r="H12" s="44">
        <v>6000</v>
      </c>
      <c r="I12" s="44">
        <v>0</v>
      </c>
      <c r="J12" s="44">
        <v>1</v>
      </c>
      <c r="K12" s="44">
        <v>6000</v>
      </c>
      <c r="L12" s="44">
        <v>0</v>
      </c>
    </row>
    <row r="13" spans="1:12" ht="15.75" thickBot="1" x14ac:dyDescent="0.3">
      <c r="A13" s="46">
        <v>12</v>
      </c>
      <c r="B13" s="46" t="s">
        <v>376</v>
      </c>
      <c r="C13" s="47">
        <v>28120201203</v>
      </c>
      <c r="D13" s="50" t="s">
        <v>228</v>
      </c>
      <c r="E13" s="46" t="s">
        <v>684</v>
      </c>
      <c r="F13" s="46">
        <v>1</v>
      </c>
      <c r="G13" s="46">
        <v>1</v>
      </c>
      <c r="H13" s="46">
        <v>6000</v>
      </c>
      <c r="I13" s="46">
        <v>0</v>
      </c>
      <c r="J13" s="46">
        <v>1</v>
      </c>
      <c r="K13" s="46">
        <v>6000</v>
      </c>
      <c r="L13" s="46">
        <v>0</v>
      </c>
    </row>
    <row r="14" spans="1:12" ht="15.75" thickBot="1" x14ac:dyDescent="0.3">
      <c r="A14" s="44">
        <v>13</v>
      </c>
      <c r="B14" s="44" t="s">
        <v>376</v>
      </c>
      <c r="C14" s="45">
        <v>28120201204</v>
      </c>
      <c r="D14" s="49" t="s">
        <v>44</v>
      </c>
      <c r="E14" s="44" t="s">
        <v>684</v>
      </c>
      <c r="F14" s="44">
        <v>1</v>
      </c>
      <c r="G14" s="44">
        <v>1</v>
      </c>
      <c r="H14" s="44">
        <v>6000</v>
      </c>
      <c r="I14" s="44">
        <v>0</v>
      </c>
      <c r="J14" s="44">
        <v>1</v>
      </c>
      <c r="K14" s="44">
        <v>6000</v>
      </c>
      <c r="L14" s="44">
        <v>0</v>
      </c>
    </row>
    <row r="15" spans="1:12" ht="15.75" thickBot="1" x14ac:dyDescent="0.3">
      <c r="A15" s="46">
        <v>14</v>
      </c>
      <c r="B15" s="46" t="s">
        <v>376</v>
      </c>
      <c r="C15" s="47">
        <v>28120201301</v>
      </c>
      <c r="D15" s="50" t="s">
        <v>230</v>
      </c>
      <c r="E15" s="46" t="s">
        <v>684</v>
      </c>
      <c r="F15" s="46">
        <v>1</v>
      </c>
      <c r="G15" s="46">
        <v>1</v>
      </c>
      <c r="H15" s="46">
        <v>6000</v>
      </c>
      <c r="I15" s="46">
        <v>0</v>
      </c>
      <c r="J15" s="46">
        <v>1</v>
      </c>
      <c r="K15" s="46">
        <v>6000</v>
      </c>
      <c r="L15" s="46">
        <v>0</v>
      </c>
    </row>
    <row r="16" spans="1:12" ht="15.75" thickBot="1" x14ac:dyDescent="0.3">
      <c r="A16" s="44">
        <v>15</v>
      </c>
      <c r="B16" s="44" t="s">
        <v>376</v>
      </c>
      <c r="C16" s="45">
        <v>28120201401</v>
      </c>
      <c r="D16" s="49" t="s">
        <v>115</v>
      </c>
      <c r="E16" s="44" t="s">
        <v>684</v>
      </c>
      <c r="F16" s="44">
        <v>1</v>
      </c>
      <c r="G16" s="44">
        <v>1</v>
      </c>
      <c r="H16" s="44">
        <v>6000</v>
      </c>
      <c r="I16" s="44">
        <v>0</v>
      </c>
      <c r="J16" s="44">
        <v>1</v>
      </c>
      <c r="K16" s="44">
        <v>6000</v>
      </c>
      <c r="L16" s="44">
        <v>0</v>
      </c>
    </row>
    <row r="17" spans="1:12" ht="15.75" thickBot="1" x14ac:dyDescent="0.3">
      <c r="A17" s="46">
        <v>16</v>
      </c>
      <c r="B17" s="46" t="s">
        <v>376</v>
      </c>
      <c r="C17" s="47">
        <v>28120201501</v>
      </c>
      <c r="D17" s="50" t="s">
        <v>47</v>
      </c>
      <c r="E17" s="46" t="s">
        <v>684</v>
      </c>
      <c r="F17" s="46">
        <v>1</v>
      </c>
      <c r="G17" s="46">
        <v>1</v>
      </c>
      <c r="H17" s="46">
        <v>6000</v>
      </c>
      <c r="I17" s="46">
        <v>0</v>
      </c>
      <c r="J17" s="46">
        <v>1</v>
      </c>
      <c r="K17" s="46">
        <v>6000</v>
      </c>
      <c r="L17" s="46">
        <v>0</v>
      </c>
    </row>
    <row r="18" spans="1:12" ht="15.75" thickBot="1" x14ac:dyDescent="0.3">
      <c r="A18" s="44">
        <v>17</v>
      </c>
      <c r="B18" s="44" t="s">
        <v>376</v>
      </c>
      <c r="C18" s="45">
        <v>28120201601</v>
      </c>
      <c r="D18" s="49" t="s">
        <v>117</v>
      </c>
      <c r="E18" s="44" t="s">
        <v>684</v>
      </c>
      <c r="F18" s="44">
        <v>1</v>
      </c>
      <c r="G18" s="44">
        <v>1</v>
      </c>
      <c r="H18" s="44">
        <v>6000</v>
      </c>
      <c r="I18" s="44">
        <v>0</v>
      </c>
      <c r="J18" s="44">
        <v>1</v>
      </c>
      <c r="K18" s="44">
        <v>6000</v>
      </c>
      <c r="L18" s="44">
        <v>0</v>
      </c>
    </row>
    <row r="19" spans="1:12" ht="15.75" thickBot="1" x14ac:dyDescent="0.3">
      <c r="A19" s="46">
        <v>18</v>
      </c>
      <c r="B19" s="46" t="s">
        <v>376</v>
      </c>
      <c r="C19" s="47">
        <v>28120201702</v>
      </c>
      <c r="D19" s="50" t="s">
        <v>234</v>
      </c>
      <c r="E19" s="46" t="s">
        <v>684</v>
      </c>
      <c r="F19" s="46">
        <v>1</v>
      </c>
      <c r="G19" s="46">
        <v>1</v>
      </c>
      <c r="H19" s="46">
        <v>6000</v>
      </c>
      <c r="I19" s="46">
        <v>0</v>
      </c>
      <c r="J19" s="46">
        <v>1</v>
      </c>
      <c r="K19" s="46">
        <v>6000</v>
      </c>
      <c r="L19" s="46">
        <v>0</v>
      </c>
    </row>
    <row r="20" spans="1:12" ht="15.75" thickBot="1" x14ac:dyDescent="0.3">
      <c r="A20" s="44">
        <v>19</v>
      </c>
      <c r="B20" s="44" t="s">
        <v>376</v>
      </c>
      <c r="C20" s="45">
        <v>28120201708</v>
      </c>
      <c r="D20" s="49" t="s">
        <v>119</v>
      </c>
      <c r="E20" s="44" t="s">
        <v>684</v>
      </c>
      <c r="F20" s="44">
        <v>1</v>
      </c>
      <c r="G20" s="44">
        <v>1</v>
      </c>
      <c r="H20" s="44">
        <v>6000</v>
      </c>
      <c r="I20" s="44">
        <v>0</v>
      </c>
      <c r="J20" s="44">
        <v>1</v>
      </c>
      <c r="K20" s="44">
        <v>6000</v>
      </c>
      <c r="L20" s="44">
        <v>0</v>
      </c>
    </row>
    <row r="21" spans="1:12" ht="15.75" thickBot="1" x14ac:dyDescent="0.3">
      <c r="A21" s="46">
        <v>20</v>
      </c>
      <c r="B21" s="46" t="s">
        <v>376</v>
      </c>
      <c r="C21" s="47">
        <v>28120201801</v>
      </c>
      <c r="D21" s="50" t="s">
        <v>49</v>
      </c>
      <c r="E21" s="46" t="s">
        <v>684</v>
      </c>
      <c r="F21" s="46">
        <v>1</v>
      </c>
      <c r="G21" s="46">
        <v>1</v>
      </c>
      <c r="H21" s="46">
        <v>6000</v>
      </c>
      <c r="I21" s="46">
        <v>0</v>
      </c>
      <c r="J21" s="46">
        <v>1</v>
      </c>
      <c r="K21" s="46">
        <v>6000</v>
      </c>
      <c r="L21" s="46">
        <v>0</v>
      </c>
    </row>
    <row r="22" spans="1:12" ht="15.75" thickBot="1" x14ac:dyDescent="0.3">
      <c r="A22" s="44">
        <v>21</v>
      </c>
      <c r="B22" s="44" t="s">
        <v>376</v>
      </c>
      <c r="C22" s="45">
        <v>28120201901</v>
      </c>
      <c r="D22" s="49" t="s">
        <v>236</v>
      </c>
      <c r="E22" s="44" t="s">
        <v>684</v>
      </c>
      <c r="F22" s="44">
        <v>1</v>
      </c>
      <c r="G22" s="44">
        <v>1</v>
      </c>
      <c r="H22" s="44">
        <v>6000</v>
      </c>
      <c r="I22" s="44">
        <v>0</v>
      </c>
      <c r="J22" s="44">
        <v>1</v>
      </c>
      <c r="K22" s="44">
        <v>6000</v>
      </c>
      <c r="L22" s="44">
        <v>0</v>
      </c>
    </row>
    <row r="23" spans="1:12" ht="15.75" thickBot="1" x14ac:dyDescent="0.3">
      <c r="A23" s="46">
        <v>22</v>
      </c>
      <c r="B23" s="46" t="s">
        <v>376</v>
      </c>
      <c r="C23" s="47">
        <v>28120202002</v>
      </c>
      <c r="D23" s="50" t="s">
        <v>238</v>
      </c>
      <c r="E23" s="46" t="s">
        <v>684</v>
      </c>
      <c r="F23" s="46">
        <v>1</v>
      </c>
      <c r="G23" s="46">
        <v>1</v>
      </c>
      <c r="H23" s="46">
        <v>6000</v>
      </c>
      <c r="I23" s="46">
        <v>0</v>
      </c>
      <c r="J23" s="46">
        <v>1</v>
      </c>
      <c r="K23" s="46">
        <v>6000</v>
      </c>
      <c r="L23" s="46">
        <v>0</v>
      </c>
    </row>
    <row r="24" spans="1:12" ht="15.75" thickBot="1" x14ac:dyDescent="0.3">
      <c r="A24" s="44">
        <v>23</v>
      </c>
      <c r="B24" s="44" t="s">
        <v>376</v>
      </c>
      <c r="C24" s="45">
        <v>28120202003</v>
      </c>
      <c r="D24" s="49" t="s">
        <v>240</v>
      </c>
      <c r="E24" s="44" t="s">
        <v>684</v>
      </c>
      <c r="F24" s="44">
        <v>1</v>
      </c>
      <c r="G24" s="44">
        <v>1</v>
      </c>
      <c r="H24" s="44">
        <v>6000</v>
      </c>
      <c r="I24" s="44">
        <v>0</v>
      </c>
      <c r="J24" s="44">
        <v>1</v>
      </c>
      <c r="K24" s="44">
        <v>6000</v>
      </c>
      <c r="L24" s="44">
        <v>0</v>
      </c>
    </row>
    <row r="25" spans="1:12" ht="15.75" thickBot="1" x14ac:dyDescent="0.3">
      <c r="A25" s="46">
        <v>24</v>
      </c>
      <c r="B25" s="46" t="s">
        <v>376</v>
      </c>
      <c r="C25" s="47">
        <v>28120202201</v>
      </c>
      <c r="D25" s="50" t="s">
        <v>243</v>
      </c>
      <c r="E25" s="46" t="s">
        <v>684</v>
      </c>
      <c r="F25" s="46">
        <v>1</v>
      </c>
      <c r="G25" s="46">
        <v>1</v>
      </c>
      <c r="H25" s="46">
        <v>6000</v>
      </c>
      <c r="I25" s="46">
        <v>0</v>
      </c>
      <c r="J25" s="46">
        <v>1</v>
      </c>
      <c r="K25" s="46">
        <v>6000</v>
      </c>
      <c r="L25" s="46">
        <v>0</v>
      </c>
    </row>
    <row r="26" spans="1:12" ht="15.75" thickBot="1" x14ac:dyDescent="0.3">
      <c r="A26" s="44">
        <v>25</v>
      </c>
      <c r="B26" s="44" t="s">
        <v>376</v>
      </c>
      <c r="C26" s="45">
        <v>28120202501</v>
      </c>
      <c r="D26" s="49" t="s">
        <v>246</v>
      </c>
      <c r="E26" s="44" t="s">
        <v>684</v>
      </c>
      <c r="F26" s="44">
        <v>1</v>
      </c>
      <c r="G26" s="44">
        <v>1</v>
      </c>
      <c r="H26" s="44">
        <v>6000</v>
      </c>
      <c r="I26" s="44">
        <v>0</v>
      </c>
      <c r="J26" s="44">
        <v>1</v>
      </c>
      <c r="K26" s="44">
        <v>6000</v>
      </c>
      <c r="L26" s="44">
        <v>0</v>
      </c>
    </row>
    <row r="27" spans="1:12" ht="15.75" thickBot="1" x14ac:dyDescent="0.3">
      <c r="A27" s="46">
        <v>26</v>
      </c>
      <c r="B27" s="46" t="s">
        <v>376</v>
      </c>
      <c r="C27" s="47">
        <v>28120202701</v>
      </c>
      <c r="D27" s="50" t="s">
        <v>248</v>
      </c>
      <c r="E27" s="46" t="s">
        <v>684</v>
      </c>
      <c r="F27" s="46">
        <v>1</v>
      </c>
      <c r="G27" s="46">
        <v>1</v>
      </c>
      <c r="H27" s="46">
        <v>6000</v>
      </c>
      <c r="I27" s="46">
        <v>0</v>
      </c>
      <c r="J27" s="46">
        <v>1</v>
      </c>
      <c r="K27" s="46">
        <v>6000</v>
      </c>
      <c r="L27" s="46">
        <v>0</v>
      </c>
    </row>
    <row r="28" spans="1:12" ht="15.75" thickBot="1" x14ac:dyDescent="0.3">
      <c r="A28" s="44">
        <v>27</v>
      </c>
      <c r="B28" s="44" t="s">
        <v>376</v>
      </c>
      <c r="C28" s="45">
        <v>28120202802</v>
      </c>
      <c r="D28" s="49" t="s">
        <v>472</v>
      </c>
      <c r="E28" s="44" t="s">
        <v>684</v>
      </c>
      <c r="F28" s="44">
        <v>1</v>
      </c>
      <c r="G28" s="44">
        <v>1</v>
      </c>
      <c r="H28" s="44">
        <v>6000</v>
      </c>
      <c r="I28" s="44">
        <v>0</v>
      </c>
      <c r="J28" s="44">
        <v>1</v>
      </c>
      <c r="K28" s="44">
        <v>6000</v>
      </c>
      <c r="L28" s="44">
        <v>0</v>
      </c>
    </row>
    <row r="29" spans="1:12" ht="15.75" thickBot="1" x14ac:dyDescent="0.3">
      <c r="A29" s="46">
        <v>28</v>
      </c>
      <c r="B29" s="46" t="s">
        <v>376</v>
      </c>
      <c r="C29" s="47">
        <v>28120202901</v>
      </c>
      <c r="D29" s="50" t="s">
        <v>121</v>
      </c>
      <c r="E29" s="46" t="s">
        <v>684</v>
      </c>
      <c r="F29" s="46">
        <v>1</v>
      </c>
      <c r="G29" s="46">
        <v>1</v>
      </c>
      <c r="H29" s="46">
        <v>6000</v>
      </c>
      <c r="I29" s="46">
        <v>0</v>
      </c>
      <c r="J29" s="46">
        <v>1</v>
      </c>
      <c r="K29" s="46">
        <v>6000</v>
      </c>
      <c r="L29" s="46">
        <v>0</v>
      </c>
    </row>
    <row r="30" spans="1:12" ht="15.75" thickBot="1" x14ac:dyDescent="0.3">
      <c r="A30" s="44">
        <v>29</v>
      </c>
      <c r="B30" s="44" t="s">
        <v>376</v>
      </c>
      <c r="C30" s="45">
        <v>28120203001</v>
      </c>
      <c r="D30" s="49" t="s">
        <v>51</v>
      </c>
      <c r="E30" s="44" t="s">
        <v>684</v>
      </c>
      <c r="F30" s="44">
        <v>1</v>
      </c>
      <c r="G30" s="44">
        <v>1</v>
      </c>
      <c r="H30" s="44">
        <v>6000</v>
      </c>
      <c r="I30" s="44">
        <v>0</v>
      </c>
      <c r="J30" s="44">
        <v>1</v>
      </c>
      <c r="K30" s="44">
        <v>6000</v>
      </c>
      <c r="L30" s="44">
        <v>0</v>
      </c>
    </row>
    <row r="31" spans="1:12" ht="15.75" thickBot="1" x14ac:dyDescent="0.3">
      <c r="A31" s="46">
        <v>30</v>
      </c>
      <c r="B31" s="46" t="s">
        <v>376</v>
      </c>
      <c r="C31" s="47">
        <v>28120203101</v>
      </c>
      <c r="D31" s="50" t="s">
        <v>250</v>
      </c>
      <c r="E31" s="46" t="s">
        <v>684</v>
      </c>
      <c r="F31" s="46">
        <v>1</v>
      </c>
      <c r="G31" s="46">
        <v>1</v>
      </c>
      <c r="H31" s="46">
        <v>6000</v>
      </c>
      <c r="I31" s="46">
        <v>0</v>
      </c>
      <c r="J31" s="46">
        <v>1</v>
      </c>
      <c r="K31" s="46">
        <v>6000</v>
      </c>
      <c r="L31" s="46">
        <v>0</v>
      </c>
    </row>
    <row r="32" spans="1:12" ht="15.75" thickBot="1" x14ac:dyDescent="0.3">
      <c r="A32" s="44">
        <v>31</v>
      </c>
      <c r="B32" s="44" t="s">
        <v>376</v>
      </c>
      <c r="C32" s="45">
        <v>28120203201</v>
      </c>
      <c r="D32" s="49" t="s">
        <v>53</v>
      </c>
      <c r="E32" s="44" t="s">
        <v>684</v>
      </c>
      <c r="F32" s="44">
        <v>1</v>
      </c>
      <c r="G32" s="44">
        <v>1</v>
      </c>
      <c r="H32" s="44">
        <v>6000</v>
      </c>
      <c r="I32" s="44">
        <v>0</v>
      </c>
      <c r="J32" s="44">
        <v>1</v>
      </c>
      <c r="K32" s="44">
        <v>6000</v>
      </c>
      <c r="L32" s="44">
        <v>0</v>
      </c>
    </row>
    <row r="33" spans="1:12" ht="15.75" thickBot="1" x14ac:dyDescent="0.3">
      <c r="A33" s="46">
        <v>32</v>
      </c>
      <c r="B33" s="46" t="s">
        <v>376</v>
      </c>
      <c r="C33" s="47">
        <v>28120203301</v>
      </c>
      <c r="D33" s="50" t="s">
        <v>252</v>
      </c>
      <c r="E33" s="46" t="s">
        <v>684</v>
      </c>
      <c r="F33" s="46">
        <v>1</v>
      </c>
      <c r="G33" s="46">
        <v>1</v>
      </c>
      <c r="H33" s="46">
        <v>6000</v>
      </c>
      <c r="I33" s="46">
        <v>0</v>
      </c>
      <c r="J33" s="46">
        <v>1</v>
      </c>
      <c r="K33" s="46">
        <v>6000</v>
      </c>
      <c r="L33" s="46">
        <v>0</v>
      </c>
    </row>
    <row r="34" spans="1:12" ht="15.75" thickBot="1" x14ac:dyDescent="0.3">
      <c r="A34" s="44">
        <v>33</v>
      </c>
      <c r="B34" s="44" t="s">
        <v>376</v>
      </c>
      <c r="C34" s="45">
        <v>28120203302</v>
      </c>
      <c r="D34" s="49" t="s">
        <v>254</v>
      </c>
      <c r="E34" s="44" t="s">
        <v>684</v>
      </c>
      <c r="F34" s="44">
        <v>1</v>
      </c>
      <c r="G34" s="44">
        <v>1</v>
      </c>
      <c r="H34" s="44">
        <v>6000</v>
      </c>
      <c r="I34" s="44">
        <v>0</v>
      </c>
      <c r="J34" s="44">
        <v>1</v>
      </c>
      <c r="K34" s="44">
        <v>6000</v>
      </c>
      <c r="L34" s="44">
        <v>0</v>
      </c>
    </row>
    <row r="35" spans="1:12" ht="15.75" thickBot="1" x14ac:dyDescent="0.3">
      <c r="A35" s="46">
        <v>34</v>
      </c>
      <c r="B35" s="46" t="s">
        <v>376</v>
      </c>
      <c r="C35" s="47">
        <v>28120203501</v>
      </c>
      <c r="D35" s="50" t="s">
        <v>125</v>
      </c>
      <c r="E35" s="46" t="s">
        <v>684</v>
      </c>
      <c r="F35" s="46">
        <v>1</v>
      </c>
      <c r="G35" s="46">
        <v>1</v>
      </c>
      <c r="H35" s="46">
        <v>6000</v>
      </c>
      <c r="I35" s="46">
        <v>0</v>
      </c>
      <c r="J35" s="46">
        <v>1</v>
      </c>
      <c r="K35" s="46">
        <v>6000</v>
      </c>
      <c r="L35" s="46">
        <v>0</v>
      </c>
    </row>
    <row r="36" spans="1:12" ht="15.75" thickBot="1" x14ac:dyDescent="0.3">
      <c r="A36" s="44">
        <v>35</v>
      </c>
      <c r="B36" s="44" t="s">
        <v>376</v>
      </c>
      <c r="C36" s="45">
        <v>28120203701</v>
      </c>
      <c r="D36" s="49" t="s">
        <v>127</v>
      </c>
      <c r="E36" s="44" t="s">
        <v>684</v>
      </c>
      <c r="F36" s="44">
        <v>1</v>
      </c>
      <c r="G36" s="44">
        <v>1</v>
      </c>
      <c r="H36" s="44">
        <v>6000</v>
      </c>
      <c r="I36" s="44">
        <v>0</v>
      </c>
      <c r="J36" s="44">
        <v>1</v>
      </c>
      <c r="K36" s="44">
        <v>6000</v>
      </c>
      <c r="L36" s="44">
        <v>0</v>
      </c>
    </row>
    <row r="37" spans="1:12" ht="15.75" thickBot="1" x14ac:dyDescent="0.3">
      <c r="A37" s="46">
        <v>36</v>
      </c>
      <c r="B37" s="46" t="s">
        <v>376</v>
      </c>
      <c r="C37" s="47">
        <v>28120203702</v>
      </c>
      <c r="D37" s="50" t="s">
        <v>259</v>
      </c>
      <c r="E37" s="46" t="s">
        <v>684</v>
      </c>
      <c r="F37" s="46">
        <v>1</v>
      </c>
      <c r="G37" s="46">
        <v>1</v>
      </c>
      <c r="H37" s="46">
        <v>6000</v>
      </c>
      <c r="I37" s="46">
        <v>0</v>
      </c>
      <c r="J37" s="46">
        <v>1</v>
      </c>
      <c r="K37" s="46">
        <v>6000</v>
      </c>
      <c r="L37" s="46">
        <v>0</v>
      </c>
    </row>
    <row r="38" spans="1:12" ht="15.75" thickBot="1" x14ac:dyDescent="0.3">
      <c r="A38" s="44">
        <v>37</v>
      </c>
      <c r="B38" s="44" t="s">
        <v>376</v>
      </c>
      <c r="C38" s="45">
        <v>28120203801</v>
      </c>
      <c r="D38" s="49" t="s">
        <v>130</v>
      </c>
      <c r="E38" s="44" t="s">
        <v>684</v>
      </c>
      <c r="F38" s="44">
        <v>1</v>
      </c>
      <c r="G38" s="44">
        <v>1</v>
      </c>
      <c r="H38" s="44">
        <v>6000</v>
      </c>
      <c r="I38" s="44">
        <v>0</v>
      </c>
      <c r="J38" s="44">
        <v>1</v>
      </c>
      <c r="K38" s="44">
        <v>6000</v>
      </c>
      <c r="L38" s="44">
        <v>0</v>
      </c>
    </row>
    <row r="39" spans="1:12" ht="15.75" thickBot="1" x14ac:dyDescent="0.3">
      <c r="A39" s="46">
        <v>38</v>
      </c>
      <c r="B39" s="46" t="s">
        <v>376</v>
      </c>
      <c r="C39" s="47">
        <v>28120204001</v>
      </c>
      <c r="D39" s="50" t="s">
        <v>261</v>
      </c>
      <c r="E39" s="46" t="s">
        <v>684</v>
      </c>
      <c r="F39" s="46">
        <v>1</v>
      </c>
      <c r="G39" s="46">
        <v>1</v>
      </c>
      <c r="H39" s="46">
        <v>6000</v>
      </c>
      <c r="I39" s="46">
        <v>0</v>
      </c>
      <c r="J39" s="46">
        <v>1</v>
      </c>
      <c r="K39" s="46">
        <v>6000</v>
      </c>
      <c r="L39" s="46">
        <v>0</v>
      </c>
    </row>
    <row r="40" spans="1:12" ht="15.75" thickBot="1" x14ac:dyDescent="0.3">
      <c r="A40" s="44">
        <v>39</v>
      </c>
      <c r="B40" s="44" t="s">
        <v>376</v>
      </c>
      <c r="C40" s="45">
        <v>28120204701</v>
      </c>
      <c r="D40" s="49" t="s">
        <v>132</v>
      </c>
      <c r="E40" s="44" t="s">
        <v>684</v>
      </c>
      <c r="F40" s="44">
        <v>1</v>
      </c>
      <c r="G40" s="44">
        <v>1</v>
      </c>
      <c r="H40" s="44">
        <v>6000</v>
      </c>
      <c r="I40" s="44">
        <v>0</v>
      </c>
      <c r="J40" s="44">
        <v>1</v>
      </c>
      <c r="K40" s="44">
        <v>6000</v>
      </c>
      <c r="L40" s="44">
        <v>0</v>
      </c>
    </row>
    <row r="41" spans="1:12" ht="15.75" thickBot="1" x14ac:dyDescent="0.3">
      <c r="A41" s="46">
        <v>40</v>
      </c>
      <c r="B41" s="46" t="s">
        <v>376</v>
      </c>
      <c r="C41" s="47">
        <v>28120204702</v>
      </c>
      <c r="D41" s="50" t="s">
        <v>266</v>
      </c>
      <c r="E41" s="46" t="s">
        <v>684</v>
      </c>
      <c r="F41" s="46">
        <v>1</v>
      </c>
      <c r="G41" s="46">
        <v>1</v>
      </c>
      <c r="H41" s="46">
        <v>6000</v>
      </c>
      <c r="I41" s="46">
        <v>0</v>
      </c>
      <c r="J41" s="46">
        <v>1</v>
      </c>
      <c r="K41" s="46">
        <v>6000</v>
      </c>
      <c r="L41" s="46">
        <v>0</v>
      </c>
    </row>
    <row r="42" spans="1:12" ht="15.75" thickBot="1" x14ac:dyDescent="0.3">
      <c r="A42" s="44">
        <v>41</v>
      </c>
      <c r="B42" s="44" t="s">
        <v>376</v>
      </c>
      <c r="C42" s="45">
        <v>28120204801</v>
      </c>
      <c r="D42" s="49" t="s">
        <v>61</v>
      </c>
      <c r="E42" s="44" t="s">
        <v>684</v>
      </c>
      <c r="F42" s="44">
        <v>1</v>
      </c>
      <c r="G42" s="44">
        <v>1</v>
      </c>
      <c r="H42" s="44">
        <v>6000</v>
      </c>
      <c r="I42" s="44">
        <v>0</v>
      </c>
      <c r="J42" s="44">
        <v>1</v>
      </c>
      <c r="K42" s="44">
        <v>6000</v>
      </c>
      <c r="L42" s="44">
        <v>0</v>
      </c>
    </row>
    <row r="43" spans="1:12" ht="15.75" thickBot="1" x14ac:dyDescent="0.3">
      <c r="A43" s="46">
        <v>42</v>
      </c>
      <c r="B43" s="46" t="s">
        <v>376</v>
      </c>
      <c r="C43" s="47">
        <v>28120204901</v>
      </c>
      <c r="D43" s="50" t="s">
        <v>134</v>
      </c>
      <c r="E43" s="46" t="s">
        <v>684</v>
      </c>
      <c r="F43" s="46">
        <v>1</v>
      </c>
      <c r="G43" s="46">
        <v>1</v>
      </c>
      <c r="H43" s="46">
        <v>6000</v>
      </c>
      <c r="I43" s="46">
        <v>0</v>
      </c>
      <c r="J43" s="46">
        <v>1</v>
      </c>
      <c r="K43" s="46">
        <v>6000</v>
      </c>
      <c r="L43" s="46">
        <v>0</v>
      </c>
    </row>
    <row r="44" spans="1:12" ht="15.75" thickBot="1" x14ac:dyDescent="0.3">
      <c r="A44" s="44">
        <v>43</v>
      </c>
      <c r="B44" s="44" t="s">
        <v>376</v>
      </c>
      <c r="C44" s="45">
        <v>28120204902</v>
      </c>
      <c r="D44" s="49" t="s">
        <v>64</v>
      </c>
      <c r="E44" s="44" t="s">
        <v>684</v>
      </c>
      <c r="F44" s="44">
        <v>1</v>
      </c>
      <c r="G44" s="44">
        <v>1</v>
      </c>
      <c r="H44" s="44">
        <v>6000</v>
      </c>
      <c r="I44" s="44">
        <v>0</v>
      </c>
      <c r="J44" s="44">
        <v>1</v>
      </c>
      <c r="K44" s="44">
        <v>6000</v>
      </c>
      <c r="L44" s="44">
        <v>0</v>
      </c>
    </row>
    <row r="45" spans="1:12" ht="15.75" thickBot="1" x14ac:dyDescent="0.3">
      <c r="A45" s="46">
        <v>44</v>
      </c>
      <c r="B45" s="46" t="s">
        <v>376</v>
      </c>
      <c r="C45" s="47">
        <v>28120205601</v>
      </c>
      <c r="D45" s="50" t="s">
        <v>210</v>
      </c>
      <c r="E45" s="46" t="s">
        <v>684</v>
      </c>
      <c r="F45" s="46">
        <v>1</v>
      </c>
      <c r="G45" s="46">
        <v>1</v>
      </c>
      <c r="H45" s="46">
        <v>6000</v>
      </c>
      <c r="I45" s="46">
        <v>0</v>
      </c>
      <c r="J45" s="46">
        <v>1</v>
      </c>
      <c r="K45" s="46">
        <v>6000</v>
      </c>
      <c r="L45" s="46">
        <v>0</v>
      </c>
    </row>
    <row r="46" spans="1:12" ht="15.75" thickBot="1" x14ac:dyDescent="0.3">
      <c r="A46" s="44">
        <v>45</v>
      </c>
      <c r="B46" s="44" t="s">
        <v>376</v>
      </c>
      <c r="C46" s="45">
        <v>28120205701</v>
      </c>
      <c r="D46" s="49" t="s">
        <v>268</v>
      </c>
      <c r="E46" s="44" t="s">
        <v>684</v>
      </c>
      <c r="F46" s="44">
        <v>1</v>
      </c>
      <c r="G46" s="44">
        <v>1</v>
      </c>
      <c r="H46" s="44">
        <v>6000</v>
      </c>
      <c r="I46" s="44">
        <v>0</v>
      </c>
      <c r="J46" s="44">
        <v>1</v>
      </c>
      <c r="K46" s="44">
        <v>6000</v>
      </c>
      <c r="L46" s="44">
        <v>0</v>
      </c>
    </row>
    <row r="47" spans="1:12" ht="15.75" thickBot="1" x14ac:dyDescent="0.3">
      <c r="A47" s="46">
        <v>46</v>
      </c>
      <c r="B47" s="46" t="s">
        <v>376</v>
      </c>
      <c r="C47" s="47">
        <v>28120206001</v>
      </c>
      <c r="D47" s="50" t="s">
        <v>136</v>
      </c>
      <c r="E47" s="46" t="s">
        <v>684</v>
      </c>
      <c r="F47" s="46">
        <v>1</v>
      </c>
      <c r="G47" s="46">
        <v>1</v>
      </c>
      <c r="H47" s="46">
        <v>6000</v>
      </c>
      <c r="I47" s="46">
        <v>0</v>
      </c>
      <c r="J47" s="46">
        <v>1</v>
      </c>
      <c r="K47" s="46">
        <v>6000</v>
      </c>
      <c r="L47" s="46">
        <v>0</v>
      </c>
    </row>
    <row r="48" spans="1:12" ht="15.75" thickBot="1" x14ac:dyDescent="0.3">
      <c r="A48" s="44">
        <v>47</v>
      </c>
      <c r="B48" s="44" t="s">
        <v>376</v>
      </c>
      <c r="C48" s="45">
        <v>28120206801</v>
      </c>
      <c r="D48" s="49" t="s">
        <v>143</v>
      </c>
      <c r="E48" s="44" t="s">
        <v>684</v>
      </c>
      <c r="F48" s="44">
        <v>1</v>
      </c>
      <c r="G48" s="44">
        <v>1</v>
      </c>
      <c r="H48" s="44">
        <v>6000</v>
      </c>
      <c r="I48" s="44">
        <v>0</v>
      </c>
      <c r="J48" s="44">
        <v>1</v>
      </c>
      <c r="K48" s="44">
        <v>6000</v>
      </c>
      <c r="L48" s="44">
        <v>0</v>
      </c>
    </row>
    <row r="49" spans="1:12" ht="15.75" thickBot="1" x14ac:dyDescent="0.3">
      <c r="A49" s="46">
        <v>48</v>
      </c>
      <c r="B49" s="46" t="s">
        <v>376</v>
      </c>
      <c r="C49" s="47">
        <v>28120206901</v>
      </c>
      <c r="D49" s="50" t="s">
        <v>78</v>
      </c>
      <c r="E49" s="46" t="s">
        <v>684</v>
      </c>
      <c r="F49" s="46">
        <v>1</v>
      </c>
      <c r="G49" s="46">
        <v>1</v>
      </c>
      <c r="H49" s="46">
        <v>6000</v>
      </c>
      <c r="I49" s="46">
        <v>0</v>
      </c>
      <c r="J49" s="46">
        <v>1</v>
      </c>
      <c r="K49" s="46">
        <v>6000</v>
      </c>
      <c r="L49" s="46">
        <v>0</v>
      </c>
    </row>
    <row r="50" spans="1:12" ht="15.75" thickBot="1" x14ac:dyDescent="0.3">
      <c r="A50" s="44">
        <v>49</v>
      </c>
      <c r="B50" s="44" t="s">
        <v>376</v>
      </c>
      <c r="C50" s="45">
        <v>28120206903</v>
      </c>
      <c r="D50" s="49" t="s">
        <v>146</v>
      </c>
      <c r="E50" s="44" t="s">
        <v>684</v>
      </c>
      <c r="F50" s="44">
        <v>1</v>
      </c>
      <c r="G50" s="44">
        <v>1</v>
      </c>
      <c r="H50" s="44">
        <v>6000</v>
      </c>
      <c r="I50" s="44">
        <v>0</v>
      </c>
      <c r="J50" s="44">
        <v>1</v>
      </c>
      <c r="K50" s="44">
        <v>6000</v>
      </c>
      <c r="L50" s="44">
        <v>0</v>
      </c>
    </row>
    <row r="51" spans="1:12" ht="15.75" thickBot="1" x14ac:dyDescent="0.3">
      <c r="A51" s="46">
        <v>50</v>
      </c>
      <c r="B51" s="46" t="s">
        <v>376</v>
      </c>
      <c r="C51" s="47">
        <v>28120207001</v>
      </c>
      <c r="D51" s="50" t="s">
        <v>148</v>
      </c>
      <c r="E51" s="46" t="s">
        <v>684</v>
      </c>
      <c r="F51" s="46">
        <v>1</v>
      </c>
      <c r="G51" s="46">
        <v>1</v>
      </c>
      <c r="H51" s="46">
        <v>6000</v>
      </c>
      <c r="I51" s="46">
        <v>0</v>
      </c>
      <c r="J51" s="46">
        <v>1</v>
      </c>
      <c r="K51" s="46">
        <v>6000</v>
      </c>
      <c r="L51" s="46">
        <v>0</v>
      </c>
    </row>
    <row r="52" spans="1:12" ht="15.75" thickBot="1" x14ac:dyDescent="0.3">
      <c r="A52" s="44">
        <v>51</v>
      </c>
      <c r="B52" s="44" t="s">
        <v>376</v>
      </c>
      <c r="C52" s="45">
        <v>28120207101</v>
      </c>
      <c r="D52" s="49" t="s">
        <v>83</v>
      </c>
      <c r="E52" s="44" t="s">
        <v>684</v>
      </c>
      <c r="F52" s="44">
        <v>1</v>
      </c>
      <c r="G52" s="44">
        <v>1</v>
      </c>
      <c r="H52" s="44">
        <v>6000</v>
      </c>
      <c r="I52" s="44">
        <v>0</v>
      </c>
      <c r="J52" s="44">
        <v>1</v>
      </c>
      <c r="K52" s="44">
        <v>6000</v>
      </c>
      <c r="L52" s="44">
        <v>0</v>
      </c>
    </row>
    <row r="53" spans="1:12" ht="15.75" thickBot="1" x14ac:dyDescent="0.3">
      <c r="A53" s="46">
        <v>52</v>
      </c>
      <c r="B53" s="46" t="s">
        <v>376</v>
      </c>
      <c r="C53" s="47">
        <v>28120207103</v>
      </c>
      <c r="D53" s="50" t="s">
        <v>275</v>
      </c>
      <c r="E53" s="46" t="s">
        <v>684</v>
      </c>
      <c r="F53" s="46">
        <v>1</v>
      </c>
      <c r="G53" s="46">
        <v>1</v>
      </c>
      <c r="H53" s="46">
        <v>6000</v>
      </c>
      <c r="I53" s="46">
        <v>0</v>
      </c>
      <c r="J53" s="46">
        <v>1</v>
      </c>
      <c r="K53" s="46">
        <v>6000</v>
      </c>
      <c r="L53" s="46">
        <v>0</v>
      </c>
    </row>
    <row r="54" spans="1:12" ht="15.75" thickBot="1" x14ac:dyDescent="0.3">
      <c r="A54" s="44">
        <v>53</v>
      </c>
      <c r="B54" s="44" t="s">
        <v>376</v>
      </c>
      <c r="C54" s="45">
        <v>28120207201</v>
      </c>
      <c r="D54" s="49" t="s">
        <v>151</v>
      </c>
      <c r="E54" s="44" t="s">
        <v>684</v>
      </c>
      <c r="F54" s="44">
        <v>1</v>
      </c>
      <c r="G54" s="44">
        <v>1</v>
      </c>
      <c r="H54" s="44">
        <v>6000</v>
      </c>
      <c r="I54" s="44">
        <v>0</v>
      </c>
      <c r="J54" s="44">
        <v>1</v>
      </c>
      <c r="K54" s="44">
        <v>6000</v>
      </c>
      <c r="L54" s="44">
        <v>0</v>
      </c>
    </row>
    <row r="55" spans="1:12" ht="15.75" thickBot="1" x14ac:dyDescent="0.3">
      <c r="A55" s="46">
        <v>54</v>
      </c>
      <c r="B55" s="46" t="s">
        <v>376</v>
      </c>
      <c r="C55" s="47">
        <v>28120207202</v>
      </c>
      <c r="D55" s="50" t="s">
        <v>154</v>
      </c>
      <c r="E55" s="46" t="s">
        <v>684</v>
      </c>
      <c r="F55" s="46">
        <v>1</v>
      </c>
      <c r="G55" s="46">
        <v>1</v>
      </c>
      <c r="H55" s="46">
        <v>6000</v>
      </c>
      <c r="I55" s="46">
        <v>0</v>
      </c>
      <c r="J55" s="46">
        <v>1</v>
      </c>
      <c r="K55" s="46">
        <v>6000</v>
      </c>
      <c r="L55" s="46">
        <v>0</v>
      </c>
    </row>
    <row r="56" spans="1:12" ht="15.75" thickBot="1" x14ac:dyDescent="0.3">
      <c r="A56" s="44">
        <v>55</v>
      </c>
      <c r="B56" s="44" t="s">
        <v>376</v>
      </c>
      <c r="C56" s="45">
        <v>28120207302</v>
      </c>
      <c r="D56" s="49" t="s">
        <v>277</v>
      </c>
      <c r="E56" s="44" t="s">
        <v>684</v>
      </c>
      <c r="F56" s="44">
        <v>1</v>
      </c>
      <c r="G56" s="44">
        <v>1</v>
      </c>
      <c r="H56" s="44">
        <v>6000</v>
      </c>
      <c r="I56" s="44">
        <v>0</v>
      </c>
      <c r="J56" s="44">
        <v>1</v>
      </c>
      <c r="K56" s="44">
        <v>6000</v>
      </c>
      <c r="L56" s="44">
        <v>0</v>
      </c>
    </row>
    <row r="57" spans="1:12" ht="15.75" thickBot="1" x14ac:dyDescent="0.3">
      <c r="A57" s="46">
        <v>56</v>
      </c>
      <c r="B57" s="46" t="s">
        <v>376</v>
      </c>
      <c r="C57" s="47">
        <v>28120207401</v>
      </c>
      <c r="D57" s="50" t="s">
        <v>279</v>
      </c>
      <c r="E57" s="46" t="s">
        <v>684</v>
      </c>
      <c r="F57" s="46">
        <v>1</v>
      </c>
      <c r="G57" s="46">
        <v>1</v>
      </c>
      <c r="H57" s="46">
        <v>6000</v>
      </c>
      <c r="I57" s="46">
        <v>0</v>
      </c>
      <c r="J57" s="46">
        <v>1</v>
      </c>
      <c r="K57" s="46">
        <v>6000</v>
      </c>
      <c r="L57" s="46">
        <v>0</v>
      </c>
    </row>
    <row r="58" spans="1:12" ht="15.75" thickBot="1" x14ac:dyDescent="0.3">
      <c r="A58" s="44">
        <v>57</v>
      </c>
      <c r="B58" s="44" t="s">
        <v>376</v>
      </c>
      <c r="C58" s="45">
        <v>28120207501</v>
      </c>
      <c r="D58" s="49" t="s">
        <v>159</v>
      </c>
      <c r="E58" s="44" t="s">
        <v>684</v>
      </c>
      <c r="F58" s="44">
        <v>1</v>
      </c>
      <c r="G58" s="44">
        <v>1</v>
      </c>
      <c r="H58" s="44">
        <v>6000</v>
      </c>
      <c r="I58" s="44">
        <v>0</v>
      </c>
      <c r="J58" s="44">
        <v>1</v>
      </c>
      <c r="K58" s="44">
        <v>6000</v>
      </c>
      <c r="L58" s="44">
        <v>0</v>
      </c>
    </row>
    <row r="59" spans="1:12" ht="15.75" thickBot="1" x14ac:dyDescent="0.3">
      <c r="A59" s="46">
        <v>58</v>
      </c>
      <c r="B59" s="46" t="s">
        <v>376</v>
      </c>
      <c r="C59" s="47">
        <v>28120207502</v>
      </c>
      <c r="D59" s="50" t="s">
        <v>161</v>
      </c>
      <c r="E59" s="46" t="s">
        <v>684</v>
      </c>
      <c r="F59" s="46">
        <v>1</v>
      </c>
      <c r="G59" s="46">
        <v>1</v>
      </c>
      <c r="H59" s="46">
        <v>6000</v>
      </c>
      <c r="I59" s="46">
        <v>0</v>
      </c>
      <c r="J59" s="46">
        <v>1</v>
      </c>
      <c r="K59" s="46">
        <v>6000</v>
      </c>
      <c r="L59" s="46">
        <v>0</v>
      </c>
    </row>
    <row r="60" spans="1:12" ht="15.75" thickBot="1" x14ac:dyDescent="0.3">
      <c r="A60" s="44">
        <v>59</v>
      </c>
      <c r="B60" s="44" t="s">
        <v>376</v>
      </c>
      <c r="C60" s="45">
        <v>28120207504</v>
      </c>
      <c r="D60" s="49" t="s">
        <v>281</v>
      </c>
      <c r="E60" s="44" t="s">
        <v>684</v>
      </c>
      <c r="F60" s="44">
        <v>1</v>
      </c>
      <c r="G60" s="44">
        <v>1</v>
      </c>
      <c r="H60" s="44">
        <v>6000</v>
      </c>
      <c r="I60" s="44">
        <v>0</v>
      </c>
      <c r="J60" s="44">
        <v>1</v>
      </c>
      <c r="K60" s="44">
        <v>6000</v>
      </c>
      <c r="L60" s="44">
        <v>0</v>
      </c>
    </row>
    <row r="61" spans="1:12" ht="15.75" thickBot="1" x14ac:dyDescent="0.3">
      <c r="A61" s="46">
        <v>60</v>
      </c>
      <c r="B61" s="46" t="s">
        <v>376</v>
      </c>
      <c r="C61" s="47">
        <v>28120207505</v>
      </c>
      <c r="D61" s="50" t="s">
        <v>85</v>
      </c>
      <c r="E61" s="46" t="s">
        <v>684</v>
      </c>
      <c r="F61" s="46">
        <v>1</v>
      </c>
      <c r="G61" s="46">
        <v>1</v>
      </c>
      <c r="H61" s="46">
        <v>6000</v>
      </c>
      <c r="I61" s="46">
        <v>0</v>
      </c>
      <c r="J61" s="46">
        <v>1</v>
      </c>
      <c r="K61" s="46">
        <v>6000</v>
      </c>
      <c r="L61" s="46">
        <v>0</v>
      </c>
    </row>
    <row r="62" spans="1:12" ht="15.75" thickBot="1" x14ac:dyDescent="0.3">
      <c r="A62" s="44">
        <v>61</v>
      </c>
      <c r="B62" s="44" t="s">
        <v>376</v>
      </c>
      <c r="C62" s="45">
        <v>28120207602</v>
      </c>
      <c r="D62" s="49" t="s">
        <v>87</v>
      </c>
      <c r="E62" s="44" t="s">
        <v>684</v>
      </c>
      <c r="F62" s="44">
        <v>1</v>
      </c>
      <c r="G62" s="44">
        <v>1</v>
      </c>
      <c r="H62" s="44">
        <v>6000</v>
      </c>
      <c r="I62" s="44">
        <v>0</v>
      </c>
      <c r="J62" s="44">
        <v>1</v>
      </c>
      <c r="K62" s="44">
        <v>6000</v>
      </c>
      <c r="L62" s="44">
        <v>0</v>
      </c>
    </row>
    <row r="63" spans="1:12" ht="15.75" thickBot="1" x14ac:dyDescent="0.3">
      <c r="A63" s="46">
        <v>62</v>
      </c>
      <c r="B63" s="46" t="s">
        <v>376</v>
      </c>
      <c r="C63" s="47">
        <v>28120207604</v>
      </c>
      <c r="D63" s="50" t="s">
        <v>343</v>
      </c>
      <c r="E63" s="46" t="s">
        <v>684</v>
      </c>
      <c r="F63" s="46">
        <v>2</v>
      </c>
      <c r="G63" s="46">
        <v>2</v>
      </c>
      <c r="H63" s="46">
        <v>12000</v>
      </c>
      <c r="I63" s="46">
        <v>0</v>
      </c>
      <c r="J63" s="46">
        <v>2</v>
      </c>
      <c r="K63" s="46">
        <v>12000</v>
      </c>
      <c r="L63" s="46">
        <v>0</v>
      </c>
    </row>
    <row r="64" spans="1:12" ht="15.75" thickBot="1" x14ac:dyDescent="0.3">
      <c r="A64" s="44">
        <v>63</v>
      </c>
      <c r="B64" s="44" t="s">
        <v>376</v>
      </c>
      <c r="C64" s="45">
        <v>28120207701</v>
      </c>
      <c r="D64" s="49" t="s">
        <v>163</v>
      </c>
      <c r="E64" s="44" t="s">
        <v>684</v>
      </c>
      <c r="F64" s="44">
        <v>1</v>
      </c>
      <c r="G64" s="44">
        <v>1</v>
      </c>
      <c r="H64" s="44">
        <v>6000</v>
      </c>
      <c r="I64" s="44">
        <v>0</v>
      </c>
      <c r="J64" s="44">
        <v>1</v>
      </c>
      <c r="K64" s="44">
        <v>6000</v>
      </c>
      <c r="L64" s="44">
        <v>0</v>
      </c>
    </row>
    <row r="65" spans="1:12" ht="15.75" thickBot="1" x14ac:dyDescent="0.3">
      <c r="A65" s="46">
        <v>64</v>
      </c>
      <c r="B65" s="46" t="s">
        <v>376</v>
      </c>
      <c r="C65" s="47">
        <v>28120207702</v>
      </c>
      <c r="D65" s="50" t="s">
        <v>284</v>
      </c>
      <c r="E65" s="46" t="s">
        <v>684</v>
      </c>
      <c r="F65" s="46">
        <v>1</v>
      </c>
      <c r="G65" s="46">
        <v>1</v>
      </c>
      <c r="H65" s="46">
        <v>6000</v>
      </c>
      <c r="I65" s="46">
        <v>0</v>
      </c>
      <c r="J65" s="46">
        <v>1</v>
      </c>
      <c r="K65" s="46">
        <v>6000</v>
      </c>
      <c r="L65" s="46">
        <v>0</v>
      </c>
    </row>
    <row r="66" spans="1:12" ht="15.75" thickBot="1" x14ac:dyDescent="0.3">
      <c r="A66" s="44">
        <v>65</v>
      </c>
      <c r="B66" s="44" t="s">
        <v>376</v>
      </c>
      <c r="C66" s="45">
        <v>28120207703</v>
      </c>
      <c r="D66" s="49" t="s">
        <v>287</v>
      </c>
      <c r="E66" s="44" t="s">
        <v>684</v>
      </c>
      <c r="F66" s="44">
        <v>1</v>
      </c>
      <c r="G66" s="44">
        <v>1</v>
      </c>
      <c r="H66" s="44">
        <v>6000</v>
      </c>
      <c r="I66" s="44">
        <v>0</v>
      </c>
      <c r="J66" s="44">
        <v>1</v>
      </c>
      <c r="K66" s="44">
        <v>6000</v>
      </c>
      <c r="L66" s="44">
        <v>0</v>
      </c>
    </row>
    <row r="67" spans="1:12" ht="15.75" thickBot="1" x14ac:dyDescent="0.3">
      <c r="A67" s="46">
        <v>66</v>
      </c>
      <c r="B67" s="46" t="s">
        <v>376</v>
      </c>
      <c r="C67" s="47">
        <v>28120208001</v>
      </c>
      <c r="D67" s="50" t="s">
        <v>89</v>
      </c>
      <c r="E67" s="46" t="s">
        <v>684</v>
      </c>
      <c r="F67" s="46">
        <v>1</v>
      </c>
      <c r="G67" s="46">
        <v>1</v>
      </c>
      <c r="H67" s="46">
        <v>6000</v>
      </c>
      <c r="I67" s="46">
        <v>0</v>
      </c>
      <c r="J67" s="46">
        <v>1</v>
      </c>
      <c r="K67" s="46">
        <v>6000</v>
      </c>
      <c r="L67" s="46">
        <v>0</v>
      </c>
    </row>
    <row r="68" spans="1:12" ht="15.75" thickBot="1" x14ac:dyDescent="0.3">
      <c r="A68" s="44">
        <v>67</v>
      </c>
      <c r="B68" s="44" t="s">
        <v>376</v>
      </c>
      <c r="C68" s="45">
        <v>28120208103</v>
      </c>
      <c r="D68" s="49" t="s">
        <v>166</v>
      </c>
      <c r="E68" s="44" t="s">
        <v>684</v>
      </c>
      <c r="F68" s="44">
        <v>1</v>
      </c>
      <c r="G68" s="44">
        <v>1</v>
      </c>
      <c r="H68" s="44">
        <v>6000</v>
      </c>
      <c r="I68" s="44">
        <v>0</v>
      </c>
      <c r="J68" s="44">
        <v>1</v>
      </c>
      <c r="K68" s="44">
        <v>6000</v>
      </c>
      <c r="L68" s="44">
        <v>0</v>
      </c>
    </row>
    <row r="69" spans="1:12" ht="15.75" thickBot="1" x14ac:dyDescent="0.3">
      <c r="A69" s="46">
        <v>68</v>
      </c>
      <c r="B69" s="46" t="s">
        <v>376</v>
      </c>
      <c r="C69" s="47">
        <v>28120208401</v>
      </c>
      <c r="D69" s="50" t="s">
        <v>168</v>
      </c>
      <c r="E69" s="46" t="s">
        <v>684</v>
      </c>
      <c r="F69" s="46">
        <v>1</v>
      </c>
      <c r="G69" s="46">
        <v>1</v>
      </c>
      <c r="H69" s="46">
        <v>6000</v>
      </c>
      <c r="I69" s="46">
        <v>0</v>
      </c>
      <c r="J69" s="46">
        <v>1</v>
      </c>
      <c r="K69" s="46">
        <v>6000</v>
      </c>
      <c r="L69" s="46">
        <v>0</v>
      </c>
    </row>
    <row r="70" spans="1:12" ht="15.75" thickBot="1" x14ac:dyDescent="0.3">
      <c r="A70" s="44">
        <v>69</v>
      </c>
      <c r="B70" s="44" t="s">
        <v>376</v>
      </c>
      <c r="C70" s="45">
        <v>28120208701</v>
      </c>
      <c r="D70" s="49" t="s">
        <v>91</v>
      </c>
      <c r="E70" s="44" t="s">
        <v>684</v>
      </c>
      <c r="F70" s="44">
        <v>1</v>
      </c>
      <c r="G70" s="44">
        <v>1</v>
      </c>
      <c r="H70" s="44">
        <v>6000</v>
      </c>
      <c r="I70" s="44">
        <v>0</v>
      </c>
      <c r="J70" s="44">
        <v>1</v>
      </c>
      <c r="K70" s="44">
        <v>6000</v>
      </c>
      <c r="L70" s="44">
        <v>0</v>
      </c>
    </row>
    <row r="71" spans="1:12" ht="15.75" thickBot="1" x14ac:dyDescent="0.3">
      <c r="A71" s="46">
        <v>70</v>
      </c>
      <c r="B71" s="46" t="s">
        <v>376</v>
      </c>
      <c r="C71" s="47">
        <v>28120208801</v>
      </c>
      <c r="D71" s="50" t="s">
        <v>170</v>
      </c>
      <c r="E71" s="46" t="s">
        <v>684</v>
      </c>
      <c r="F71" s="46">
        <v>1</v>
      </c>
      <c r="G71" s="46">
        <v>1</v>
      </c>
      <c r="H71" s="46">
        <v>6000</v>
      </c>
      <c r="I71" s="46">
        <v>0</v>
      </c>
      <c r="J71" s="46">
        <v>1</v>
      </c>
      <c r="K71" s="46">
        <v>6000</v>
      </c>
      <c r="L71" s="46">
        <v>0</v>
      </c>
    </row>
    <row r="72" spans="1:12" ht="15.75" thickBot="1" x14ac:dyDescent="0.3">
      <c r="A72" s="44">
        <v>71</v>
      </c>
      <c r="B72" s="44" t="s">
        <v>376</v>
      </c>
      <c r="C72" s="45">
        <v>28120208901</v>
      </c>
      <c r="D72" s="49" t="s">
        <v>172</v>
      </c>
      <c r="E72" s="44" t="s">
        <v>684</v>
      </c>
      <c r="F72" s="44">
        <v>1</v>
      </c>
      <c r="G72" s="44">
        <v>1</v>
      </c>
      <c r="H72" s="44">
        <v>6000</v>
      </c>
      <c r="I72" s="44">
        <v>0</v>
      </c>
      <c r="J72" s="44">
        <v>1</v>
      </c>
      <c r="K72" s="44">
        <v>6000</v>
      </c>
      <c r="L72" s="44">
        <v>0</v>
      </c>
    </row>
    <row r="73" spans="1:12" ht="15.75" thickBot="1" x14ac:dyDescent="0.3">
      <c r="A73" s="46">
        <v>72</v>
      </c>
      <c r="B73" s="46" t="s">
        <v>376</v>
      </c>
      <c r="C73" s="47">
        <v>28120209101</v>
      </c>
      <c r="D73" s="50" t="s">
        <v>93</v>
      </c>
      <c r="E73" s="46" t="s">
        <v>684</v>
      </c>
      <c r="F73" s="46">
        <v>1</v>
      </c>
      <c r="G73" s="46">
        <v>1</v>
      </c>
      <c r="H73" s="46">
        <v>6000</v>
      </c>
      <c r="I73" s="46">
        <v>0</v>
      </c>
      <c r="J73" s="46">
        <v>1</v>
      </c>
      <c r="K73" s="46">
        <v>6000</v>
      </c>
      <c r="L73" s="46">
        <v>0</v>
      </c>
    </row>
    <row r="74" spans="1:12" ht="15.75" thickBot="1" x14ac:dyDescent="0.3">
      <c r="A74" s="44">
        <v>73</v>
      </c>
      <c r="B74" s="44" t="s">
        <v>376</v>
      </c>
      <c r="C74" s="45">
        <v>28120209302</v>
      </c>
      <c r="D74" s="49" t="s">
        <v>291</v>
      </c>
      <c r="E74" s="44" t="s">
        <v>684</v>
      </c>
      <c r="F74" s="44">
        <v>1</v>
      </c>
      <c r="G74" s="44">
        <v>1</v>
      </c>
      <c r="H74" s="44">
        <v>6000</v>
      </c>
      <c r="I74" s="44">
        <v>0</v>
      </c>
      <c r="J74" s="44">
        <v>1</v>
      </c>
      <c r="K74" s="44">
        <v>6000</v>
      </c>
      <c r="L74" s="44">
        <v>0</v>
      </c>
    </row>
    <row r="75" spans="1:12" ht="15.75" thickBot="1" x14ac:dyDescent="0.3">
      <c r="A75" s="46">
        <v>74</v>
      </c>
      <c r="B75" s="46" t="s">
        <v>376</v>
      </c>
      <c r="C75" s="47">
        <v>28120209602</v>
      </c>
      <c r="D75" s="50" t="s">
        <v>208</v>
      </c>
      <c r="E75" s="46" t="s">
        <v>684</v>
      </c>
      <c r="F75" s="46">
        <v>1</v>
      </c>
      <c r="G75" s="46">
        <v>1</v>
      </c>
      <c r="H75" s="46">
        <v>6000</v>
      </c>
      <c r="I75" s="46">
        <v>0</v>
      </c>
      <c r="J75" s="46">
        <v>1</v>
      </c>
      <c r="K75" s="46">
        <v>6000</v>
      </c>
      <c r="L75" s="46">
        <v>0</v>
      </c>
    </row>
    <row r="76" spans="1:12" ht="15.75" thickBot="1" x14ac:dyDescent="0.3">
      <c r="A76" s="44">
        <v>75</v>
      </c>
      <c r="B76" s="44" t="s">
        <v>376</v>
      </c>
      <c r="C76" s="45">
        <v>28120209701</v>
      </c>
      <c r="D76" s="49" t="s">
        <v>293</v>
      </c>
      <c r="E76" s="44" t="s">
        <v>684</v>
      </c>
      <c r="F76" s="44">
        <v>1</v>
      </c>
      <c r="G76" s="44">
        <v>1</v>
      </c>
      <c r="H76" s="44">
        <v>6000</v>
      </c>
      <c r="I76" s="44">
        <v>0</v>
      </c>
      <c r="J76" s="44">
        <v>1</v>
      </c>
      <c r="K76" s="44">
        <v>6000</v>
      </c>
      <c r="L76" s="44">
        <v>0</v>
      </c>
    </row>
    <row r="77" spans="1:12" ht="15.75" thickBot="1" x14ac:dyDescent="0.3">
      <c r="A77" s="46">
        <v>76</v>
      </c>
      <c r="B77" s="46" t="s">
        <v>376</v>
      </c>
      <c r="C77" s="47">
        <v>28120209901</v>
      </c>
      <c r="D77" s="50" t="s">
        <v>97</v>
      </c>
      <c r="E77" s="46" t="s">
        <v>684</v>
      </c>
      <c r="F77" s="46">
        <v>1</v>
      </c>
      <c r="G77" s="46">
        <v>1</v>
      </c>
      <c r="H77" s="46">
        <v>6000</v>
      </c>
      <c r="I77" s="46">
        <v>0</v>
      </c>
      <c r="J77" s="46">
        <v>1</v>
      </c>
      <c r="K77" s="46">
        <v>6000</v>
      </c>
      <c r="L77" s="46">
        <v>0</v>
      </c>
    </row>
    <row r="78" spans="1:12" ht="15.75" thickBot="1" x14ac:dyDescent="0.3">
      <c r="A78" s="44">
        <v>77</v>
      </c>
      <c r="B78" s="44" t="s">
        <v>376</v>
      </c>
      <c r="C78" s="45">
        <v>28120210001</v>
      </c>
      <c r="D78" s="49" t="s">
        <v>175</v>
      </c>
      <c r="E78" s="44" t="s">
        <v>684</v>
      </c>
      <c r="F78" s="44">
        <v>1</v>
      </c>
      <c r="G78" s="44">
        <v>1</v>
      </c>
      <c r="H78" s="44">
        <v>6000</v>
      </c>
      <c r="I78" s="44">
        <v>0</v>
      </c>
      <c r="J78" s="44">
        <v>1</v>
      </c>
      <c r="K78" s="44">
        <v>6000</v>
      </c>
      <c r="L78" s="44">
        <v>0</v>
      </c>
    </row>
    <row r="79" spans="1:12" ht="15.75" thickBot="1" x14ac:dyDescent="0.3">
      <c r="A79" s="46">
        <v>78</v>
      </c>
      <c r="B79" s="46" t="s">
        <v>376</v>
      </c>
      <c r="C79" s="47">
        <v>28120210203</v>
      </c>
      <c r="D79" s="50" t="s">
        <v>295</v>
      </c>
      <c r="E79" s="46" t="s">
        <v>684</v>
      </c>
      <c r="F79" s="46">
        <v>1</v>
      </c>
      <c r="G79" s="46">
        <v>1</v>
      </c>
      <c r="H79" s="46">
        <v>6000</v>
      </c>
      <c r="I79" s="46">
        <v>0</v>
      </c>
      <c r="J79" s="46">
        <v>1</v>
      </c>
      <c r="K79" s="46">
        <v>6000</v>
      </c>
      <c r="L79" s="46">
        <v>0</v>
      </c>
    </row>
    <row r="80" spans="1:12" ht="15.75" thickBot="1" x14ac:dyDescent="0.3">
      <c r="A80" s="44">
        <v>79</v>
      </c>
      <c r="B80" s="44" t="s">
        <v>376</v>
      </c>
      <c r="C80" s="45">
        <v>28120210210</v>
      </c>
      <c r="D80" s="49" t="s">
        <v>177</v>
      </c>
      <c r="E80" s="44" t="s">
        <v>684</v>
      </c>
      <c r="F80" s="44">
        <v>1</v>
      </c>
      <c r="G80" s="44">
        <v>1</v>
      </c>
      <c r="H80" s="44">
        <v>6000</v>
      </c>
      <c r="I80" s="44">
        <v>0</v>
      </c>
      <c r="J80" s="44">
        <v>1</v>
      </c>
      <c r="K80" s="44">
        <v>6000</v>
      </c>
      <c r="L80" s="44">
        <v>0</v>
      </c>
    </row>
    <row r="81" spans="1:12" ht="15.75" thickBot="1" x14ac:dyDescent="0.3">
      <c r="A81" s="46">
        <v>80</v>
      </c>
      <c r="B81" s="46" t="s">
        <v>376</v>
      </c>
      <c r="C81" s="47">
        <v>28120210301</v>
      </c>
      <c r="D81" s="50" t="s">
        <v>297</v>
      </c>
      <c r="E81" s="46" t="s">
        <v>684</v>
      </c>
      <c r="F81" s="46">
        <v>1</v>
      </c>
      <c r="G81" s="46">
        <v>1</v>
      </c>
      <c r="H81" s="46">
        <v>6000</v>
      </c>
      <c r="I81" s="46">
        <v>0</v>
      </c>
      <c r="J81" s="46">
        <v>1</v>
      </c>
      <c r="K81" s="46">
        <v>6000</v>
      </c>
      <c r="L81" s="46">
        <v>0</v>
      </c>
    </row>
    <row r="82" spans="1:12" ht="15.75" thickBot="1" x14ac:dyDescent="0.3">
      <c r="A82" s="44">
        <v>81</v>
      </c>
      <c r="B82" s="44" t="s">
        <v>376</v>
      </c>
      <c r="C82" s="45">
        <v>28120210401</v>
      </c>
      <c r="D82" s="49" t="s">
        <v>179</v>
      </c>
      <c r="E82" s="44" t="s">
        <v>684</v>
      </c>
      <c r="F82" s="44">
        <v>1</v>
      </c>
      <c r="G82" s="44">
        <v>1</v>
      </c>
      <c r="H82" s="44">
        <v>6000</v>
      </c>
      <c r="I82" s="44">
        <v>0</v>
      </c>
      <c r="J82" s="44">
        <v>1</v>
      </c>
      <c r="K82" s="44">
        <v>6000</v>
      </c>
      <c r="L82" s="44">
        <v>0</v>
      </c>
    </row>
    <row r="83" spans="1:12" ht="15.75" thickBot="1" x14ac:dyDescent="0.3">
      <c r="A83" s="46">
        <v>82</v>
      </c>
      <c r="B83" s="46" t="s">
        <v>376</v>
      </c>
      <c r="C83" s="47">
        <v>28120210501</v>
      </c>
      <c r="D83" s="50" t="s">
        <v>181</v>
      </c>
      <c r="E83" s="46" t="s">
        <v>684</v>
      </c>
      <c r="F83" s="46">
        <v>1</v>
      </c>
      <c r="G83" s="46">
        <v>1</v>
      </c>
      <c r="H83" s="46">
        <v>6000</v>
      </c>
      <c r="I83" s="46">
        <v>0</v>
      </c>
      <c r="J83" s="46">
        <v>1</v>
      </c>
      <c r="K83" s="46">
        <v>6000</v>
      </c>
      <c r="L83" s="46">
        <v>0</v>
      </c>
    </row>
    <row r="84" spans="1:12" ht="15.75" thickBot="1" x14ac:dyDescent="0.3">
      <c r="A84" s="44">
        <v>83</v>
      </c>
      <c r="B84" s="44" t="s">
        <v>376</v>
      </c>
      <c r="C84" s="45">
        <v>28120210601</v>
      </c>
      <c r="D84" s="49" t="s">
        <v>183</v>
      </c>
      <c r="E84" s="44" t="s">
        <v>684</v>
      </c>
      <c r="F84" s="44">
        <v>1</v>
      </c>
      <c r="G84" s="44">
        <v>1</v>
      </c>
      <c r="H84" s="44">
        <v>6000</v>
      </c>
      <c r="I84" s="44">
        <v>0</v>
      </c>
      <c r="J84" s="44">
        <v>1</v>
      </c>
      <c r="K84" s="44">
        <v>6000</v>
      </c>
      <c r="L84" s="44">
        <v>0</v>
      </c>
    </row>
    <row r="85" spans="1:12" ht="15.75" thickBot="1" x14ac:dyDescent="0.3">
      <c r="A85" s="46">
        <v>84</v>
      </c>
      <c r="B85" s="46" t="s">
        <v>376</v>
      </c>
      <c r="C85" s="47">
        <v>28120210801</v>
      </c>
      <c r="D85" s="50" t="s">
        <v>186</v>
      </c>
      <c r="E85" s="46" t="s">
        <v>684</v>
      </c>
      <c r="F85" s="46">
        <v>1</v>
      </c>
      <c r="G85" s="46">
        <v>1</v>
      </c>
      <c r="H85" s="46">
        <v>6000</v>
      </c>
      <c r="I85" s="46">
        <v>0</v>
      </c>
      <c r="J85" s="46">
        <v>1</v>
      </c>
      <c r="K85" s="46">
        <v>6000</v>
      </c>
      <c r="L85" s="46">
        <v>0</v>
      </c>
    </row>
    <row r="86" spans="1:12" ht="15.75" thickBot="1" x14ac:dyDescent="0.3">
      <c r="A86" s="44">
        <v>85</v>
      </c>
      <c r="B86" s="44" t="s">
        <v>376</v>
      </c>
      <c r="C86" s="45">
        <v>28120211301</v>
      </c>
      <c r="D86" s="49" t="s">
        <v>299</v>
      </c>
      <c r="E86" s="44" t="s">
        <v>684</v>
      </c>
      <c r="F86" s="44">
        <v>1</v>
      </c>
      <c r="G86" s="44">
        <v>1</v>
      </c>
      <c r="H86" s="44">
        <v>6000</v>
      </c>
      <c r="I86" s="44">
        <v>0</v>
      </c>
      <c r="J86" s="44">
        <v>1</v>
      </c>
      <c r="K86" s="44">
        <v>6000</v>
      </c>
      <c r="L86" s="44">
        <v>0</v>
      </c>
    </row>
    <row r="87" spans="1:12" ht="15.75" thickBot="1" x14ac:dyDescent="0.3">
      <c r="A87" s="46">
        <v>86</v>
      </c>
      <c r="B87" s="46" t="s">
        <v>376</v>
      </c>
      <c r="C87" s="47">
        <v>28120211601</v>
      </c>
      <c r="D87" s="50" t="s">
        <v>303</v>
      </c>
      <c r="E87" s="46" t="s">
        <v>684</v>
      </c>
      <c r="F87" s="46">
        <v>1</v>
      </c>
      <c r="G87" s="46">
        <v>1</v>
      </c>
      <c r="H87" s="46">
        <v>6000</v>
      </c>
      <c r="I87" s="46">
        <v>0</v>
      </c>
      <c r="J87" s="46">
        <v>1</v>
      </c>
      <c r="K87" s="46">
        <v>6000</v>
      </c>
      <c r="L87" s="46">
        <v>0</v>
      </c>
    </row>
    <row r="88" spans="1:12" ht="15.75" thickBot="1" x14ac:dyDescent="0.3">
      <c r="A88" s="44">
        <v>87</v>
      </c>
      <c r="B88" s="44" t="s">
        <v>376</v>
      </c>
      <c r="C88" s="45">
        <v>28120211701</v>
      </c>
      <c r="D88" s="49" t="s">
        <v>191</v>
      </c>
      <c r="E88" s="44" t="s">
        <v>684</v>
      </c>
      <c r="F88" s="44">
        <v>1</v>
      </c>
      <c r="G88" s="44">
        <v>1</v>
      </c>
      <c r="H88" s="44">
        <v>6000</v>
      </c>
      <c r="I88" s="44">
        <v>0</v>
      </c>
      <c r="J88" s="44">
        <v>1</v>
      </c>
      <c r="K88" s="44">
        <v>6000</v>
      </c>
      <c r="L88" s="44">
        <v>0</v>
      </c>
    </row>
    <row r="89" spans="1:12" ht="15.75" thickBot="1" x14ac:dyDescent="0.3">
      <c r="A89" s="46">
        <v>88</v>
      </c>
      <c r="B89" s="46" t="s">
        <v>376</v>
      </c>
      <c r="C89" s="47">
        <v>28120211801</v>
      </c>
      <c r="D89" s="50" t="s">
        <v>193</v>
      </c>
      <c r="E89" s="46" t="s">
        <v>684</v>
      </c>
      <c r="F89" s="46">
        <v>1</v>
      </c>
      <c r="G89" s="46">
        <v>1</v>
      </c>
      <c r="H89" s="46">
        <v>6000</v>
      </c>
      <c r="I89" s="46">
        <v>0</v>
      </c>
      <c r="J89" s="46">
        <v>1</v>
      </c>
      <c r="K89" s="46">
        <v>6000</v>
      </c>
      <c r="L89" s="46">
        <v>0</v>
      </c>
    </row>
    <row r="90" spans="1:12" ht="15.75" thickBot="1" x14ac:dyDescent="0.3">
      <c r="A90" s="44">
        <v>89</v>
      </c>
      <c r="B90" s="44" t="s">
        <v>376</v>
      </c>
      <c r="C90" s="45">
        <v>28120211901</v>
      </c>
      <c r="D90" s="49" t="s">
        <v>685</v>
      </c>
      <c r="E90" s="44" t="s">
        <v>684</v>
      </c>
      <c r="F90" s="44">
        <v>1</v>
      </c>
      <c r="G90" s="44">
        <v>1</v>
      </c>
      <c r="H90" s="44">
        <v>6000</v>
      </c>
      <c r="I90" s="44">
        <v>0</v>
      </c>
      <c r="J90" s="44">
        <v>1</v>
      </c>
      <c r="K90" s="44">
        <v>6000</v>
      </c>
      <c r="L90" s="44">
        <v>0</v>
      </c>
    </row>
    <row r="91" spans="1:12" ht="15.75" thickBot="1" x14ac:dyDescent="0.3">
      <c r="A91" s="46">
        <v>90</v>
      </c>
      <c r="B91" s="46" t="s">
        <v>376</v>
      </c>
      <c r="C91" s="47">
        <v>28120212001</v>
      </c>
      <c r="D91" s="50" t="s">
        <v>101</v>
      </c>
      <c r="E91" s="46" t="s">
        <v>684</v>
      </c>
      <c r="F91" s="46">
        <v>1</v>
      </c>
      <c r="G91" s="46">
        <v>1</v>
      </c>
      <c r="H91" s="46">
        <v>6000</v>
      </c>
      <c r="I91" s="46">
        <v>0</v>
      </c>
      <c r="J91" s="46">
        <v>1</v>
      </c>
      <c r="K91" s="46">
        <v>6000</v>
      </c>
      <c r="L91" s="46">
        <v>0</v>
      </c>
    </row>
    <row r="92" spans="1:12" ht="15.75" thickBot="1" x14ac:dyDescent="0.3">
      <c r="A92" s="44">
        <v>91</v>
      </c>
      <c r="B92" s="44" t="s">
        <v>376</v>
      </c>
      <c r="C92" s="45">
        <v>28120212101</v>
      </c>
      <c r="D92" s="49" t="s">
        <v>195</v>
      </c>
      <c r="E92" s="44" t="s">
        <v>684</v>
      </c>
      <c r="F92" s="44">
        <v>1</v>
      </c>
      <c r="G92" s="44">
        <v>1</v>
      </c>
      <c r="H92" s="44">
        <v>6000</v>
      </c>
      <c r="I92" s="44">
        <v>0</v>
      </c>
      <c r="J92" s="44">
        <v>1</v>
      </c>
      <c r="K92" s="44">
        <v>6000</v>
      </c>
      <c r="L92" s="44">
        <v>0</v>
      </c>
    </row>
    <row r="93" spans="1:12" ht="15.75" thickBot="1" x14ac:dyDescent="0.3">
      <c r="A93" s="46">
        <v>92</v>
      </c>
      <c r="B93" s="46" t="s">
        <v>376</v>
      </c>
      <c r="C93" s="47">
        <v>28120212103</v>
      </c>
      <c r="D93" s="50" t="s">
        <v>349</v>
      </c>
      <c r="E93" s="46" t="s">
        <v>684</v>
      </c>
      <c r="F93" s="46">
        <v>1</v>
      </c>
      <c r="G93" s="46">
        <v>1</v>
      </c>
      <c r="H93" s="46">
        <v>6000</v>
      </c>
      <c r="I93" s="46">
        <v>0</v>
      </c>
      <c r="J93" s="46">
        <v>1</v>
      </c>
      <c r="K93" s="46">
        <v>6000</v>
      </c>
      <c r="L93" s="46">
        <v>0</v>
      </c>
    </row>
    <row r="94" spans="1:12" ht="15.75" thickBot="1" x14ac:dyDescent="0.3">
      <c r="A94" s="44">
        <v>93</v>
      </c>
      <c r="B94" s="44" t="s">
        <v>376</v>
      </c>
      <c r="C94" s="45">
        <v>28120212107</v>
      </c>
      <c r="D94" s="49" t="s">
        <v>305</v>
      </c>
      <c r="E94" s="44" t="s">
        <v>684</v>
      </c>
      <c r="F94" s="44">
        <v>1</v>
      </c>
      <c r="G94" s="44">
        <v>1</v>
      </c>
      <c r="H94" s="44">
        <v>6000</v>
      </c>
      <c r="I94" s="44">
        <v>0</v>
      </c>
      <c r="J94" s="44">
        <v>1</v>
      </c>
      <c r="K94" s="44">
        <v>6000</v>
      </c>
      <c r="L94" s="44">
        <v>0</v>
      </c>
    </row>
    <row r="95" spans="1:12" ht="15.75" thickBot="1" x14ac:dyDescent="0.3">
      <c r="A95" s="46">
        <v>94</v>
      </c>
      <c r="B95" s="46" t="s">
        <v>376</v>
      </c>
      <c r="C95" s="47">
        <v>28120212201</v>
      </c>
      <c r="D95" s="50" t="s">
        <v>197</v>
      </c>
      <c r="E95" s="46" t="s">
        <v>684</v>
      </c>
      <c r="F95" s="46">
        <v>1</v>
      </c>
      <c r="G95" s="46">
        <v>1</v>
      </c>
      <c r="H95" s="46">
        <v>6000</v>
      </c>
      <c r="I95" s="46">
        <v>0</v>
      </c>
      <c r="J95" s="46">
        <v>1</v>
      </c>
      <c r="K95" s="46">
        <v>6000</v>
      </c>
      <c r="L95" s="46">
        <v>0</v>
      </c>
    </row>
    <row r="96" spans="1:12" ht="15.75" thickBot="1" x14ac:dyDescent="0.3">
      <c r="A96" s="44">
        <v>95</v>
      </c>
      <c r="B96" s="44" t="s">
        <v>376</v>
      </c>
      <c r="C96" s="45">
        <v>28120212202</v>
      </c>
      <c r="D96" s="49" t="s">
        <v>200</v>
      </c>
      <c r="E96" s="44" t="s">
        <v>684</v>
      </c>
      <c r="F96" s="44">
        <v>1</v>
      </c>
      <c r="G96" s="44">
        <v>1</v>
      </c>
      <c r="H96" s="44">
        <v>6000</v>
      </c>
      <c r="I96" s="44">
        <v>0</v>
      </c>
      <c r="J96" s="44">
        <v>1</v>
      </c>
      <c r="K96" s="44">
        <v>6000</v>
      </c>
      <c r="L96" s="44">
        <v>0</v>
      </c>
    </row>
    <row r="97" spans="1:12" ht="15.75" thickBot="1" x14ac:dyDescent="0.3">
      <c r="A97" s="46">
        <v>96</v>
      </c>
      <c r="B97" s="46" t="s">
        <v>376</v>
      </c>
      <c r="C97" s="47">
        <v>28120212203</v>
      </c>
      <c r="D97" s="50" t="s">
        <v>103</v>
      </c>
      <c r="E97" s="46" t="s">
        <v>684</v>
      </c>
      <c r="F97" s="46">
        <v>1</v>
      </c>
      <c r="G97" s="46">
        <v>1</v>
      </c>
      <c r="H97" s="46">
        <v>6000</v>
      </c>
      <c r="I97" s="46">
        <v>0</v>
      </c>
      <c r="J97" s="46">
        <v>1</v>
      </c>
      <c r="K97" s="46">
        <v>6000</v>
      </c>
      <c r="L97" s="46">
        <v>0</v>
      </c>
    </row>
    <row r="98" spans="1:12" ht="15.75" thickBot="1" x14ac:dyDescent="0.3">
      <c r="A98" s="44">
        <v>97</v>
      </c>
      <c r="B98" s="44" t="s">
        <v>376</v>
      </c>
      <c r="C98" s="45">
        <v>28120212301</v>
      </c>
      <c r="D98" s="49" t="s">
        <v>202</v>
      </c>
      <c r="E98" s="44" t="s">
        <v>684</v>
      </c>
      <c r="F98" s="44">
        <v>1</v>
      </c>
      <c r="G98" s="44">
        <v>1</v>
      </c>
      <c r="H98" s="44">
        <v>6000</v>
      </c>
      <c r="I98" s="44">
        <v>0</v>
      </c>
      <c r="J98" s="44">
        <v>1</v>
      </c>
      <c r="K98" s="44">
        <v>6000</v>
      </c>
      <c r="L98" s="44">
        <v>0</v>
      </c>
    </row>
    <row r="99" spans="1:12" ht="15.75" thickBot="1" x14ac:dyDescent="0.3">
      <c r="A99" s="46">
        <v>98</v>
      </c>
      <c r="B99" s="46" t="s">
        <v>376</v>
      </c>
      <c r="C99" s="47">
        <v>28120212302</v>
      </c>
      <c r="D99" s="50" t="s">
        <v>204</v>
      </c>
      <c r="E99" s="46" t="s">
        <v>684</v>
      </c>
      <c r="F99" s="46">
        <v>1</v>
      </c>
      <c r="G99" s="46">
        <v>1</v>
      </c>
      <c r="H99" s="46">
        <v>6000</v>
      </c>
      <c r="I99" s="46">
        <v>0</v>
      </c>
      <c r="J99" s="46">
        <v>1</v>
      </c>
      <c r="K99" s="46">
        <v>6000</v>
      </c>
      <c r="L99" s="46">
        <v>0</v>
      </c>
    </row>
    <row r="100" spans="1:12" ht="15.75" thickBot="1" x14ac:dyDescent="0.3">
      <c r="A100" s="44">
        <v>99</v>
      </c>
      <c r="B100" s="44" t="s">
        <v>376</v>
      </c>
      <c r="C100" s="45">
        <v>28120212303</v>
      </c>
      <c r="D100" s="49" t="s">
        <v>105</v>
      </c>
      <c r="E100" s="44" t="s">
        <v>684</v>
      </c>
      <c r="F100" s="44">
        <v>1</v>
      </c>
      <c r="G100" s="44">
        <v>1</v>
      </c>
      <c r="H100" s="44">
        <v>6000</v>
      </c>
      <c r="I100" s="44">
        <v>0</v>
      </c>
      <c r="J100" s="44">
        <v>1</v>
      </c>
      <c r="K100" s="44">
        <v>6000</v>
      </c>
      <c r="L100" s="44">
        <v>0</v>
      </c>
    </row>
    <row r="101" spans="1:12" ht="15.75" thickBot="1" x14ac:dyDescent="0.3">
      <c r="A101" s="46">
        <v>100</v>
      </c>
      <c r="B101" s="46" t="s">
        <v>376</v>
      </c>
      <c r="C101" s="47">
        <v>28120212401</v>
      </c>
      <c r="D101" s="50" t="s">
        <v>206</v>
      </c>
      <c r="E101" s="46" t="s">
        <v>684</v>
      </c>
      <c r="F101" s="46">
        <v>1</v>
      </c>
      <c r="G101" s="46">
        <v>1</v>
      </c>
      <c r="H101" s="46">
        <v>6000</v>
      </c>
      <c r="I101" s="46">
        <v>0</v>
      </c>
      <c r="J101" s="46">
        <v>1</v>
      </c>
      <c r="K101" s="46">
        <v>6000</v>
      </c>
      <c r="L101" s="46">
        <v>0</v>
      </c>
    </row>
    <row r="102" spans="1:12" ht="15.75" thickBot="1" x14ac:dyDescent="0.3">
      <c r="A102" s="44">
        <v>101</v>
      </c>
      <c r="B102" s="44" t="s">
        <v>376</v>
      </c>
      <c r="C102" s="45">
        <v>28120212402</v>
      </c>
      <c r="D102" s="49" t="s">
        <v>309</v>
      </c>
      <c r="E102" s="44" t="s">
        <v>684</v>
      </c>
      <c r="F102" s="44">
        <v>1</v>
      </c>
      <c r="G102" s="44">
        <v>1</v>
      </c>
      <c r="H102" s="44">
        <v>6000</v>
      </c>
      <c r="I102" s="44">
        <v>0</v>
      </c>
      <c r="J102" s="44">
        <v>1</v>
      </c>
      <c r="K102" s="44">
        <v>6000</v>
      </c>
      <c r="L102" s="44">
        <v>0</v>
      </c>
    </row>
    <row r="103" spans="1:12" ht="15.75" thickBot="1" x14ac:dyDescent="0.3">
      <c r="A103" s="44">
        <v>1</v>
      </c>
      <c r="B103" s="44" t="s">
        <v>376</v>
      </c>
      <c r="C103" s="45">
        <v>28120201205</v>
      </c>
      <c r="D103" s="49" t="s">
        <v>377</v>
      </c>
      <c r="E103" s="44" t="s">
        <v>686</v>
      </c>
      <c r="F103" s="44">
        <v>1</v>
      </c>
      <c r="G103" s="44">
        <v>1</v>
      </c>
      <c r="H103" s="44">
        <v>6000</v>
      </c>
      <c r="I103" s="44">
        <v>0</v>
      </c>
      <c r="J103" s="44">
        <v>1</v>
      </c>
      <c r="K103" s="44">
        <v>6000</v>
      </c>
      <c r="L103" s="44">
        <v>0</v>
      </c>
    </row>
    <row r="104" spans="1:12" ht="15.75" thickBot="1" x14ac:dyDescent="0.3">
      <c r="A104" s="46">
        <v>2</v>
      </c>
      <c r="B104" s="46" t="s">
        <v>376</v>
      </c>
      <c r="C104" s="47">
        <v>28120201603</v>
      </c>
      <c r="D104" s="50" t="s">
        <v>381</v>
      </c>
      <c r="E104" s="46" t="s">
        <v>686</v>
      </c>
      <c r="F104" s="46">
        <v>1</v>
      </c>
      <c r="G104" s="46">
        <v>1</v>
      </c>
      <c r="H104" s="46">
        <v>6000</v>
      </c>
      <c r="I104" s="46">
        <v>0</v>
      </c>
      <c r="J104" s="46">
        <v>1</v>
      </c>
      <c r="K104" s="46">
        <v>6000</v>
      </c>
      <c r="L104" s="46">
        <v>0</v>
      </c>
    </row>
    <row r="105" spans="1:12" ht="15.75" thickBot="1" x14ac:dyDescent="0.3">
      <c r="A105" s="44">
        <v>3</v>
      </c>
      <c r="B105" s="44" t="s">
        <v>376</v>
      </c>
      <c r="C105" s="45">
        <v>28120201803</v>
      </c>
      <c r="D105" s="49" t="s">
        <v>687</v>
      </c>
      <c r="E105" s="44" t="s">
        <v>686</v>
      </c>
      <c r="F105" s="44">
        <v>2</v>
      </c>
      <c r="G105" s="44">
        <v>2</v>
      </c>
      <c r="H105" s="44">
        <v>12000</v>
      </c>
      <c r="I105" s="44">
        <v>0</v>
      </c>
      <c r="J105" s="44">
        <v>2</v>
      </c>
      <c r="K105" s="44">
        <v>12000</v>
      </c>
      <c r="L105" s="44">
        <v>0</v>
      </c>
    </row>
    <row r="106" spans="1:12" ht="15.75" thickBot="1" x14ac:dyDescent="0.3">
      <c r="A106" s="46">
        <v>4</v>
      </c>
      <c r="B106" s="46" t="s">
        <v>376</v>
      </c>
      <c r="C106" s="47">
        <v>28120207507</v>
      </c>
      <c r="D106" s="50" t="s">
        <v>688</v>
      </c>
      <c r="E106" s="46" t="s">
        <v>689</v>
      </c>
      <c r="F106" s="46">
        <v>2</v>
      </c>
      <c r="G106" s="46">
        <v>2</v>
      </c>
      <c r="H106" s="46">
        <v>12000</v>
      </c>
      <c r="I106" s="46">
        <v>0</v>
      </c>
      <c r="J106" s="46">
        <v>2</v>
      </c>
      <c r="K106" s="46">
        <v>12000</v>
      </c>
      <c r="L106" s="46">
        <v>0</v>
      </c>
    </row>
    <row r="107" spans="1:12" ht="15.75" thickBot="1" x14ac:dyDescent="0.3">
      <c r="A107" s="44">
        <v>5</v>
      </c>
      <c r="B107" s="44" t="s">
        <v>376</v>
      </c>
      <c r="C107" s="45">
        <v>28120207607</v>
      </c>
      <c r="D107" s="49" t="s">
        <v>390</v>
      </c>
      <c r="E107" s="44" t="s">
        <v>352</v>
      </c>
      <c r="F107" s="44">
        <v>1</v>
      </c>
      <c r="G107" s="44">
        <v>1</v>
      </c>
      <c r="H107" s="44">
        <v>6000</v>
      </c>
      <c r="I107" s="44">
        <v>0</v>
      </c>
      <c r="J107" s="44">
        <v>1</v>
      </c>
      <c r="K107" s="44">
        <v>6000</v>
      </c>
      <c r="L107" s="44">
        <v>0</v>
      </c>
    </row>
    <row r="108" spans="1:12" ht="15.75" thickBot="1" x14ac:dyDescent="0.3">
      <c r="A108" s="46">
        <v>6</v>
      </c>
      <c r="B108" s="46" t="s">
        <v>376</v>
      </c>
      <c r="C108" s="47">
        <v>28120210003</v>
      </c>
      <c r="D108" s="50" t="s">
        <v>690</v>
      </c>
      <c r="E108" s="46" t="s">
        <v>686</v>
      </c>
      <c r="F108" s="46">
        <v>1</v>
      </c>
      <c r="G108" s="46">
        <v>1</v>
      </c>
      <c r="H108" s="46">
        <v>6000</v>
      </c>
      <c r="I108" s="46">
        <v>0</v>
      </c>
      <c r="J108" s="46">
        <v>1</v>
      </c>
      <c r="K108" s="46">
        <v>6000</v>
      </c>
      <c r="L108" s="46">
        <v>0</v>
      </c>
    </row>
    <row r="109" spans="1:12" ht="15.75" thickBot="1" x14ac:dyDescent="0.3">
      <c r="A109" s="44">
        <v>7</v>
      </c>
      <c r="B109" s="44" t="s">
        <v>376</v>
      </c>
      <c r="C109" s="45">
        <v>28120210804</v>
      </c>
      <c r="D109" s="49" t="s">
        <v>393</v>
      </c>
      <c r="E109" s="44" t="s">
        <v>686</v>
      </c>
      <c r="F109" s="44">
        <v>2</v>
      </c>
      <c r="G109" s="44">
        <v>2</v>
      </c>
      <c r="H109" s="44">
        <v>12000</v>
      </c>
      <c r="I109" s="44">
        <v>0</v>
      </c>
      <c r="J109" s="44">
        <v>2</v>
      </c>
      <c r="K109" s="44">
        <v>12000</v>
      </c>
      <c r="L109" s="44">
        <v>0</v>
      </c>
    </row>
    <row r="110" spans="1:12" ht="15.75" thickBot="1" x14ac:dyDescent="0.3">
      <c r="A110" s="46">
        <v>8</v>
      </c>
      <c r="B110" s="46" t="s">
        <v>376</v>
      </c>
      <c r="C110" s="47">
        <v>28120212104</v>
      </c>
      <c r="D110" s="50" t="s">
        <v>691</v>
      </c>
      <c r="E110" s="46" t="s">
        <v>686</v>
      </c>
      <c r="F110" s="46">
        <v>1</v>
      </c>
      <c r="G110" s="46">
        <v>1</v>
      </c>
      <c r="H110" s="46">
        <v>6000</v>
      </c>
      <c r="I110" s="46">
        <v>0</v>
      </c>
      <c r="J110" s="46">
        <v>1</v>
      </c>
      <c r="K110" s="46">
        <v>6000</v>
      </c>
      <c r="L110" s="46">
        <v>0</v>
      </c>
    </row>
    <row r="111" spans="1:12" ht="15.75" thickBot="1" x14ac:dyDescent="0.3">
      <c r="A111" s="44">
        <v>9</v>
      </c>
      <c r="B111" s="44" t="s">
        <v>376</v>
      </c>
      <c r="C111" s="45">
        <v>28120212206</v>
      </c>
      <c r="D111" s="49" t="s">
        <v>399</v>
      </c>
      <c r="E111" s="44" t="s">
        <v>686</v>
      </c>
      <c r="F111" s="44">
        <v>1</v>
      </c>
      <c r="G111" s="44">
        <v>1</v>
      </c>
      <c r="H111" s="44">
        <v>6000</v>
      </c>
      <c r="I111" s="44">
        <v>0</v>
      </c>
      <c r="J111" s="44">
        <v>1</v>
      </c>
      <c r="K111" s="44">
        <v>6000</v>
      </c>
      <c r="L111" s="44">
        <v>0</v>
      </c>
    </row>
    <row r="112" spans="1:12" ht="15.75" thickBot="1" x14ac:dyDescent="0.3">
      <c r="A112" s="46">
        <v>10</v>
      </c>
      <c r="B112" s="46" t="s">
        <v>376</v>
      </c>
      <c r="C112" s="47">
        <v>28120212403</v>
      </c>
      <c r="D112" s="50" t="s">
        <v>692</v>
      </c>
      <c r="E112" s="46" t="s">
        <v>686</v>
      </c>
      <c r="F112" s="46">
        <v>2</v>
      </c>
      <c r="G112" s="46">
        <v>2</v>
      </c>
      <c r="H112" s="46">
        <v>12000</v>
      </c>
      <c r="I112" s="46">
        <v>0</v>
      </c>
      <c r="J112" s="46">
        <v>2</v>
      </c>
      <c r="K112" s="46">
        <v>12000</v>
      </c>
      <c r="L112" s="46">
        <v>0</v>
      </c>
    </row>
  </sheetData>
  <hyperlinks>
    <hyperlink ref="C2" r:id="rId1" display="javascript:__doPostBack('ctl00$ContentPlaceHolder1$AbstractAyahData$ctl01$LinkSchlID','')" xr:uid="{8FAE4106-41AE-4666-8E69-ECE7C7AF396C}"/>
    <hyperlink ref="C3" r:id="rId2" display="javascript:__doPostBack('ctl00$ContentPlaceHolder1$AbstractAyahData$ctl02$LinkSchlID','')" xr:uid="{0E3E2370-1310-4A57-99C9-C584588208A1}"/>
    <hyperlink ref="C4" r:id="rId3" display="javascript:__doPostBack('ctl00$ContentPlaceHolder1$AbstractAyahData$ctl03$LinkSchlID','')" xr:uid="{10E61A62-75CD-4EAC-B4CE-B671AD556A80}"/>
    <hyperlink ref="C5" r:id="rId4" display="javascript:__doPostBack('ctl00$ContentPlaceHolder1$AbstractAyahData$ctl04$LinkSchlID','')" xr:uid="{14DFB654-3BE5-4F01-9AB7-B8BBB1C2074E}"/>
    <hyperlink ref="C6" r:id="rId5" display="javascript:__doPostBack('ctl00$ContentPlaceHolder1$AbstractAyahData$ctl05$LinkSchlID','')" xr:uid="{F80E6240-0A11-4D8F-9344-E7BB1AC0B194}"/>
    <hyperlink ref="C7" r:id="rId6" display="javascript:__doPostBack('ctl00$ContentPlaceHolder1$AbstractAyahData$ctl06$LinkSchlID','')" xr:uid="{36D68989-CDA0-4276-8DEC-9B9BFAF28743}"/>
    <hyperlink ref="C8" r:id="rId7" display="javascript:__doPostBack('ctl00$ContentPlaceHolder1$AbstractAyahData$ctl07$LinkSchlID','')" xr:uid="{278C57AE-9621-4955-9636-79B5764D2E83}"/>
    <hyperlink ref="C9" r:id="rId8" display="javascript:__doPostBack('ctl00$ContentPlaceHolder1$AbstractAyahData$ctl08$LinkSchlID','')" xr:uid="{8CF7B2A0-BD00-4645-879B-1BFD1B35C142}"/>
    <hyperlink ref="C10" r:id="rId9" display="javascript:__doPostBack('ctl00$ContentPlaceHolder1$AbstractAyahData$ctl09$LinkSchlID','')" xr:uid="{27D8C1E5-2ED3-4898-B91B-FAF623F32183}"/>
    <hyperlink ref="C11" r:id="rId10" display="javascript:__doPostBack('ctl00$ContentPlaceHolder1$AbstractAyahData$ctl10$LinkSchlID','')" xr:uid="{BFD4F44B-9665-4299-88E5-825015A3CA3D}"/>
    <hyperlink ref="C12" r:id="rId11" display="javascript:__doPostBack('ctl00$ContentPlaceHolder1$AbstractAyahData$ctl11$LinkSchlID','')" xr:uid="{808860CB-9953-43AC-86DD-68D002BF38C8}"/>
    <hyperlink ref="C13" r:id="rId12" display="javascript:__doPostBack('ctl00$ContentPlaceHolder1$AbstractAyahData$ctl12$LinkSchlID','')" xr:uid="{B91C7969-FD5C-4AFF-9AC8-D952C9A84485}"/>
    <hyperlink ref="C14" r:id="rId13" display="javascript:__doPostBack('ctl00$ContentPlaceHolder1$AbstractAyahData$ctl13$LinkSchlID','')" xr:uid="{30298677-1669-4F9D-BA8F-6B80EE6AB4E7}"/>
    <hyperlink ref="C15" r:id="rId14" display="javascript:__doPostBack('ctl00$ContentPlaceHolder1$AbstractAyahData$ctl14$LinkSchlID','')" xr:uid="{E82D6410-C114-4A83-A3E4-1577715BDF46}"/>
    <hyperlink ref="C16" r:id="rId15" display="javascript:__doPostBack('ctl00$ContentPlaceHolder1$AbstractAyahData$ctl15$LinkSchlID','')" xr:uid="{437DBDB0-CF3E-435D-A112-9091A16D6E7F}"/>
    <hyperlink ref="C17" r:id="rId16" display="javascript:__doPostBack('ctl00$ContentPlaceHolder1$AbstractAyahData$ctl16$LinkSchlID','')" xr:uid="{E31DEDB9-B486-424A-BFD9-0B3A28FA4FA8}"/>
    <hyperlink ref="C18" r:id="rId17" display="javascript:__doPostBack('ctl00$ContentPlaceHolder1$AbstractAyahData$ctl17$LinkSchlID','')" xr:uid="{B22A65F3-138A-4420-AE00-6EFDA9E98C54}"/>
    <hyperlink ref="C19" r:id="rId18" display="javascript:__doPostBack('ctl00$ContentPlaceHolder1$AbstractAyahData$ctl18$LinkSchlID','')" xr:uid="{E9E2EC29-AF29-43FF-BD94-14974DCDF43F}"/>
    <hyperlink ref="C20" r:id="rId19" display="javascript:__doPostBack('ctl00$ContentPlaceHolder1$AbstractAyahData$ctl19$LinkSchlID','')" xr:uid="{4FFB9CE9-42C3-46EA-822C-E0364D59AEB4}"/>
    <hyperlink ref="C21" r:id="rId20" display="javascript:__doPostBack('ctl00$ContentPlaceHolder1$AbstractAyahData$ctl20$LinkSchlID','')" xr:uid="{84C328DA-2EF6-472B-AE3A-509FE11C17BF}"/>
    <hyperlink ref="C22" r:id="rId21" display="javascript:__doPostBack('ctl00$ContentPlaceHolder1$AbstractAyahData$ctl21$LinkSchlID','')" xr:uid="{501576D5-F635-426B-A4C6-115E72985490}"/>
    <hyperlink ref="C23" r:id="rId22" display="javascript:__doPostBack('ctl00$ContentPlaceHolder1$AbstractAyahData$ctl22$LinkSchlID','')" xr:uid="{646BE183-2EA1-418F-8DA2-CC0EBEBE9117}"/>
    <hyperlink ref="C24" r:id="rId23" display="javascript:__doPostBack('ctl00$ContentPlaceHolder1$AbstractAyahData$ctl23$LinkSchlID','')" xr:uid="{2F7A27D0-537B-442C-89A1-D4A6C9F3F346}"/>
    <hyperlink ref="C25" r:id="rId24" display="javascript:__doPostBack('ctl00$ContentPlaceHolder1$AbstractAyahData$ctl24$LinkSchlID','')" xr:uid="{777F0052-C0A3-4828-9F51-4B9E0F76E2F2}"/>
    <hyperlink ref="C26" r:id="rId25" display="javascript:__doPostBack('ctl00$ContentPlaceHolder1$AbstractAyahData$ctl25$LinkSchlID','')" xr:uid="{690620C0-F51A-4A84-8E9B-9EF3768F6BD5}"/>
    <hyperlink ref="C27" r:id="rId26" display="javascript:__doPostBack('ctl00$ContentPlaceHolder1$AbstractAyahData$ctl26$LinkSchlID','')" xr:uid="{1D790A84-EEAB-4E29-BFC0-6BD833736D7A}"/>
    <hyperlink ref="C28" r:id="rId27" display="javascript:__doPostBack('ctl00$ContentPlaceHolder1$AbstractAyahData$ctl27$LinkSchlID','')" xr:uid="{8CCCEEEF-E49A-4B87-A6B5-830C5FC84525}"/>
    <hyperlink ref="C29" r:id="rId28" display="javascript:__doPostBack('ctl00$ContentPlaceHolder1$AbstractAyahData$ctl28$LinkSchlID','')" xr:uid="{FCE17549-C61B-4A69-A539-A3F9A0E34BE5}"/>
    <hyperlink ref="C30" r:id="rId29" display="javascript:__doPostBack('ctl00$ContentPlaceHolder1$AbstractAyahData$ctl29$LinkSchlID','')" xr:uid="{05C113C4-1635-49F8-B1BB-B000204AC5C5}"/>
    <hyperlink ref="C31" r:id="rId30" display="javascript:__doPostBack('ctl00$ContentPlaceHolder1$AbstractAyahData$ctl30$LinkSchlID','')" xr:uid="{5C0B6332-D9F3-4E9D-A8CD-630B4947149E}"/>
    <hyperlink ref="C32" r:id="rId31" display="javascript:__doPostBack('ctl00$ContentPlaceHolder1$AbstractAyahData$ctl31$LinkSchlID','')" xr:uid="{11865DAC-C7E0-4664-A5FC-B85507DD2A6D}"/>
    <hyperlink ref="C33" r:id="rId32" display="javascript:__doPostBack('ctl00$ContentPlaceHolder1$AbstractAyahData$ctl32$LinkSchlID','')" xr:uid="{B68A844C-EADF-4D36-8144-1D4B741F8887}"/>
    <hyperlink ref="C34" r:id="rId33" display="javascript:__doPostBack('ctl00$ContentPlaceHolder1$AbstractAyahData$ctl33$LinkSchlID','')" xr:uid="{266BA224-5C27-4AD1-B4DA-A7D37F6D4CE5}"/>
    <hyperlink ref="C35" r:id="rId34" display="javascript:__doPostBack('ctl00$ContentPlaceHolder1$AbstractAyahData$ctl34$LinkSchlID','')" xr:uid="{3C6DB974-D2D1-41B3-BD9E-BE39860DB920}"/>
    <hyperlink ref="C36" r:id="rId35" display="javascript:__doPostBack('ctl00$ContentPlaceHolder1$AbstractAyahData$ctl35$LinkSchlID','')" xr:uid="{DD24F064-7642-4BAC-BED8-15BEEE04D865}"/>
    <hyperlink ref="C37" r:id="rId36" display="javascript:__doPostBack('ctl00$ContentPlaceHolder1$AbstractAyahData$ctl36$LinkSchlID','')" xr:uid="{8BBFC31F-3D66-4760-A9DC-BD3D93E58D3C}"/>
    <hyperlink ref="C38" r:id="rId37" display="javascript:__doPostBack('ctl00$ContentPlaceHolder1$AbstractAyahData$ctl37$LinkSchlID','')" xr:uid="{EB876934-D601-4A7D-BCE1-3E857F510227}"/>
    <hyperlink ref="C39" r:id="rId38" display="javascript:__doPostBack('ctl00$ContentPlaceHolder1$AbstractAyahData$ctl38$LinkSchlID','')" xr:uid="{83F0C1E2-7265-4B1C-BEE3-4A5F488A7EC5}"/>
    <hyperlink ref="C40" r:id="rId39" display="javascript:__doPostBack('ctl00$ContentPlaceHolder1$AbstractAyahData$ctl39$LinkSchlID','')" xr:uid="{C85039FC-86B7-4442-BB4F-1AE9F8CF5F2F}"/>
    <hyperlink ref="C41" r:id="rId40" display="javascript:__doPostBack('ctl00$ContentPlaceHolder1$AbstractAyahData$ctl40$LinkSchlID','')" xr:uid="{B373BE33-D330-43F9-948C-8DB732CD7F02}"/>
    <hyperlink ref="C42" r:id="rId41" display="javascript:__doPostBack('ctl00$ContentPlaceHolder1$AbstractAyahData$ctl41$LinkSchlID','')" xr:uid="{39CF5DFE-E757-41F7-9FD2-AEE61865858C}"/>
    <hyperlink ref="C43" r:id="rId42" display="javascript:__doPostBack('ctl00$ContentPlaceHolder1$AbstractAyahData$ctl42$LinkSchlID','')" xr:uid="{EE732392-C8B7-4D39-92FA-7112FF863528}"/>
    <hyperlink ref="C44" r:id="rId43" display="javascript:__doPostBack('ctl00$ContentPlaceHolder1$AbstractAyahData$ctl43$LinkSchlID','')" xr:uid="{56B2FD0B-B723-4876-B58B-9AD752082B90}"/>
    <hyperlink ref="C45" r:id="rId44" display="javascript:__doPostBack('ctl00$ContentPlaceHolder1$AbstractAyahData$ctl44$LinkSchlID','')" xr:uid="{E2618DC1-7393-44C1-AB7C-FEB6D0753FD2}"/>
    <hyperlink ref="C46" r:id="rId45" display="javascript:__doPostBack('ctl00$ContentPlaceHolder1$AbstractAyahData$ctl45$LinkSchlID','')" xr:uid="{21FCCAF2-C070-4303-9B4E-9CC88D3F5EAB}"/>
    <hyperlink ref="C47" r:id="rId46" display="javascript:__doPostBack('ctl00$ContentPlaceHolder1$AbstractAyahData$ctl46$LinkSchlID','')" xr:uid="{3448CC8E-3F85-4559-A492-A65708056429}"/>
    <hyperlink ref="C48" r:id="rId47" display="javascript:__doPostBack('ctl00$ContentPlaceHolder1$AbstractAyahData$ctl47$LinkSchlID','')" xr:uid="{E77AB8B6-85B2-4FCD-8625-DCA9185493F1}"/>
    <hyperlink ref="C49" r:id="rId48" display="javascript:__doPostBack('ctl00$ContentPlaceHolder1$AbstractAyahData$ctl48$LinkSchlID','')" xr:uid="{9722EDCB-AC43-4AAC-889D-40291DA36985}"/>
    <hyperlink ref="C50" r:id="rId49" display="javascript:__doPostBack('ctl00$ContentPlaceHolder1$AbstractAyahData$ctl49$LinkSchlID','')" xr:uid="{13E80F7B-3615-4235-98B6-A1F762C8A908}"/>
    <hyperlink ref="C51" r:id="rId50" display="javascript:__doPostBack('ctl00$ContentPlaceHolder1$AbstractAyahData$ctl50$LinkSchlID','')" xr:uid="{7C5604A8-2B35-494D-86BD-FE9C40A60607}"/>
    <hyperlink ref="C52" r:id="rId51" display="javascript:__doPostBack('ctl00$ContentPlaceHolder1$AbstractAyahData$ctl51$LinkSchlID','')" xr:uid="{96D8C1E5-BA9E-4D46-94E5-2043C19FB18C}"/>
    <hyperlink ref="C53" r:id="rId52" display="javascript:__doPostBack('ctl00$ContentPlaceHolder1$AbstractAyahData$ctl52$LinkSchlID','')" xr:uid="{687CB46A-6547-4273-9B46-9FF277CD269D}"/>
    <hyperlink ref="C54" r:id="rId53" display="javascript:__doPostBack('ctl00$ContentPlaceHolder1$AbstractAyahData$ctl53$LinkSchlID','')" xr:uid="{CF7083D3-5E3F-4DDB-BA50-B889955EE882}"/>
    <hyperlink ref="C55" r:id="rId54" display="javascript:__doPostBack('ctl00$ContentPlaceHolder1$AbstractAyahData$ctl54$LinkSchlID','')" xr:uid="{F4BB08C3-6EE1-444B-8190-914EB623DC2F}"/>
    <hyperlink ref="C56" r:id="rId55" display="javascript:__doPostBack('ctl00$ContentPlaceHolder1$AbstractAyahData$ctl55$LinkSchlID','')" xr:uid="{A84A9705-1D2C-4F61-AB03-08F1E4FD4F9C}"/>
    <hyperlink ref="C57" r:id="rId56" display="javascript:__doPostBack('ctl00$ContentPlaceHolder1$AbstractAyahData$ctl56$LinkSchlID','')" xr:uid="{B633292C-8807-46CE-A955-BF1F3D3D9696}"/>
    <hyperlink ref="C58" r:id="rId57" display="javascript:__doPostBack('ctl00$ContentPlaceHolder1$AbstractAyahData$ctl57$LinkSchlID','')" xr:uid="{877F57BE-5C47-4ABD-BF03-C315C10A94B2}"/>
    <hyperlink ref="C59" r:id="rId58" display="javascript:__doPostBack('ctl00$ContentPlaceHolder1$AbstractAyahData$ctl58$LinkSchlID','')" xr:uid="{DC2E9747-6F81-4924-BDD2-F8F9A7DB1295}"/>
    <hyperlink ref="C60" r:id="rId59" display="javascript:__doPostBack('ctl00$ContentPlaceHolder1$AbstractAyahData$ctl59$LinkSchlID','')" xr:uid="{E378735D-81B1-41FE-A995-A0BE376C47CC}"/>
    <hyperlink ref="C61" r:id="rId60" display="javascript:__doPostBack('ctl00$ContentPlaceHolder1$AbstractAyahData$ctl60$LinkSchlID','')" xr:uid="{FE26E11E-7788-448A-A5FA-876D117B5D9D}"/>
    <hyperlink ref="C62" r:id="rId61" display="javascript:__doPostBack('ctl00$ContentPlaceHolder1$AbstractAyahData$ctl61$LinkSchlID','')" xr:uid="{7178F5AD-BFB1-4A89-82FC-31D9F4280829}"/>
    <hyperlink ref="C63" r:id="rId62" display="javascript:__doPostBack('ctl00$ContentPlaceHolder1$AbstractAyahData$ctl62$LinkSchlID','')" xr:uid="{41D9C8F5-F013-45C4-A3B2-FE2A851B660A}"/>
    <hyperlink ref="C64" r:id="rId63" display="javascript:__doPostBack('ctl00$ContentPlaceHolder1$AbstractAyahData$ctl63$LinkSchlID','')" xr:uid="{7637A266-3E54-494D-8B57-BDA0997C3C9B}"/>
    <hyperlink ref="C65" r:id="rId64" display="javascript:__doPostBack('ctl00$ContentPlaceHolder1$AbstractAyahData$ctl64$LinkSchlID','')" xr:uid="{AEEAD3F4-16AA-4805-BB16-10020B9825D3}"/>
    <hyperlink ref="C66" r:id="rId65" display="javascript:__doPostBack('ctl00$ContentPlaceHolder1$AbstractAyahData$ctl65$LinkSchlID','')" xr:uid="{6ADDAB23-96DA-420F-B9A0-AE79A5DB6C25}"/>
    <hyperlink ref="C67" r:id="rId66" display="javascript:__doPostBack('ctl00$ContentPlaceHolder1$AbstractAyahData$ctl66$LinkSchlID','')" xr:uid="{717FB56A-3EA6-4355-A0DC-DFC0FB18E61A}"/>
    <hyperlink ref="C68" r:id="rId67" display="javascript:__doPostBack('ctl00$ContentPlaceHolder1$AbstractAyahData$ctl67$LinkSchlID','')" xr:uid="{6EAB5EAE-F61F-484D-A71F-8E16E26299E2}"/>
    <hyperlink ref="C69" r:id="rId68" display="javascript:__doPostBack('ctl00$ContentPlaceHolder1$AbstractAyahData$ctl68$LinkSchlID','')" xr:uid="{1F06ADD1-1BB3-4FA7-AA7C-B630A6F7B50D}"/>
    <hyperlink ref="C70" r:id="rId69" display="javascript:__doPostBack('ctl00$ContentPlaceHolder1$AbstractAyahData$ctl69$LinkSchlID','')" xr:uid="{1A957C1E-CCBC-4FCA-8054-ED7ED2276DFB}"/>
    <hyperlink ref="C71" r:id="rId70" display="javascript:__doPostBack('ctl00$ContentPlaceHolder1$AbstractAyahData$ctl70$LinkSchlID','')" xr:uid="{115C0BD8-9A0B-4185-92B0-55EE5F8F64B5}"/>
    <hyperlink ref="C72" r:id="rId71" display="javascript:__doPostBack('ctl00$ContentPlaceHolder1$AbstractAyahData$ctl71$LinkSchlID','')" xr:uid="{5BC70667-497D-40D4-9F18-556CCA6AE94A}"/>
    <hyperlink ref="C73" r:id="rId72" display="javascript:__doPostBack('ctl00$ContentPlaceHolder1$AbstractAyahData$ctl72$LinkSchlID','')" xr:uid="{7E4738B1-0B3B-4DBB-B74F-AB7EC3F9094F}"/>
    <hyperlink ref="C74" r:id="rId73" display="javascript:__doPostBack('ctl00$ContentPlaceHolder1$AbstractAyahData$ctl73$LinkSchlID','')" xr:uid="{20D0CB8E-46E0-4F05-942A-9072BD160800}"/>
    <hyperlink ref="C75" r:id="rId74" display="javascript:__doPostBack('ctl00$ContentPlaceHolder1$AbstractAyahData$ctl74$LinkSchlID','')" xr:uid="{CDBAC640-FABC-4BAD-BD9A-6819115622A8}"/>
    <hyperlink ref="C76" r:id="rId75" display="javascript:__doPostBack('ctl00$ContentPlaceHolder1$AbstractAyahData$ctl75$LinkSchlID','')" xr:uid="{EE67FDC1-D4B5-46EA-AECB-46553D936CAC}"/>
    <hyperlink ref="C77" r:id="rId76" display="javascript:__doPostBack('ctl00$ContentPlaceHolder1$AbstractAyahData$ctl76$LinkSchlID','')" xr:uid="{D9BE969F-8FC9-4045-8A14-75B620D14AF4}"/>
    <hyperlink ref="C78" r:id="rId77" display="javascript:__doPostBack('ctl00$ContentPlaceHolder1$AbstractAyahData$ctl77$LinkSchlID','')" xr:uid="{36690D43-E6E6-4FEC-B235-F85AADB1F230}"/>
    <hyperlink ref="C79" r:id="rId78" display="javascript:__doPostBack('ctl00$ContentPlaceHolder1$AbstractAyahData$ctl78$LinkSchlID','')" xr:uid="{849465AB-716D-4DF4-9DD9-5950ED1435FC}"/>
    <hyperlink ref="C80" r:id="rId79" display="javascript:__doPostBack('ctl00$ContentPlaceHolder1$AbstractAyahData$ctl79$LinkSchlID','')" xr:uid="{978C6418-AAD9-4878-A6D1-A4EF7038C51F}"/>
    <hyperlink ref="C81" r:id="rId80" display="javascript:__doPostBack('ctl00$ContentPlaceHolder1$AbstractAyahData$ctl80$LinkSchlID','')" xr:uid="{B638DAFE-0905-4DED-AE2E-5BB3A4F24330}"/>
    <hyperlink ref="C82" r:id="rId81" display="javascript:__doPostBack('ctl00$ContentPlaceHolder1$AbstractAyahData$ctl81$LinkSchlID','')" xr:uid="{3D7F7284-4225-4124-895A-547271D02BD8}"/>
    <hyperlink ref="C83" r:id="rId82" display="javascript:__doPostBack('ctl00$ContentPlaceHolder1$AbstractAyahData$ctl82$LinkSchlID','')" xr:uid="{5162669C-4A0F-48A6-ACC4-4117F898EBB0}"/>
    <hyperlink ref="C84" r:id="rId83" display="javascript:__doPostBack('ctl00$ContentPlaceHolder1$AbstractAyahData$ctl83$LinkSchlID','')" xr:uid="{73517857-D145-4D97-B9FD-4A11025E1717}"/>
    <hyperlink ref="C85" r:id="rId84" display="javascript:__doPostBack('ctl00$ContentPlaceHolder1$AbstractAyahData$ctl84$LinkSchlID','')" xr:uid="{AF1B9852-3C12-4CD9-87C3-7A08D5B60C0D}"/>
    <hyperlink ref="C86" r:id="rId85" display="javascript:__doPostBack('ctl00$ContentPlaceHolder1$AbstractAyahData$ctl85$LinkSchlID','')" xr:uid="{9BA494C9-E66A-41DE-AD60-3DA0EC7FAE4E}"/>
    <hyperlink ref="C87" r:id="rId86" display="javascript:__doPostBack('ctl00$ContentPlaceHolder1$AbstractAyahData$ctl86$LinkSchlID','')" xr:uid="{D39674B4-76F4-44C9-8E3D-B4553EF1292F}"/>
    <hyperlink ref="C88" r:id="rId87" display="javascript:__doPostBack('ctl00$ContentPlaceHolder1$AbstractAyahData$ctl87$LinkSchlID','')" xr:uid="{3123E982-F73E-42EF-B246-CDC72375CCB3}"/>
    <hyperlink ref="C89" r:id="rId88" display="javascript:__doPostBack('ctl00$ContentPlaceHolder1$AbstractAyahData$ctl88$LinkSchlID','')" xr:uid="{61E3CB9C-7F41-48B2-93E4-E467B05FF652}"/>
    <hyperlink ref="C90" r:id="rId89" display="javascript:__doPostBack('ctl00$ContentPlaceHolder1$AbstractAyahData$ctl89$LinkSchlID','')" xr:uid="{C0C01D72-4363-4149-9BA0-9FDFA67155A5}"/>
    <hyperlink ref="C91" r:id="rId90" display="javascript:__doPostBack('ctl00$ContentPlaceHolder1$AbstractAyahData$ctl90$LinkSchlID','')" xr:uid="{05713859-04B5-435C-B5E7-2015EC2EF23B}"/>
    <hyperlink ref="C92" r:id="rId91" display="javascript:__doPostBack('ctl00$ContentPlaceHolder1$AbstractAyahData$ctl91$LinkSchlID','')" xr:uid="{73260A3E-3B6B-41DB-91FE-E173694A51F7}"/>
    <hyperlink ref="C93" r:id="rId92" display="javascript:__doPostBack('ctl00$ContentPlaceHolder1$AbstractAyahData$ctl92$LinkSchlID','')" xr:uid="{AD7D1C15-594D-4F91-A211-68C1CCFFCA45}"/>
    <hyperlink ref="C94" r:id="rId93" display="javascript:__doPostBack('ctl00$ContentPlaceHolder1$AbstractAyahData$ctl93$LinkSchlID','')" xr:uid="{67714AD3-4834-4965-AE9B-8DA49455ECB0}"/>
    <hyperlink ref="C95" r:id="rId94" display="javascript:__doPostBack('ctl00$ContentPlaceHolder1$AbstractAyahData$ctl94$LinkSchlID','')" xr:uid="{85CBB2DA-0F44-463E-B4C6-C2147DE6FF80}"/>
    <hyperlink ref="C96" r:id="rId95" display="javascript:__doPostBack('ctl00$ContentPlaceHolder1$AbstractAyahData$ctl95$LinkSchlID','')" xr:uid="{2ED49518-52F3-4612-A5BF-89A5194FE25B}"/>
    <hyperlink ref="C97" r:id="rId96" display="javascript:__doPostBack('ctl00$ContentPlaceHolder1$AbstractAyahData$ctl96$LinkSchlID','')" xr:uid="{6A461161-7904-4822-A395-EDB9A581EDC7}"/>
    <hyperlink ref="C98" r:id="rId97" display="javascript:__doPostBack('ctl00$ContentPlaceHolder1$AbstractAyahData$ctl97$LinkSchlID','')" xr:uid="{823B4276-1602-4904-A058-B96F271F6AE2}"/>
    <hyperlink ref="C99" r:id="rId98" display="javascript:__doPostBack('ctl00$ContentPlaceHolder1$AbstractAyahData$ctl98$LinkSchlID','')" xr:uid="{2A90FE92-9656-45DC-B05E-5EDEDFD7111F}"/>
    <hyperlink ref="C100" r:id="rId99" display="javascript:__doPostBack('ctl00$ContentPlaceHolder1$AbstractAyahData$ctl99$LinkSchlID','')" xr:uid="{C63FB219-D918-4C15-8301-8B57A9F240E9}"/>
    <hyperlink ref="C101" r:id="rId100" display="javascript:__doPostBack('ctl00$ContentPlaceHolder1$AbstractAyahData$ctl100$LinkSchlID','')" xr:uid="{738F7965-8E57-40DB-A333-533B6A38FE1A}"/>
    <hyperlink ref="C102" r:id="rId101" display="javascript:__doPostBack('ctl00$ContentPlaceHolder1$AbstractAyahData$ctl101$LinkSchlID','')" xr:uid="{6683AE18-7F65-4E78-B1C5-B9E011DAE183}"/>
    <hyperlink ref="C103" r:id="rId102" display="javascript:__doPostBack('ctl00$ContentPlaceHolder1$AbstractAyahData$ctl01$LinkSchlID','')" xr:uid="{5627BD0F-96B4-4D2A-A1E5-9D7B0CD31C89}"/>
    <hyperlink ref="C104" r:id="rId103" display="javascript:__doPostBack('ctl00$ContentPlaceHolder1$AbstractAyahData$ctl02$LinkSchlID','')" xr:uid="{A1F08E16-7276-4A60-A448-96239AEC9289}"/>
    <hyperlink ref="C105" r:id="rId104" display="javascript:__doPostBack('ctl00$ContentPlaceHolder1$AbstractAyahData$ctl03$LinkSchlID','')" xr:uid="{1EE28053-CE1B-4E82-8E2A-95E4392F159A}"/>
    <hyperlink ref="C106" r:id="rId105" display="javascript:__doPostBack('ctl00$ContentPlaceHolder1$AbstractAyahData$ctl04$LinkSchlID','')" xr:uid="{85D14775-04E7-419C-951D-F73E9B441F18}"/>
    <hyperlink ref="C107" r:id="rId106" display="javascript:__doPostBack('ctl00$ContentPlaceHolder1$AbstractAyahData$ctl05$LinkSchlID','')" xr:uid="{F2563A85-A783-46D9-A525-135C7E2FA375}"/>
    <hyperlink ref="C108" r:id="rId107" display="javascript:__doPostBack('ctl00$ContentPlaceHolder1$AbstractAyahData$ctl06$LinkSchlID','')" xr:uid="{BA63C8A3-8772-452E-8D59-EF287F7B9F21}"/>
    <hyperlink ref="C109" r:id="rId108" display="javascript:__doPostBack('ctl00$ContentPlaceHolder1$AbstractAyahData$ctl07$LinkSchlID','')" xr:uid="{6C5C5B0F-08A7-44B9-99AD-06382B40BCE8}"/>
    <hyperlink ref="C110" r:id="rId109" display="javascript:__doPostBack('ctl00$ContentPlaceHolder1$AbstractAyahData$ctl08$LinkSchlID','')" xr:uid="{4A637B35-A519-4760-BED8-F540BB48111E}"/>
    <hyperlink ref="C111" r:id="rId110" display="javascript:__doPostBack('ctl00$ContentPlaceHolder1$AbstractAyahData$ctl09$LinkSchlID','')" xr:uid="{D8418269-BAD5-4D01-96D3-7C60F22C324B}"/>
    <hyperlink ref="C112" r:id="rId111" display="javascript:__doPostBack('ctl00$ContentPlaceHolder1$AbstractAyahData$ctl10$LinkSchlID','')" xr:uid="{96305ADB-14EF-4AA6-80E2-0D36D9753D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BILL</vt:lpstr>
      <vt:lpstr>PENDING</vt:lpstr>
      <vt:lpstr>DATA</vt:lpstr>
      <vt:lpstr>Sheet1</vt:lpstr>
      <vt:lpstr>data</vt:lpstr>
      <vt:lpstr>HMCONFIRM</vt:lpstr>
      <vt:lpstr>PENDING!Print_Titles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2023-04-26T06:23:47Z</cp:lastPrinted>
  <dcterms:created xsi:type="dcterms:W3CDTF">2023-03-25T14:42:02Z</dcterms:created>
  <dcterms:modified xsi:type="dcterms:W3CDTF">2023-05-03T16:08:31Z</dcterms:modified>
</cp:coreProperties>
</file>