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docs\DATABASE\"/>
    </mc:Choice>
  </mc:AlternateContent>
  <xr:revisionPtr revIDLastSave="0" documentId="13_ncr:1_{B513BBED-EC55-4A54-ABD3-AAB66DBA84C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3" sheetId="3" r:id="rId1"/>
    <sheet name="OSC" sheetId="1" r:id="rId2"/>
    <sheet name="SCHOOLS" sheetId="2" r:id="rId3"/>
  </sheets>
  <externalReferences>
    <externalReference r:id="rId4"/>
  </externalReferences>
  <definedNames>
    <definedName name="JVKDATA">'[1]R1.7 REPORT'!$B$8:$V$177</definedName>
    <definedName name="_xlnm.Print_Area" localSheetId="1">OSC!$A$1:$N$167</definedName>
    <definedName name="_xlnm.Print_Titles" localSheetId="1">OSC!$1:$2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5" i="1" s="1"/>
  <c r="A66" i="1" s="1"/>
  <c r="A67" i="1" s="1"/>
  <c r="A68" i="1" s="1"/>
  <c r="A69" i="1" s="1"/>
  <c r="A70" i="1" s="1"/>
  <c r="A71" i="1" s="1"/>
  <c r="A72" i="1" s="1"/>
  <c r="A73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6" i="1" s="1"/>
  <c r="A117" i="1" s="1"/>
  <c r="A118" i="1" s="1"/>
  <c r="A119" i="1" s="1"/>
  <c r="A120" i="1" s="1"/>
  <c r="A121" i="1" s="1"/>
  <c r="A122" i="1" s="1"/>
  <c r="A123" i="1" s="1"/>
  <c r="A124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4" i="1"/>
  <c r="C170" i="2"/>
  <c r="B170" i="2"/>
  <c r="C169" i="2"/>
  <c r="B169" i="2"/>
  <c r="C168" i="2"/>
  <c r="B168" i="2"/>
  <c r="C167" i="2"/>
  <c r="B167" i="2"/>
  <c r="C166" i="2"/>
  <c r="B166" i="2"/>
  <c r="C165" i="2"/>
  <c r="B165" i="2"/>
  <c r="C164" i="2"/>
  <c r="B164" i="2"/>
  <c r="C163" i="2"/>
  <c r="B163" i="2"/>
  <c r="C162" i="2"/>
  <c r="B162" i="2"/>
  <c r="C161" i="2"/>
  <c r="B161" i="2"/>
  <c r="C160" i="2"/>
  <c r="B160" i="2"/>
  <c r="C159" i="2"/>
  <c r="B159" i="2"/>
  <c r="C158" i="2"/>
  <c r="B158" i="2"/>
  <c r="C157" i="2"/>
  <c r="B157" i="2"/>
  <c r="C156" i="2"/>
  <c r="B156" i="2"/>
  <c r="C155" i="2"/>
  <c r="B155" i="2"/>
  <c r="C154" i="2"/>
  <c r="B154" i="2"/>
  <c r="C153" i="2"/>
  <c r="B153" i="2"/>
  <c r="C152" i="2"/>
  <c r="B152" i="2"/>
  <c r="C151" i="2"/>
  <c r="B151" i="2"/>
  <c r="C150" i="2"/>
  <c r="B150" i="2"/>
  <c r="C149" i="2"/>
  <c r="B149" i="2"/>
  <c r="C148" i="2"/>
  <c r="B148" i="2"/>
  <c r="C147" i="2"/>
  <c r="B147" i="2"/>
  <c r="C146" i="2"/>
  <c r="B146" i="2"/>
  <c r="C145" i="2"/>
  <c r="B145" i="2"/>
  <c r="C144" i="2"/>
  <c r="B144" i="2"/>
  <c r="C143" i="2"/>
  <c r="B143" i="2"/>
  <c r="C142" i="2"/>
  <c r="B142" i="2"/>
  <c r="C141" i="2"/>
  <c r="B141" i="2"/>
  <c r="C140" i="2"/>
  <c r="B140" i="2"/>
  <c r="C139" i="2"/>
  <c r="B139" i="2"/>
  <c r="C138" i="2"/>
  <c r="B138" i="2"/>
  <c r="C137" i="2"/>
  <c r="B137" i="2"/>
  <c r="C136" i="2"/>
  <c r="B136" i="2"/>
  <c r="C135" i="2"/>
  <c r="B135" i="2"/>
  <c r="C134" i="2"/>
  <c r="B134" i="2"/>
  <c r="C133" i="2"/>
  <c r="B133" i="2"/>
  <c r="C132" i="2"/>
  <c r="B132" i="2"/>
  <c r="C131" i="2"/>
  <c r="B131" i="2"/>
  <c r="C130" i="2"/>
  <c r="B130" i="2"/>
  <c r="C129" i="2"/>
  <c r="B129" i="2"/>
  <c r="C128" i="2"/>
  <c r="B128" i="2"/>
  <c r="C127" i="2"/>
  <c r="B127" i="2"/>
  <c r="C126" i="2"/>
  <c r="B126" i="2"/>
  <c r="C125" i="2"/>
  <c r="B125" i="2"/>
  <c r="C124" i="2"/>
  <c r="B124" i="2"/>
  <c r="C123" i="2"/>
  <c r="B123" i="2"/>
  <c r="C122" i="2"/>
  <c r="B122" i="2"/>
  <c r="C121" i="2"/>
  <c r="B121" i="2"/>
  <c r="C120" i="2"/>
  <c r="B120" i="2"/>
  <c r="C119" i="2"/>
  <c r="B119" i="2"/>
  <c r="C118" i="2"/>
  <c r="B118" i="2"/>
  <c r="C117" i="2"/>
  <c r="B117" i="2"/>
  <c r="C116" i="2"/>
  <c r="B116" i="2"/>
  <c r="C115" i="2"/>
  <c r="B115" i="2"/>
  <c r="C114" i="2"/>
  <c r="B114" i="2"/>
  <c r="C113" i="2"/>
  <c r="B113" i="2"/>
  <c r="C112" i="2"/>
  <c r="B112" i="2"/>
  <c r="C111" i="2"/>
  <c r="B111" i="2"/>
  <c r="C110" i="2"/>
  <c r="B110" i="2"/>
  <c r="C109" i="2"/>
  <c r="B109" i="2"/>
  <c r="C108" i="2"/>
  <c r="B108" i="2"/>
  <c r="C107" i="2"/>
  <c r="B107" i="2"/>
  <c r="C106" i="2"/>
  <c r="B106" i="2"/>
  <c r="C105" i="2"/>
  <c r="B105" i="2"/>
  <c r="C104" i="2"/>
  <c r="B104" i="2"/>
  <c r="C103" i="2"/>
  <c r="B103" i="2"/>
  <c r="C102" i="2"/>
  <c r="B102" i="2"/>
  <c r="C101" i="2"/>
  <c r="B101" i="2"/>
  <c r="C100" i="2"/>
  <c r="B100" i="2"/>
  <c r="C99" i="2"/>
  <c r="B99" i="2"/>
  <c r="C98" i="2"/>
  <c r="B98" i="2"/>
  <c r="C97" i="2"/>
  <c r="B97" i="2"/>
  <c r="C96" i="2"/>
  <c r="B96" i="2"/>
  <c r="C95" i="2"/>
  <c r="B95" i="2"/>
  <c r="C94" i="2"/>
  <c r="B94" i="2"/>
  <c r="C93" i="2"/>
  <c r="B93" i="2"/>
  <c r="C92" i="2"/>
  <c r="B92" i="2"/>
  <c r="C91" i="2"/>
  <c r="B91" i="2"/>
  <c r="C90" i="2"/>
  <c r="B90" i="2"/>
  <c r="C89" i="2"/>
  <c r="B89" i="2"/>
  <c r="C88" i="2"/>
  <c r="B88" i="2"/>
  <c r="C87" i="2"/>
  <c r="B87" i="2"/>
  <c r="C86" i="2"/>
  <c r="B86" i="2"/>
  <c r="C85" i="2"/>
  <c r="B85" i="2"/>
  <c r="C84" i="2"/>
  <c r="B84" i="2"/>
  <c r="C83" i="2"/>
  <c r="B83" i="2"/>
  <c r="C82" i="2"/>
  <c r="B82" i="2"/>
  <c r="C81" i="2"/>
  <c r="B81" i="2"/>
  <c r="C80" i="2"/>
  <c r="B80" i="2"/>
  <c r="C79" i="2"/>
  <c r="B79" i="2"/>
  <c r="C78" i="2"/>
  <c r="B78" i="2"/>
  <c r="C77" i="2"/>
  <c r="B77" i="2"/>
  <c r="C76" i="2"/>
  <c r="B76" i="2"/>
  <c r="C75" i="2"/>
  <c r="B75" i="2"/>
  <c r="C74" i="2"/>
  <c r="B74" i="2"/>
  <c r="C73" i="2"/>
  <c r="B73" i="2"/>
  <c r="C72" i="2"/>
  <c r="B72" i="2"/>
  <c r="C71" i="2"/>
  <c r="B71" i="2"/>
  <c r="C70" i="2"/>
  <c r="B70" i="2"/>
  <c r="C69" i="2"/>
  <c r="B69" i="2"/>
  <c r="C68" i="2"/>
  <c r="B68" i="2"/>
  <c r="C67" i="2"/>
  <c r="B67" i="2"/>
  <c r="C66" i="2"/>
  <c r="B66" i="2"/>
  <c r="C65" i="2"/>
  <c r="B65" i="2"/>
  <c r="C64" i="2"/>
  <c r="B64" i="2"/>
  <c r="C63" i="2"/>
  <c r="B63" i="2"/>
  <c r="C62" i="2"/>
  <c r="B62" i="2"/>
  <c r="C61" i="2"/>
  <c r="B61" i="2"/>
  <c r="C60" i="2"/>
  <c r="B60" i="2"/>
  <c r="C59" i="2"/>
  <c r="B59" i="2"/>
  <c r="C58" i="2"/>
  <c r="B58" i="2"/>
  <c r="C57" i="2"/>
  <c r="B57" i="2"/>
  <c r="C56" i="2"/>
  <c r="B56" i="2"/>
  <c r="C55" i="2"/>
  <c r="B55" i="2"/>
  <c r="C54" i="2"/>
  <c r="B54" i="2"/>
  <c r="C53" i="2"/>
  <c r="B53" i="2"/>
  <c r="C52" i="2"/>
  <c r="B52" i="2"/>
  <c r="C51" i="2"/>
  <c r="B51" i="2"/>
  <c r="C50" i="2"/>
  <c r="B50" i="2"/>
  <c r="C49" i="2"/>
  <c r="B49" i="2"/>
  <c r="C48" i="2"/>
  <c r="B48" i="2"/>
  <c r="C47" i="2"/>
  <c r="B47" i="2"/>
  <c r="C46" i="2"/>
  <c r="B46" i="2"/>
  <c r="C45" i="2"/>
  <c r="B45" i="2"/>
  <c r="C44" i="2"/>
  <c r="B44" i="2"/>
  <c r="C43" i="2"/>
  <c r="B43" i="2"/>
  <c r="C42" i="2"/>
  <c r="B42" i="2"/>
  <c r="C41" i="2"/>
  <c r="B41" i="2"/>
  <c r="C40" i="2"/>
  <c r="B40" i="2"/>
  <c r="C39" i="2"/>
  <c r="B39" i="2"/>
  <c r="C38" i="2"/>
  <c r="B38" i="2"/>
  <c r="C37" i="2"/>
  <c r="B37" i="2"/>
  <c r="C36" i="2"/>
  <c r="B36" i="2"/>
  <c r="C35" i="2"/>
  <c r="B35" i="2"/>
  <c r="C34" i="2"/>
  <c r="B34" i="2"/>
  <c r="C33" i="2"/>
  <c r="B33" i="2"/>
  <c r="C32" i="2"/>
  <c r="B32" i="2"/>
  <c r="C31" i="2"/>
  <c r="B31" i="2"/>
  <c r="C30" i="2"/>
  <c r="B30" i="2"/>
  <c r="C29" i="2"/>
  <c r="B29" i="2"/>
  <c r="C28" i="2"/>
  <c r="B28" i="2"/>
  <c r="C27" i="2"/>
  <c r="B27" i="2"/>
  <c r="C26" i="2"/>
  <c r="B26" i="2"/>
  <c r="C25" i="2"/>
  <c r="B25" i="2"/>
  <c r="C24" i="2"/>
  <c r="B24" i="2"/>
  <c r="C23" i="2"/>
  <c r="B23" i="2"/>
  <c r="C22" i="2"/>
  <c r="B22" i="2"/>
  <c r="C21" i="2"/>
  <c r="B21" i="2"/>
  <c r="C20" i="2"/>
  <c r="B20" i="2"/>
  <c r="C19" i="2"/>
  <c r="B19" i="2"/>
  <c r="C18" i="2"/>
  <c r="B18" i="2"/>
  <c r="C17" i="2"/>
  <c r="B17" i="2"/>
  <c r="C16" i="2"/>
  <c r="B16" i="2"/>
  <c r="C15" i="2"/>
  <c r="B15" i="2"/>
  <c r="C14" i="2"/>
  <c r="B14" i="2"/>
  <c r="C13" i="2"/>
  <c r="B13" i="2"/>
  <c r="C12" i="2"/>
  <c r="B12" i="2"/>
  <c r="C11" i="2"/>
  <c r="B11" i="2"/>
  <c r="C10" i="2"/>
  <c r="B10" i="2"/>
  <c r="C9" i="2"/>
  <c r="B9" i="2"/>
  <c r="C8" i="2"/>
  <c r="B8" i="2"/>
  <c r="C7" i="2"/>
  <c r="B7" i="2"/>
  <c r="C6" i="2"/>
  <c r="B6" i="2"/>
  <c r="C5" i="2"/>
  <c r="B5" i="2"/>
  <c r="C4" i="2"/>
  <c r="B4" i="2"/>
  <c r="C3" i="2"/>
  <c r="B3" i="2"/>
  <c r="C2" i="2"/>
  <c r="B2" i="2"/>
  <c r="C1" i="2"/>
  <c r="B1" i="2"/>
</calcChain>
</file>

<file path=xl/sharedStrings.xml><?xml version="1.0" encoding="utf-8"?>
<sst xmlns="http://schemas.openxmlformats.org/spreadsheetml/2006/main" count="856" uniqueCount="241">
  <si>
    <t>GTWAS TADIKONDA</t>
  </si>
  <si>
    <t>MAHESHKUMBURKU</t>
  </si>
  <si>
    <t>Boy</t>
  </si>
  <si>
    <t>Parent Illiterate</t>
  </si>
  <si>
    <t>GTWAS DORAJAMMU</t>
  </si>
  <si>
    <t>KARTHIKKILLAKA</t>
  </si>
  <si>
    <t>Lack of Interest</t>
  </si>
  <si>
    <t>CHARANPUVVALA</t>
  </si>
  <si>
    <t>VINODHHIMARAKA</t>
  </si>
  <si>
    <t>VIKASSAMALA</t>
  </si>
  <si>
    <t>GTWAS DUDDUKHALLU</t>
  </si>
  <si>
    <t>VISHNUNIMMAKA</t>
  </si>
  <si>
    <t>Irregularity</t>
  </si>
  <si>
    <t>GTWASGIRLS P AMITI</t>
  </si>
  <si>
    <t>PRIYANKAKONDAGORRI</t>
  </si>
  <si>
    <t>Girl</t>
  </si>
  <si>
    <t>Transport Issue</t>
  </si>
  <si>
    <t>SANTHIPATTIKA</t>
  </si>
  <si>
    <t>Seasonal Migration</t>
  </si>
  <si>
    <t>GTWAS  GORADA</t>
  </si>
  <si>
    <t>KISHOREBIDDIKA</t>
  </si>
  <si>
    <t>ASHOKTADANGI</t>
  </si>
  <si>
    <t>GPS URITI</t>
  </si>
  <si>
    <t>ABHISHEKPATTHIKA</t>
  </si>
  <si>
    <t>VAMSINIMMAKA</t>
  </si>
  <si>
    <t>GTWAHSGIRLS  REGIDI</t>
  </si>
  <si>
    <t>MOWLIKANIMMAKA</t>
  </si>
  <si>
    <t>GTWAS  KOTHAGUDA</t>
  </si>
  <si>
    <t>VENKATA RAOPUVVALA</t>
  </si>
  <si>
    <t>KRISHNAVENIKILLAKA</t>
  </si>
  <si>
    <t>Health Issue</t>
  </si>
  <si>
    <t>MANGATADANGI</t>
  </si>
  <si>
    <t>PRANEETHNIMMALA</t>
  </si>
  <si>
    <t>GANAPATHIBIDDIKA</t>
  </si>
  <si>
    <t>SANDYARANIARIKA</t>
  </si>
  <si>
    <t>Child Marriage</t>
  </si>
  <si>
    <t>JAVIRINIMMAKA</t>
  </si>
  <si>
    <t>SIMHADRIKOLAKA</t>
  </si>
  <si>
    <t>DEVADASUNIMMAKA</t>
  </si>
  <si>
    <t>SURESHKONDAGORRI</t>
  </si>
  <si>
    <t>ZPHS GLPURAM</t>
  </si>
  <si>
    <t>JASWANTHLIMMAKA</t>
  </si>
  <si>
    <t>MARTHAKADRAKA</t>
  </si>
  <si>
    <t>SAI CHARANTADIVALASA</t>
  </si>
  <si>
    <t>APTWRSGIRLS BHADRAGIRI</t>
  </si>
  <si>
    <t>ANUSHABIDDIKA</t>
  </si>
  <si>
    <t>MPPS GORATI</t>
  </si>
  <si>
    <t>VASANTHITOYAKA</t>
  </si>
  <si>
    <t>MANGAMMAMANDANGI</t>
  </si>
  <si>
    <t>PAPA RAOJEELAKARRA</t>
  </si>
  <si>
    <t>SANJEEVHIMARIKA</t>
  </si>
  <si>
    <t>SANTOSHNIMMAKA</t>
  </si>
  <si>
    <t>NEW LIFE MISSION UP SCHOOL</t>
  </si>
  <si>
    <t>TEJESWIPOTNURU</t>
  </si>
  <si>
    <t>SARASWATHI VIDYA NIKETAN</t>
  </si>
  <si>
    <t>CHARANARIKA</t>
  </si>
  <si>
    <t>GTWAS BHADRAGIRI</t>
  </si>
  <si>
    <t>JHANSIJEELAKARRA</t>
  </si>
  <si>
    <t>SANJAIPUVVALA</t>
  </si>
  <si>
    <t>KAVYANIMMALA</t>
  </si>
  <si>
    <t>GPS MEDARAGANDA</t>
  </si>
  <si>
    <t>SWAPNANIMMAKA</t>
  </si>
  <si>
    <t>VIDHYASRIBIDDIKA</t>
  </si>
  <si>
    <t>MPPS GOPALAPURAM</t>
  </si>
  <si>
    <t>KRISHNAARIKA</t>
  </si>
  <si>
    <t>MPPS KONDAKUNERU</t>
  </si>
  <si>
    <t>ROOPAUYAKA</t>
  </si>
  <si>
    <t>PAVANIPALLERIKA</t>
  </si>
  <si>
    <t>GTWAS  BEERUPADU</t>
  </si>
  <si>
    <t>NAVEENKOLAKA</t>
  </si>
  <si>
    <t>GTWAS  KEDARIPURAM COL</t>
  </si>
  <si>
    <t>NIRMALABIDDIKA</t>
  </si>
  <si>
    <t>GPSTW  VADAPUTTI</t>
  </si>
  <si>
    <t>JOSHNAJEELAKARRA</t>
  </si>
  <si>
    <t>SAROJINIKOLAKA</t>
  </si>
  <si>
    <t>RANINIMMALA</t>
  </si>
  <si>
    <t>NIKITHAPATTIKA</t>
  </si>
  <si>
    <t>NEELIMATADANGI</t>
  </si>
  <si>
    <t>GPS VADAJANGI</t>
  </si>
  <si>
    <t>SRILATHAKILLAKA</t>
  </si>
  <si>
    <t>DENNELABIDDIKA</t>
  </si>
  <si>
    <t>MADHURIKOLAKA</t>
  </si>
  <si>
    <t>ANITHAKONDAGORRI</t>
  </si>
  <si>
    <t>ISHMENIARIKA</t>
  </si>
  <si>
    <t>SAILUTOYAKA</t>
  </si>
  <si>
    <t>VAISALIMANDANGI</t>
  </si>
  <si>
    <t>SAMEERUNIMMAKA</t>
  </si>
  <si>
    <t>DANAMMAPATTIKA</t>
  </si>
  <si>
    <t>AMARAVATHIBIDDIKA</t>
  </si>
  <si>
    <t>GTWAS TIKKABAI</t>
  </si>
  <si>
    <t xml:space="preserve">ABHIVUYAKA </t>
  </si>
  <si>
    <t>ANITHAMANDANGI</t>
  </si>
  <si>
    <t>PUSHPATOYAKA</t>
  </si>
  <si>
    <t>LALITHAARIKA</t>
  </si>
  <si>
    <t>NARESHBIDDIKA</t>
  </si>
  <si>
    <t>UTTENIMMAKA</t>
  </si>
  <si>
    <t>KGBV G.L.PURAM</t>
  </si>
  <si>
    <t>NANDINIBIDDIKA</t>
  </si>
  <si>
    <t>LALITHA KUMARBOTTADA</t>
  </si>
  <si>
    <t>TRISHAKOLAKA</t>
  </si>
  <si>
    <t>NIROSHAARIKA</t>
  </si>
  <si>
    <t>Poor Learning</t>
  </si>
  <si>
    <t>SUMITRAKILLAKA</t>
  </si>
  <si>
    <t>SAMIRPATHRO</t>
  </si>
  <si>
    <t>SEETAMMAKADRAKA</t>
  </si>
  <si>
    <t>CHANTIBIDDIKA</t>
  </si>
  <si>
    <t>BHANUMATHINIMMAKA</t>
  </si>
  <si>
    <t>BHANUPRASADGUNAGANJI</t>
  </si>
  <si>
    <t>SRINUBIDDIKA</t>
  </si>
  <si>
    <t>NAGAMANIBIDDIKA</t>
  </si>
  <si>
    <t>GTWAS  KOSANGIBHADRA</t>
  </si>
  <si>
    <t>RAMA RAOPUVVLA</t>
  </si>
  <si>
    <t>KAILASHNIMMAKA</t>
  </si>
  <si>
    <t>INDUPUVVALA</t>
  </si>
  <si>
    <t>ROHITHPATHIKA</t>
  </si>
  <si>
    <t>SIREESHAJEELAKARRA</t>
  </si>
  <si>
    <t>MINDITOYAKA</t>
  </si>
  <si>
    <t>SIVAMANITOYAKA</t>
  </si>
  <si>
    <t>RAJANINIMMAKA</t>
  </si>
  <si>
    <t>APTWREIS EKALAVYA MDEL RESIDENTIAL SCHOOL</t>
  </si>
  <si>
    <t>YASWANTHKONDAGORRI</t>
  </si>
  <si>
    <t>SRINANDUTOYAKA</t>
  </si>
  <si>
    <t>PRABASHKILLANA</t>
  </si>
  <si>
    <t>BHAVANIKILLAKA</t>
  </si>
  <si>
    <t>CHINNARAOMANDANGI</t>
  </si>
  <si>
    <t>SUDHEERMANDANGI</t>
  </si>
  <si>
    <t>GOPALARAOBIDDIKA</t>
  </si>
  <si>
    <t>MPPS SAMBUGUDA</t>
  </si>
  <si>
    <t>SUJATHAPUVVALA</t>
  </si>
  <si>
    <t>GPS PUSABADI</t>
  </si>
  <si>
    <t>DILEEPPUVVALA</t>
  </si>
  <si>
    <t>MPPS KALLITI</t>
  </si>
  <si>
    <t>RESHMI SRIRAJAPU</t>
  </si>
  <si>
    <t>MPPS  KAPPAKALLU</t>
  </si>
  <si>
    <t>ASWANITADANGI</t>
  </si>
  <si>
    <t>GAYATRIKILLAKA</t>
  </si>
  <si>
    <t>AIDED ES CHINATALAGUDA ST</t>
  </si>
  <si>
    <t>JOGATANGUDU</t>
  </si>
  <si>
    <t>APPALASWAMIPUVVALA</t>
  </si>
  <si>
    <t>GPS VALLADA</t>
  </si>
  <si>
    <t>ESWARITADANGI</t>
  </si>
  <si>
    <t>GPS RELLA</t>
  </si>
  <si>
    <t>INDUPATTIKA</t>
  </si>
  <si>
    <t>AMARAVATHINIMMAKA</t>
  </si>
  <si>
    <t>GPS VANGARA</t>
  </si>
  <si>
    <t>RUDRAVARMAPALAKA</t>
  </si>
  <si>
    <t>DHANANIMMALA</t>
  </si>
  <si>
    <t>JEEVANPALAKA</t>
  </si>
  <si>
    <t>GPSTW  VAMASI</t>
  </si>
  <si>
    <t>NARESHPATTIKA</t>
  </si>
  <si>
    <t>REDDYNIMMAKA</t>
  </si>
  <si>
    <t>VIKKYNIMMALA</t>
  </si>
  <si>
    <t>PILIMOBIDDIKA</t>
  </si>
  <si>
    <t>SOWJANYAVATAKA</t>
  </si>
  <si>
    <t>GPS TW KITHALAMBA</t>
  </si>
  <si>
    <t>KAVITAPUVVALA</t>
  </si>
  <si>
    <t>GPSTW CHAPPAGUDA</t>
  </si>
  <si>
    <t>TOPANNABIDDIKA</t>
  </si>
  <si>
    <t>GPS TW RUSHINI COLNY</t>
  </si>
  <si>
    <t>SRAVANIBIDDIKA</t>
  </si>
  <si>
    <t>CHARANMANDANGI</t>
  </si>
  <si>
    <t>GPS KURASINGI</t>
  </si>
  <si>
    <t>KADRAKA PRANEETHKADRAKA</t>
  </si>
  <si>
    <t>MANIKANTAGOWDU</t>
  </si>
  <si>
    <t>GPS THOTA</t>
  </si>
  <si>
    <t>KANCHANATOYAKA</t>
  </si>
  <si>
    <t>RANGA RAOPUVVALA</t>
  </si>
  <si>
    <t>DUBALABIDDIKA</t>
  </si>
  <si>
    <t>GPSTW  BODDIDI</t>
  </si>
  <si>
    <t>PALLAVIKOLAKA</t>
  </si>
  <si>
    <t>MPPS BAYYADA</t>
  </si>
  <si>
    <t>SRAVANTHINIMMAKA</t>
  </si>
  <si>
    <t>RAJENDRAPUVVALA</t>
  </si>
  <si>
    <t>TINGIARIKA</t>
  </si>
  <si>
    <t>TALSAMANDANGI</t>
  </si>
  <si>
    <t>SATYAVATHIYEPPARIKA</t>
  </si>
  <si>
    <t>ANUSHAPUVVALA</t>
  </si>
  <si>
    <t>MPPS REGIDI</t>
  </si>
  <si>
    <t>VISHAKHANIMMAKA</t>
  </si>
  <si>
    <t>RADHATOYAKA</t>
  </si>
  <si>
    <t>SRUTHINIMMAKA</t>
  </si>
  <si>
    <t>BINDUPUVVALA</t>
  </si>
  <si>
    <t>DEENAJEELAKARRA</t>
  </si>
  <si>
    <t>JYOTHIKADRAKA</t>
  </si>
  <si>
    <t>KAVITHAPUVVALA</t>
  </si>
  <si>
    <t>SARADHAARIKA</t>
  </si>
  <si>
    <t>SHARMILABIDDIKA</t>
  </si>
  <si>
    <t>CHARANKILLAKA</t>
  </si>
  <si>
    <t>AAJIBIDDIKA</t>
  </si>
  <si>
    <t>JAYARAMPUVVALA</t>
  </si>
  <si>
    <t>SRAVANIMANDANGI</t>
  </si>
  <si>
    <t>SAILAMMAMANDANGI</t>
  </si>
  <si>
    <t>Taking care of Siblings/Elders</t>
  </si>
  <si>
    <t>ROHITNIMMAKA</t>
  </si>
  <si>
    <t>VEERAGIPALAKA</t>
  </si>
  <si>
    <t>CHANTINIMMAKA</t>
  </si>
  <si>
    <t>RAMUNIMMAKA</t>
  </si>
  <si>
    <t>VIJAYAPUVVALA</t>
  </si>
  <si>
    <t>SAILAJAPUVVALA</t>
  </si>
  <si>
    <t>SIDDUBIDDIKA</t>
  </si>
  <si>
    <t>ARTHIPUVVALA</t>
  </si>
  <si>
    <t>ANJALIMANDANGI</t>
  </si>
  <si>
    <t>KRANTHI KUMARKONDAGORRI</t>
  </si>
  <si>
    <t>DIVYANIMMAKA</t>
  </si>
  <si>
    <t>AMRUTHABIDDIKA</t>
  </si>
  <si>
    <t>KAVERINIMMAKA</t>
  </si>
  <si>
    <t>MPPS ELWINPETA PB COL</t>
  </si>
  <si>
    <t>SRINIVASARAOGARUBILLI</t>
  </si>
  <si>
    <t>Disability</t>
  </si>
  <si>
    <t>RAGHAVAMANDANGI</t>
  </si>
  <si>
    <t>SATWIKPUVVALA</t>
  </si>
  <si>
    <t>SRAVANTHMANDANGI</t>
  </si>
  <si>
    <t>ARAVINDBIDDIKA</t>
  </si>
  <si>
    <t>SUDHAKARNIMMAKA</t>
  </si>
  <si>
    <t>GARJUNIMMAKA</t>
  </si>
  <si>
    <t>PRABHASNIMMAKA</t>
  </si>
  <si>
    <t>SANTHUBIDDIKA</t>
  </si>
  <si>
    <t>HARITHAKONDAGORRI</t>
  </si>
  <si>
    <t>CLUSTER</t>
  </si>
  <si>
    <t>GTWAHSGIRLS REGIDI</t>
  </si>
  <si>
    <t>GTWAS KOTHAGUDA</t>
  </si>
  <si>
    <t>GTWAS KEDARIPURAM COL</t>
  </si>
  <si>
    <t>S.NO</t>
  </si>
  <si>
    <t>UDISE CODE</t>
  </si>
  <si>
    <t>SCHOOL NAME</t>
  </si>
  <si>
    <t>CHILD ID</t>
  </si>
  <si>
    <t>CHILD NAME</t>
  </si>
  <si>
    <t>GENDER</t>
  </si>
  <si>
    <t>CLASS</t>
  </si>
  <si>
    <t>DROPOUT REASON</t>
  </si>
  <si>
    <t>Row Labels</t>
  </si>
  <si>
    <t>Grand Total</t>
  </si>
  <si>
    <t>NAME OF THE CLUSTER</t>
  </si>
  <si>
    <t>NO.OF OSC</t>
  </si>
  <si>
    <t>CLUSTER WISE OSC ABSTRACT</t>
  </si>
  <si>
    <t>SACHIVALAYAM</t>
  </si>
  <si>
    <t>HABITATION NAME</t>
  </si>
  <si>
    <t>CHILD DATE OF BIRTH</t>
  </si>
  <si>
    <t>PRESENT STATUS</t>
  </si>
  <si>
    <t>CLUSTER WISE AND SCHOOL WISE OUT OF SCHOOL CHILDRENS AS ON 28-01-2023 OF G.L.PURAM MANDAL</t>
  </si>
  <si>
    <t>IF ALEARY JOINED, ENTER UDISE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</si>
</sst>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O%20G%20L%20PURAM/Downloads/G.L.PURAM%20-%20JVK%20-%203%20BIOMETRIC%20AUTHENTICATION%20SCHOOL%20WISE%20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 L PURAM"/>
      <sheetName val="R1.7 REPORT"/>
      <sheetName val="SCHOOL WISE REPORT"/>
      <sheetName val="CLUSER WISE"/>
      <sheetName val="HOSTELS"/>
      <sheetName val="SCHOOLS"/>
    </sheetNames>
    <sheetDataSet>
      <sheetData sheetId="0" refreshError="1"/>
      <sheetData sheetId="1" refreshError="1">
        <row r="8">
          <cell r="B8">
            <v>28120207603</v>
          </cell>
          <cell r="C8" t="str">
            <v>AIDED ES CHINATALAGUDA ST</v>
          </cell>
          <cell r="D8" t="str">
            <v>ZPHS GLPURAM</v>
          </cell>
          <cell r="E8">
            <v>1</v>
          </cell>
          <cell r="F8" t="str">
            <v>AIDED ES CHINATALAGUDA ST</v>
          </cell>
          <cell r="G8">
            <v>1</v>
          </cell>
          <cell r="H8">
            <v>44</v>
          </cell>
          <cell r="I8">
            <v>44</v>
          </cell>
          <cell r="J8">
            <v>41</v>
          </cell>
          <cell r="K8">
            <v>44</v>
          </cell>
          <cell r="L8">
            <v>41</v>
          </cell>
          <cell r="M8">
            <v>0</v>
          </cell>
          <cell r="N8">
            <v>0</v>
          </cell>
          <cell r="O8">
            <v>44</v>
          </cell>
          <cell r="P8">
            <v>35</v>
          </cell>
          <cell r="Q8">
            <v>44</v>
          </cell>
          <cell r="R8">
            <v>35</v>
          </cell>
          <cell r="S8">
            <v>10</v>
          </cell>
          <cell r="T8">
            <v>9</v>
          </cell>
          <cell r="U8">
            <v>40</v>
          </cell>
          <cell r="V8">
            <v>40</v>
          </cell>
        </row>
        <row r="9">
          <cell r="B9">
            <v>28120203401</v>
          </cell>
          <cell r="C9" t="str">
            <v>AIDED P S  CHEMUDUGUDA</v>
          </cell>
          <cell r="D9" t="str">
            <v>GTWAS BHADRAGIRI</v>
          </cell>
          <cell r="E9">
            <v>2</v>
          </cell>
          <cell r="F9" t="str">
            <v>AIDED P S CHEMUDUGUDA</v>
          </cell>
          <cell r="G9">
            <v>1</v>
          </cell>
          <cell r="H9">
            <v>36</v>
          </cell>
          <cell r="I9">
            <v>36</v>
          </cell>
          <cell r="J9">
            <v>36</v>
          </cell>
          <cell r="K9">
            <v>36</v>
          </cell>
          <cell r="L9">
            <v>32</v>
          </cell>
          <cell r="M9">
            <v>0</v>
          </cell>
          <cell r="N9">
            <v>0</v>
          </cell>
          <cell r="O9">
            <v>36</v>
          </cell>
          <cell r="P9">
            <v>12</v>
          </cell>
          <cell r="Q9">
            <v>36</v>
          </cell>
          <cell r="R9">
            <v>11</v>
          </cell>
          <cell r="S9">
            <v>8</v>
          </cell>
          <cell r="T9">
            <v>8</v>
          </cell>
          <cell r="U9">
            <v>29</v>
          </cell>
          <cell r="V9">
            <v>29</v>
          </cell>
        </row>
        <row r="10">
          <cell r="B10">
            <v>28120202001</v>
          </cell>
          <cell r="C10" t="str">
            <v>AIDED P S KUKKIDI</v>
          </cell>
          <cell r="D10" t="str">
            <v>GTWAS KOTHAGUDA</v>
          </cell>
          <cell r="E10">
            <v>3</v>
          </cell>
          <cell r="F10" t="str">
            <v>AIDED P S KUKKIDI</v>
          </cell>
          <cell r="G10">
            <v>1</v>
          </cell>
          <cell r="H10">
            <v>25</v>
          </cell>
          <cell r="I10">
            <v>25</v>
          </cell>
          <cell r="J10">
            <v>21</v>
          </cell>
          <cell r="K10">
            <v>25</v>
          </cell>
          <cell r="L10">
            <v>21</v>
          </cell>
          <cell r="M10">
            <v>0</v>
          </cell>
          <cell r="N10">
            <v>0</v>
          </cell>
          <cell r="O10">
            <v>25</v>
          </cell>
          <cell r="P10">
            <v>13</v>
          </cell>
          <cell r="Q10">
            <v>25</v>
          </cell>
          <cell r="R10">
            <v>13</v>
          </cell>
          <cell r="S10">
            <v>5</v>
          </cell>
          <cell r="T10">
            <v>3</v>
          </cell>
          <cell r="U10">
            <v>17</v>
          </cell>
          <cell r="V10">
            <v>17</v>
          </cell>
        </row>
        <row r="11">
          <cell r="B11">
            <v>28120204101</v>
          </cell>
          <cell r="C11" t="str">
            <v>AIDED P S LUMBESU</v>
          </cell>
          <cell r="D11" t="str">
            <v>GTWAS TADIKONDA</v>
          </cell>
          <cell r="E11">
            <v>4</v>
          </cell>
          <cell r="F11" t="str">
            <v>AIDED P S LUMBESU</v>
          </cell>
          <cell r="G11">
            <v>1</v>
          </cell>
          <cell r="H11">
            <v>23</v>
          </cell>
          <cell r="I11">
            <v>23</v>
          </cell>
          <cell r="J11">
            <v>23</v>
          </cell>
          <cell r="K11">
            <v>23</v>
          </cell>
          <cell r="L11">
            <v>23</v>
          </cell>
          <cell r="M11">
            <v>0</v>
          </cell>
          <cell r="N11">
            <v>0</v>
          </cell>
          <cell r="O11">
            <v>23</v>
          </cell>
          <cell r="P11">
            <v>23</v>
          </cell>
          <cell r="Q11">
            <v>23</v>
          </cell>
          <cell r="R11">
            <v>23</v>
          </cell>
          <cell r="S11">
            <v>4</v>
          </cell>
          <cell r="T11">
            <v>4</v>
          </cell>
          <cell r="U11">
            <v>23</v>
          </cell>
          <cell r="V11">
            <v>23</v>
          </cell>
        </row>
        <row r="12">
          <cell r="B12">
            <v>28120202801</v>
          </cell>
          <cell r="C12" t="str">
            <v>AIDED P S TADIKONDA</v>
          </cell>
          <cell r="D12" t="str">
            <v>GTWAS TADIKONDA</v>
          </cell>
          <cell r="E12">
            <v>5</v>
          </cell>
          <cell r="F12" t="str">
            <v>AIDED P S TADIKONDA</v>
          </cell>
          <cell r="G12">
            <v>1</v>
          </cell>
          <cell r="H12">
            <v>53</v>
          </cell>
          <cell r="I12">
            <v>53</v>
          </cell>
          <cell r="J12">
            <v>53</v>
          </cell>
          <cell r="K12">
            <v>53</v>
          </cell>
          <cell r="L12">
            <v>53</v>
          </cell>
          <cell r="M12">
            <v>0</v>
          </cell>
          <cell r="N12">
            <v>0</v>
          </cell>
          <cell r="O12">
            <v>53</v>
          </cell>
          <cell r="P12">
            <v>52</v>
          </cell>
          <cell r="Q12">
            <v>53</v>
          </cell>
          <cell r="R12">
            <v>53</v>
          </cell>
          <cell r="S12">
            <v>12</v>
          </cell>
          <cell r="T12">
            <v>12</v>
          </cell>
          <cell r="U12">
            <v>51</v>
          </cell>
          <cell r="V12">
            <v>50</v>
          </cell>
        </row>
        <row r="13">
          <cell r="B13">
            <v>28120210201</v>
          </cell>
          <cell r="C13" t="str">
            <v>AIDED PS KARIVALASA</v>
          </cell>
          <cell r="D13" t="str">
            <v>GTWAS TIKKABAI</v>
          </cell>
          <cell r="E13">
            <v>6</v>
          </cell>
          <cell r="F13" t="str">
            <v>AIDED PS KARIVALASA</v>
          </cell>
          <cell r="G13">
            <v>1</v>
          </cell>
          <cell r="H13">
            <v>15</v>
          </cell>
          <cell r="I13">
            <v>15</v>
          </cell>
          <cell r="J13">
            <v>15</v>
          </cell>
          <cell r="K13">
            <v>15</v>
          </cell>
          <cell r="L13">
            <v>15</v>
          </cell>
          <cell r="M13">
            <v>0</v>
          </cell>
          <cell r="N13">
            <v>0</v>
          </cell>
          <cell r="O13">
            <v>15</v>
          </cell>
          <cell r="P13">
            <v>12</v>
          </cell>
          <cell r="Q13">
            <v>15</v>
          </cell>
          <cell r="R13">
            <v>12</v>
          </cell>
          <cell r="S13">
            <v>5</v>
          </cell>
          <cell r="T13">
            <v>5</v>
          </cell>
          <cell r="U13">
            <v>13</v>
          </cell>
          <cell r="V13">
            <v>13</v>
          </cell>
        </row>
        <row r="14">
          <cell r="B14">
            <v>28120207003</v>
          </cell>
          <cell r="C14" t="str">
            <v>APTWREIS EKALAVYA MDEL RESIDENTIAL SCHOOL</v>
          </cell>
          <cell r="D14" t="str">
            <v>ZPHS GLPURAM</v>
          </cell>
          <cell r="E14">
            <v>7</v>
          </cell>
          <cell r="F14" t="str">
            <v>APTWREIS EKALAVYA MDEL RESIDENTIAL SCHOOL</v>
          </cell>
          <cell r="G14">
            <v>1</v>
          </cell>
          <cell r="H14">
            <v>230</v>
          </cell>
          <cell r="I14">
            <v>114</v>
          </cell>
          <cell r="J14">
            <v>108</v>
          </cell>
          <cell r="K14">
            <v>230</v>
          </cell>
          <cell r="L14">
            <v>219</v>
          </cell>
          <cell r="M14">
            <v>230</v>
          </cell>
          <cell r="N14">
            <v>219</v>
          </cell>
          <cell r="O14">
            <v>230</v>
          </cell>
          <cell r="P14">
            <v>209</v>
          </cell>
          <cell r="Q14">
            <v>230</v>
          </cell>
          <cell r="R14">
            <v>204</v>
          </cell>
          <cell r="S14">
            <v>54</v>
          </cell>
          <cell r="T14">
            <v>42</v>
          </cell>
          <cell r="U14">
            <v>0</v>
          </cell>
          <cell r="V14">
            <v>204</v>
          </cell>
        </row>
        <row r="15">
          <cell r="B15">
            <v>28120207506</v>
          </cell>
          <cell r="C15" t="str">
            <v>APTWRS(BOYS)  BHADRAGIRI</v>
          </cell>
          <cell r="D15" t="str">
            <v>GTWAS BHADRAGIRI</v>
          </cell>
          <cell r="E15">
            <v>8</v>
          </cell>
          <cell r="F15" t="str">
            <v>APTWRS(BOYS) BHADRAGIRI</v>
          </cell>
          <cell r="G15">
            <v>1</v>
          </cell>
          <cell r="H15">
            <v>445</v>
          </cell>
          <cell r="I15">
            <v>445</v>
          </cell>
          <cell r="J15">
            <v>424</v>
          </cell>
          <cell r="K15">
            <v>445</v>
          </cell>
          <cell r="L15">
            <v>425</v>
          </cell>
          <cell r="M15">
            <v>378</v>
          </cell>
          <cell r="N15">
            <v>372</v>
          </cell>
          <cell r="O15">
            <v>445</v>
          </cell>
          <cell r="P15">
            <v>398</v>
          </cell>
          <cell r="Q15">
            <v>445</v>
          </cell>
          <cell r="R15">
            <v>399</v>
          </cell>
          <cell r="S15">
            <v>73</v>
          </cell>
          <cell r="T15">
            <v>71</v>
          </cell>
          <cell r="U15">
            <v>44</v>
          </cell>
          <cell r="V15">
            <v>412</v>
          </cell>
        </row>
        <row r="16">
          <cell r="B16">
            <v>28120207507</v>
          </cell>
          <cell r="C16" t="str">
            <v>APTWRS(GIRLS) BHADRAGIRI</v>
          </cell>
          <cell r="D16" t="str">
            <v>GTWAS BHADRAGIRI</v>
          </cell>
          <cell r="E16">
            <v>9</v>
          </cell>
          <cell r="F16" t="str">
            <v>APTWRS(GIRLS) BHADRAGIRI</v>
          </cell>
          <cell r="G16">
            <v>1</v>
          </cell>
          <cell r="H16">
            <v>631</v>
          </cell>
          <cell r="I16">
            <v>235</v>
          </cell>
          <cell r="J16">
            <v>212</v>
          </cell>
          <cell r="K16">
            <v>631</v>
          </cell>
          <cell r="L16">
            <v>601</v>
          </cell>
          <cell r="M16">
            <v>396</v>
          </cell>
          <cell r="N16">
            <v>387</v>
          </cell>
          <cell r="O16">
            <v>631</v>
          </cell>
          <cell r="P16">
            <v>532</v>
          </cell>
          <cell r="Q16">
            <v>631</v>
          </cell>
          <cell r="R16">
            <v>533</v>
          </cell>
          <cell r="S16">
            <v>79</v>
          </cell>
          <cell r="T16">
            <v>74</v>
          </cell>
          <cell r="U16">
            <v>213</v>
          </cell>
          <cell r="V16">
            <v>599</v>
          </cell>
        </row>
        <row r="17">
          <cell r="B17">
            <v>28120207002</v>
          </cell>
          <cell r="C17" t="str">
            <v>GPS  JK PADU COLNY</v>
          </cell>
          <cell r="D17" t="str">
            <v>ZPHS GLPURAM</v>
          </cell>
          <cell r="E17">
            <v>10</v>
          </cell>
          <cell r="F17" t="str">
            <v>GPS JK PADU COLNY</v>
          </cell>
          <cell r="G17">
            <v>1</v>
          </cell>
          <cell r="H17">
            <v>41</v>
          </cell>
          <cell r="I17">
            <v>41</v>
          </cell>
          <cell r="J17">
            <v>41</v>
          </cell>
          <cell r="K17">
            <v>41</v>
          </cell>
          <cell r="L17">
            <v>41</v>
          </cell>
          <cell r="M17">
            <v>0</v>
          </cell>
          <cell r="N17">
            <v>0</v>
          </cell>
          <cell r="O17">
            <v>41</v>
          </cell>
          <cell r="P17">
            <v>39</v>
          </cell>
          <cell r="Q17">
            <v>41</v>
          </cell>
          <cell r="R17">
            <v>39</v>
          </cell>
          <cell r="S17">
            <v>9</v>
          </cell>
          <cell r="T17">
            <v>9</v>
          </cell>
          <cell r="U17">
            <v>40</v>
          </cell>
          <cell r="V17">
            <v>40</v>
          </cell>
        </row>
        <row r="18">
          <cell r="B18">
            <v>28120209701</v>
          </cell>
          <cell r="C18" t="str">
            <v>GPS (TW)  KUSA</v>
          </cell>
          <cell r="D18" t="str">
            <v>GTWAS DUDDUKHALLU</v>
          </cell>
          <cell r="E18">
            <v>11</v>
          </cell>
          <cell r="F18" t="str">
            <v>GPS (TW) KUSA</v>
          </cell>
          <cell r="G18">
            <v>1</v>
          </cell>
          <cell r="H18">
            <v>29</v>
          </cell>
          <cell r="I18">
            <v>29</v>
          </cell>
          <cell r="J18">
            <v>29</v>
          </cell>
          <cell r="K18">
            <v>29</v>
          </cell>
          <cell r="L18">
            <v>29</v>
          </cell>
          <cell r="M18">
            <v>0</v>
          </cell>
          <cell r="N18">
            <v>0</v>
          </cell>
          <cell r="O18">
            <v>29</v>
          </cell>
          <cell r="P18">
            <v>29</v>
          </cell>
          <cell r="Q18">
            <v>29</v>
          </cell>
          <cell r="R18">
            <v>29</v>
          </cell>
          <cell r="S18">
            <v>9</v>
          </cell>
          <cell r="T18">
            <v>9</v>
          </cell>
          <cell r="U18">
            <v>29</v>
          </cell>
          <cell r="V18">
            <v>29</v>
          </cell>
        </row>
        <row r="19">
          <cell r="B19">
            <v>28120203702</v>
          </cell>
          <cell r="C19" t="str">
            <v>GPS (TW) GAJULAGUDA</v>
          </cell>
          <cell r="D19" t="str">
            <v>GTWAS KEDARIPURAM COL</v>
          </cell>
          <cell r="E19">
            <v>12</v>
          </cell>
          <cell r="F19" t="str">
            <v>GPS (TW) GAJULAGUDA</v>
          </cell>
          <cell r="G19">
            <v>1</v>
          </cell>
          <cell r="H19">
            <v>4</v>
          </cell>
          <cell r="I19">
            <v>4</v>
          </cell>
          <cell r="J19">
            <v>4</v>
          </cell>
          <cell r="K19">
            <v>4</v>
          </cell>
          <cell r="L19">
            <v>4</v>
          </cell>
          <cell r="M19">
            <v>0</v>
          </cell>
          <cell r="N19">
            <v>0</v>
          </cell>
          <cell r="O19">
            <v>4</v>
          </cell>
          <cell r="P19">
            <v>4</v>
          </cell>
          <cell r="Q19">
            <v>4</v>
          </cell>
          <cell r="R19">
            <v>4</v>
          </cell>
          <cell r="S19">
            <v>3</v>
          </cell>
          <cell r="T19">
            <v>3</v>
          </cell>
          <cell r="U19">
            <v>3</v>
          </cell>
          <cell r="V19">
            <v>3</v>
          </cell>
        </row>
        <row r="20">
          <cell r="B20">
            <v>28120205701</v>
          </cell>
          <cell r="C20" t="str">
            <v>GPS (TW) KITHALAMBA</v>
          </cell>
          <cell r="D20" t="str">
            <v>GTWAS DUDDUKHALLU</v>
          </cell>
          <cell r="E20">
            <v>13</v>
          </cell>
          <cell r="F20" t="str">
            <v>GPS (TW) KITHALAMBA</v>
          </cell>
          <cell r="G20">
            <v>1</v>
          </cell>
          <cell r="H20">
            <v>12</v>
          </cell>
          <cell r="I20">
            <v>12</v>
          </cell>
          <cell r="J20">
            <v>12</v>
          </cell>
          <cell r="K20">
            <v>12</v>
          </cell>
          <cell r="L20">
            <v>12</v>
          </cell>
          <cell r="M20">
            <v>0</v>
          </cell>
          <cell r="N20">
            <v>0</v>
          </cell>
          <cell r="O20">
            <v>12</v>
          </cell>
          <cell r="P20">
            <v>12</v>
          </cell>
          <cell r="Q20">
            <v>12</v>
          </cell>
          <cell r="R20">
            <v>11</v>
          </cell>
          <cell r="S20">
            <v>7</v>
          </cell>
          <cell r="T20">
            <v>7</v>
          </cell>
          <cell r="U20">
            <v>12</v>
          </cell>
          <cell r="V20">
            <v>12</v>
          </cell>
        </row>
        <row r="21">
          <cell r="B21">
            <v>28120207703</v>
          </cell>
          <cell r="C21" t="str">
            <v>GPS (TW) MORAMMAGUDA</v>
          </cell>
          <cell r="D21" t="str">
            <v>GTWAS TIKKABAI</v>
          </cell>
          <cell r="E21">
            <v>14</v>
          </cell>
          <cell r="F21" t="str">
            <v>GPS (TW) MORAMMAGUDA</v>
          </cell>
          <cell r="G21">
            <v>1</v>
          </cell>
          <cell r="H21">
            <v>11</v>
          </cell>
          <cell r="I21">
            <v>11</v>
          </cell>
          <cell r="J21">
            <v>11</v>
          </cell>
          <cell r="K21">
            <v>11</v>
          </cell>
          <cell r="L21">
            <v>11</v>
          </cell>
          <cell r="M21">
            <v>0</v>
          </cell>
          <cell r="N21">
            <v>0</v>
          </cell>
          <cell r="O21">
            <v>11</v>
          </cell>
          <cell r="P21">
            <v>11</v>
          </cell>
          <cell r="Q21">
            <v>11</v>
          </cell>
          <cell r="R21">
            <v>11</v>
          </cell>
          <cell r="S21">
            <v>6</v>
          </cell>
          <cell r="T21">
            <v>6</v>
          </cell>
          <cell r="U21">
            <v>11</v>
          </cell>
          <cell r="V21">
            <v>11</v>
          </cell>
        </row>
        <row r="22">
          <cell r="B22">
            <v>28120202003</v>
          </cell>
          <cell r="C22" t="str">
            <v>GPS (TW) RUSHINI COLNY</v>
          </cell>
          <cell r="D22" t="str">
            <v>GTWAS KEDARIPURAM COL</v>
          </cell>
          <cell r="E22">
            <v>15</v>
          </cell>
          <cell r="F22" t="str">
            <v>GPS (TW) RUSHINI COLNY</v>
          </cell>
          <cell r="G22">
            <v>1</v>
          </cell>
          <cell r="H22">
            <v>23</v>
          </cell>
          <cell r="I22">
            <v>23</v>
          </cell>
          <cell r="J22">
            <v>23</v>
          </cell>
          <cell r="K22">
            <v>23</v>
          </cell>
          <cell r="L22">
            <v>23</v>
          </cell>
          <cell r="M22">
            <v>0</v>
          </cell>
          <cell r="N22">
            <v>0</v>
          </cell>
          <cell r="O22">
            <v>23</v>
          </cell>
          <cell r="P22">
            <v>23</v>
          </cell>
          <cell r="Q22">
            <v>23</v>
          </cell>
          <cell r="R22">
            <v>23</v>
          </cell>
          <cell r="S22">
            <v>5</v>
          </cell>
          <cell r="T22">
            <v>5</v>
          </cell>
          <cell r="U22">
            <v>23</v>
          </cell>
          <cell r="V22">
            <v>23</v>
          </cell>
        </row>
        <row r="23">
          <cell r="B23">
            <v>28120211501</v>
          </cell>
          <cell r="C23" t="str">
            <v>GPS (TW) VANDIDI</v>
          </cell>
          <cell r="D23" t="str">
            <v>GTWAS DUDDUKHALLU</v>
          </cell>
          <cell r="E23">
            <v>16</v>
          </cell>
          <cell r="F23" t="str">
            <v>GPS (TW) VANDIDI</v>
          </cell>
          <cell r="G23">
            <v>1</v>
          </cell>
          <cell r="H23">
            <v>12</v>
          </cell>
          <cell r="I23">
            <v>12</v>
          </cell>
          <cell r="J23">
            <v>12</v>
          </cell>
          <cell r="K23">
            <v>12</v>
          </cell>
          <cell r="L23">
            <v>12</v>
          </cell>
          <cell r="M23">
            <v>0</v>
          </cell>
          <cell r="N23">
            <v>0</v>
          </cell>
          <cell r="O23">
            <v>12</v>
          </cell>
          <cell r="P23">
            <v>12</v>
          </cell>
          <cell r="Q23">
            <v>12</v>
          </cell>
          <cell r="R23">
            <v>12</v>
          </cell>
          <cell r="S23">
            <v>2</v>
          </cell>
          <cell r="T23">
            <v>2</v>
          </cell>
          <cell r="U23">
            <v>12</v>
          </cell>
          <cell r="V23">
            <v>12</v>
          </cell>
        </row>
        <row r="24">
          <cell r="B24">
            <v>28120211001</v>
          </cell>
          <cell r="C24" t="str">
            <v>GPS BALESU</v>
          </cell>
          <cell r="D24" t="str">
            <v>GTWAS DORAJAMMU</v>
          </cell>
          <cell r="E24">
            <v>17</v>
          </cell>
          <cell r="F24" t="str">
            <v>GPS BALESU</v>
          </cell>
          <cell r="G24">
            <v>1</v>
          </cell>
          <cell r="H24">
            <v>89</v>
          </cell>
          <cell r="I24">
            <v>89</v>
          </cell>
          <cell r="J24">
            <v>88</v>
          </cell>
          <cell r="K24">
            <v>89</v>
          </cell>
          <cell r="L24">
            <v>88</v>
          </cell>
          <cell r="M24">
            <v>0</v>
          </cell>
          <cell r="N24">
            <v>0</v>
          </cell>
          <cell r="O24">
            <v>89</v>
          </cell>
          <cell r="P24">
            <v>87</v>
          </cell>
          <cell r="Q24">
            <v>89</v>
          </cell>
          <cell r="R24">
            <v>84</v>
          </cell>
          <cell r="S24">
            <v>21</v>
          </cell>
          <cell r="T24">
            <v>19</v>
          </cell>
          <cell r="U24">
            <v>84</v>
          </cell>
          <cell r="V24">
            <v>84</v>
          </cell>
        </row>
        <row r="25">
          <cell r="B25">
            <v>28120205201</v>
          </cell>
          <cell r="C25" t="str">
            <v>GPS BEERUPADU</v>
          </cell>
          <cell r="D25" t="str">
            <v>GTWAS DORAJAMMU</v>
          </cell>
          <cell r="E25">
            <v>18</v>
          </cell>
          <cell r="F25" t="str">
            <v>GPS BEERUPADU</v>
          </cell>
          <cell r="G25">
            <v>1</v>
          </cell>
          <cell r="H25">
            <v>40</v>
          </cell>
          <cell r="I25">
            <v>40</v>
          </cell>
          <cell r="J25">
            <v>22</v>
          </cell>
          <cell r="K25">
            <v>40</v>
          </cell>
          <cell r="L25">
            <v>18</v>
          </cell>
          <cell r="M25">
            <v>0</v>
          </cell>
          <cell r="N25">
            <v>0</v>
          </cell>
          <cell r="O25">
            <v>40</v>
          </cell>
          <cell r="P25">
            <v>21</v>
          </cell>
          <cell r="Q25">
            <v>40</v>
          </cell>
          <cell r="R25">
            <v>22</v>
          </cell>
          <cell r="S25">
            <v>12</v>
          </cell>
          <cell r="T25">
            <v>3</v>
          </cell>
          <cell r="U25">
            <v>19</v>
          </cell>
          <cell r="V25">
            <v>19</v>
          </cell>
        </row>
        <row r="26">
          <cell r="B26">
            <v>28120212203</v>
          </cell>
          <cell r="C26" t="str">
            <v>GPS BODLAGUDA</v>
          </cell>
          <cell r="D26" t="str">
            <v>GTWAS DORAJAMMU</v>
          </cell>
          <cell r="E26">
            <v>19</v>
          </cell>
          <cell r="F26" t="str">
            <v>GPS BODLAGUDA</v>
          </cell>
          <cell r="G26">
            <v>1</v>
          </cell>
          <cell r="H26">
            <v>28</v>
          </cell>
          <cell r="I26">
            <v>28</v>
          </cell>
          <cell r="J26">
            <v>28</v>
          </cell>
          <cell r="K26">
            <v>28</v>
          </cell>
          <cell r="L26">
            <v>28</v>
          </cell>
          <cell r="M26">
            <v>0</v>
          </cell>
          <cell r="N26">
            <v>0</v>
          </cell>
          <cell r="O26">
            <v>28</v>
          </cell>
          <cell r="P26">
            <v>28</v>
          </cell>
          <cell r="Q26">
            <v>28</v>
          </cell>
          <cell r="R26">
            <v>28</v>
          </cell>
          <cell r="S26">
            <v>6</v>
          </cell>
          <cell r="T26">
            <v>6</v>
          </cell>
          <cell r="U26">
            <v>28</v>
          </cell>
          <cell r="V26">
            <v>28</v>
          </cell>
        </row>
        <row r="27">
          <cell r="B27">
            <v>28120204601</v>
          </cell>
          <cell r="C27" t="str">
            <v>GPS CH BINNIDI</v>
          </cell>
          <cell r="D27" t="str">
            <v>GTWAHSGIRLS REGIDI</v>
          </cell>
          <cell r="E27">
            <v>20</v>
          </cell>
          <cell r="F27" t="str">
            <v>GPS CH BINNIDI</v>
          </cell>
          <cell r="G27">
            <v>1</v>
          </cell>
          <cell r="H27">
            <v>30</v>
          </cell>
          <cell r="I27">
            <v>30</v>
          </cell>
          <cell r="J27">
            <v>30</v>
          </cell>
          <cell r="K27">
            <v>30</v>
          </cell>
          <cell r="L27">
            <v>30</v>
          </cell>
          <cell r="M27">
            <v>0</v>
          </cell>
          <cell r="N27">
            <v>0</v>
          </cell>
          <cell r="O27">
            <v>30</v>
          </cell>
          <cell r="P27">
            <v>29</v>
          </cell>
          <cell r="Q27">
            <v>30</v>
          </cell>
          <cell r="R27">
            <v>29</v>
          </cell>
          <cell r="S27">
            <v>8</v>
          </cell>
          <cell r="T27">
            <v>8</v>
          </cell>
          <cell r="U27">
            <v>29</v>
          </cell>
          <cell r="V27">
            <v>29</v>
          </cell>
        </row>
        <row r="28">
          <cell r="B28">
            <v>28120207505</v>
          </cell>
          <cell r="C28" t="str">
            <v>GPS ELWINPETA</v>
          </cell>
          <cell r="D28" t="str">
            <v>GTWAS BHADRAGIRI</v>
          </cell>
          <cell r="E28">
            <v>21</v>
          </cell>
          <cell r="F28" t="str">
            <v>GPS ELWINPETA</v>
          </cell>
          <cell r="G28">
            <v>1</v>
          </cell>
          <cell r="H28">
            <v>76</v>
          </cell>
          <cell r="I28">
            <v>76</v>
          </cell>
          <cell r="J28">
            <v>73</v>
          </cell>
          <cell r="K28">
            <v>76</v>
          </cell>
          <cell r="L28">
            <v>73</v>
          </cell>
          <cell r="M28">
            <v>0</v>
          </cell>
          <cell r="N28">
            <v>0</v>
          </cell>
          <cell r="O28">
            <v>76</v>
          </cell>
          <cell r="P28">
            <v>59</v>
          </cell>
          <cell r="Q28">
            <v>76</v>
          </cell>
          <cell r="R28">
            <v>60</v>
          </cell>
          <cell r="S28">
            <v>9</v>
          </cell>
          <cell r="T28">
            <v>8</v>
          </cell>
          <cell r="U28">
            <v>71</v>
          </cell>
          <cell r="V28">
            <v>71</v>
          </cell>
        </row>
        <row r="29">
          <cell r="B29">
            <v>28120206101</v>
          </cell>
          <cell r="C29" t="str">
            <v>GPS GADIVANKADHARA</v>
          </cell>
          <cell r="D29" t="str">
            <v>GTWAHSGIRLS REGIDI</v>
          </cell>
          <cell r="E29">
            <v>22</v>
          </cell>
          <cell r="F29" t="str">
            <v>GPS GADIVANKADHARA</v>
          </cell>
          <cell r="G29">
            <v>1</v>
          </cell>
          <cell r="H29">
            <v>25</v>
          </cell>
          <cell r="I29">
            <v>25</v>
          </cell>
          <cell r="J29">
            <v>24</v>
          </cell>
          <cell r="K29">
            <v>25</v>
          </cell>
          <cell r="L29">
            <v>24</v>
          </cell>
          <cell r="M29">
            <v>0</v>
          </cell>
          <cell r="N29">
            <v>0</v>
          </cell>
          <cell r="O29">
            <v>25</v>
          </cell>
          <cell r="P29">
            <v>24</v>
          </cell>
          <cell r="Q29">
            <v>25</v>
          </cell>
          <cell r="R29">
            <v>24</v>
          </cell>
          <cell r="S29">
            <v>6</v>
          </cell>
          <cell r="T29">
            <v>6</v>
          </cell>
          <cell r="U29">
            <v>24</v>
          </cell>
          <cell r="V29">
            <v>24</v>
          </cell>
        </row>
        <row r="30">
          <cell r="B30">
            <v>28120209501</v>
          </cell>
          <cell r="C30" t="str">
            <v>GPS GEESADA</v>
          </cell>
          <cell r="D30" t="str">
            <v>GTWAHSGIRLS REGIDI</v>
          </cell>
          <cell r="E30">
            <v>23</v>
          </cell>
          <cell r="F30" t="str">
            <v>GPS GEESADA</v>
          </cell>
          <cell r="G30">
            <v>1</v>
          </cell>
          <cell r="H30">
            <v>30</v>
          </cell>
          <cell r="I30">
            <v>30</v>
          </cell>
          <cell r="J30">
            <v>30</v>
          </cell>
          <cell r="K30">
            <v>30</v>
          </cell>
          <cell r="L30">
            <v>30</v>
          </cell>
          <cell r="M30">
            <v>0</v>
          </cell>
          <cell r="N30">
            <v>0</v>
          </cell>
          <cell r="O30">
            <v>30</v>
          </cell>
          <cell r="P30">
            <v>30</v>
          </cell>
          <cell r="Q30">
            <v>30</v>
          </cell>
          <cell r="R30">
            <v>30</v>
          </cell>
          <cell r="S30">
            <v>9</v>
          </cell>
          <cell r="T30">
            <v>9</v>
          </cell>
          <cell r="U30">
            <v>30</v>
          </cell>
          <cell r="V30">
            <v>30</v>
          </cell>
        </row>
        <row r="31">
          <cell r="B31">
            <v>28120207602</v>
          </cell>
          <cell r="C31" t="str">
            <v>GPS GL PURAM</v>
          </cell>
          <cell r="D31" t="str">
            <v>ZPHS GLPURAM</v>
          </cell>
          <cell r="E31">
            <v>24</v>
          </cell>
          <cell r="F31" t="str">
            <v>GPS GL PURAM</v>
          </cell>
          <cell r="G31">
            <v>1</v>
          </cell>
          <cell r="H31">
            <v>26</v>
          </cell>
          <cell r="I31">
            <v>26</v>
          </cell>
          <cell r="J31">
            <v>26</v>
          </cell>
          <cell r="K31">
            <v>26</v>
          </cell>
          <cell r="L31">
            <v>26</v>
          </cell>
          <cell r="M31">
            <v>0</v>
          </cell>
          <cell r="N31">
            <v>0</v>
          </cell>
          <cell r="O31">
            <v>26</v>
          </cell>
          <cell r="P31">
            <v>26</v>
          </cell>
          <cell r="Q31">
            <v>26</v>
          </cell>
          <cell r="R31">
            <v>26</v>
          </cell>
          <cell r="S31">
            <v>15</v>
          </cell>
          <cell r="T31">
            <v>15</v>
          </cell>
          <cell r="U31">
            <v>25</v>
          </cell>
          <cell r="V31">
            <v>25</v>
          </cell>
        </row>
        <row r="32">
          <cell r="B32">
            <v>28120203201</v>
          </cell>
          <cell r="C32" t="str">
            <v>GPS K SIVADA</v>
          </cell>
          <cell r="D32" t="str">
            <v>GTWAS KOTHAGUDA</v>
          </cell>
          <cell r="E32">
            <v>25</v>
          </cell>
          <cell r="F32" t="str">
            <v>GPS K SIVADA</v>
          </cell>
          <cell r="G32">
            <v>1</v>
          </cell>
          <cell r="H32">
            <v>36</v>
          </cell>
          <cell r="I32">
            <v>36</v>
          </cell>
          <cell r="J32">
            <v>36</v>
          </cell>
          <cell r="K32">
            <v>36</v>
          </cell>
          <cell r="L32">
            <v>36</v>
          </cell>
          <cell r="M32">
            <v>0</v>
          </cell>
          <cell r="N32">
            <v>0</v>
          </cell>
          <cell r="O32">
            <v>36</v>
          </cell>
          <cell r="P32">
            <v>36</v>
          </cell>
          <cell r="Q32">
            <v>36</v>
          </cell>
          <cell r="R32">
            <v>36</v>
          </cell>
          <cell r="S32">
            <v>7</v>
          </cell>
          <cell r="T32">
            <v>7</v>
          </cell>
          <cell r="U32">
            <v>36</v>
          </cell>
          <cell r="V32">
            <v>36</v>
          </cell>
        </row>
        <row r="33">
          <cell r="B33">
            <v>28120200701</v>
          </cell>
          <cell r="C33" t="str">
            <v>GPS KEESARI</v>
          </cell>
          <cell r="D33" t="str">
            <v>GTWAS KEDARIPURAM COL</v>
          </cell>
          <cell r="E33">
            <v>26</v>
          </cell>
          <cell r="F33" t="str">
            <v>GPS KEESARI</v>
          </cell>
          <cell r="G33">
            <v>1</v>
          </cell>
          <cell r="H33">
            <v>56</v>
          </cell>
          <cell r="I33">
            <v>56</v>
          </cell>
          <cell r="J33">
            <v>56</v>
          </cell>
          <cell r="K33">
            <v>56</v>
          </cell>
          <cell r="L33">
            <v>55</v>
          </cell>
          <cell r="M33">
            <v>0</v>
          </cell>
          <cell r="N33">
            <v>0</v>
          </cell>
          <cell r="O33">
            <v>56</v>
          </cell>
          <cell r="P33">
            <v>56</v>
          </cell>
          <cell r="Q33">
            <v>56</v>
          </cell>
          <cell r="R33">
            <v>56</v>
          </cell>
          <cell r="S33">
            <v>13</v>
          </cell>
          <cell r="T33">
            <v>13</v>
          </cell>
          <cell r="U33">
            <v>56</v>
          </cell>
          <cell r="V33">
            <v>56</v>
          </cell>
        </row>
        <row r="34">
          <cell r="B34">
            <v>28120204801</v>
          </cell>
          <cell r="C34" t="str">
            <v>GPS KONDUKUPPA</v>
          </cell>
          <cell r="D34" t="str">
            <v>GTWAHSGIRLS REGIDI</v>
          </cell>
          <cell r="E34">
            <v>27</v>
          </cell>
          <cell r="F34" t="str">
            <v>GPS KONDUKUPPA</v>
          </cell>
          <cell r="G34">
            <v>1</v>
          </cell>
          <cell r="H34">
            <v>22</v>
          </cell>
          <cell r="I34">
            <v>22</v>
          </cell>
          <cell r="J34">
            <v>22</v>
          </cell>
          <cell r="K34">
            <v>22</v>
          </cell>
          <cell r="L34">
            <v>22</v>
          </cell>
          <cell r="M34">
            <v>0</v>
          </cell>
          <cell r="N34">
            <v>0</v>
          </cell>
          <cell r="O34">
            <v>22</v>
          </cell>
          <cell r="P34">
            <v>21</v>
          </cell>
          <cell r="Q34">
            <v>22</v>
          </cell>
          <cell r="R34">
            <v>21</v>
          </cell>
          <cell r="S34">
            <v>3</v>
          </cell>
          <cell r="T34">
            <v>3</v>
          </cell>
          <cell r="U34">
            <v>22</v>
          </cell>
          <cell r="V34">
            <v>22</v>
          </cell>
        </row>
        <row r="35">
          <cell r="B35">
            <v>28120201801</v>
          </cell>
          <cell r="C35" t="str">
            <v>GPS KOTHAGUDA</v>
          </cell>
          <cell r="D35" t="str">
            <v>GTWAS KOTHAGUDA</v>
          </cell>
          <cell r="E35">
            <v>28</v>
          </cell>
          <cell r="F35" t="str">
            <v>GPS KOTHAGUDA</v>
          </cell>
          <cell r="G35">
            <v>1</v>
          </cell>
          <cell r="H35">
            <v>38</v>
          </cell>
          <cell r="I35">
            <v>38</v>
          </cell>
          <cell r="J35">
            <v>38</v>
          </cell>
          <cell r="K35">
            <v>38</v>
          </cell>
          <cell r="L35">
            <v>38</v>
          </cell>
          <cell r="M35">
            <v>0</v>
          </cell>
          <cell r="N35">
            <v>0</v>
          </cell>
          <cell r="O35">
            <v>38</v>
          </cell>
          <cell r="P35">
            <v>36</v>
          </cell>
          <cell r="Q35">
            <v>38</v>
          </cell>
          <cell r="R35">
            <v>36</v>
          </cell>
          <cell r="S35">
            <v>2</v>
          </cell>
          <cell r="T35">
            <v>2</v>
          </cell>
          <cell r="U35">
            <v>38</v>
          </cell>
          <cell r="V35">
            <v>38</v>
          </cell>
        </row>
        <row r="36">
          <cell r="B36">
            <v>28120206501</v>
          </cell>
          <cell r="C36" t="str">
            <v>GPS KURASINGI</v>
          </cell>
          <cell r="D36" t="str">
            <v>ZPHS GLPURAM</v>
          </cell>
          <cell r="E36">
            <v>29</v>
          </cell>
          <cell r="F36" t="str">
            <v>GPS KURASINGI</v>
          </cell>
          <cell r="G36">
            <v>1</v>
          </cell>
          <cell r="H36">
            <v>27</v>
          </cell>
          <cell r="I36">
            <v>27</v>
          </cell>
          <cell r="J36">
            <v>23</v>
          </cell>
          <cell r="K36">
            <v>27</v>
          </cell>
          <cell r="L36">
            <v>23</v>
          </cell>
          <cell r="M36">
            <v>0</v>
          </cell>
          <cell r="N36">
            <v>0</v>
          </cell>
          <cell r="O36">
            <v>27</v>
          </cell>
          <cell r="P36">
            <v>18</v>
          </cell>
          <cell r="Q36">
            <v>27</v>
          </cell>
          <cell r="R36">
            <v>18</v>
          </cell>
          <cell r="S36">
            <v>5</v>
          </cell>
          <cell r="T36">
            <v>4</v>
          </cell>
          <cell r="U36">
            <v>23</v>
          </cell>
          <cell r="V36">
            <v>22</v>
          </cell>
        </row>
        <row r="37">
          <cell r="B37">
            <v>28120205001</v>
          </cell>
          <cell r="C37" t="str">
            <v>GPS LADA</v>
          </cell>
          <cell r="D37" t="str">
            <v>GTWAS DORAJAMMU</v>
          </cell>
          <cell r="E37">
            <v>30</v>
          </cell>
          <cell r="F37" t="str">
            <v>GPS LADA</v>
          </cell>
          <cell r="G37">
            <v>1</v>
          </cell>
          <cell r="H37">
            <v>35</v>
          </cell>
          <cell r="I37">
            <v>35</v>
          </cell>
          <cell r="J37">
            <v>33</v>
          </cell>
          <cell r="K37">
            <v>35</v>
          </cell>
          <cell r="L37">
            <v>33</v>
          </cell>
          <cell r="M37">
            <v>0</v>
          </cell>
          <cell r="N37">
            <v>0</v>
          </cell>
          <cell r="O37">
            <v>35</v>
          </cell>
          <cell r="P37">
            <v>33</v>
          </cell>
          <cell r="Q37">
            <v>35</v>
          </cell>
          <cell r="R37">
            <v>33</v>
          </cell>
          <cell r="S37">
            <v>7</v>
          </cell>
          <cell r="T37">
            <v>7</v>
          </cell>
          <cell r="U37">
            <v>34</v>
          </cell>
          <cell r="V37">
            <v>34</v>
          </cell>
        </row>
        <row r="38">
          <cell r="B38">
            <v>28120206901</v>
          </cell>
          <cell r="C38" t="str">
            <v>GPS LAKKAGUDA</v>
          </cell>
          <cell r="D38" t="str">
            <v>ZPHS GLPURAM</v>
          </cell>
          <cell r="E38">
            <v>31</v>
          </cell>
          <cell r="F38" t="str">
            <v>GPS LAKKAGUDA</v>
          </cell>
          <cell r="G38">
            <v>1</v>
          </cell>
          <cell r="H38">
            <v>61</v>
          </cell>
          <cell r="I38">
            <v>61</v>
          </cell>
          <cell r="J38">
            <v>59</v>
          </cell>
          <cell r="K38">
            <v>61</v>
          </cell>
          <cell r="L38">
            <v>58</v>
          </cell>
          <cell r="M38">
            <v>0</v>
          </cell>
          <cell r="N38">
            <v>0</v>
          </cell>
          <cell r="O38">
            <v>61</v>
          </cell>
          <cell r="P38">
            <v>55</v>
          </cell>
          <cell r="Q38">
            <v>61</v>
          </cell>
          <cell r="R38">
            <v>57</v>
          </cell>
          <cell r="S38">
            <v>11</v>
          </cell>
          <cell r="T38">
            <v>10</v>
          </cell>
          <cell r="U38">
            <v>58</v>
          </cell>
          <cell r="V38">
            <v>58</v>
          </cell>
        </row>
        <row r="39">
          <cell r="B39">
            <v>28120212303</v>
          </cell>
          <cell r="C39" t="str">
            <v>GPS MEDARAGANDA</v>
          </cell>
          <cell r="D39" t="str">
            <v>GTWAS DORAJAMMU</v>
          </cell>
          <cell r="E39">
            <v>32</v>
          </cell>
          <cell r="F39" t="str">
            <v>GPS MEDARAGANDA</v>
          </cell>
          <cell r="G39">
            <v>1</v>
          </cell>
          <cell r="H39">
            <v>32</v>
          </cell>
          <cell r="I39">
            <v>32</v>
          </cell>
          <cell r="J39">
            <v>0</v>
          </cell>
          <cell r="K39">
            <v>32</v>
          </cell>
          <cell r="L39">
            <v>0</v>
          </cell>
          <cell r="M39">
            <v>0</v>
          </cell>
          <cell r="N39">
            <v>0</v>
          </cell>
          <cell r="O39">
            <v>32</v>
          </cell>
          <cell r="P39">
            <v>0</v>
          </cell>
          <cell r="Q39">
            <v>32</v>
          </cell>
          <cell r="R39">
            <v>0</v>
          </cell>
          <cell r="S39">
            <v>5</v>
          </cell>
          <cell r="T39">
            <v>3</v>
          </cell>
          <cell r="U39">
            <v>16</v>
          </cell>
          <cell r="V39">
            <v>16</v>
          </cell>
        </row>
        <row r="40">
          <cell r="B40">
            <v>28120203601</v>
          </cell>
          <cell r="C40" t="str">
            <v>GPS MULABINNIDI</v>
          </cell>
          <cell r="D40" t="str">
            <v>GTWAHSGIRLS REGIDI</v>
          </cell>
          <cell r="E40">
            <v>33</v>
          </cell>
          <cell r="F40" t="str">
            <v>GPS MULABINNIDI</v>
          </cell>
          <cell r="G40">
            <v>1</v>
          </cell>
          <cell r="H40">
            <v>63</v>
          </cell>
          <cell r="I40">
            <v>63</v>
          </cell>
          <cell r="J40">
            <v>57</v>
          </cell>
          <cell r="K40">
            <v>63</v>
          </cell>
          <cell r="L40">
            <v>57</v>
          </cell>
          <cell r="M40">
            <v>0</v>
          </cell>
          <cell r="N40">
            <v>0</v>
          </cell>
          <cell r="O40">
            <v>63</v>
          </cell>
          <cell r="P40">
            <v>55</v>
          </cell>
          <cell r="Q40">
            <v>63</v>
          </cell>
          <cell r="R40">
            <v>55</v>
          </cell>
          <cell r="S40">
            <v>15</v>
          </cell>
          <cell r="T40">
            <v>11</v>
          </cell>
          <cell r="U40">
            <v>57</v>
          </cell>
          <cell r="V40">
            <v>57</v>
          </cell>
        </row>
        <row r="41">
          <cell r="B41">
            <v>28120204902</v>
          </cell>
          <cell r="C41" t="str">
            <v>GPS MULIGUDA</v>
          </cell>
          <cell r="D41" t="str">
            <v>GTWAHSGIRLS REGIDI</v>
          </cell>
          <cell r="E41">
            <v>34</v>
          </cell>
          <cell r="F41" t="str">
            <v>GPS MULIGUDA</v>
          </cell>
          <cell r="G41">
            <v>1</v>
          </cell>
          <cell r="H41">
            <v>40</v>
          </cell>
          <cell r="I41">
            <v>40</v>
          </cell>
          <cell r="J41">
            <v>40</v>
          </cell>
          <cell r="K41">
            <v>40</v>
          </cell>
          <cell r="L41">
            <v>40</v>
          </cell>
          <cell r="M41">
            <v>0</v>
          </cell>
          <cell r="N41">
            <v>0</v>
          </cell>
          <cell r="O41">
            <v>40</v>
          </cell>
          <cell r="P41">
            <v>40</v>
          </cell>
          <cell r="Q41">
            <v>40</v>
          </cell>
          <cell r="R41">
            <v>40</v>
          </cell>
          <cell r="S41">
            <v>3</v>
          </cell>
          <cell r="T41">
            <v>3</v>
          </cell>
          <cell r="U41">
            <v>39</v>
          </cell>
          <cell r="V41">
            <v>39</v>
          </cell>
        </row>
        <row r="42">
          <cell r="B42">
            <v>28120212001</v>
          </cell>
          <cell r="C42" t="str">
            <v>GPS NELLIKIKKUVA</v>
          </cell>
          <cell r="D42" t="str">
            <v>GTWAS DUDDUKHALLU</v>
          </cell>
          <cell r="E42">
            <v>35</v>
          </cell>
          <cell r="F42" t="str">
            <v>GPS NELLIKIKKUVA</v>
          </cell>
          <cell r="G42">
            <v>1</v>
          </cell>
          <cell r="H42">
            <v>25</v>
          </cell>
          <cell r="I42">
            <v>25</v>
          </cell>
          <cell r="J42">
            <v>23</v>
          </cell>
          <cell r="K42">
            <v>25</v>
          </cell>
          <cell r="L42">
            <v>22</v>
          </cell>
          <cell r="M42">
            <v>0</v>
          </cell>
          <cell r="N42">
            <v>0</v>
          </cell>
          <cell r="O42">
            <v>25</v>
          </cell>
          <cell r="P42">
            <v>23</v>
          </cell>
          <cell r="Q42">
            <v>25</v>
          </cell>
          <cell r="R42">
            <v>23</v>
          </cell>
          <cell r="S42">
            <v>5</v>
          </cell>
          <cell r="T42">
            <v>5</v>
          </cell>
          <cell r="U42">
            <v>22</v>
          </cell>
          <cell r="V42">
            <v>22</v>
          </cell>
        </row>
        <row r="43">
          <cell r="B43">
            <v>28120207101</v>
          </cell>
          <cell r="C43" t="str">
            <v>GPS P JAMMUVALASA</v>
          </cell>
          <cell r="D43" t="str">
            <v>GTWAS KOTHAGUDA</v>
          </cell>
          <cell r="E43">
            <v>36</v>
          </cell>
          <cell r="F43" t="str">
            <v>GPS P JAMMUVALASA</v>
          </cell>
          <cell r="G43">
            <v>1</v>
          </cell>
          <cell r="H43">
            <v>43</v>
          </cell>
          <cell r="I43">
            <v>43</v>
          </cell>
          <cell r="J43">
            <v>42</v>
          </cell>
          <cell r="K43">
            <v>43</v>
          </cell>
          <cell r="L43">
            <v>42</v>
          </cell>
          <cell r="M43">
            <v>0</v>
          </cell>
          <cell r="N43">
            <v>0</v>
          </cell>
          <cell r="O43">
            <v>43</v>
          </cell>
          <cell r="P43">
            <v>38</v>
          </cell>
          <cell r="Q43">
            <v>43</v>
          </cell>
          <cell r="R43">
            <v>39</v>
          </cell>
          <cell r="S43">
            <v>9</v>
          </cell>
          <cell r="T43">
            <v>9</v>
          </cell>
          <cell r="U43">
            <v>41</v>
          </cell>
          <cell r="V43">
            <v>41</v>
          </cell>
        </row>
        <row r="44">
          <cell r="B44">
            <v>28120203001</v>
          </cell>
          <cell r="C44" t="str">
            <v>GPS PEDAKHARJA</v>
          </cell>
          <cell r="D44" t="str">
            <v>GTWAS KOTHAGUDA</v>
          </cell>
          <cell r="E44">
            <v>37</v>
          </cell>
          <cell r="F44" t="str">
            <v>GPS PEDAKHARJA</v>
          </cell>
          <cell r="G44">
            <v>1</v>
          </cell>
          <cell r="H44">
            <v>57</v>
          </cell>
          <cell r="I44">
            <v>57</v>
          </cell>
          <cell r="J44">
            <v>55</v>
          </cell>
          <cell r="K44">
            <v>57</v>
          </cell>
          <cell r="L44">
            <v>55</v>
          </cell>
          <cell r="M44">
            <v>0</v>
          </cell>
          <cell r="N44">
            <v>0</v>
          </cell>
          <cell r="O44">
            <v>57</v>
          </cell>
          <cell r="P44">
            <v>44</v>
          </cell>
          <cell r="Q44">
            <v>57</v>
          </cell>
          <cell r="R44">
            <v>51</v>
          </cell>
          <cell r="S44">
            <v>9</v>
          </cell>
          <cell r="T44">
            <v>8</v>
          </cell>
          <cell r="U44">
            <v>48</v>
          </cell>
          <cell r="V44">
            <v>47</v>
          </cell>
        </row>
        <row r="45">
          <cell r="B45">
            <v>28120208001</v>
          </cell>
          <cell r="C45" t="str">
            <v>GPS PENGUVA</v>
          </cell>
          <cell r="D45" t="str">
            <v>GTWAHSGIRLS REGIDI</v>
          </cell>
          <cell r="E45">
            <v>38</v>
          </cell>
          <cell r="F45" t="str">
            <v>GPS PENGUVA</v>
          </cell>
          <cell r="G45">
            <v>1</v>
          </cell>
          <cell r="H45">
            <v>34</v>
          </cell>
          <cell r="I45">
            <v>34</v>
          </cell>
          <cell r="J45">
            <v>34</v>
          </cell>
          <cell r="K45">
            <v>34</v>
          </cell>
          <cell r="L45">
            <v>34</v>
          </cell>
          <cell r="M45">
            <v>0</v>
          </cell>
          <cell r="N45">
            <v>0</v>
          </cell>
          <cell r="O45">
            <v>34</v>
          </cell>
          <cell r="P45">
            <v>31</v>
          </cell>
          <cell r="Q45">
            <v>34</v>
          </cell>
          <cell r="R45">
            <v>31</v>
          </cell>
          <cell r="S45">
            <v>9</v>
          </cell>
          <cell r="T45">
            <v>9</v>
          </cell>
          <cell r="U45">
            <v>32</v>
          </cell>
          <cell r="V45">
            <v>32</v>
          </cell>
        </row>
        <row r="46">
          <cell r="B46">
            <v>28120208701</v>
          </cell>
          <cell r="C46" t="str">
            <v>GPS PUSABADI</v>
          </cell>
          <cell r="D46" t="str">
            <v>GTWAS TIKKABAI</v>
          </cell>
          <cell r="E46">
            <v>39</v>
          </cell>
          <cell r="F46" t="str">
            <v>GPS PUSABADI</v>
          </cell>
          <cell r="G46">
            <v>1</v>
          </cell>
          <cell r="H46">
            <v>18</v>
          </cell>
          <cell r="I46">
            <v>18</v>
          </cell>
          <cell r="J46">
            <v>17</v>
          </cell>
          <cell r="K46">
            <v>18</v>
          </cell>
          <cell r="L46">
            <v>17</v>
          </cell>
          <cell r="M46">
            <v>0</v>
          </cell>
          <cell r="N46">
            <v>0</v>
          </cell>
          <cell r="O46">
            <v>18</v>
          </cell>
          <cell r="P46">
            <v>16</v>
          </cell>
          <cell r="Q46">
            <v>18</v>
          </cell>
          <cell r="R46">
            <v>16</v>
          </cell>
          <cell r="S46">
            <v>0</v>
          </cell>
          <cell r="T46">
            <v>0</v>
          </cell>
          <cell r="U46">
            <v>15</v>
          </cell>
          <cell r="V46">
            <v>16</v>
          </cell>
        </row>
        <row r="47">
          <cell r="B47">
            <v>28120201501</v>
          </cell>
          <cell r="C47" t="str">
            <v>GPS RELLA</v>
          </cell>
          <cell r="D47" t="str">
            <v>GTWAS KOTHAGUDA</v>
          </cell>
          <cell r="E47">
            <v>40</v>
          </cell>
          <cell r="F47" t="str">
            <v>GPS RELLA</v>
          </cell>
          <cell r="G47">
            <v>1</v>
          </cell>
          <cell r="H47">
            <v>58</v>
          </cell>
          <cell r="I47">
            <v>58</v>
          </cell>
          <cell r="J47">
            <v>58</v>
          </cell>
          <cell r="K47">
            <v>58</v>
          </cell>
          <cell r="L47">
            <v>58</v>
          </cell>
          <cell r="M47">
            <v>0</v>
          </cell>
          <cell r="N47">
            <v>0</v>
          </cell>
          <cell r="O47">
            <v>58</v>
          </cell>
          <cell r="P47">
            <v>58</v>
          </cell>
          <cell r="Q47">
            <v>58</v>
          </cell>
          <cell r="R47">
            <v>58</v>
          </cell>
          <cell r="S47">
            <v>11</v>
          </cell>
          <cell r="T47">
            <v>11</v>
          </cell>
          <cell r="U47">
            <v>58</v>
          </cell>
          <cell r="V47">
            <v>58</v>
          </cell>
        </row>
        <row r="48">
          <cell r="B48">
            <v>28120203901</v>
          </cell>
          <cell r="C48" t="str">
            <v>GPS THOLUKHARJA</v>
          </cell>
          <cell r="D48" t="str">
            <v>GTWAS KOTHAGUDA</v>
          </cell>
          <cell r="E48">
            <v>41</v>
          </cell>
          <cell r="F48" t="str">
            <v>GPS THOLUKHARJA</v>
          </cell>
          <cell r="G48">
            <v>1</v>
          </cell>
          <cell r="H48">
            <v>19</v>
          </cell>
          <cell r="I48">
            <v>19</v>
          </cell>
          <cell r="J48">
            <v>18</v>
          </cell>
          <cell r="K48">
            <v>19</v>
          </cell>
          <cell r="L48">
            <v>18</v>
          </cell>
          <cell r="M48">
            <v>0</v>
          </cell>
          <cell r="N48">
            <v>0</v>
          </cell>
          <cell r="O48">
            <v>19</v>
          </cell>
          <cell r="P48">
            <v>10</v>
          </cell>
          <cell r="Q48">
            <v>19</v>
          </cell>
          <cell r="R48">
            <v>17</v>
          </cell>
          <cell r="S48">
            <v>6</v>
          </cell>
          <cell r="T48">
            <v>5</v>
          </cell>
          <cell r="U48">
            <v>8</v>
          </cell>
          <cell r="V48">
            <v>8</v>
          </cell>
        </row>
        <row r="49">
          <cell r="B49">
            <v>28120200301</v>
          </cell>
          <cell r="C49" t="str">
            <v>GPS THOTA</v>
          </cell>
          <cell r="D49" t="str">
            <v>GTWAS TADIKONDA</v>
          </cell>
          <cell r="E49">
            <v>42</v>
          </cell>
          <cell r="F49" t="str">
            <v>GPS THOTA</v>
          </cell>
          <cell r="G49">
            <v>1</v>
          </cell>
          <cell r="H49">
            <v>34</v>
          </cell>
          <cell r="I49">
            <v>34</v>
          </cell>
          <cell r="J49">
            <v>29</v>
          </cell>
          <cell r="K49">
            <v>34</v>
          </cell>
          <cell r="L49">
            <v>29</v>
          </cell>
          <cell r="M49">
            <v>0</v>
          </cell>
          <cell r="N49">
            <v>0</v>
          </cell>
          <cell r="O49">
            <v>34</v>
          </cell>
          <cell r="P49">
            <v>26</v>
          </cell>
          <cell r="Q49">
            <v>34</v>
          </cell>
          <cell r="R49">
            <v>26</v>
          </cell>
          <cell r="S49">
            <v>3</v>
          </cell>
          <cell r="T49">
            <v>1</v>
          </cell>
          <cell r="U49">
            <v>26</v>
          </cell>
          <cell r="V49">
            <v>26</v>
          </cell>
        </row>
        <row r="50">
          <cell r="B50">
            <v>28120203502</v>
          </cell>
          <cell r="C50" t="str">
            <v>GPS TW MURADA</v>
          </cell>
          <cell r="D50" t="str">
            <v>GTWAS BHADRAGIRI</v>
          </cell>
          <cell r="E50">
            <v>43</v>
          </cell>
          <cell r="F50" t="str">
            <v>GPS TW MURADA</v>
          </cell>
          <cell r="G50">
            <v>1</v>
          </cell>
          <cell r="H50">
            <v>18</v>
          </cell>
          <cell r="I50">
            <v>18</v>
          </cell>
          <cell r="J50">
            <v>18</v>
          </cell>
          <cell r="K50">
            <v>18</v>
          </cell>
          <cell r="L50">
            <v>18</v>
          </cell>
          <cell r="M50">
            <v>0</v>
          </cell>
          <cell r="N50">
            <v>0</v>
          </cell>
          <cell r="O50">
            <v>18</v>
          </cell>
          <cell r="P50">
            <v>18</v>
          </cell>
          <cell r="Q50">
            <v>18</v>
          </cell>
          <cell r="R50">
            <v>18</v>
          </cell>
          <cell r="S50">
            <v>3</v>
          </cell>
          <cell r="T50">
            <v>3</v>
          </cell>
          <cell r="U50">
            <v>18</v>
          </cell>
          <cell r="V50">
            <v>18</v>
          </cell>
        </row>
        <row r="51">
          <cell r="B51">
            <v>28120209101</v>
          </cell>
          <cell r="C51" t="str">
            <v>GPS URITI</v>
          </cell>
          <cell r="D51" t="str">
            <v>GTWAS TIKKABAI</v>
          </cell>
          <cell r="E51">
            <v>44</v>
          </cell>
          <cell r="F51" t="str">
            <v>GPS URITI</v>
          </cell>
          <cell r="G51">
            <v>1</v>
          </cell>
          <cell r="H51">
            <v>22</v>
          </cell>
          <cell r="I51">
            <v>22</v>
          </cell>
          <cell r="J51">
            <v>22</v>
          </cell>
          <cell r="K51">
            <v>22</v>
          </cell>
          <cell r="L51">
            <v>22</v>
          </cell>
          <cell r="M51">
            <v>0</v>
          </cell>
          <cell r="N51">
            <v>0</v>
          </cell>
          <cell r="O51">
            <v>22</v>
          </cell>
          <cell r="P51">
            <v>18</v>
          </cell>
          <cell r="Q51">
            <v>22</v>
          </cell>
          <cell r="R51">
            <v>18</v>
          </cell>
          <cell r="S51">
            <v>6</v>
          </cell>
          <cell r="T51">
            <v>6</v>
          </cell>
          <cell r="U51">
            <v>20</v>
          </cell>
          <cell r="V51">
            <v>20</v>
          </cell>
        </row>
        <row r="52">
          <cell r="B52">
            <v>28120205501</v>
          </cell>
          <cell r="C52" t="str">
            <v>GPS VADAJANGI</v>
          </cell>
          <cell r="D52" t="str">
            <v>GTWAS TIKKABAI</v>
          </cell>
          <cell r="E52">
            <v>45</v>
          </cell>
          <cell r="F52" t="str">
            <v>GPS VADAJANGI</v>
          </cell>
          <cell r="G52">
            <v>1</v>
          </cell>
          <cell r="H52">
            <v>33</v>
          </cell>
          <cell r="I52">
            <v>33</v>
          </cell>
          <cell r="J52">
            <v>32</v>
          </cell>
          <cell r="K52">
            <v>33</v>
          </cell>
          <cell r="L52">
            <v>32</v>
          </cell>
          <cell r="M52">
            <v>0</v>
          </cell>
          <cell r="N52">
            <v>0</v>
          </cell>
          <cell r="O52">
            <v>33</v>
          </cell>
          <cell r="P52">
            <v>1</v>
          </cell>
          <cell r="Q52">
            <v>33</v>
          </cell>
          <cell r="R52">
            <v>12</v>
          </cell>
          <cell r="S52">
            <v>8</v>
          </cell>
          <cell r="T52">
            <v>8</v>
          </cell>
          <cell r="U52">
            <v>21</v>
          </cell>
          <cell r="V52">
            <v>21</v>
          </cell>
        </row>
        <row r="53">
          <cell r="B53">
            <v>28120209901</v>
          </cell>
          <cell r="C53" t="str">
            <v>GPS VALLADA</v>
          </cell>
          <cell r="D53" t="str">
            <v>GTWAS DORAJAMMU</v>
          </cell>
          <cell r="E53">
            <v>46</v>
          </cell>
          <cell r="F53" t="str">
            <v>GPS VALLADA</v>
          </cell>
          <cell r="G53">
            <v>1</v>
          </cell>
          <cell r="H53">
            <v>18</v>
          </cell>
          <cell r="I53">
            <v>18</v>
          </cell>
          <cell r="J53">
            <v>18</v>
          </cell>
          <cell r="K53">
            <v>18</v>
          </cell>
          <cell r="L53">
            <v>17</v>
          </cell>
          <cell r="M53">
            <v>0</v>
          </cell>
          <cell r="N53">
            <v>0</v>
          </cell>
          <cell r="O53">
            <v>18</v>
          </cell>
          <cell r="P53">
            <v>18</v>
          </cell>
          <cell r="Q53">
            <v>18</v>
          </cell>
          <cell r="R53">
            <v>18</v>
          </cell>
          <cell r="S53">
            <v>9</v>
          </cell>
          <cell r="T53">
            <v>9</v>
          </cell>
          <cell r="U53">
            <v>17</v>
          </cell>
          <cell r="V53">
            <v>17</v>
          </cell>
        </row>
        <row r="54">
          <cell r="B54">
            <v>28120200901</v>
          </cell>
          <cell r="C54" t="str">
            <v>GPS VANGARA</v>
          </cell>
          <cell r="D54" t="str">
            <v>GTWAS KEDARIPURAM COL</v>
          </cell>
          <cell r="E54">
            <v>47</v>
          </cell>
          <cell r="F54" t="str">
            <v>GPS VANGARA</v>
          </cell>
          <cell r="G54">
            <v>1</v>
          </cell>
          <cell r="H54">
            <v>49</v>
          </cell>
          <cell r="I54">
            <v>49</v>
          </cell>
          <cell r="J54">
            <v>47</v>
          </cell>
          <cell r="K54">
            <v>49</v>
          </cell>
          <cell r="L54">
            <v>47</v>
          </cell>
          <cell r="M54">
            <v>0</v>
          </cell>
          <cell r="N54">
            <v>0</v>
          </cell>
          <cell r="O54">
            <v>49</v>
          </cell>
          <cell r="P54">
            <v>42</v>
          </cell>
          <cell r="Q54">
            <v>49</v>
          </cell>
          <cell r="R54">
            <v>42</v>
          </cell>
          <cell r="S54">
            <v>8</v>
          </cell>
          <cell r="T54">
            <v>7</v>
          </cell>
          <cell r="U54">
            <v>46</v>
          </cell>
          <cell r="V54">
            <v>46</v>
          </cell>
        </row>
        <row r="55">
          <cell r="B55">
            <v>28120200201</v>
          </cell>
          <cell r="C55" t="str">
            <v>GPS(TW ) A D J BHADRA</v>
          </cell>
          <cell r="D55" t="str">
            <v>GTWAS TADIKONDA</v>
          </cell>
          <cell r="E55">
            <v>48</v>
          </cell>
          <cell r="F55" t="str">
            <v>GPS(TW ) A D J BHADRA</v>
          </cell>
          <cell r="G55">
            <v>1</v>
          </cell>
          <cell r="H55">
            <v>4</v>
          </cell>
          <cell r="I55">
            <v>4</v>
          </cell>
          <cell r="J55">
            <v>4</v>
          </cell>
          <cell r="K55">
            <v>4</v>
          </cell>
          <cell r="L55">
            <v>4</v>
          </cell>
          <cell r="M55">
            <v>0</v>
          </cell>
          <cell r="N55">
            <v>0</v>
          </cell>
          <cell r="O55">
            <v>4</v>
          </cell>
          <cell r="P55">
            <v>4</v>
          </cell>
          <cell r="Q55">
            <v>4</v>
          </cell>
          <cell r="R55">
            <v>4</v>
          </cell>
          <cell r="S55">
            <v>1</v>
          </cell>
          <cell r="T55">
            <v>1</v>
          </cell>
          <cell r="U55">
            <v>4</v>
          </cell>
          <cell r="V55">
            <v>4</v>
          </cell>
        </row>
        <row r="56">
          <cell r="B56">
            <v>28120201702</v>
          </cell>
          <cell r="C56" t="str">
            <v>GPS(TW ) BASANGI</v>
          </cell>
          <cell r="D56" t="str">
            <v>GTWAS KEDARIPURAM COL</v>
          </cell>
          <cell r="E56">
            <v>49</v>
          </cell>
          <cell r="F56" t="str">
            <v>GPS(TW ) BASANGI</v>
          </cell>
          <cell r="G56">
            <v>1</v>
          </cell>
          <cell r="H56">
            <v>6</v>
          </cell>
          <cell r="I56">
            <v>6</v>
          </cell>
          <cell r="J56">
            <v>6</v>
          </cell>
          <cell r="K56">
            <v>6</v>
          </cell>
          <cell r="L56">
            <v>6</v>
          </cell>
          <cell r="M56">
            <v>0</v>
          </cell>
          <cell r="N56">
            <v>0</v>
          </cell>
          <cell r="O56">
            <v>6</v>
          </cell>
          <cell r="P56">
            <v>6</v>
          </cell>
          <cell r="Q56">
            <v>6</v>
          </cell>
          <cell r="R56">
            <v>6</v>
          </cell>
          <cell r="S56">
            <v>4</v>
          </cell>
          <cell r="T56">
            <v>4</v>
          </cell>
          <cell r="U56">
            <v>6</v>
          </cell>
          <cell r="V56">
            <v>6</v>
          </cell>
        </row>
        <row r="57">
          <cell r="B57">
            <v>28120210203</v>
          </cell>
          <cell r="C57" t="str">
            <v>GPS(TW ) P AMITI COL</v>
          </cell>
          <cell r="D57" t="str">
            <v>GTWAS TIKKABAI</v>
          </cell>
          <cell r="E57">
            <v>50</v>
          </cell>
          <cell r="F57" t="str">
            <v>GPS(TW ) P AMITI COL</v>
          </cell>
          <cell r="G57">
            <v>1</v>
          </cell>
          <cell r="H57">
            <v>13</v>
          </cell>
          <cell r="I57">
            <v>13</v>
          </cell>
          <cell r="J57">
            <v>7</v>
          </cell>
          <cell r="K57">
            <v>13</v>
          </cell>
          <cell r="L57">
            <v>6</v>
          </cell>
          <cell r="M57">
            <v>0</v>
          </cell>
          <cell r="N57">
            <v>0</v>
          </cell>
          <cell r="O57">
            <v>13</v>
          </cell>
          <cell r="P57">
            <v>5</v>
          </cell>
          <cell r="Q57">
            <v>13</v>
          </cell>
          <cell r="R57">
            <v>5</v>
          </cell>
          <cell r="S57">
            <v>7</v>
          </cell>
          <cell r="T57">
            <v>1</v>
          </cell>
          <cell r="U57">
            <v>4</v>
          </cell>
          <cell r="V57">
            <v>4</v>
          </cell>
        </row>
        <row r="58">
          <cell r="B58">
            <v>28120208803</v>
          </cell>
          <cell r="C58" t="str">
            <v>GPS(TW ) SEEMALAVALASA</v>
          </cell>
          <cell r="D58" t="str">
            <v>GTWAS DUDDUKHALLU</v>
          </cell>
          <cell r="E58">
            <v>51</v>
          </cell>
          <cell r="F58" t="str">
            <v>GPS(TW ) SEEMALAVALASA</v>
          </cell>
          <cell r="G58">
            <v>1</v>
          </cell>
          <cell r="H58">
            <v>10</v>
          </cell>
          <cell r="I58">
            <v>10</v>
          </cell>
          <cell r="J58">
            <v>8</v>
          </cell>
          <cell r="K58">
            <v>10</v>
          </cell>
          <cell r="L58">
            <v>6</v>
          </cell>
          <cell r="M58">
            <v>0</v>
          </cell>
          <cell r="N58">
            <v>0</v>
          </cell>
          <cell r="O58">
            <v>10</v>
          </cell>
          <cell r="P58">
            <v>5</v>
          </cell>
          <cell r="Q58">
            <v>10</v>
          </cell>
          <cell r="R58">
            <v>2</v>
          </cell>
          <cell r="S58">
            <v>4</v>
          </cell>
          <cell r="T58">
            <v>3</v>
          </cell>
          <cell r="U58">
            <v>6</v>
          </cell>
          <cell r="V58">
            <v>7</v>
          </cell>
        </row>
        <row r="59">
          <cell r="B59">
            <v>28120203101</v>
          </cell>
          <cell r="C59" t="str">
            <v>GPS(TW)  BATUGUDABA</v>
          </cell>
          <cell r="D59" t="str">
            <v>GTWAHSGIRLS REGIDI</v>
          </cell>
          <cell r="E59">
            <v>52</v>
          </cell>
          <cell r="F59" t="str">
            <v>GPS(TW) BATUGUDABA</v>
          </cell>
          <cell r="G59">
            <v>1</v>
          </cell>
          <cell r="H59">
            <v>17</v>
          </cell>
          <cell r="I59">
            <v>17</v>
          </cell>
          <cell r="J59">
            <v>17</v>
          </cell>
          <cell r="K59">
            <v>17</v>
          </cell>
          <cell r="L59">
            <v>17</v>
          </cell>
          <cell r="M59">
            <v>0</v>
          </cell>
          <cell r="N59">
            <v>0</v>
          </cell>
          <cell r="O59">
            <v>17</v>
          </cell>
          <cell r="P59">
            <v>17</v>
          </cell>
          <cell r="Q59">
            <v>17</v>
          </cell>
          <cell r="R59">
            <v>17</v>
          </cell>
          <cell r="S59">
            <v>5</v>
          </cell>
          <cell r="T59">
            <v>5</v>
          </cell>
          <cell r="U59">
            <v>17</v>
          </cell>
          <cell r="V59">
            <v>17</v>
          </cell>
        </row>
        <row r="60">
          <cell r="B60">
            <v>28120202101</v>
          </cell>
          <cell r="C60" t="str">
            <v>GPS(TW)  BODDIDI</v>
          </cell>
          <cell r="D60" t="str">
            <v>GTWAS DUDDUKHALLU</v>
          </cell>
          <cell r="E60">
            <v>53</v>
          </cell>
          <cell r="F60" t="str">
            <v>GPS(TW) BODDIDI</v>
          </cell>
          <cell r="G60">
            <v>1</v>
          </cell>
          <cell r="H60">
            <v>12</v>
          </cell>
          <cell r="I60">
            <v>12</v>
          </cell>
          <cell r="J60">
            <v>12</v>
          </cell>
          <cell r="K60">
            <v>12</v>
          </cell>
          <cell r="L60">
            <v>12</v>
          </cell>
          <cell r="M60">
            <v>0</v>
          </cell>
          <cell r="N60">
            <v>0</v>
          </cell>
          <cell r="O60">
            <v>12</v>
          </cell>
          <cell r="P60">
            <v>12</v>
          </cell>
          <cell r="Q60">
            <v>12</v>
          </cell>
          <cell r="R60">
            <v>12</v>
          </cell>
          <cell r="S60">
            <v>1</v>
          </cell>
          <cell r="T60">
            <v>1</v>
          </cell>
          <cell r="U60">
            <v>12</v>
          </cell>
          <cell r="V60">
            <v>12</v>
          </cell>
        </row>
        <row r="61">
          <cell r="B61">
            <v>28120208301</v>
          </cell>
          <cell r="C61" t="str">
            <v>GPS(TW)  CHINARAVIKONA</v>
          </cell>
          <cell r="D61" t="str">
            <v>GTWAHSGIRLS REGIDI</v>
          </cell>
          <cell r="E61">
            <v>54</v>
          </cell>
          <cell r="F61" t="str">
            <v>GPS(TW) CHINARAVIKONA</v>
          </cell>
          <cell r="G61">
            <v>1</v>
          </cell>
          <cell r="H61">
            <v>34</v>
          </cell>
          <cell r="I61">
            <v>34</v>
          </cell>
          <cell r="J61">
            <v>34</v>
          </cell>
          <cell r="K61">
            <v>34</v>
          </cell>
          <cell r="L61">
            <v>34</v>
          </cell>
          <cell r="M61">
            <v>0</v>
          </cell>
          <cell r="N61">
            <v>0</v>
          </cell>
          <cell r="O61">
            <v>34</v>
          </cell>
          <cell r="P61">
            <v>28</v>
          </cell>
          <cell r="Q61">
            <v>34</v>
          </cell>
          <cell r="R61">
            <v>28</v>
          </cell>
          <cell r="S61">
            <v>11</v>
          </cell>
          <cell r="T61">
            <v>11</v>
          </cell>
          <cell r="U61">
            <v>32</v>
          </cell>
          <cell r="V61">
            <v>32</v>
          </cell>
        </row>
        <row r="62">
          <cell r="B62">
            <v>28120209001</v>
          </cell>
          <cell r="C62" t="str">
            <v>GPS(TW)  CHINAVANKADHARA</v>
          </cell>
          <cell r="D62" t="str">
            <v>GTWAS DUDDUKHALLU</v>
          </cell>
          <cell r="E62">
            <v>55</v>
          </cell>
          <cell r="F62" t="str">
            <v>GPS(TW) CHINAVANKADHARA</v>
          </cell>
          <cell r="G62">
            <v>1</v>
          </cell>
          <cell r="H62">
            <v>13</v>
          </cell>
          <cell r="I62">
            <v>13</v>
          </cell>
          <cell r="J62">
            <v>13</v>
          </cell>
          <cell r="K62">
            <v>13</v>
          </cell>
          <cell r="L62">
            <v>11</v>
          </cell>
          <cell r="M62">
            <v>0</v>
          </cell>
          <cell r="N62">
            <v>0</v>
          </cell>
          <cell r="O62">
            <v>13</v>
          </cell>
          <cell r="P62">
            <v>2</v>
          </cell>
          <cell r="Q62">
            <v>13</v>
          </cell>
          <cell r="R62">
            <v>2</v>
          </cell>
          <cell r="S62">
            <v>2</v>
          </cell>
          <cell r="T62">
            <v>2</v>
          </cell>
          <cell r="U62">
            <v>9</v>
          </cell>
          <cell r="V62">
            <v>9</v>
          </cell>
        </row>
        <row r="63">
          <cell r="B63">
            <v>28120209302</v>
          </cell>
          <cell r="C63" t="str">
            <v>GPS(TW)  CHORUPALLE</v>
          </cell>
          <cell r="D63" t="str">
            <v>GTWAS DUDDUKHALLU</v>
          </cell>
          <cell r="E63">
            <v>56</v>
          </cell>
          <cell r="F63" t="str">
            <v>GPS(TW) CHORUPALLE</v>
          </cell>
          <cell r="G63">
            <v>1</v>
          </cell>
          <cell r="H63">
            <v>13</v>
          </cell>
          <cell r="I63">
            <v>13</v>
          </cell>
          <cell r="J63">
            <v>13</v>
          </cell>
          <cell r="K63">
            <v>13</v>
          </cell>
          <cell r="L63">
            <v>13</v>
          </cell>
          <cell r="M63">
            <v>0</v>
          </cell>
          <cell r="N63">
            <v>0</v>
          </cell>
          <cell r="O63">
            <v>13</v>
          </cell>
          <cell r="P63">
            <v>13</v>
          </cell>
          <cell r="Q63">
            <v>13</v>
          </cell>
          <cell r="R63">
            <v>10</v>
          </cell>
          <cell r="S63">
            <v>5</v>
          </cell>
          <cell r="T63">
            <v>5</v>
          </cell>
          <cell r="U63">
            <v>12</v>
          </cell>
          <cell r="V63">
            <v>12</v>
          </cell>
        </row>
        <row r="64">
          <cell r="B64">
            <v>28120211601</v>
          </cell>
          <cell r="C64" t="str">
            <v>GPS(TW)  DONGARAKIKKUVA</v>
          </cell>
          <cell r="D64" t="str">
            <v>GTWAS DUDDUKHALLU</v>
          </cell>
          <cell r="E64">
            <v>57</v>
          </cell>
          <cell r="F64" t="str">
            <v>GPS(TW) DONGARAKIKKUVA</v>
          </cell>
          <cell r="G64">
            <v>1</v>
          </cell>
          <cell r="H64">
            <v>8</v>
          </cell>
          <cell r="I64">
            <v>8</v>
          </cell>
          <cell r="J64">
            <v>8</v>
          </cell>
          <cell r="K64">
            <v>8</v>
          </cell>
          <cell r="L64">
            <v>8</v>
          </cell>
          <cell r="M64">
            <v>0</v>
          </cell>
          <cell r="N64">
            <v>0</v>
          </cell>
          <cell r="O64">
            <v>8</v>
          </cell>
          <cell r="P64">
            <v>8</v>
          </cell>
          <cell r="Q64">
            <v>8</v>
          </cell>
          <cell r="R64">
            <v>8</v>
          </cell>
          <cell r="S64">
            <v>3</v>
          </cell>
          <cell r="T64">
            <v>3</v>
          </cell>
          <cell r="U64">
            <v>8</v>
          </cell>
          <cell r="V64">
            <v>8</v>
          </cell>
        </row>
        <row r="65">
          <cell r="B65">
            <v>28120204001</v>
          </cell>
          <cell r="C65" t="str">
            <v>GPS(TW)  GOWDUGUDA</v>
          </cell>
          <cell r="D65" t="str">
            <v>GTWAS TADIKONDA</v>
          </cell>
          <cell r="E65">
            <v>58</v>
          </cell>
          <cell r="F65" t="str">
            <v>GPS(TW) GOWDUGUDA</v>
          </cell>
          <cell r="G65">
            <v>1</v>
          </cell>
          <cell r="H65">
            <v>10</v>
          </cell>
          <cell r="I65">
            <v>10</v>
          </cell>
          <cell r="J65">
            <v>10</v>
          </cell>
          <cell r="K65">
            <v>10</v>
          </cell>
          <cell r="L65">
            <v>10</v>
          </cell>
          <cell r="M65">
            <v>0</v>
          </cell>
          <cell r="N65">
            <v>0</v>
          </cell>
          <cell r="O65">
            <v>10</v>
          </cell>
          <cell r="P65">
            <v>10</v>
          </cell>
          <cell r="Q65">
            <v>10</v>
          </cell>
          <cell r="R65">
            <v>10</v>
          </cell>
          <cell r="S65">
            <v>4</v>
          </cell>
          <cell r="T65">
            <v>4</v>
          </cell>
          <cell r="U65">
            <v>10</v>
          </cell>
          <cell r="V65">
            <v>10</v>
          </cell>
        </row>
        <row r="66">
          <cell r="B66">
            <v>28120205801</v>
          </cell>
          <cell r="C66" t="str">
            <v>GPS(TW)  GULLALANKA</v>
          </cell>
          <cell r="D66" t="str">
            <v>GTWAS DUDDUKHALLU</v>
          </cell>
          <cell r="E66">
            <v>59</v>
          </cell>
          <cell r="F66" t="str">
            <v>GPS(TW) GULLALANKA</v>
          </cell>
          <cell r="G66">
            <v>1</v>
          </cell>
          <cell r="H66">
            <v>9</v>
          </cell>
          <cell r="I66">
            <v>9</v>
          </cell>
          <cell r="J66">
            <v>8</v>
          </cell>
          <cell r="K66">
            <v>9</v>
          </cell>
          <cell r="L66">
            <v>8</v>
          </cell>
          <cell r="M66">
            <v>0</v>
          </cell>
          <cell r="N66">
            <v>0</v>
          </cell>
          <cell r="O66">
            <v>9</v>
          </cell>
          <cell r="P66">
            <v>8</v>
          </cell>
          <cell r="Q66">
            <v>9</v>
          </cell>
          <cell r="R66">
            <v>8</v>
          </cell>
          <cell r="S66">
            <v>8</v>
          </cell>
          <cell r="T66">
            <v>7</v>
          </cell>
          <cell r="U66">
            <v>8</v>
          </cell>
          <cell r="V66">
            <v>8</v>
          </cell>
        </row>
        <row r="67">
          <cell r="B67">
            <v>28120201102</v>
          </cell>
          <cell r="C67" t="str">
            <v>GPS(TW)  KORATIGUDA</v>
          </cell>
          <cell r="D67" t="str">
            <v>GTWAS KEDARIPURAM COL</v>
          </cell>
          <cell r="E67">
            <v>60</v>
          </cell>
          <cell r="F67" t="str">
            <v>GPS(TW) KORATIGUDA</v>
          </cell>
          <cell r="G67">
            <v>1</v>
          </cell>
          <cell r="H67">
            <v>5</v>
          </cell>
          <cell r="I67">
            <v>5</v>
          </cell>
          <cell r="J67">
            <v>5</v>
          </cell>
          <cell r="K67">
            <v>5</v>
          </cell>
          <cell r="L67">
            <v>5</v>
          </cell>
          <cell r="M67">
            <v>0</v>
          </cell>
          <cell r="N67">
            <v>0</v>
          </cell>
          <cell r="O67">
            <v>5</v>
          </cell>
          <cell r="P67">
            <v>5</v>
          </cell>
          <cell r="Q67">
            <v>5</v>
          </cell>
          <cell r="R67">
            <v>5</v>
          </cell>
          <cell r="S67">
            <v>2</v>
          </cell>
          <cell r="T67">
            <v>2</v>
          </cell>
          <cell r="U67">
            <v>5</v>
          </cell>
          <cell r="V67">
            <v>5</v>
          </cell>
        </row>
        <row r="68">
          <cell r="B68">
            <v>28120200903</v>
          </cell>
          <cell r="C68" t="str">
            <v>GPS(TW)  SANDHIGUDA</v>
          </cell>
          <cell r="D68" t="str">
            <v>GTWAS KEDARIPURAM COL</v>
          </cell>
          <cell r="E68">
            <v>61</v>
          </cell>
          <cell r="F68" t="str">
            <v>GPS(TW) SANDHIGUDA</v>
          </cell>
          <cell r="G68">
            <v>1</v>
          </cell>
          <cell r="H68">
            <v>3</v>
          </cell>
          <cell r="I68">
            <v>3</v>
          </cell>
          <cell r="J68">
            <v>3</v>
          </cell>
          <cell r="K68">
            <v>3</v>
          </cell>
          <cell r="L68">
            <v>3</v>
          </cell>
          <cell r="M68">
            <v>0</v>
          </cell>
          <cell r="N68">
            <v>0</v>
          </cell>
          <cell r="O68">
            <v>3</v>
          </cell>
          <cell r="P68">
            <v>3</v>
          </cell>
          <cell r="Q68">
            <v>3</v>
          </cell>
          <cell r="R68">
            <v>3</v>
          </cell>
          <cell r="S68">
            <v>2</v>
          </cell>
          <cell r="T68">
            <v>2</v>
          </cell>
          <cell r="U68">
            <v>3</v>
          </cell>
          <cell r="V68">
            <v>3</v>
          </cell>
        </row>
        <row r="69">
          <cell r="B69">
            <v>28120204401</v>
          </cell>
          <cell r="C69" t="str">
            <v>GPS(TW)  VADABAI</v>
          </cell>
          <cell r="D69" t="str">
            <v>GTWAS TADIKONDA</v>
          </cell>
          <cell r="E69">
            <v>62</v>
          </cell>
          <cell r="F69" t="str">
            <v>GPS(TW) VADABAI</v>
          </cell>
          <cell r="G69">
            <v>1</v>
          </cell>
          <cell r="H69">
            <v>17</v>
          </cell>
          <cell r="I69">
            <v>17</v>
          </cell>
          <cell r="J69">
            <v>17</v>
          </cell>
          <cell r="K69">
            <v>17</v>
          </cell>
          <cell r="L69">
            <v>17</v>
          </cell>
          <cell r="M69">
            <v>0</v>
          </cell>
          <cell r="N69">
            <v>0</v>
          </cell>
          <cell r="O69">
            <v>17</v>
          </cell>
          <cell r="P69">
            <v>17</v>
          </cell>
          <cell r="Q69">
            <v>17</v>
          </cell>
          <cell r="R69">
            <v>17</v>
          </cell>
          <cell r="S69">
            <v>9</v>
          </cell>
          <cell r="T69">
            <v>9</v>
          </cell>
          <cell r="U69">
            <v>17</v>
          </cell>
          <cell r="V69">
            <v>17</v>
          </cell>
        </row>
        <row r="70">
          <cell r="B70">
            <v>28120211901</v>
          </cell>
          <cell r="C70" t="str">
            <v>GPS(TW)  VADAPUTTI</v>
          </cell>
          <cell r="D70" t="str">
            <v>GTWAS DUDDUKHALLU</v>
          </cell>
          <cell r="E70">
            <v>63</v>
          </cell>
          <cell r="F70" t="str">
            <v>GPS(TW) VADAPUTTI</v>
          </cell>
          <cell r="G70">
            <v>1</v>
          </cell>
          <cell r="H70">
            <v>49</v>
          </cell>
          <cell r="I70">
            <v>49</v>
          </cell>
          <cell r="J70">
            <v>46</v>
          </cell>
          <cell r="K70">
            <v>49</v>
          </cell>
          <cell r="L70">
            <v>46</v>
          </cell>
          <cell r="M70">
            <v>0</v>
          </cell>
          <cell r="N70">
            <v>0</v>
          </cell>
          <cell r="O70">
            <v>49</v>
          </cell>
          <cell r="P70">
            <v>43</v>
          </cell>
          <cell r="Q70">
            <v>49</v>
          </cell>
          <cell r="R70">
            <v>42</v>
          </cell>
          <cell r="S70">
            <v>12</v>
          </cell>
          <cell r="T70">
            <v>10</v>
          </cell>
          <cell r="U70">
            <v>35</v>
          </cell>
          <cell r="V70">
            <v>35</v>
          </cell>
        </row>
        <row r="71">
          <cell r="B71">
            <v>28120202701</v>
          </cell>
          <cell r="C71" t="str">
            <v>GPS(TW)  VAMASI</v>
          </cell>
          <cell r="D71" t="str">
            <v>GTWAS TADIKONDA</v>
          </cell>
          <cell r="E71">
            <v>64</v>
          </cell>
          <cell r="F71" t="str">
            <v>GPS(TW) VAMASI</v>
          </cell>
          <cell r="G71">
            <v>1</v>
          </cell>
          <cell r="H71">
            <v>6</v>
          </cell>
          <cell r="I71">
            <v>6</v>
          </cell>
          <cell r="J71">
            <v>6</v>
          </cell>
          <cell r="K71">
            <v>6</v>
          </cell>
          <cell r="L71">
            <v>6</v>
          </cell>
          <cell r="M71">
            <v>0</v>
          </cell>
          <cell r="N71">
            <v>0</v>
          </cell>
          <cell r="O71">
            <v>6</v>
          </cell>
          <cell r="P71">
            <v>5</v>
          </cell>
          <cell r="Q71">
            <v>6</v>
          </cell>
          <cell r="R71">
            <v>5</v>
          </cell>
          <cell r="S71">
            <v>3</v>
          </cell>
          <cell r="T71">
            <v>3</v>
          </cell>
          <cell r="U71">
            <v>6</v>
          </cell>
          <cell r="V71">
            <v>6</v>
          </cell>
        </row>
        <row r="72">
          <cell r="B72">
            <v>28120202802</v>
          </cell>
          <cell r="C72" t="str">
            <v>GPS(TW)  Y TADI KONDA</v>
          </cell>
          <cell r="D72" t="str">
            <v>GTWAS TADIKONDA</v>
          </cell>
          <cell r="E72">
            <v>65</v>
          </cell>
          <cell r="F72" t="str">
            <v>GPS(TW) Y TADI KONDA</v>
          </cell>
          <cell r="G72">
            <v>1</v>
          </cell>
          <cell r="H72">
            <v>7</v>
          </cell>
          <cell r="I72">
            <v>7</v>
          </cell>
          <cell r="J72">
            <v>7</v>
          </cell>
          <cell r="K72">
            <v>7</v>
          </cell>
          <cell r="L72">
            <v>7</v>
          </cell>
          <cell r="M72">
            <v>0</v>
          </cell>
          <cell r="N72">
            <v>0</v>
          </cell>
          <cell r="O72">
            <v>7</v>
          </cell>
          <cell r="P72">
            <v>7</v>
          </cell>
          <cell r="Q72">
            <v>7</v>
          </cell>
          <cell r="R72">
            <v>7</v>
          </cell>
          <cell r="S72">
            <v>7</v>
          </cell>
          <cell r="T72">
            <v>7</v>
          </cell>
          <cell r="U72">
            <v>7</v>
          </cell>
          <cell r="V72">
            <v>7</v>
          </cell>
        </row>
        <row r="73">
          <cell r="B73">
            <v>28120202501</v>
          </cell>
          <cell r="C73" t="str">
            <v>GPS(TW) CH J BHADRA</v>
          </cell>
          <cell r="D73" t="str">
            <v>GTWAS TADIKONDA</v>
          </cell>
          <cell r="E73">
            <v>66</v>
          </cell>
          <cell r="F73" t="str">
            <v>GPS(TW) CH J BHADRA</v>
          </cell>
          <cell r="G73">
            <v>1</v>
          </cell>
          <cell r="H73">
            <v>7</v>
          </cell>
          <cell r="I73">
            <v>7</v>
          </cell>
          <cell r="J73">
            <v>7</v>
          </cell>
          <cell r="K73">
            <v>7</v>
          </cell>
          <cell r="L73">
            <v>7</v>
          </cell>
          <cell r="M73">
            <v>0</v>
          </cell>
          <cell r="N73">
            <v>0</v>
          </cell>
          <cell r="O73">
            <v>7</v>
          </cell>
          <cell r="P73">
            <v>7</v>
          </cell>
          <cell r="Q73">
            <v>7</v>
          </cell>
          <cell r="R73">
            <v>7</v>
          </cell>
          <cell r="S73">
            <v>4</v>
          </cell>
          <cell r="T73">
            <v>4</v>
          </cell>
          <cell r="U73">
            <v>7</v>
          </cell>
          <cell r="V73">
            <v>7</v>
          </cell>
        </row>
        <row r="74">
          <cell r="B74">
            <v>28120202201</v>
          </cell>
          <cell r="C74" t="str">
            <v>GPS(TW) CHAPPAGUDA</v>
          </cell>
          <cell r="D74" t="str">
            <v>GTWAS KEDARIPURAM COL</v>
          </cell>
          <cell r="E74">
            <v>67</v>
          </cell>
          <cell r="F74" t="str">
            <v>GPS(TW) CHAPPAGUDA</v>
          </cell>
          <cell r="G74">
            <v>1</v>
          </cell>
          <cell r="H74">
            <v>13</v>
          </cell>
          <cell r="I74">
            <v>13</v>
          </cell>
          <cell r="J74">
            <v>13</v>
          </cell>
          <cell r="K74">
            <v>13</v>
          </cell>
          <cell r="L74">
            <v>13</v>
          </cell>
          <cell r="M74">
            <v>0</v>
          </cell>
          <cell r="N74">
            <v>0</v>
          </cell>
          <cell r="O74">
            <v>13</v>
          </cell>
          <cell r="P74">
            <v>12</v>
          </cell>
          <cell r="Q74">
            <v>13</v>
          </cell>
          <cell r="R74">
            <v>13</v>
          </cell>
          <cell r="S74">
            <v>8</v>
          </cell>
          <cell r="T74">
            <v>8</v>
          </cell>
          <cell r="U74">
            <v>13</v>
          </cell>
          <cell r="V74">
            <v>13</v>
          </cell>
        </row>
        <row r="75">
          <cell r="B75">
            <v>28120202002</v>
          </cell>
          <cell r="C75" t="str">
            <v>GPS(TW) CHINTAMANUGUD</v>
          </cell>
          <cell r="D75" t="str">
            <v>GTWAS KEDARIPURAM COL</v>
          </cell>
          <cell r="E75">
            <v>68</v>
          </cell>
          <cell r="F75" t="str">
            <v>GPS(TW) CHINTAMANUGUD</v>
          </cell>
          <cell r="G75">
            <v>1</v>
          </cell>
          <cell r="H75">
            <v>5</v>
          </cell>
          <cell r="I75">
            <v>5</v>
          </cell>
          <cell r="J75">
            <v>5</v>
          </cell>
          <cell r="K75">
            <v>5</v>
          </cell>
          <cell r="L75">
            <v>5</v>
          </cell>
          <cell r="M75">
            <v>0</v>
          </cell>
          <cell r="N75">
            <v>0</v>
          </cell>
          <cell r="O75">
            <v>5</v>
          </cell>
          <cell r="P75">
            <v>5</v>
          </cell>
          <cell r="Q75">
            <v>5</v>
          </cell>
          <cell r="R75">
            <v>5</v>
          </cell>
          <cell r="S75">
            <v>1</v>
          </cell>
          <cell r="T75">
            <v>1</v>
          </cell>
          <cell r="U75">
            <v>5</v>
          </cell>
          <cell r="V75">
            <v>5</v>
          </cell>
        </row>
        <row r="76">
          <cell r="B76">
            <v>28120201203</v>
          </cell>
          <cell r="C76" t="str">
            <v>GPS(TW) CHINTAMANUGUDA</v>
          </cell>
          <cell r="D76" t="str">
            <v>GTWAS KEDARIPURAM COL</v>
          </cell>
          <cell r="E76">
            <v>69</v>
          </cell>
          <cell r="F76" t="str">
            <v>GPS(TW) CHINTAMANUGUDA</v>
          </cell>
          <cell r="G76">
            <v>1</v>
          </cell>
          <cell r="H76">
            <v>4</v>
          </cell>
          <cell r="I76">
            <v>4</v>
          </cell>
          <cell r="J76">
            <v>4</v>
          </cell>
          <cell r="K76">
            <v>4</v>
          </cell>
          <cell r="L76">
            <v>4</v>
          </cell>
          <cell r="M76">
            <v>0</v>
          </cell>
          <cell r="N76">
            <v>0</v>
          </cell>
          <cell r="O76">
            <v>4</v>
          </cell>
          <cell r="P76">
            <v>4</v>
          </cell>
          <cell r="Q76">
            <v>4</v>
          </cell>
          <cell r="R76">
            <v>4</v>
          </cell>
          <cell r="S76">
            <v>2</v>
          </cell>
          <cell r="T76">
            <v>2</v>
          </cell>
          <cell r="U76">
            <v>4</v>
          </cell>
          <cell r="V76">
            <v>4</v>
          </cell>
        </row>
        <row r="77">
          <cell r="B77">
            <v>28120203303</v>
          </cell>
          <cell r="C77" t="str">
            <v>GPS(TW) DERUGONDA</v>
          </cell>
          <cell r="D77" t="str">
            <v>GTWAS TADIKONDA</v>
          </cell>
          <cell r="E77">
            <v>70</v>
          </cell>
          <cell r="F77" t="str">
            <v>GPS(TW) DERUGONDA</v>
          </cell>
          <cell r="G77">
            <v>1</v>
          </cell>
          <cell r="H77">
            <v>3</v>
          </cell>
          <cell r="I77">
            <v>3</v>
          </cell>
          <cell r="J77">
            <v>3</v>
          </cell>
          <cell r="K77">
            <v>3</v>
          </cell>
          <cell r="L77">
            <v>3</v>
          </cell>
          <cell r="M77">
            <v>0</v>
          </cell>
          <cell r="N77">
            <v>0</v>
          </cell>
          <cell r="O77">
            <v>3</v>
          </cell>
          <cell r="P77">
            <v>3</v>
          </cell>
          <cell r="Q77">
            <v>3</v>
          </cell>
          <cell r="R77">
            <v>3</v>
          </cell>
          <cell r="S77">
            <v>1</v>
          </cell>
          <cell r="T77">
            <v>1</v>
          </cell>
          <cell r="U77">
            <v>3</v>
          </cell>
          <cell r="V77">
            <v>3</v>
          </cell>
        </row>
        <row r="78">
          <cell r="B78">
            <v>28120212103</v>
          </cell>
          <cell r="C78" t="str">
            <v>GPS(TW) DORAKIKKUVA</v>
          </cell>
          <cell r="D78" t="str">
            <v>GTWAS DUDDUKHALLU</v>
          </cell>
          <cell r="E78">
            <v>71</v>
          </cell>
          <cell r="F78" t="str">
            <v>GPS(TW) DORAKIKKUVA</v>
          </cell>
          <cell r="G78">
            <v>1</v>
          </cell>
          <cell r="H78">
            <v>9</v>
          </cell>
          <cell r="I78">
            <v>9</v>
          </cell>
          <cell r="J78">
            <v>9</v>
          </cell>
          <cell r="K78">
            <v>9</v>
          </cell>
          <cell r="L78">
            <v>9</v>
          </cell>
          <cell r="M78">
            <v>0</v>
          </cell>
          <cell r="N78">
            <v>0</v>
          </cell>
          <cell r="O78">
            <v>9</v>
          </cell>
          <cell r="P78">
            <v>9</v>
          </cell>
          <cell r="Q78">
            <v>9</v>
          </cell>
          <cell r="R78">
            <v>9</v>
          </cell>
          <cell r="S78">
            <v>0</v>
          </cell>
          <cell r="T78">
            <v>0</v>
          </cell>
          <cell r="U78">
            <v>9</v>
          </cell>
          <cell r="V78">
            <v>9</v>
          </cell>
        </row>
        <row r="79">
          <cell r="B79">
            <v>28120211401</v>
          </cell>
          <cell r="C79" t="str">
            <v>GPS(TW) GEDRAJOLA</v>
          </cell>
          <cell r="D79" t="str">
            <v>GTWAS DUDDUKHALLU</v>
          </cell>
          <cell r="E79">
            <v>72</v>
          </cell>
          <cell r="F79" t="str">
            <v>GPS(TW) GEDRAJOLA</v>
          </cell>
          <cell r="G79">
            <v>1</v>
          </cell>
          <cell r="H79">
            <v>22</v>
          </cell>
          <cell r="I79">
            <v>22</v>
          </cell>
          <cell r="J79">
            <v>21</v>
          </cell>
          <cell r="K79">
            <v>22</v>
          </cell>
          <cell r="L79">
            <v>21</v>
          </cell>
          <cell r="M79">
            <v>0</v>
          </cell>
          <cell r="N79">
            <v>0</v>
          </cell>
          <cell r="O79">
            <v>22</v>
          </cell>
          <cell r="P79">
            <v>8</v>
          </cell>
          <cell r="Q79">
            <v>22</v>
          </cell>
          <cell r="R79">
            <v>8</v>
          </cell>
          <cell r="S79">
            <v>6</v>
          </cell>
          <cell r="T79">
            <v>6</v>
          </cell>
          <cell r="U79">
            <v>14</v>
          </cell>
          <cell r="V79">
            <v>14</v>
          </cell>
        </row>
        <row r="80">
          <cell r="B80">
            <v>28120201101</v>
          </cell>
          <cell r="C80" t="str">
            <v>GPS(TW) GUNADA</v>
          </cell>
          <cell r="D80" t="str">
            <v>GTWAS KEDARIPURAM COL</v>
          </cell>
          <cell r="E80">
            <v>73</v>
          </cell>
          <cell r="F80" t="str">
            <v>GPS(TW) GUNADA</v>
          </cell>
          <cell r="G80">
            <v>1</v>
          </cell>
          <cell r="H80">
            <v>5</v>
          </cell>
          <cell r="I80">
            <v>5</v>
          </cell>
          <cell r="J80">
            <v>5</v>
          </cell>
          <cell r="K80">
            <v>5</v>
          </cell>
          <cell r="L80">
            <v>5</v>
          </cell>
          <cell r="M80">
            <v>0</v>
          </cell>
          <cell r="N80">
            <v>0</v>
          </cell>
          <cell r="O80">
            <v>5</v>
          </cell>
          <cell r="P80">
            <v>5</v>
          </cell>
          <cell r="Q80">
            <v>5</v>
          </cell>
          <cell r="R80">
            <v>5</v>
          </cell>
          <cell r="S80">
            <v>1</v>
          </cell>
          <cell r="T80">
            <v>1</v>
          </cell>
          <cell r="U80">
            <v>5</v>
          </cell>
          <cell r="V80">
            <v>5</v>
          </cell>
        </row>
        <row r="81">
          <cell r="B81">
            <v>28120200403</v>
          </cell>
          <cell r="C81" t="str">
            <v>GPS(TW) ITCHAPURAM</v>
          </cell>
          <cell r="D81" t="str">
            <v>GTWAS KEDARIPURAM COL</v>
          </cell>
          <cell r="E81">
            <v>74</v>
          </cell>
          <cell r="F81" t="str">
            <v>GPS(TW) ITCHAPURAM</v>
          </cell>
          <cell r="G81">
            <v>1</v>
          </cell>
          <cell r="H81">
            <v>4</v>
          </cell>
          <cell r="I81">
            <v>4</v>
          </cell>
          <cell r="J81">
            <v>4</v>
          </cell>
          <cell r="K81">
            <v>4</v>
          </cell>
          <cell r="L81">
            <v>4</v>
          </cell>
          <cell r="M81">
            <v>0</v>
          </cell>
          <cell r="N81">
            <v>0</v>
          </cell>
          <cell r="O81">
            <v>4</v>
          </cell>
          <cell r="P81">
            <v>4</v>
          </cell>
          <cell r="Q81">
            <v>4</v>
          </cell>
          <cell r="R81">
            <v>4</v>
          </cell>
          <cell r="S81">
            <v>1</v>
          </cell>
          <cell r="T81">
            <v>1</v>
          </cell>
          <cell r="U81">
            <v>3</v>
          </cell>
          <cell r="V81">
            <v>3</v>
          </cell>
        </row>
        <row r="82">
          <cell r="B82">
            <v>28120200401</v>
          </cell>
          <cell r="C82" t="str">
            <v>GPS(TW) JAPAI</v>
          </cell>
          <cell r="D82" t="str">
            <v>GTWAS KEDARIPURAM COL</v>
          </cell>
          <cell r="E82">
            <v>75</v>
          </cell>
          <cell r="F82" t="str">
            <v>GPS(TW) JAPAI</v>
          </cell>
          <cell r="G82">
            <v>1</v>
          </cell>
          <cell r="H82">
            <v>7</v>
          </cell>
          <cell r="I82">
            <v>7</v>
          </cell>
          <cell r="J82">
            <v>7</v>
          </cell>
          <cell r="K82">
            <v>7</v>
          </cell>
          <cell r="L82">
            <v>7</v>
          </cell>
          <cell r="M82">
            <v>0</v>
          </cell>
          <cell r="N82">
            <v>0</v>
          </cell>
          <cell r="O82">
            <v>7</v>
          </cell>
          <cell r="P82">
            <v>7</v>
          </cell>
          <cell r="Q82">
            <v>7</v>
          </cell>
          <cell r="R82">
            <v>7</v>
          </cell>
          <cell r="S82">
            <v>6</v>
          </cell>
          <cell r="T82">
            <v>6</v>
          </cell>
          <cell r="U82">
            <v>7</v>
          </cell>
          <cell r="V82">
            <v>7</v>
          </cell>
        </row>
        <row r="83">
          <cell r="B83">
            <v>28120201202</v>
          </cell>
          <cell r="C83" t="str">
            <v>GPS(TW) KEDARIPURAM COL</v>
          </cell>
          <cell r="D83" t="str">
            <v>GTWAS KEDARIPURAM COL</v>
          </cell>
          <cell r="E83">
            <v>76</v>
          </cell>
          <cell r="F83" t="str">
            <v>GPS(TW) KEDARIPURAM COL</v>
          </cell>
          <cell r="G83">
            <v>1</v>
          </cell>
          <cell r="H83">
            <v>13</v>
          </cell>
          <cell r="I83">
            <v>13</v>
          </cell>
          <cell r="J83">
            <v>13</v>
          </cell>
          <cell r="K83">
            <v>13</v>
          </cell>
          <cell r="L83">
            <v>13</v>
          </cell>
          <cell r="M83">
            <v>0</v>
          </cell>
          <cell r="N83">
            <v>0</v>
          </cell>
          <cell r="O83">
            <v>13</v>
          </cell>
          <cell r="P83">
            <v>13</v>
          </cell>
          <cell r="Q83">
            <v>13</v>
          </cell>
          <cell r="R83">
            <v>13</v>
          </cell>
          <cell r="S83">
            <v>5</v>
          </cell>
          <cell r="T83">
            <v>5</v>
          </cell>
          <cell r="U83">
            <v>13</v>
          </cell>
          <cell r="V83">
            <v>13</v>
          </cell>
        </row>
        <row r="84">
          <cell r="B84">
            <v>28120204702</v>
          </cell>
          <cell r="C84" t="str">
            <v>GPS(TW) KESARIGUDA</v>
          </cell>
          <cell r="D84" t="str">
            <v>GTWAS KEDARIPURAM COL</v>
          </cell>
          <cell r="E84">
            <v>77</v>
          </cell>
          <cell r="F84" t="str">
            <v>GPS(TW) KESARIGUDA</v>
          </cell>
          <cell r="G84">
            <v>1</v>
          </cell>
          <cell r="H84">
            <v>8</v>
          </cell>
          <cell r="I84">
            <v>8</v>
          </cell>
          <cell r="J84">
            <v>8</v>
          </cell>
          <cell r="K84">
            <v>8</v>
          </cell>
          <cell r="L84">
            <v>8</v>
          </cell>
          <cell r="M84">
            <v>0</v>
          </cell>
          <cell r="N84">
            <v>0</v>
          </cell>
          <cell r="O84">
            <v>8</v>
          </cell>
          <cell r="P84">
            <v>8</v>
          </cell>
          <cell r="Q84">
            <v>8</v>
          </cell>
          <cell r="R84">
            <v>8</v>
          </cell>
          <cell r="S84">
            <v>2</v>
          </cell>
          <cell r="T84">
            <v>2</v>
          </cell>
          <cell r="U84">
            <v>8</v>
          </cell>
          <cell r="V84">
            <v>8</v>
          </cell>
        </row>
        <row r="85">
          <cell r="B85">
            <v>28120207504</v>
          </cell>
          <cell r="C85" t="str">
            <v>GPS(TW) KOSAGUDA</v>
          </cell>
          <cell r="D85" t="str">
            <v>GTWAS BHADRAGIRI</v>
          </cell>
          <cell r="E85">
            <v>78</v>
          </cell>
          <cell r="F85" t="str">
            <v>GPS(TW) KOSAGUDA</v>
          </cell>
          <cell r="G85">
            <v>1</v>
          </cell>
          <cell r="H85">
            <v>7</v>
          </cell>
          <cell r="I85">
            <v>7</v>
          </cell>
          <cell r="J85">
            <v>7</v>
          </cell>
          <cell r="K85">
            <v>7</v>
          </cell>
          <cell r="L85">
            <v>7</v>
          </cell>
          <cell r="M85">
            <v>0</v>
          </cell>
          <cell r="N85">
            <v>0</v>
          </cell>
          <cell r="O85">
            <v>7</v>
          </cell>
          <cell r="P85">
            <v>7</v>
          </cell>
          <cell r="Q85">
            <v>7</v>
          </cell>
          <cell r="R85">
            <v>7</v>
          </cell>
          <cell r="S85">
            <v>2</v>
          </cell>
          <cell r="T85">
            <v>2</v>
          </cell>
          <cell r="U85">
            <v>7</v>
          </cell>
          <cell r="V85">
            <v>7</v>
          </cell>
        </row>
        <row r="86">
          <cell r="B86">
            <v>28120212107</v>
          </cell>
          <cell r="C86" t="str">
            <v>GPS(TW) KOTHAVALASA</v>
          </cell>
          <cell r="D86" t="str">
            <v>GTWAS DUDDUKHALLU</v>
          </cell>
          <cell r="E86">
            <v>79</v>
          </cell>
          <cell r="F86" t="str">
            <v>GPS(TW) KOTHAVALASA</v>
          </cell>
          <cell r="G86">
            <v>1</v>
          </cell>
          <cell r="H86">
            <v>22</v>
          </cell>
          <cell r="I86">
            <v>22</v>
          </cell>
          <cell r="J86">
            <v>22</v>
          </cell>
          <cell r="K86">
            <v>22</v>
          </cell>
          <cell r="L86">
            <v>22</v>
          </cell>
          <cell r="M86">
            <v>0</v>
          </cell>
          <cell r="N86">
            <v>0</v>
          </cell>
          <cell r="O86">
            <v>22</v>
          </cell>
          <cell r="P86">
            <v>22</v>
          </cell>
          <cell r="Q86">
            <v>22</v>
          </cell>
          <cell r="R86">
            <v>22</v>
          </cell>
          <cell r="S86">
            <v>8</v>
          </cell>
          <cell r="T86">
            <v>8</v>
          </cell>
          <cell r="U86">
            <v>22</v>
          </cell>
          <cell r="V86">
            <v>22</v>
          </cell>
        </row>
        <row r="87">
          <cell r="B87">
            <v>28120207901</v>
          </cell>
          <cell r="C87" t="str">
            <v>GPS(TW) KUDDA</v>
          </cell>
          <cell r="D87" t="str">
            <v>GTWAHSGIRLS REGIDI</v>
          </cell>
          <cell r="E87">
            <v>80</v>
          </cell>
          <cell r="F87" t="str">
            <v>GPS(TW) KUDDA</v>
          </cell>
          <cell r="G87">
            <v>1</v>
          </cell>
          <cell r="H87">
            <v>11</v>
          </cell>
          <cell r="I87">
            <v>11</v>
          </cell>
          <cell r="J87">
            <v>11</v>
          </cell>
          <cell r="K87">
            <v>11</v>
          </cell>
          <cell r="L87">
            <v>11</v>
          </cell>
          <cell r="M87">
            <v>0</v>
          </cell>
          <cell r="N87">
            <v>0</v>
          </cell>
          <cell r="O87">
            <v>11</v>
          </cell>
          <cell r="P87">
            <v>11</v>
          </cell>
          <cell r="Q87">
            <v>11</v>
          </cell>
          <cell r="R87">
            <v>11</v>
          </cell>
          <cell r="S87">
            <v>3</v>
          </cell>
          <cell r="T87">
            <v>3</v>
          </cell>
          <cell r="U87">
            <v>11</v>
          </cell>
          <cell r="V87">
            <v>11</v>
          </cell>
        </row>
        <row r="88">
          <cell r="B88">
            <v>28120210301</v>
          </cell>
          <cell r="C88" t="str">
            <v>GPS(TW) KUDDAPAVALASA</v>
          </cell>
          <cell r="D88" t="str">
            <v>GTWAS TIKKABAI</v>
          </cell>
          <cell r="E88">
            <v>81</v>
          </cell>
          <cell r="F88" t="str">
            <v>GPS(TW) KUDDAPAVALASA</v>
          </cell>
          <cell r="G88">
            <v>1</v>
          </cell>
          <cell r="H88">
            <v>4</v>
          </cell>
          <cell r="I88">
            <v>4</v>
          </cell>
          <cell r="J88">
            <v>4</v>
          </cell>
          <cell r="K88">
            <v>4</v>
          </cell>
          <cell r="L88">
            <v>4</v>
          </cell>
          <cell r="M88">
            <v>0</v>
          </cell>
          <cell r="N88">
            <v>0</v>
          </cell>
          <cell r="O88">
            <v>4</v>
          </cell>
          <cell r="P88">
            <v>0</v>
          </cell>
          <cell r="Q88">
            <v>4</v>
          </cell>
          <cell r="R88">
            <v>0</v>
          </cell>
          <cell r="S88">
            <v>2</v>
          </cell>
          <cell r="T88">
            <v>2</v>
          </cell>
          <cell r="U88">
            <v>4</v>
          </cell>
          <cell r="V88">
            <v>4</v>
          </cell>
        </row>
        <row r="89">
          <cell r="B89">
            <v>28120201301</v>
          </cell>
          <cell r="C89" t="str">
            <v>GPS(TW) KUMBAYAGUDA</v>
          </cell>
          <cell r="D89" t="str">
            <v>GTWAS KEDARIPURAM COL</v>
          </cell>
          <cell r="E89">
            <v>82</v>
          </cell>
          <cell r="F89" t="str">
            <v>GPS(TW) KUMBAYAGUDA</v>
          </cell>
          <cell r="G89">
            <v>1</v>
          </cell>
          <cell r="H89">
            <v>6</v>
          </cell>
          <cell r="I89">
            <v>6</v>
          </cell>
          <cell r="J89">
            <v>6</v>
          </cell>
          <cell r="K89">
            <v>6</v>
          </cell>
          <cell r="L89">
            <v>6</v>
          </cell>
          <cell r="M89">
            <v>0</v>
          </cell>
          <cell r="N89">
            <v>0</v>
          </cell>
          <cell r="O89">
            <v>6</v>
          </cell>
          <cell r="P89">
            <v>6</v>
          </cell>
          <cell r="Q89">
            <v>6</v>
          </cell>
          <cell r="R89">
            <v>6</v>
          </cell>
          <cell r="S89">
            <v>4</v>
          </cell>
          <cell r="T89">
            <v>4</v>
          </cell>
          <cell r="U89">
            <v>6</v>
          </cell>
          <cell r="V89">
            <v>6</v>
          </cell>
        </row>
        <row r="90">
          <cell r="B90">
            <v>28120204201</v>
          </cell>
          <cell r="C90" t="str">
            <v>GPS(TW) LAPPITI</v>
          </cell>
          <cell r="D90" t="str">
            <v>GTWAS TADIKONDA</v>
          </cell>
          <cell r="E90">
            <v>83</v>
          </cell>
          <cell r="F90" t="str">
            <v>GPS(TW) LAPPITI</v>
          </cell>
          <cell r="G90">
            <v>1</v>
          </cell>
          <cell r="H90">
            <v>11</v>
          </cell>
          <cell r="I90">
            <v>11</v>
          </cell>
          <cell r="J90">
            <v>10</v>
          </cell>
          <cell r="K90">
            <v>11</v>
          </cell>
          <cell r="L90">
            <v>10</v>
          </cell>
          <cell r="M90">
            <v>0</v>
          </cell>
          <cell r="N90">
            <v>0</v>
          </cell>
          <cell r="O90">
            <v>11</v>
          </cell>
          <cell r="P90">
            <v>8</v>
          </cell>
          <cell r="Q90">
            <v>11</v>
          </cell>
          <cell r="R90">
            <v>7</v>
          </cell>
          <cell r="S90">
            <v>4</v>
          </cell>
          <cell r="T90">
            <v>3</v>
          </cell>
          <cell r="U90">
            <v>8</v>
          </cell>
          <cell r="V90">
            <v>8</v>
          </cell>
        </row>
        <row r="91">
          <cell r="B91">
            <v>28120212205</v>
          </cell>
          <cell r="C91" t="str">
            <v>GPS(TW) LOVA LAKSHMIPURAM</v>
          </cell>
          <cell r="D91" t="str">
            <v>GTWAS DORAJAMMU</v>
          </cell>
          <cell r="E91">
            <v>84</v>
          </cell>
          <cell r="F91" t="str">
            <v>GPS(TW) LOVA LAKSHMIPURAM</v>
          </cell>
          <cell r="G91">
            <v>1</v>
          </cell>
          <cell r="H91">
            <v>12</v>
          </cell>
          <cell r="I91">
            <v>12</v>
          </cell>
          <cell r="J91">
            <v>12</v>
          </cell>
          <cell r="K91">
            <v>12</v>
          </cell>
          <cell r="L91">
            <v>12</v>
          </cell>
          <cell r="M91">
            <v>0</v>
          </cell>
          <cell r="N91">
            <v>0</v>
          </cell>
          <cell r="O91">
            <v>12</v>
          </cell>
          <cell r="P91">
            <v>11</v>
          </cell>
          <cell r="Q91">
            <v>12</v>
          </cell>
          <cell r="R91">
            <v>12</v>
          </cell>
          <cell r="S91">
            <v>3</v>
          </cell>
          <cell r="T91">
            <v>3</v>
          </cell>
          <cell r="U91">
            <v>11</v>
          </cell>
          <cell r="V91">
            <v>11</v>
          </cell>
        </row>
        <row r="92">
          <cell r="B92">
            <v>28120212402</v>
          </cell>
          <cell r="C92" t="str">
            <v>GPS(TW) MALLUGUDA</v>
          </cell>
          <cell r="D92" t="str">
            <v>GTWAS TIKKABAI</v>
          </cell>
          <cell r="E92">
            <v>85</v>
          </cell>
          <cell r="F92" t="str">
            <v>GPS(TW) MALLUGUDA</v>
          </cell>
          <cell r="G92">
            <v>1</v>
          </cell>
          <cell r="H92">
            <v>9</v>
          </cell>
          <cell r="I92">
            <v>9</v>
          </cell>
          <cell r="J92">
            <v>4</v>
          </cell>
          <cell r="K92">
            <v>9</v>
          </cell>
          <cell r="L92">
            <v>4</v>
          </cell>
          <cell r="M92">
            <v>0</v>
          </cell>
          <cell r="N92">
            <v>0</v>
          </cell>
          <cell r="O92">
            <v>9</v>
          </cell>
          <cell r="P92">
            <v>4</v>
          </cell>
          <cell r="Q92">
            <v>9</v>
          </cell>
          <cell r="R92">
            <v>4</v>
          </cell>
          <cell r="S92">
            <v>4</v>
          </cell>
          <cell r="T92">
            <v>3</v>
          </cell>
          <cell r="U92">
            <v>4</v>
          </cell>
          <cell r="V92">
            <v>4</v>
          </cell>
        </row>
        <row r="93">
          <cell r="B93">
            <v>28120206401</v>
          </cell>
          <cell r="C93" t="str">
            <v>GPS(TW) MULAJAMMU</v>
          </cell>
          <cell r="D93" t="str">
            <v>GTWAS TADIKONDA</v>
          </cell>
          <cell r="E93">
            <v>86</v>
          </cell>
          <cell r="F93" t="str">
            <v>GPS(TW) MULAJAMMU</v>
          </cell>
          <cell r="G93">
            <v>1</v>
          </cell>
          <cell r="H93">
            <v>15</v>
          </cell>
          <cell r="I93">
            <v>15</v>
          </cell>
          <cell r="J93">
            <v>15</v>
          </cell>
          <cell r="K93">
            <v>15</v>
          </cell>
          <cell r="L93">
            <v>15</v>
          </cell>
          <cell r="M93">
            <v>0</v>
          </cell>
          <cell r="N93">
            <v>0</v>
          </cell>
          <cell r="O93">
            <v>15</v>
          </cell>
          <cell r="P93">
            <v>15</v>
          </cell>
          <cell r="Q93">
            <v>15</v>
          </cell>
          <cell r="R93">
            <v>15</v>
          </cell>
          <cell r="S93">
            <v>3</v>
          </cell>
          <cell r="T93">
            <v>3</v>
          </cell>
          <cell r="U93">
            <v>15</v>
          </cell>
          <cell r="V93">
            <v>15</v>
          </cell>
        </row>
        <row r="94">
          <cell r="B94">
            <v>28120201901</v>
          </cell>
          <cell r="C94" t="str">
            <v>GPS(TW) NIGARAM</v>
          </cell>
          <cell r="D94" t="str">
            <v>GTWAS KEDARIPURAM COL</v>
          </cell>
          <cell r="E94">
            <v>87</v>
          </cell>
          <cell r="F94" t="str">
            <v>GPS(TW) NIGARAM</v>
          </cell>
          <cell r="G94">
            <v>1</v>
          </cell>
          <cell r="H94">
            <v>11</v>
          </cell>
          <cell r="I94">
            <v>11</v>
          </cell>
          <cell r="J94">
            <v>11</v>
          </cell>
          <cell r="K94">
            <v>11</v>
          </cell>
          <cell r="L94">
            <v>11</v>
          </cell>
          <cell r="M94">
            <v>0</v>
          </cell>
          <cell r="N94">
            <v>0</v>
          </cell>
          <cell r="O94">
            <v>11</v>
          </cell>
          <cell r="P94">
            <v>11</v>
          </cell>
          <cell r="Q94">
            <v>11</v>
          </cell>
          <cell r="R94">
            <v>11</v>
          </cell>
          <cell r="S94">
            <v>10</v>
          </cell>
          <cell r="T94">
            <v>10</v>
          </cell>
          <cell r="U94">
            <v>11</v>
          </cell>
          <cell r="V94">
            <v>11</v>
          </cell>
        </row>
        <row r="95">
          <cell r="B95">
            <v>28120201302</v>
          </cell>
          <cell r="C95" t="str">
            <v>GPS(TW) NONDRUKONA</v>
          </cell>
          <cell r="D95" t="str">
            <v>GTWAS DUDDUKHALLU</v>
          </cell>
          <cell r="E95">
            <v>88</v>
          </cell>
          <cell r="F95" t="str">
            <v>GPS(TW) NONDRUKONA</v>
          </cell>
          <cell r="G95">
            <v>1</v>
          </cell>
          <cell r="H95">
            <v>28</v>
          </cell>
          <cell r="I95">
            <v>28</v>
          </cell>
          <cell r="J95">
            <v>27</v>
          </cell>
          <cell r="K95">
            <v>28</v>
          </cell>
          <cell r="L95">
            <v>28</v>
          </cell>
          <cell r="M95">
            <v>0</v>
          </cell>
          <cell r="N95">
            <v>0</v>
          </cell>
          <cell r="O95">
            <v>28</v>
          </cell>
          <cell r="P95">
            <v>9</v>
          </cell>
          <cell r="Q95">
            <v>28</v>
          </cell>
          <cell r="R95">
            <v>9</v>
          </cell>
          <cell r="S95">
            <v>11</v>
          </cell>
          <cell r="T95">
            <v>10</v>
          </cell>
          <cell r="U95">
            <v>23</v>
          </cell>
          <cell r="V95">
            <v>23</v>
          </cell>
        </row>
        <row r="96">
          <cell r="B96">
            <v>28120203301</v>
          </cell>
          <cell r="C96" t="str">
            <v>GPS(TW) PEDDAGUDA</v>
          </cell>
          <cell r="D96" t="str">
            <v>GTWAS KEDARIPURAM COL</v>
          </cell>
          <cell r="E96">
            <v>89</v>
          </cell>
          <cell r="F96" t="str">
            <v>GPS(TW) PEDDAGUDA</v>
          </cell>
          <cell r="G96">
            <v>1</v>
          </cell>
          <cell r="H96">
            <v>10</v>
          </cell>
          <cell r="I96">
            <v>10</v>
          </cell>
          <cell r="J96">
            <v>9</v>
          </cell>
          <cell r="K96">
            <v>10</v>
          </cell>
          <cell r="L96">
            <v>9</v>
          </cell>
          <cell r="M96">
            <v>0</v>
          </cell>
          <cell r="N96">
            <v>0</v>
          </cell>
          <cell r="O96">
            <v>10</v>
          </cell>
          <cell r="P96">
            <v>9</v>
          </cell>
          <cell r="Q96">
            <v>10</v>
          </cell>
          <cell r="R96">
            <v>9</v>
          </cell>
          <cell r="S96">
            <v>5</v>
          </cell>
          <cell r="T96">
            <v>4</v>
          </cell>
          <cell r="U96">
            <v>8</v>
          </cell>
          <cell r="V96">
            <v>9</v>
          </cell>
        </row>
        <row r="97">
          <cell r="B97">
            <v>28120207203</v>
          </cell>
          <cell r="C97" t="str">
            <v>GPS(TW) PILLIGUDA</v>
          </cell>
          <cell r="D97" t="str">
            <v>GTWAS BHADRAGIRI</v>
          </cell>
          <cell r="E97">
            <v>90</v>
          </cell>
          <cell r="F97" t="str">
            <v>GPS(TW) PILLIGUDA</v>
          </cell>
          <cell r="G97">
            <v>1</v>
          </cell>
          <cell r="H97">
            <v>10</v>
          </cell>
          <cell r="I97">
            <v>10</v>
          </cell>
          <cell r="J97">
            <v>10</v>
          </cell>
          <cell r="K97">
            <v>10</v>
          </cell>
          <cell r="L97">
            <v>10</v>
          </cell>
          <cell r="M97">
            <v>0</v>
          </cell>
          <cell r="N97">
            <v>0</v>
          </cell>
          <cell r="O97">
            <v>10</v>
          </cell>
          <cell r="P97">
            <v>10</v>
          </cell>
          <cell r="Q97">
            <v>10</v>
          </cell>
          <cell r="R97">
            <v>10</v>
          </cell>
          <cell r="S97">
            <v>9</v>
          </cell>
          <cell r="T97">
            <v>9</v>
          </cell>
          <cell r="U97">
            <v>10</v>
          </cell>
          <cell r="V97">
            <v>10</v>
          </cell>
        </row>
        <row r="98">
          <cell r="B98">
            <v>28120207702</v>
          </cell>
          <cell r="C98" t="str">
            <v>GPS(TW) PULIGUDA</v>
          </cell>
          <cell r="D98" t="str">
            <v>GTWAS KEDARIPURAM COL</v>
          </cell>
          <cell r="E98">
            <v>91</v>
          </cell>
          <cell r="F98" t="str">
            <v>GPS(TW) PULIGUDA</v>
          </cell>
          <cell r="G98">
            <v>1</v>
          </cell>
          <cell r="H98">
            <v>6</v>
          </cell>
          <cell r="I98">
            <v>6</v>
          </cell>
          <cell r="J98">
            <v>6</v>
          </cell>
          <cell r="K98">
            <v>6</v>
          </cell>
          <cell r="L98">
            <v>6</v>
          </cell>
          <cell r="M98">
            <v>0</v>
          </cell>
          <cell r="N98">
            <v>0</v>
          </cell>
          <cell r="O98">
            <v>6</v>
          </cell>
          <cell r="P98">
            <v>4</v>
          </cell>
          <cell r="Q98">
            <v>6</v>
          </cell>
          <cell r="R98">
            <v>6</v>
          </cell>
          <cell r="S98">
            <v>2</v>
          </cell>
          <cell r="T98">
            <v>2</v>
          </cell>
          <cell r="U98">
            <v>6</v>
          </cell>
          <cell r="V98">
            <v>6</v>
          </cell>
        </row>
        <row r="99">
          <cell r="B99">
            <v>28120207401</v>
          </cell>
          <cell r="C99" t="str">
            <v>GPS(TW) REGULAPADU</v>
          </cell>
          <cell r="D99" t="str">
            <v>GTWAS BHADRAGIRI</v>
          </cell>
          <cell r="E99">
            <v>92</v>
          </cell>
          <cell r="F99" t="str">
            <v>GPS(TW) REGULAPADU</v>
          </cell>
          <cell r="G99">
            <v>1</v>
          </cell>
          <cell r="H99">
            <v>3</v>
          </cell>
          <cell r="I99">
            <v>3</v>
          </cell>
          <cell r="J99">
            <v>3</v>
          </cell>
          <cell r="K99">
            <v>3</v>
          </cell>
          <cell r="L99">
            <v>3</v>
          </cell>
          <cell r="M99">
            <v>0</v>
          </cell>
          <cell r="N99">
            <v>0</v>
          </cell>
          <cell r="O99">
            <v>3</v>
          </cell>
          <cell r="P99">
            <v>3</v>
          </cell>
          <cell r="Q99">
            <v>3</v>
          </cell>
          <cell r="R99">
            <v>3</v>
          </cell>
          <cell r="S99">
            <v>1</v>
          </cell>
          <cell r="T99">
            <v>1</v>
          </cell>
          <cell r="U99">
            <v>3</v>
          </cell>
          <cell r="V99">
            <v>3</v>
          </cell>
        </row>
        <row r="100">
          <cell r="B100">
            <v>28120207302</v>
          </cell>
          <cell r="C100" t="str">
            <v>GPS(TW) S KALIGOTTU</v>
          </cell>
          <cell r="D100" t="str">
            <v>GTWAS BHADRAGIRI</v>
          </cell>
          <cell r="E100">
            <v>93</v>
          </cell>
          <cell r="F100" t="str">
            <v>GPS(TW) S KALIGOTTU</v>
          </cell>
          <cell r="G100">
            <v>1</v>
          </cell>
          <cell r="H100">
            <v>9</v>
          </cell>
          <cell r="I100">
            <v>9</v>
          </cell>
          <cell r="J100">
            <v>9</v>
          </cell>
          <cell r="K100">
            <v>9</v>
          </cell>
          <cell r="L100">
            <v>9</v>
          </cell>
          <cell r="M100">
            <v>0</v>
          </cell>
          <cell r="N100">
            <v>0</v>
          </cell>
          <cell r="O100">
            <v>9</v>
          </cell>
          <cell r="P100">
            <v>9</v>
          </cell>
          <cell r="Q100">
            <v>9</v>
          </cell>
          <cell r="R100">
            <v>9</v>
          </cell>
          <cell r="S100">
            <v>7</v>
          </cell>
          <cell r="T100">
            <v>7</v>
          </cell>
          <cell r="U100">
            <v>9</v>
          </cell>
          <cell r="V100">
            <v>9</v>
          </cell>
        </row>
        <row r="101">
          <cell r="B101">
            <v>28120201201</v>
          </cell>
          <cell r="C101" t="str">
            <v>GPS(TW) SEEMALAGUDA</v>
          </cell>
          <cell r="D101" t="str">
            <v>GTWAS KEDARIPURAM COL</v>
          </cell>
          <cell r="E101">
            <v>94</v>
          </cell>
          <cell r="F101" t="str">
            <v>GPS(TW) SEEMALAGUDA</v>
          </cell>
          <cell r="G101">
            <v>1</v>
          </cell>
          <cell r="H101">
            <v>5</v>
          </cell>
          <cell r="I101">
            <v>5</v>
          </cell>
          <cell r="J101">
            <v>5</v>
          </cell>
          <cell r="K101">
            <v>5</v>
          </cell>
          <cell r="L101">
            <v>5</v>
          </cell>
          <cell r="M101">
            <v>0</v>
          </cell>
          <cell r="N101">
            <v>0</v>
          </cell>
          <cell r="O101">
            <v>5</v>
          </cell>
          <cell r="P101">
            <v>5</v>
          </cell>
          <cell r="Q101">
            <v>5</v>
          </cell>
          <cell r="R101">
            <v>5</v>
          </cell>
          <cell r="S101">
            <v>4</v>
          </cell>
          <cell r="T101">
            <v>4</v>
          </cell>
          <cell r="U101">
            <v>5</v>
          </cell>
          <cell r="V101">
            <v>5</v>
          </cell>
        </row>
        <row r="102">
          <cell r="B102">
            <v>28120203302</v>
          </cell>
          <cell r="C102" t="str">
            <v>GPS(TW) SIKALABHAI</v>
          </cell>
          <cell r="D102" t="str">
            <v>GTWAS KEDARIPURAM COL</v>
          </cell>
          <cell r="E102">
            <v>95</v>
          </cell>
          <cell r="F102" t="str">
            <v>GPS(TW) SIKALABHAI</v>
          </cell>
          <cell r="G102">
            <v>1</v>
          </cell>
          <cell r="H102">
            <v>5</v>
          </cell>
          <cell r="I102">
            <v>5</v>
          </cell>
          <cell r="J102">
            <v>5</v>
          </cell>
          <cell r="K102">
            <v>5</v>
          </cell>
          <cell r="L102">
            <v>5</v>
          </cell>
          <cell r="M102">
            <v>0</v>
          </cell>
          <cell r="N102">
            <v>0</v>
          </cell>
          <cell r="O102">
            <v>5</v>
          </cell>
          <cell r="P102">
            <v>5</v>
          </cell>
          <cell r="Q102">
            <v>5</v>
          </cell>
          <cell r="R102">
            <v>5</v>
          </cell>
          <cell r="S102">
            <v>2</v>
          </cell>
          <cell r="T102">
            <v>2</v>
          </cell>
          <cell r="U102">
            <v>5</v>
          </cell>
          <cell r="V102">
            <v>5</v>
          </cell>
        </row>
        <row r="103">
          <cell r="B103">
            <v>28120202601</v>
          </cell>
          <cell r="C103" t="str">
            <v>GPS(TW) SIKHARAPAI</v>
          </cell>
          <cell r="D103" t="str">
            <v>GTWAS TADIKONDA</v>
          </cell>
          <cell r="E103">
            <v>96</v>
          </cell>
          <cell r="F103" t="str">
            <v>GPS(TW) SIKHARAPAI</v>
          </cell>
          <cell r="G103">
            <v>1</v>
          </cell>
          <cell r="H103">
            <v>6</v>
          </cell>
          <cell r="I103">
            <v>6</v>
          </cell>
          <cell r="J103">
            <v>6</v>
          </cell>
          <cell r="K103">
            <v>6</v>
          </cell>
          <cell r="L103">
            <v>6</v>
          </cell>
          <cell r="M103">
            <v>0</v>
          </cell>
          <cell r="N103">
            <v>0</v>
          </cell>
          <cell r="O103">
            <v>6</v>
          </cell>
          <cell r="P103">
            <v>6</v>
          </cell>
          <cell r="Q103">
            <v>6</v>
          </cell>
          <cell r="R103">
            <v>6</v>
          </cell>
          <cell r="S103">
            <v>1</v>
          </cell>
          <cell r="T103">
            <v>1</v>
          </cell>
          <cell r="U103">
            <v>6</v>
          </cell>
          <cell r="V103">
            <v>6</v>
          </cell>
        </row>
        <row r="104">
          <cell r="B104">
            <v>28120207103</v>
          </cell>
          <cell r="C104" t="str">
            <v>GPS(TW) THAMBAMGUDA</v>
          </cell>
          <cell r="D104" t="str">
            <v>GTWAS TADIKONDA</v>
          </cell>
          <cell r="E104">
            <v>97</v>
          </cell>
          <cell r="F104" t="str">
            <v>GPS(TW) THAMBAMGUDA</v>
          </cell>
          <cell r="G104">
            <v>1</v>
          </cell>
          <cell r="H104">
            <v>7</v>
          </cell>
          <cell r="I104">
            <v>7</v>
          </cell>
          <cell r="J104">
            <v>7</v>
          </cell>
          <cell r="K104">
            <v>7</v>
          </cell>
          <cell r="L104">
            <v>7</v>
          </cell>
          <cell r="M104">
            <v>0</v>
          </cell>
          <cell r="N104">
            <v>0</v>
          </cell>
          <cell r="O104">
            <v>7</v>
          </cell>
          <cell r="P104">
            <v>6</v>
          </cell>
          <cell r="Q104">
            <v>7</v>
          </cell>
          <cell r="R104">
            <v>6</v>
          </cell>
          <cell r="S104">
            <v>4</v>
          </cell>
          <cell r="T104">
            <v>4</v>
          </cell>
          <cell r="U104">
            <v>7</v>
          </cell>
          <cell r="V104">
            <v>7</v>
          </cell>
        </row>
        <row r="105">
          <cell r="B105">
            <v>28120200402</v>
          </cell>
          <cell r="C105" t="str">
            <v>GPS(TW) TIKKABAI</v>
          </cell>
          <cell r="D105" t="str">
            <v>GTWAS KEDARIPURAM COL</v>
          </cell>
          <cell r="E105">
            <v>98</v>
          </cell>
          <cell r="F105" t="str">
            <v>GPS(TW) TIKKABAI</v>
          </cell>
          <cell r="G105">
            <v>1</v>
          </cell>
          <cell r="H105">
            <v>8</v>
          </cell>
          <cell r="I105">
            <v>8</v>
          </cell>
          <cell r="J105">
            <v>8</v>
          </cell>
          <cell r="K105">
            <v>8</v>
          </cell>
          <cell r="L105">
            <v>8</v>
          </cell>
          <cell r="M105">
            <v>0</v>
          </cell>
          <cell r="N105">
            <v>0</v>
          </cell>
          <cell r="O105">
            <v>8</v>
          </cell>
          <cell r="P105">
            <v>8</v>
          </cell>
          <cell r="Q105">
            <v>8</v>
          </cell>
          <cell r="R105">
            <v>8</v>
          </cell>
          <cell r="S105">
            <v>4</v>
          </cell>
          <cell r="T105">
            <v>4</v>
          </cell>
          <cell r="U105">
            <v>8</v>
          </cell>
          <cell r="V105">
            <v>8</v>
          </cell>
        </row>
        <row r="106">
          <cell r="B106">
            <v>28120211301</v>
          </cell>
          <cell r="C106" t="str">
            <v>GPS(TW) VANAKABADI</v>
          </cell>
          <cell r="D106" t="str">
            <v>GTWAS DUDDUKHALLU</v>
          </cell>
          <cell r="E106">
            <v>99</v>
          </cell>
          <cell r="F106" t="str">
            <v>GPS(TW) VANAKABADI</v>
          </cell>
          <cell r="G106">
            <v>1</v>
          </cell>
          <cell r="H106">
            <v>44</v>
          </cell>
          <cell r="I106">
            <v>44</v>
          </cell>
          <cell r="J106">
            <v>42</v>
          </cell>
          <cell r="K106">
            <v>44</v>
          </cell>
          <cell r="L106">
            <v>42</v>
          </cell>
          <cell r="M106">
            <v>0</v>
          </cell>
          <cell r="N106">
            <v>0</v>
          </cell>
          <cell r="O106">
            <v>44</v>
          </cell>
          <cell r="P106">
            <v>39</v>
          </cell>
          <cell r="Q106">
            <v>44</v>
          </cell>
          <cell r="R106">
            <v>39</v>
          </cell>
          <cell r="S106">
            <v>11</v>
          </cell>
          <cell r="T106">
            <v>11</v>
          </cell>
          <cell r="U106">
            <v>42</v>
          </cell>
          <cell r="V106">
            <v>42</v>
          </cell>
        </row>
        <row r="107">
          <cell r="B107">
            <v>28120209401</v>
          </cell>
          <cell r="C107" t="str">
            <v>GPSTW BABBIDI</v>
          </cell>
          <cell r="D107" t="str">
            <v>GTWAS DUDDUKHALLU</v>
          </cell>
          <cell r="E107">
            <v>100</v>
          </cell>
          <cell r="F107" t="str">
            <v>GPSTW BABBIDI</v>
          </cell>
          <cell r="G107">
            <v>1</v>
          </cell>
          <cell r="H107">
            <v>20</v>
          </cell>
          <cell r="I107">
            <v>20</v>
          </cell>
          <cell r="J107">
            <v>20</v>
          </cell>
          <cell r="K107">
            <v>20</v>
          </cell>
          <cell r="L107">
            <v>20</v>
          </cell>
          <cell r="M107">
            <v>0</v>
          </cell>
          <cell r="N107">
            <v>0</v>
          </cell>
          <cell r="O107">
            <v>20</v>
          </cell>
          <cell r="P107">
            <v>20</v>
          </cell>
          <cell r="Q107">
            <v>20</v>
          </cell>
          <cell r="R107">
            <v>20</v>
          </cell>
          <cell r="S107">
            <v>11</v>
          </cell>
          <cell r="T107">
            <v>11</v>
          </cell>
          <cell r="U107">
            <v>19</v>
          </cell>
          <cell r="V107">
            <v>19</v>
          </cell>
        </row>
        <row r="108">
          <cell r="B108">
            <v>28120210804</v>
          </cell>
          <cell r="C108" t="str">
            <v>GTWAHS(GIRLS)  REGIDI</v>
          </cell>
          <cell r="D108" t="str">
            <v>GTWAHSGIRLS REGIDI</v>
          </cell>
          <cell r="E108">
            <v>101</v>
          </cell>
          <cell r="F108" t="str">
            <v>GTWAHS(GIRLS) REGIDI</v>
          </cell>
          <cell r="G108">
            <v>1</v>
          </cell>
          <cell r="H108">
            <v>537</v>
          </cell>
          <cell r="I108">
            <v>105</v>
          </cell>
          <cell r="J108">
            <v>100</v>
          </cell>
          <cell r="K108">
            <v>537</v>
          </cell>
          <cell r="L108">
            <v>529</v>
          </cell>
          <cell r="M108">
            <v>435</v>
          </cell>
          <cell r="N108">
            <v>434</v>
          </cell>
          <cell r="O108">
            <v>537</v>
          </cell>
          <cell r="P108">
            <v>507</v>
          </cell>
          <cell r="Q108">
            <v>537</v>
          </cell>
          <cell r="R108">
            <v>510</v>
          </cell>
          <cell r="S108">
            <v>105</v>
          </cell>
          <cell r="T108">
            <v>105</v>
          </cell>
          <cell r="U108">
            <v>98</v>
          </cell>
          <cell r="V108">
            <v>530</v>
          </cell>
        </row>
        <row r="109">
          <cell r="B109">
            <v>28120205202</v>
          </cell>
          <cell r="C109" t="str">
            <v>GTWAS  BEERUPADU</v>
          </cell>
          <cell r="D109" t="str">
            <v>GTWAS DORAJAMMU</v>
          </cell>
          <cell r="E109">
            <v>102</v>
          </cell>
          <cell r="F109" t="str">
            <v>GTWAS BEERUPADU</v>
          </cell>
          <cell r="G109">
            <v>1</v>
          </cell>
          <cell r="H109">
            <v>45</v>
          </cell>
          <cell r="I109">
            <v>45</v>
          </cell>
          <cell r="J109">
            <v>3</v>
          </cell>
          <cell r="K109">
            <v>45</v>
          </cell>
          <cell r="L109">
            <v>30</v>
          </cell>
          <cell r="M109">
            <v>32</v>
          </cell>
          <cell r="N109">
            <v>2</v>
          </cell>
          <cell r="O109">
            <v>45</v>
          </cell>
          <cell r="P109">
            <v>0</v>
          </cell>
          <cell r="Q109">
            <v>45</v>
          </cell>
          <cell r="R109">
            <v>0</v>
          </cell>
          <cell r="S109">
            <v>5</v>
          </cell>
          <cell r="T109">
            <v>2</v>
          </cell>
          <cell r="U109">
            <v>6</v>
          </cell>
          <cell r="V109">
            <v>22</v>
          </cell>
        </row>
        <row r="110">
          <cell r="B110">
            <v>28120212206</v>
          </cell>
          <cell r="C110" t="str">
            <v>GTWAS  DORAJAMMU</v>
          </cell>
          <cell r="D110" t="str">
            <v>GTWAS DORAJAMMU</v>
          </cell>
          <cell r="E110">
            <v>103</v>
          </cell>
          <cell r="F110" t="str">
            <v>GTWAS DORAJAMMU</v>
          </cell>
          <cell r="G110">
            <v>1</v>
          </cell>
          <cell r="H110">
            <v>223</v>
          </cell>
          <cell r="I110">
            <v>222</v>
          </cell>
          <cell r="J110">
            <v>204</v>
          </cell>
          <cell r="K110">
            <v>223</v>
          </cell>
          <cell r="L110">
            <v>210</v>
          </cell>
          <cell r="M110">
            <v>167</v>
          </cell>
          <cell r="N110">
            <v>160</v>
          </cell>
          <cell r="O110">
            <v>223</v>
          </cell>
          <cell r="P110">
            <v>182</v>
          </cell>
          <cell r="Q110">
            <v>223</v>
          </cell>
          <cell r="R110">
            <v>195</v>
          </cell>
          <cell r="S110">
            <v>45</v>
          </cell>
          <cell r="T110">
            <v>39</v>
          </cell>
          <cell r="U110">
            <v>49</v>
          </cell>
          <cell r="V110">
            <v>206</v>
          </cell>
        </row>
        <row r="111">
          <cell r="B111">
            <v>28120210003</v>
          </cell>
          <cell r="C111" t="str">
            <v>GTWAS  GORADA</v>
          </cell>
          <cell r="D111" t="str">
            <v>GTWAHSGIRLS REGIDI</v>
          </cell>
          <cell r="E111">
            <v>104</v>
          </cell>
          <cell r="F111" t="str">
            <v>GTWAS GORADA</v>
          </cell>
          <cell r="G111">
            <v>1</v>
          </cell>
          <cell r="H111">
            <v>78</v>
          </cell>
          <cell r="I111">
            <v>78</v>
          </cell>
          <cell r="J111">
            <v>76</v>
          </cell>
          <cell r="K111">
            <v>78</v>
          </cell>
          <cell r="L111">
            <v>75</v>
          </cell>
          <cell r="M111">
            <v>59</v>
          </cell>
          <cell r="N111">
            <v>58</v>
          </cell>
          <cell r="O111">
            <v>78</v>
          </cell>
          <cell r="P111">
            <v>35</v>
          </cell>
          <cell r="Q111">
            <v>78</v>
          </cell>
          <cell r="R111">
            <v>35</v>
          </cell>
          <cell r="S111">
            <v>18</v>
          </cell>
          <cell r="T111">
            <v>17</v>
          </cell>
          <cell r="U111">
            <v>16</v>
          </cell>
          <cell r="V111">
            <v>69</v>
          </cell>
        </row>
        <row r="112">
          <cell r="B112">
            <v>28120201205</v>
          </cell>
          <cell r="C112" t="str">
            <v>GTWAS  KEDARIPURAM COL</v>
          </cell>
          <cell r="D112" t="str">
            <v>GTWAS KEDARIPURAM COL</v>
          </cell>
          <cell r="E112">
            <v>105</v>
          </cell>
          <cell r="F112" t="str">
            <v>GTWAS KEDARIPURAM COL</v>
          </cell>
          <cell r="G112">
            <v>1</v>
          </cell>
          <cell r="H112">
            <v>312</v>
          </cell>
          <cell r="I112">
            <v>65</v>
          </cell>
          <cell r="J112">
            <v>62</v>
          </cell>
          <cell r="K112">
            <v>312</v>
          </cell>
          <cell r="L112">
            <v>296</v>
          </cell>
          <cell r="M112">
            <v>249</v>
          </cell>
          <cell r="N112">
            <v>237</v>
          </cell>
          <cell r="O112">
            <v>312</v>
          </cell>
          <cell r="P112">
            <v>290</v>
          </cell>
          <cell r="Q112">
            <v>312</v>
          </cell>
          <cell r="R112">
            <v>295</v>
          </cell>
          <cell r="S112">
            <v>59</v>
          </cell>
          <cell r="T112">
            <v>58</v>
          </cell>
          <cell r="U112">
            <v>59</v>
          </cell>
          <cell r="V112">
            <v>296</v>
          </cell>
        </row>
        <row r="113">
          <cell r="B113">
            <v>28120201603</v>
          </cell>
          <cell r="C113" t="str">
            <v>GTWAS  KOSANGIBHADRA</v>
          </cell>
          <cell r="D113" t="str">
            <v>GTWAS KEDARIPURAM COL</v>
          </cell>
          <cell r="E113">
            <v>106</v>
          </cell>
          <cell r="F113" t="str">
            <v>GTWAS KOSANGIBHADRA</v>
          </cell>
          <cell r="G113">
            <v>1</v>
          </cell>
          <cell r="H113">
            <v>73</v>
          </cell>
          <cell r="I113">
            <v>72</v>
          </cell>
          <cell r="J113">
            <v>66</v>
          </cell>
          <cell r="K113">
            <v>73</v>
          </cell>
          <cell r="L113">
            <v>67</v>
          </cell>
          <cell r="M113">
            <v>51</v>
          </cell>
          <cell r="N113">
            <v>46</v>
          </cell>
          <cell r="O113">
            <v>73</v>
          </cell>
          <cell r="P113">
            <v>61</v>
          </cell>
          <cell r="Q113">
            <v>73</v>
          </cell>
          <cell r="R113">
            <v>59</v>
          </cell>
          <cell r="S113">
            <v>19</v>
          </cell>
          <cell r="T113">
            <v>18</v>
          </cell>
          <cell r="U113">
            <v>20</v>
          </cell>
          <cell r="V113">
            <v>61</v>
          </cell>
        </row>
        <row r="114">
          <cell r="B114">
            <v>28120201803</v>
          </cell>
          <cell r="C114" t="str">
            <v>GTWAS  KOTHAGUDA</v>
          </cell>
          <cell r="D114" t="str">
            <v>GTWAS KOTHAGUDA</v>
          </cell>
          <cell r="E114">
            <v>107</v>
          </cell>
          <cell r="F114" t="str">
            <v>GTWAS KOTHAGUDA</v>
          </cell>
          <cell r="G114">
            <v>1</v>
          </cell>
          <cell r="H114">
            <v>426</v>
          </cell>
          <cell r="I114">
            <v>426</v>
          </cell>
          <cell r="J114">
            <v>385</v>
          </cell>
          <cell r="K114">
            <v>426</v>
          </cell>
          <cell r="L114">
            <v>394</v>
          </cell>
          <cell r="M114">
            <v>321</v>
          </cell>
          <cell r="N114">
            <v>302</v>
          </cell>
          <cell r="O114">
            <v>426</v>
          </cell>
          <cell r="P114">
            <v>317</v>
          </cell>
          <cell r="Q114">
            <v>426</v>
          </cell>
          <cell r="R114">
            <v>345</v>
          </cell>
          <cell r="S114">
            <v>68</v>
          </cell>
          <cell r="T114">
            <v>59</v>
          </cell>
          <cell r="U114">
            <v>85</v>
          </cell>
          <cell r="V114">
            <v>385</v>
          </cell>
        </row>
        <row r="115">
          <cell r="B115">
            <v>28120207615</v>
          </cell>
          <cell r="C115" t="str">
            <v>GTWAS BHADRAGIRI</v>
          </cell>
          <cell r="D115" t="str">
            <v>GTWAS BHADRAGIRI</v>
          </cell>
          <cell r="E115">
            <v>108</v>
          </cell>
          <cell r="F115" t="str">
            <v>GTWAS BHADRAGIRI</v>
          </cell>
          <cell r="G115">
            <v>1</v>
          </cell>
          <cell r="H115">
            <v>380</v>
          </cell>
          <cell r="I115">
            <v>99</v>
          </cell>
          <cell r="J115">
            <v>98</v>
          </cell>
          <cell r="K115">
            <v>380</v>
          </cell>
          <cell r="L115">
            <v>372</v>
          </cell>
          <cell r="M115">
            <v>286</v>
          </cell>
          <cell r="N115">
            <v>279</v>
          </cell>
          <cell r="O115">
            <v>380</v>
          </cell>
          <cell r="P115">
            <v>350</v>
          </cell>
          <cell r="Q115">
            <v>380</v>
          </cell>
          <cell r="R115">
            <v>357</v>
          </cell>
          <cell r="S115">
            <v>58</v>
          </cell>
          <cell r="T115">
            <v>55</v>
          </cell>
          <cell r="U115">
            <v>92</v>
          </cell>
          <cell r="V115">
            <v>368</v>
          </cell>
        </row>
        <row r="116">
          <cell r="B116">
            <v>28120212104</v>
          </cell>
          <cell r="C116" t="str">
            <v>GTWAS DUDDUKHALLU</v>
          </cell>
          <cell r="D116" t="str">
            <v>GTWAS DUDDUKHALLU</v>
          </cell>
          <cell r="E116">
            <v>109</v>
          </cell>
          <cell r="F116" t="str">
            <v>GTWAS DUDDUKHALLU</v>
          </cell>
          <cell r="G116">
            <v>1</v>
          </cell>
          <cell r="H116">
            <v>196</v>
          </cell>
          <cell r="I116">
            <v>196</v>
          </cell>
          <cell r="J116">
            <v>168</v>
          </cell>
          <cell r="K116">
            <v>196</v>
          </cell>
          <cell r="L116">
            <v>163</v>
          </cell>
          <cell r="M116">
            <v>145</v>
          </cell>
          <cell r="N116">
            <v>132</v>
          </cell>
          <cell r="O116">
            <v>196</v>
          </cell>
          <cell r="P116">
            <v>130</v>
          </cell>
          <cell r="Q116">
            <v>196</v>
          </cell>
          <cell r="R116">
            <v>154</v>
          </cell>
          <cell r="S116">
            <v>38</v>
          </cell>
          <cell r="T116">
            <v>34</v>
          </cell>
          <cell r="U116">
            <v>39</v>
          </cell>
          <cell r="V116">
            <v>168</v>
          </cell>
        </row>
        <row r="117">
          <cell r="B117">
            <v>28120202803</v>
          </cell>
          <cell r="C117" t="str">
            <v>GTWAS TADIKONDA</v>
          </cell>
          <cell r="D117" t="str">
            <v>GTWAS TADIKONDA</v>
          </cell>
          <cell r="E117">
            <v>110</v>
          </cell>
          <cell r="F117" t="str">
            <v>GTWAS TADIKONDA</v>
          </cell>
          <cell r="G117">
            <v>1</v>
          </cell>
          <cell r="H117">
            <v>268</v>
          </cell>
          <cell r="I117">
            <v>268</v>
          </cell>
          <cell r="J117">
            <v>231</v>
          </cell>
          <cell r="K117">
            <v>268</v>
          </cell>
          <cell r="L117">
            <v>233</v>
          </cell>
          <cell r="M117">
            <v>217</v>
          </cell>
          <cell r="N117">
            <v>188</v>
          </cell>
          <cell r="O117">
            <v>268</v>
          </cell>
          <cell r="P117">
            <v>164</v>
          </cell>
          <cell r="Q117">
            <v>268</v>
          </cell>
          <cell r="R117">
            <v>216</v>
          </cell>
          <cell r="S117">
            <v>46</v>
          </cell>
          <cell r="T117">
            <v>36</v>
          </cell>
          <cell r="U117">
            <v>47</v>
          </cell>
          <cell r="V117">
            <v>235</v>
          </cell>
        </row>
        <row r="118">
          <cell r="B118">
            <v>28120212403</v>
          </cell>
          <cell r="C118" t="str">
            <v>GTWAS TIKKABAI</v>
          </cell>
          <cell r="D118" t="str">
            <v>GTWAS TIKKABAI</v>
          </cell>
          <cell r="E118">
            <v>111</v>
          </cell>
          <cell r="F118" t="str">
            <v>GTWAS TIKKABAI</v>
          </cell>
          <cell r="G118">
            <v>1</v>
          </cell>
          <cell r="H118">
            <v>440</v>
          </cell>
          <cell r="I118">
            <v>437</v>
          </cell>
          <cell r="J118">
            <v>389</v>
          </cell>
          <cell r="K118">
            <v>440</v>
          </cell>
          <cell r="L118">
            <v>395</v>
          </cell>
          <cell r="M118">
            <v>344</v>
          </cell>
          <cell r="N118">
            <v>319</v>
          </cell>
          <cell r="O118">
            <v>440</v>
          </cell>
          <cell r="P118">
            <v>298</v>
          </cell>
          <cell r="Q118">
            <v>440</v>
          </cell>
          <cell r="R118">
            <v>363</v>
          </cell>
          <cell r="S118">
            <v>83</v>
          </cell>
          <cell r="T118">
            <v>75</v>
          </cell>
          <cell r="U118">
            <v>83</v>
          </cell>
          <cell r="V118">
            <v>404</v>
          </cell>
        </row>
        <row r="119">
          <cell r="B119">
            <v>28120210205</v>
          </cell>
          <cell r="C119" t="str">
            <v>GTWAS(GIRLS) P AMITI</v>
          </cell>
          <cell r="D119" t="str">
            <v>GTWAS TIKKABAI</v>
          </cell>
          <cell r="E119">
            <v>112</v>
          </cell>
          <cell r="F119" t="str">
            <v>GTWAS(GIRLS) P AMITI</v>
          </cell>
          <cell r="G119">
            <v>1</v>
          </cell>
          <cell r="H119">
            <v>432</v>
          </cell>
          <cell r="I119">
            <v>100</v>
          </cell>
          <cell r="J119">
            <v>88</v>
          </cell>
          <cell r="K119">
            <v>432</v>
          </cell>
          <cell r="L119">
            <v>406</v>
          </cell>
          <cell r="M119">
            <v>339</v>
          </cell>
          <cell r="N119">
            <v>323</v>
          </cell>
          <cell r="O119">
            <v>432</v>
          </cell>
          <cell r="P119">
            <v>355</v>
          </cell>
          <cell r="Q119">
            <v>432</v>
          </cell>
          <cell r="R119">
            <v>395</v>
          </cell>
          <cell r="S119">
            <v>88</v>
          </cell>
          <cell r="T119">
            <v>80</v>
          </cell>
          <cell r="U119">
            <v>82</v>
          </cell>
          <cell r="V119">
            <v>393</v>
          </cell>
        </row>
        <row r="120">
          <cell r="B120">
            <v>28120201204</v>
          </cell>
          <cell r="C120" t="str">
            <v>GUPS KEDARIPURAM</v>
          </cell>
          <cell r="D120" t="str">
            <v>GTWAS KEDARIPURAM COL</v>
          </cell>
          <cell r="E120">
            <v>113</v>
          </cell>
          <cell r="F120" t="str">
            <v>GUPS KEDARIPURAM</v>
          </cell>
          <cell r="G120">
            <v>1</v>
          </cell>
          <cell r="H120">
            <v>87</v>
          </cell>
          <cell r="I120">
            <v>85</v>
          </cell>
          <cell r="J120">
            <v>80</v>
          </cell>
          <cell r="K120">
            <v>87</v>
          </cell>
          <cell r="L120">
            <v>82</v>
          </cell>
          <cell r="M120">
            <v>12</v>
          </cell>
          <cell r="N120">
            <v>12</v>
          </cell>
          <cell r="O120">
            <v>87</v>
          </cell>
          <cell r="P120">
            <v>77</v>
          </cell>
          <cell r="Q120">
            <v>87</v>
          </cell>
          <cell r="R120">
            <v>77</v>
          </cell>
          <cell r="S120">
            <v>16</v>
          </cell>
          <cell r="T120">
            <v>13</v>
          </cell>
          <cell r="U120">
            <v>69</v>
          </cell>
          <cell r="V120">
            <v>81</v>
          </cell>
        </row>
        <row r="121">
          <cell r="B121">
            <v>28120207607</v>
          </cell>
          <cell r="C121" t="str">
            <v>KGBV G.L.PURAM</v>
          </cell>
          <cell r="D121" t="str">
            <v>ZPHS GLPURAM</v>
          </cell>
          <cell r="E121">
            <v>114</v>
          </cell>
          <cell r="F121" t="str">
            <v>KGBV G.L.PURAM</v>
          </cell>
          <cell r="G121">
            <v>1</v>
          </cell>
          <cell r="H121">
            <v>201</v>
          </cell>
          <cell r="I121">
            <v>0</v>
          </cell>
          <cell r="J121">
            <v>0</v>
          </cell>
          <cell r="K121">
            <v>201</v>
          </cell>
          <cell r="L121">
            <v>191</v>
          </cell>
          <cell r="M121">
            <v>201</v>
          </cell>
          <cell r="N121">
            <v>196</v>
          </cell>
          <cell r="O121">
            <v>201</v>
          </cell>
          <cell r="P121">
            <v>172</v>
          </cell>
          <cell r="Q121">
            <v>201</v>
          </cell>
          <cell r="R121">
            <v>173</v>
          </cell>
          <cell r="S121">
            <v>46</v>
          </cell>
          <cell r="T121">
            <v>42</v>
          </cell>
          <cell r="U121">
            <v>0</v>
          </cell>
          <cell r="V121">
            <v>192</v>
          </cell>
        </row>
        <row r="122">
          <cell r="B122">
            <v>28120200104</v>
          </cell>
          <cell r="C122" t="str">
            <v>MPPS  KAPPAKALLU</v>
          </cell>
          <cell r="D122" t="str">
            <v>GTWAS TADIKONDA</v>
          </cell>
          <cell r="E122">
            <v>115</v>
          </cell>
          <cell r="F122" t="str">
            <v>MPPS KAPPAKALLU</v>
          </cell>
          <cell r="G122">
            <v>1</v>
          </cell>
          <cell r="H122">
            <v>23</v>
          </cell>
          <cell r="I122">
            <v>23</v>
          </cell>
          <cell r="J122">
            <v>23</v>
          </cell>
          <cell r="K122">
            <v>23</v>
          </cell>
          <cell r="L122">
            <v>23</v>
          </cell>
          <cell r="M122">
            <v>0</v>
          </cell>
          <cell r="N122">
            <v>0</v>
          </cell>
          <cell r="O122">
            <v>23</v>
          </cell>
          <cell r="P122">
            <v>22</v>
          </cell>
          <cell r="Q122">
            <v>23</v>
          </cell>
          <cell r="R122">
            <v>22</v>
          </cell>
          <cell r="S122">
            <v>4</v>
          </cell>
          <cell r="T122">
            <v>4</v>
          </cell>
          <cell r="U122">
            <v>22</v>
          </cell>
          <cell r="V122">
            <v>22</v>
          </cell>
        </row>
        <row r="123">
          <cell r="B123">
            <v>28120203501</v>
          </cell>
          <cell r="C123" t="str">
            <v>MPPS ADDAMGUDA</v>
          </cell>
          <cell r="D123" t="str">
            <v>GTWAS BHADRAGIRI</v>
          </cell>
          <cell r="E123">
            <v>116</v>
          </cell>
          <cell r="F123" t="str">
            <v>MPPS ADDAMGUDA</v>
          </cell>
          <cell r="G123">
            <v>1</v>
          </cell>
          <cell r="H123">
            <v>50</v>
          </cell>
          <cell r="I123">
            <v>50</v>
          </cell>
          <cell r="J123">
            <v>50</v>
          </cell>
          <cell r="K123">
            <v>50</v>
          </cell>
          <cell r="L123">
            <v>50</v>
          </cell>
          <cell r="M123">
            <v>0</v>
          </cell>
          <cell r="N123">
            <v>0</v>
          </cell>
          <cell r="O123">
            <v>50</v>
          </cell>
          <cell r="P123">
            <v>43</v>
          </cell>
          <cell r="Q123">
            <v>50</v>
          </cell>
          <cell r="R123">
            <v>44</v>
          </cell>
          <cell r="S123">
            <v>9</v>
          </cell>
          <cell r="T123">
            <v>9</v>
          </cell>
          <cell r="U123">
            <v>47</v>
          </cell>
          <cell r="V123">
            <v>47</v>
          </cell>
        </row>
        <row r="124">
          <cell r="B124">
            <v>28120209602</v>
          </cell>
          <cell r="C124" t="str">
            <v>MPPS ATCHABA</v>
          </cell>
          <cell r="D124" t="str">
            <v>GTWAS DUDDUKHALLU</v>
          </cell>
          <cell r="E124">
            <v>117</v>
          </cell>
          <cell r="F124" t="str">
            <v>MPPS ATCHABA</v>
          </cell>
          <cell r="G124">
            <v>1</v>
          </cell>
          <cell r="H124">
            <v>16</v>
          </cell>
          <cell r="I124">
            <v>16</v>
          </cell>
          <cell r="J124">
            <v>13</v>
          </cell>
          <cell r="K124">
            <v>16</v>
          </cell>
          <cell r="L124">
            <v>13</v>
          </cell>
          <cell r="M124">
            <v>0</v>
          </cell>
          <cell r="N124">
            <v>0</v>
          </cell>
          <cell r="O124">
            <v>16</v>
          </cell>
          <cell r="P124">
            <v>13</v>
          </cell>
          <cell r="Q124">
            <v>16</v>
          </cell>
          <cell r="R124">
            <v>13</v>
          </cell>
          <cell r="S124">
            <v>4</v>
          </cell>
          <cell r="T124">
            <v>3</v>
          </cell>
          <cell r="U124">
            <v>13</v>
          </cell>
          <cell r="V124">
            <v>13</v>
          </cell>
        </row>
        <row r="125">
          <cell r="B125">
            <v>28120209801</v>
          </cell>
          <cell r="C125" t="str">
            <v>MPPS BAYYADA</v>
          </cell>
          <cell r="D125" t="str">
            <v>GTWAS DORAJAMMU</v>
          </cell>
          <cell r="E125">
            <v>118</v>
          </cell>
          <cell r="F125" t="str">
            <v>MPPS BAYYADA</v>
          </cell>
          <cell r="G125">
            <v>1</v>
          </cell>
          <cell r="H125">
            <v>29</v>
          </cell>
          <cell r="I125">
            <v>29</v>
          </cell>
          <cell r="J125">
            <v>22</v>
          </cell>
          <cell r="K125">
            <v>29</v>
          </cell>
          <cell r="L125">
            <v>22</v>
          </cell>
          <cell r="M125">
            <v>0</v>
          </cell>
          <cell r="N125">
            <v>0</v>
          </cell>
          <cell r="O125">
            <v>29</v>
          </cell>
          <cell r="P125">
            <v>0</v>
          </cell>
          <cell r="Q125">
            <v>29</v>
          </cell>
          <cell r="R125">
            <v>18</v>
          </cell>
          <cell r="S125">
            <v>10</v>
          </cell>
          <cell r="T125">
            <v>8</v>
          </cell>
          <cell r="U125">
            <v>18</v>
          </cell>
          <cell r="V125">
            <v>18</v>
          </cell>
        </row>
        <row r="126">
          <cell r="B126">
            <v>28120212201</v>
          </cell>
          <cell r="C126" t="str">
            <v>MPPS BELLIDI</v>
          </cell>
          <cell r="D126" t="str">
            <v>GTWAS DORAJAMMU</v>
          </cell>
          <cell r="E126">
            <v>119</v>
          </cell>
          <cell r="F126" t="str">
            <v>MPPS BELLIDI</v>
          </cell>
          <cell r="G126">
            <v>1</v>
          </cell>
          <cell r="H126">
            <v>29</v>
          </cell>
          <cell r="I126">
            <v>29</v>
          </cell>
          <cell r="J126">
            <v>29</v>
          </cell>
          <cell r="K126">
            <v>29</v>
          </cell>
          <cell r="L126">
            <v>29</v>
          </cell>
          <cell r="M126">
            <v>0</v>
          </cell>
          <cell r="N126">
            <v>0</v>
          </cell>
          <cell r="O126">
            <v>29</v>
          </cell>
          <cell r="P126">
            <v>29</v>
          </cell>
          <cell r="Q126">
            <v>29</v>
          </cell>
          <cell r="R126">
            <v>29</v>
          </cell>
          <cell r="S126">
            <v>5</v>
          </cell>
          <cell r="T126">
            <v>5</v>
          </cell>
          <cell r="U126">
            <v>29</v>
          </cell>
          <cell r="V126">
            <v>29</v>
          </cell>
        </row>
        <row r="127">
          <cell r="B127">
            <v>28120212302</v>
          </cell>
          <cell r="C127" t="str">
            <v>MPPS BUDDAMMAKHARJA</v>
          </cell>
          <cell r="D127" t="str">
            <v>GTWAS DORAJAMMU</v>
          </cell>
          <cell r="E127">
            <v>120</v>
          </cell>
          <cell r="F127" t="str">
            <v>MPPS BUDDAMMAKHARJA</v>
          </cell>
          <cell r="G127">
            <v>1</v>
          </cell>
          <cell r="H127">
            <v>21</v>
          </cell>
          <cell r="I127">
            <v>21</v>
          </cell>
          <cell r="J127">
            <v>12</v>
          </cell>
          <cell r="K127">
            <v>21</v>
          </cell>
          <cell r="L127">
            <v>12</v>
          </cell>
          <cell r="M127">
            <v>0</v>
          </cell>
          <cell r="N127">
            <v>0</v>
          </cell>
          <cell r="O127">
            <v>21</v>
          </cell>
          <cell r="P127">
            <v>12</v>
          </cell>
          <cell r="Q127">
            <v>21</v>
          </cell>
          <cell r="R127">
            <v>12</v>
          </cell>
          <cell r="S127">
            <v>3</v>
          </cell>
          <cell r="T127">
            <v>2</v>
          </cell>
          <cell r="U127">
            <v>17</v>
          </cell>
          <cell r="V127">
            <v>17</v>
          </cell>
        </row>
        <row r="128">
          <cell r="B128">
            <v>28120208103</v>
          </cell>
          <cell r="C128" t="str">
            <v>MPPS CHINAGEESADA</v>
          </cell>
          <cell r="D128" t="str">
            <v>GTWAS DUDDUKHALLU</v>
          </cell>
          <cell r="E128">
            <v>121</v>
          </cell>
          <cell r="F128" t="str">
            <v>MPPS CHINAGEESADA</v>
          </cell>
          <cell r="G128">
            <v>1</v>
          </cell>
          <cell r="H128">
            <v>15</v>
          </cell>
          <cell r="I128">
            <v>15</v>
          </cell>
          <cell r="J128">
            <v>15</v>
          </cell>
          <cell r="K128">
            <v>15</v>
          </cell>
          <cell r="L128">
            <v>15</v>
          </cell>
          <cell r="M128">
            <v>0</v>
          </cell>
          <cell r="N128">
            <v>0</v>
          </cell>
          <cell r="O128">
            <v>15</v>
          </cell>
          <cell r="P128">
            <v>15</v>
          </cell>
          <cell r="Q128">
            <v>15</v>
          </cell>
          <cell r="R128">
            <v>15</v>
          </cell>
          <cell r="S128">
            <v>3</v>
          </cell>
          <cell r="T128">
            <v>3</v>
          </cell>
          <cell r="U128">
            <v>15</v>
          </cell>
          <cell r="V128">
            <v>15</v>
          </cell>
        </row>
        <row r="129">
          <cell r="B129">
            <v>28120212301</v>
          </cell>
          <cell r="C129" t="str">
            <v>MPPS CHINTALAPADU</v>
          </cell>
          <cell r="D129" t="str">
            <v>GTWAS DORAJAMMU</v>
          </cell>
          <cell r="E129">
            <v>122</v>
          </cell>
          <cell r="F129" t="str">
            <v>MPPS CHINTALAPADU</v>
          </cell>
          <cell r="G129">
            <v>1</v>
          </cell>
          <cell r="H129">
            <v>28</v>
          </cell>
          <cell r="I129">
            <v>28</v>
          </cell>
          <cell r="J129">
            <v>28</v>
          </cell>
          <cell r="K129">
            <v>28</v>
          </cell>
          <cell r="L129">
            <v>25</v>
          </cell>
          <cell r="M129">
            <v>0</v>
          </cell>
          <cell r="N129">
            <v>0</v>
          </cell>
          <cell r="O129">
            <v>28</v>
          </cell>
          <cell r="P129">
            <v>1</v>
          </cell>
          <cell r="Q129">
            <v>28</v>
          </cell>
          <cell r="R129">
            <v>13</v>
          </cell>
          <cell r="S129">
            <v>6</v>
          </cell>
          <cell r="T129">
            <v>6</v>
          </cell>
          <cell r="U129">
            <v>28</v>
          </cell>
          <cell r="V129">
            <v>28</v>
          </cell>
        </row>
        <row r="130">
          <cell r="B130">
            <v>28120212202</v>
          </cell>
          <cell r="C130" t="str">
            <v>MPPS DADUPURAM</v>
          </cell>
          <cell r="D130" t="str">
            <v>GTWAS DORAJAMMU</v>
          </cell>
          <cell r="E130">
            <v>123</v>
          </cell>
          <cell r="F130" t="str">
            <v>MPPS DADUPURAM</v>
          </cell>
          <cell r="G130">
            <v>1</v>
          </cell>
          <cell r="H130">
            <v>25</v>
          </cell>
          <cell r="I130">
            <v>25</v>
          </cell>
          <cell r="J130">
            <v>25</v>
          </cell>
          <cell r="K130">
            <v>25</v>
          </cell>
          <cell r="L130">
            <v>25</v>
          </cell>
          <cell r="M130">
            <v>0</v>
          </cell>
          <cell r="N130">
            <v>0</v>
          </cell>
          <cell r="O130">
            <v>25</v>
          </cell>
          <cell r="P130">
            <v>23</v>
          </cell>
          <cell r="Q130">
            <v>25</v>
          </cell>
          <cell r="R130">
            <v>23</v>
          </cell>
          <cell r="S130">
            <v>7</v>
          </cell>
          <cell r="T130">
            <v>7</v>
          </cell>
          <cell r="U130">
            <v>24</v>
          </cell>
          <cell r="V130">
            <v>24</v>
          </cell>
        </row>
        <row r="131">
          <cell r="B131">
            <v>28120207202</v>
          </cell>
          <cell r="C131" t="str">
            <v>MPPS DEPPIGUDA</v>
          </cell>
          <cell r="D131" t="str">
            <v>GTWAS BHADRAGIRI</v>
          </cell>
          <cell r="E131">
            <v>124</v>
          </cell>
          <cell r="F131" t="str">
            <v>MPPS DEPPIGUDA</v>
          </cell>
          <cell r="G131">
            <v>1</v>
          </cell>
          <cell r="H131">
            <v>8</v>
          </cell>
          <cell r="I131">
            <v>8</v>
          </cell>
          <cell r="J131">
            <v>8</v>
          </cell>
          <cell r="K131">
            <v>8</v>
          </cell>
          <cell r="L131">
            <v>8</v>
          </cell>
          <cell r="M131">
            <v>0</v>
          </cell>
          <cell r="N131">
            <v>0</v>
          </cell>
          <cell r="O131">
            <v>8</v>
          </cell>
          <cell r="P131">
            <v>8</v>
          </cell>
          <cell r="Q131">
            <v>8</v>
          </cell>
          <cell r="R131">
            <v>8</v>
          </cell>
          <cell r="S131">
            <v>1</v>
          </cell>
          <cell r="T131">
            <v>1</v>
          </cell>
          <cell r="U131">
            <v>8</v>
          </cell>
          <cell r="V131">
            <v>8</v>
          </cell>
        </row>
        <row r="132">
          <cell r="B132">
            <v>28120211201</v>
          </cell>
          <cell r="C132" t="str">
            <v>MPPS DIGUVADERUVADA</v>
          </cell>
          <cell r="D132" t="str">
            <v>GTWAS DUDDUKHALLU</v>
          </cell>
          <cell r="E132">
            <v>125</v>
          </cell>
          <cell r="F132" t="str">
            <v>MPPS DIGUVADERUVADA</v>
          </cell>
          <cell r="G132">
            <v>1</v>
          </cell>
          <cell r="H132">
            <v>52</v>
          </cell>
          <cell r="I132">
            <v>52</v>
          </cell>
          <cell r="J132">
            <v>52</v>
          </cell>
          <cell r="K132">
            <v>52</v>
          </cell>
          <cell r="L132">
            <v>52</v>
          </cell>
          <cell r="M132">
            <v>0</v>
          </cell>
          <cell r="N132">
            <v>0</v>
          </cell>
          <cell r="O132">
            <v>52</v>
          </cell>
          <cell r="P132">
            <v>52</v>
          </cell>
          <cell r="Q132">
            <v>52</v>
          </cell>
          <cell r="R132">
            <v>52</v>
          </cell>
          <cell r="S132">
            <v>11</v>
          </cell>
          <cell r="T132">
            <v>11</v>
          </cell>
          <cell r="U132">
            <v>52</v>
          </cell>
          <cell r="V132">
            <v>52</v>
          </cell>
        </row>
        <row r="133">
          <cell r="B133">
            <v>28120210601</v>
          </cell>
          <cell r="C133" t="str">
            <v>MPPS DIGUVAMANDA</v>
          </cell>
          <cell r="D133" t="str">
            <v>GTWAS TIKKABAI</v>
          </cell>
          <cell r="E133">
            <v>126</v>
          </cell>
          <cell r="F133" t="str">
            <v>MPPS DIGUVAMANDA</v>
          </cell>
          <cell r="G133">
            <v>1</v>
          </cell>
          <cell r="H133">
            <v>49</v>
          </cell>
          <cell r="I133">
            <v>49</v>
          </cell>
          <cell r="J133">
            <v>46</v>
          </cell>
          <cell r="K133">
            <v>49</v>
          </cell>
          <cell r="L133">
            <v>46</v>
          </cell>
          <cell r="M133">
            <v>0</v>
          </cell>
          <cell r="N133">
            <v>0</v>
          </cell>
          <cell r="O133">
            <v>49</v>
          </cell>
          <cell r="P133">
            <v>40</v>
          </cell>
          <cell r="Q133">
            <v>49</v>
          </cell>
          <cell r="R133">
            <v>40</v>
          </cell>
          <cell r="S133">
            <v>11</v>
          </cell>
          <cell r="T133">
            <v>9</v>
          </cell>
          <cell r="U133">
            <v>46</v>
          </cell>
          <cell r="V133">
            <v>46</v>
          </cell>
        </row>
        <row r="134">
          <cell r="B134">
            <v>28120200801</v>
          </cell>
          <cell r="C134" t="str">
            <v>MPPS DOLUKONA</v>
          </cell>
          <cell r="D134" t="str">
            <v>GTWAS KEDARIPURAM COL</v>
          </cell>
          <cell r="E134">
            <v>127</v>
          </cell>
          <cell r="F134" t="str">
            <v>MPPS DOLUKONA</v>
          </cell>
          <cell r="G134">
            <v>1</v>
          </cell>
          <cell r="H134">
            <v>33</v>
          </cell>
          <cell r="I134">
            <v>33</v>
          </cell>
          <cell r="J134">
            <v>33</v>
          </cell>
          <cell r="K134">
            <v>33</v>
          </cell>
          <cell r="L134">
            <v>33</v>
          </cell>
          <cell r="M134">
            <v>0</v>
          </cell>
          <cell r="N134">
            <v>0</v>
          </cell>
          <cell r="O134">
            <v>33</v>
          </cell>
          <cell r="P134">
            <v>33</v>
          </cell>
          <cell r="Q134">
            <v>33</v>
          </cell>
          <cell r="R134">
            <v>33</v>
          </cell>
          <cell r="S134">
            <v>9</v>
          </cell>
          <cell r="T134">
            <v>9</v>
          </cell>
          <cell r="U134">
            <v>33</v>
          </cell>
          <cell r="V134">
            <v>33</v>
          </cell>
        </row>
        <row r="135">
          <cell r="B135">
            <v>28120212101</v>
          </cell>
          <cell r="C135" t="str">
            <v>MPPS DUDDUKHALLU</v>
          </cell>
          <cell r="D135" t="str">
            <v>GTWAS DUDDUKHALLU</v>
          </cell>
          <cell r="E135">
            <v>128</v>
          </cell>
          <cell r="F135" t="str">
            <v>MPPS DUDDUKHALLU</v>
          </cell>
          <cell r="G135">
            <v>1</v>
          </cell>
          <cell r="H135">
            <v>25</v>
          </cell>
          <cell r="I135">
            <v>25</v>
          </cell>
          <cell r="J135">
            <v>25</v>
          </cell>
          <cell r="K135">
            <v>25</v>
          </cell>
          <cell r="L135">
            <v>25</v>
          </cell>
          <cell r="M135">
            <v>0</v>
          </cell>
          <cell r="N135">
            <v>0</v>
          </cell>
          <cell r="O135">
            <v>25</v>
          </cell>
          <cell r="P135">
            <v>25</v>
          </cell>
          <cell r="Q135">
            <v>25</v>
          </cell>
          <cell r="R135">
            <v>25</v>
          </cell>
          <cell r="S135">
            <v>6</v>
          </cell>
          <cell r="T135">
            <v>6</v>
          </cell>
          <cell r="U135">
            <v>25</v>
          </cell>
          <cell r="V135">
            <v>25</v>
          </cell>
        </row>
        <row r="136">
          <cell r="B136">
            <v>28120207501</v>
          </cell>
          <cell r="C136" t="str">
            <v>MPPS ELWINPETA</v>
          </cell>
          <cell r="D136" t="str">
            <v>GTWAS BHADRAGIRI</v>
          </cell>
          <cell r="E136">
            <v>129</v>
          </cell>
          <cell r="F136" t="str">
            <v>MPPS ELWINPETA</v>
          </cell>
          <cell r="G136">
            <v>1</v>
          </cell>
          <cell r="H136">
            <v>25</v>
          </cell>
          <cell r="I136">
            <v>25</v>
          </cell>
          <cell r="J136">
            <v>23</v>
          </cell>
          <cell r="K136">
            <v>25</v>
          </cell>
          <cell r="L136">
            <v>22</v>
          </cell>
          <cell r="M136">
            <v>0</v>
          </cell>
          <cell r="N136">
            <v>0</v>
          </cell>
          <cell r="O136">
            <v>25</v>
          </cell>
          <cell r="P136">
            <v>16</v>
          </cell>
          <cell r="Q136">
            <v>25</v>
          </cell>
          <cell r="R136">
            <v>16</v>
          </cell>
          <cell r="S136">
            <v>3</v>
          </cell>
          <cell r="T136">
            <v>2</v>
          </cell>
          <cell r="U136">
            <v>23</v>
          </cell>
          <cell r="V136">
            <v>23</v>
          </cell>
        </row>
        <row r="137">
          <cell r="B137">
            <v>28120207502</v>
          </cell>
          <cell r="C137" t="str">
            <v>MPPS ELWINPETA PB COL</v>
          </cell>
          <cell r="D137" t="str">
            <v>GTWAS BHADRAGIRI</v>
          </cell>
          <cell r="E137">
            <v>130</v>
          </cell>
          <cell r="F137" t="str">
            <v>MPPS ELWINPETA PB COL</v>
          </cell>
          <cell r="G137">
            <v>1</v>
          </cell>
          <cell r="H137">
            <v>22</v>
          </cell>
          <cell r="I137">
            <v>22</v>
          </cell>
          <cell r="J137">
            <v>22</v>
          </cell>
          <cell r="K137">
            <v>22</v>
          </cell>
          <cell r="L137">
            <v>22</v>
          </cell>
          <cell r="M137">
            <v>0</v>
          </cell>
          <cell r="N137">
            <v>0</v>
          </cell>
          <cell r="O137">
            <v>22</v>
          </cell>
          <cell r="P137">
            <v>22</v>
          </cell>
          <cell r="Q137">
            <v>22</v>
          </cell>
          <cell r="R137">
            <v>22</v>
          </cell>
          <cell r="S137">
            <v>1</v>
          </cell>
          <cell r="T137">
            <v>1</v>
          </cell>
          <cell r="U137">
            <v>20</v>
          </cell>
          <cell r="V137">
            <v>20</v>
          </cell>
        </row>
        <row r="138">
          <cell r="B138">
            <v>28120207601</v>
          </cell>
          <cell r="C138" t="str">
            <v>MPPS GADDI COL GLPURAM</v>
          </cell>
          <cell r="D138" t="str">
            <v>ZPHS GLPURAM</v>
          </cell>
          <cell r="E138">
            <v>131</v>
          </cell>
          <cell r="F138" t="str">
            <v>MPPS GADDI COL GLPURAM</v>
          </cell>
          <cell r="G138">
            <v>1</v>
          </cell>
          <cell r="H138">
            <v>2</v>
          </cell>
          <cell r="I138">
            <v>2</v>
          </cell>
          <cell r="J138">
            <v>2</v>
          </cell>
          <cell r="K138">
            <v>2</v>
          </cell>
          <cell r="L138">
            <v>2</v>
          </cell>
          <cell r="M138">
            <v>0</v>
          </cell>
          <cell r="N138">
            <v>0</v>
          </cell>
          <cell r="O138">
            <v>2</v>
          </cell>
          <cell r="P138">
            <v>2</v>
          </cell>
          <cell r="Q138">
            <v>2</v>
          </cell>
          <cell r="R138">
            <v>2</v>
          </cell>
          <cell r="S138">
            <v>0</v>
          </cell>
          <cell r="T138">
            <v>0</v>
          </cell>
          <cell r="U138">
            <v>2</v>
          </cell>
          <cell r="V138">
            <v>2</v>
          </cell>
        </row>
        <row r="139">
          <cell r="B139">
            <v>28120210210</v>
          </cell>
          <cell r="C139" t="str">
            <v>MPPS GOPALAPURAM</v>
          </cell>
          <cell r="D139" t="str">
            <v>GTWAS TIKKABAI</v>
          </cell>
          <cell r="E139">
            <v>132</v>
          </cell>
          <cell r="F139" t="str">
            <v>MPPS GOPALAPURAM</v>
          </cell>
          <cell r="G139">
            <v>1</v>
          </cell>
          <cell r="H139">
            <v>25</v>
          </cell>
          <cell r="I139">
            <v>25</v>
          </cell>
          <cell r="J139">
            <v>25</v>
          </cell>
          <cell r="K139">
            <v>25</v>
          </cell>
          <cell r="L139">
            <v>25</v>
          </cell>
          <cell r="M139">
            <v>0</v>
          </cell>
          <cell r="N139">
            <v>0</v>
          </cell>
          <cell r="O139">
            <v>25</v>
          </cell>
          <cell r="P139">
            <v>23</v>
          </cell>
          <cell r="Q139">
            <v>25</v>
          </cell>
          <cell r="R139">
            <v>23</v>
          </cell>
          <cell r="S139">
            <v>2</v>
          </cell>
          <cell r="T139">
            <v>2</v>
          </cell>
          <cell r="U139">
            <v>23</v>
          </cell>
          <cell r="V139">
            <v>23</v>
          </cell>
        </row>
        <row r="140">
          <cell r="B140">
            <v>28120210001</v>
          </cell>
          <cell r="C140" t="str">
            <v>MPPS GORADA</v>
          </cell>
          <cell r="D140" t="str">
            <v>GTWAHSGIRLS REGIDI</v>
          </cell>
          <cell r="E140">
            <v>133</v>
          </cell>
          <cell r="F140" t="str">
            <v>MPPS GORADA</v>
          </cell>
          <cell r="G140">
            <v>1</v>
          </cell>
          <cell r="H140">
            <v>38</v>
          </cell>
          <cell r="I140">
            <v>38</v>
          </cell>
          <cell r="J140">
            <v>35</v>
          </cell>
          <cell r="K140">
            <v>38</v>
          </cell>
          <cell r="L140">
            <v>35</v>
          </cell>
          <cell r="M140">
            <v>0</v>
          </cell>
          <cell r="N140">
            <v>0</v>
          </cell>
          <cell r="O140">
            <v>38</v>
          </cell>
          <cell r="P140">
            <v>30</v>
          </cell>
          <cell r="Q140">
            <v>38</v>
          </cell>
          <cell r="R140">
            <v>33</v>
          </cell>
          <cell r="S140">
            <v>11</v>
          </cell>
          <cell r="T140">
            <v>9</v>
          </cell>
          <cell r="U140">
            <v>32</v>
          </cell>
          <cell r="V140">
            <v>32</v>
          </cell>
        </row>
        <row r="141">
          <cell r="B141">
            <v>28120202401</v>
          </cell>
          <cell r="C141" t="str">
            <v>MPPS GORATI</v>
          </cell>
          <cell r="D141" t="str">
            <v>GTWAS TADIKONDA</v>
          </cell>
          <cell r="E141">
            <v>134</v>
          </cell>
          <cell r="F141" t="str">
            <v>MPPS GORATI</v>
          </cell>
          <cell r="G141">
            <v>1</v>
          </cell>
          <cell r="H141">
            <v>33</v>
          </cell>
          <cell r="I141">
            <v>33</v>
          </cell>
          <cell r="J141">
            <v>32</v>
          </cell>
          <cell r="K141">
            <v>33</v>
          </cell>
          <cell r="L141">
            <v>32</v>
          </cell>
          <cell r="M141">
            <v>0</v>
          </cell>
          <cell r="N141">
            <v>0</v>
          </cell>
          <cell r="O141">
            <v>33</v>
          </cell>
          <cell r="P141">
            <v>32</v>
          </cell>
          <cell r="Q141">
            <v>33</v>
          </cell>
          <cell r="R141">
            <v>32</v>
          </cell>
          <cell r="S141">
            <v>5</v>
          </cell>
          <cell r="T141">
            <v>5</v>
          </cell>
          <cell r="U141">
            <v>32</v>
          </cell>
          <cell r="V141">
            <v>32</v>
          </cell>
        </row>
        <row r="142">
          <cell r="B142">
            <v>28120205401</v>
          </cell>
          <cell r="C142" t="str">
            <v>MPPS IJJAKAI</v>
          </cell>
          <cell r="D142" t="str">
            <v>GTWAS TIKKABAI</v>
          </cell>
          <cell r="E142">
            <v>135</v>
          </cell>
          <cell r="F142" t="str">
            <v>MPPS IJJAKAI</v>
          </cell>
          <cell r="G142">
            <v>1</v>
          </cell>
          <cell r="H142">
            <v>13</v>
          </cell>
          <cell r="I142">
            <v>13</v>
          </cell>
          <cell r="J142">
            <v>13</v>
          </cell>
          <cell r="K142">
            <v>13</v>
          </cell>
          <cell r="L142">
            <v>13</v>
          </cell>
          <cell r="M142">
            <v>0</v>
          </cell>
          <cell r="N142">
            <v>0</v>
          </cell>
          <cell r="O142">
            <v>13</v>
          </cell>
          <cell r="P142">
            <v>13</v>
          </cell>
          <cell r="Q142">
            <v>13</v>
          </cell>
          <cell r="R142">
            <v>13</v>
          </cell>
          <cell r="S142">
            <v>2</v>
          </cell>
          <cell r="T142">
            <v>2</v>
          </cell>
          <cell r="U142">
            <v>13</v>
          </cell>
          <cell r="V142">
            <v>13</v>
          </cell>
        </row>
        <row r="143">
          <cell r="B143">
            <v>28120203801</v>
          </cell>
          <cell r="C143" t="str">
            <v>MPPS IRIDI</v>
          </cell>
          <cell r="D143" t="str">
            <v>GTWAS KOTHAGUDA</v>
          </cell>
          <cell r="E143">
            <v>136</v>
          </cell>
          <cell r="F143" t="str">
            <v>MPPS IRIDI</v>
          </cell>
          <cell r="G143">
            <v>1</v>
          </cell>
          <cell r="H143">
            <v>57</v>
          </cell>
          <cell r="I143">
            <v>57</v>
          </cell>
          <cell r="J143">
            <v>56</v>
          </cell>
          <cell r="K143">
            <v>57</v>
          </cell>
          <cell r="L143">
            <v>56</v>
          </cell>
          <cell r="M143">
            <v>0</v>
          </cell>
          <cell r="N143">
            <v>0</v>
          </cell>
          <cell r="O143">
            <v>57</v>
          </cell>
          <cell r="P143">
            <v>53</v>
          </cell>
          <cell r="Q143">
            <v>57</v>
          </cell>
          <cell r="R143">
            <v>56</v>
          </cell>
          <cell r="S143">
            <v>16</v>
          </cell>
          <cell r="T143">
            <v>15</v>
          </cell>
          <cell r="U143">
            <v>53</v>
          </cell>
          <cell r="V143">
            <v>53</v>
          </cell>
        </row>
        <row r="144">
          <cell r="B144">
            <v>28120209201</v>
          </cell>
          <cell r="C144" t="str">
            <v>MPPS JARNA</v>
          </cell>
          <cell r="D144" t="str">
            <v>GTWAS TIKKABAI</v>
          </cell>
          <cell r="E144">
            <v>137</v>
          </cell>
          <cell r="F144" t="str">
            <v>MPPS JARNA</v>
          </cell>
          <cell r="G144">
            <v>1</v>
          </cell>
          <cell r="H144">
            <v>48</v>
          </cell>
          <cell r="I144">
            <v>48</v>
          </cell>
          <cell r="J144">
            <v>24</v>
          </cell>
          <cell r="K144">
            <v>48</v>
          </cell>
          <cell r="L144">
            <v>24</v>
          </cell>
          <cell r="M144">
            <v>0</v>
          </cell>
          <cell r="N144">
            <v>0</v>
          </cell>
          <cell r="O144">
            <v>48</v>
          </cell>
          <cell r="P144">
            <v>0</v>
          </cell>
          <cell r="Q144">
            <v>48</v>
          </cell>
          <cell r="R144">
            <v>7</v>
          </cell>
          <cell r="S144">
            <v>17</v>
          </cell>
          <cell r="T144">
            <v>0</v>
          </cell>
          <cell r="U144">
            <v>24</v>
          </cell>
          <cell r="V144">
            <v>24</v>
          </cell>
        </row>
        <row r="145">
          <cell r="B145">
            <v>28120211701</v>
          </cell>
          <cell r="C145" t="str">
            <v>MPPS JOGIPURAM</v>
          </cell>
          <cell r="D145" t="str">
            <v>GTWAS DUDDUKHALLU</v>
          </cell>
          <cell r="E145">
            <v>138</v>
          </cell>
          <cell r="F145" t="str">
            <v>MPPS JOGIPURAM</v>
          </cell>
          <cell r="G145">
            <v>1</v>
          </cell>
          <cell r="H145">
            <v>22</v>
          </cell>
          <cell r="I145">
            <v>22</v>
          </cell>
          <cell r="J145">
            <v>22</v>
          </cell>
          <cell r="K145">
            <v>22</v>
          </cell>
          <cell r="L145">
            <v>22</v>
          </cell>
          <cell r="M145">
            <v>0</v>
          </cell>
          <cell r="N145">
            <v>0</v>
          </cell>
          <cell r="O145">
            <v>22</v>
          </cell>
          <cell r="P145">
            <v>22</v>
          </cell>
          <cell r="Q145">
            <v>22</v>
          </cell>
          <cell r="R145">
            <v>22</v>
          </cell>
          <cell r="S145">
            <v>3</v>
          </cell>
          <cell r="T145">
            <v>3</v>
          </cell>
          <cell r="U145">
            <v>22</v>
          </cell>
          <cell r="V145">
            <v>22</v>
          </cell>
        </row>
        <row r="146">
          <cell r="B146">
            <v>28120207301</v>
          </cell>
          <cell r="C146" t="str">
            <v>MPPS KALIGOTTU</v>
          </cell>
          <cell r="D146" t="str">
            <v>GTWAS BHADRAGIRI</v>
          </cell>
          <cell r="E146">
            <v>139</v>
          </cell>
          <cell r="F146" t="str">
            <v>MPPS KALIGOTTU</v>
          </cell>
          <cell r="G146">
            <v>1</v>
          </cell>
          <cell r="H146">
            <v>5</v>
          </cell>
          <cell r="I146">
            <v>5</v>
          </cell>
          <cell r="J146">
            <v>5</v>
          </cell>
          <cell r="K146">
            <v>5</v>
          </cell>
          <cell r="L146">
            <v>5</v>
          </cell>
          <cell r="M146">
            <v>0</v>
          </cell>
          <cell r="N146">
            <v>0</v>
          </cell>
          <cell r="O146">
            <v>5</v>
          </cell>
          <cell r="P146">
            <v>5</v>
          </cell>
          <cell r="Q146">
            <v>5</v>
          </cell>
          <cell r="R146">
            <v>5</v>
          </cell>
          <cell r="S146">
            <v>2</v>
          </cell>
          <cell r="T146">
            <v>2</v>
          </cell>
          <cell r="U146">
            <v>5</v>
          </cell>
          <cell r="V146">
            <v>5</v>
          </cell>
        </row>
        <row r="147">
          <cell r="B147">
            <v>28120200502</v>
          </cell>
          <cell r="C147" t="str">
            <v>MPPS KALLITI</v>
          </cell>
          <cell r="D147" t="str">
            <v>GTWAS KEDARIPURAM COL</v>
          </cell>
          <cell r="E147">
            <v>140</v>
          </cell>
          <cell r="F147" t="str">
            <v>MPPS KALLITI</v>
          </cell>
          <cell r="G147">
            <v>1</v>
          </cell>
          <cell r="H147">
            <v>32</v>
          </cell>
          <cell r="I147">
            <v>32</v>
          </cell>
          <cell r="J147">
            <v>31</v>
          </cell>
          <cell r="K147">
            <v>32</v>
          </cell>
          <cell r="L147">
            <v>31</v>
          </cell>
          <cell r="M147">
            <v>0</v>
          </cell>
          <cell r="N147">
            <v>0</v>
          </cell>
          <cell r="O147">
            <v>32</v>
          </cell>
          <cell r="P147">
            <v>30</v>
          </cell>
          <cell r="Q147">
            <v>32</v>
          </cell>
          <cell r="R147">
            <v>31</v>
          </cell>
          <cell r="S147">
            <v>10</v>
          </cell>
          <cell r="T147">
            <v>10</v>
          </cell>
          <cell r="U147">
            <v>31</v>
          </cell>
          <cell r="V147">
            <v>31</v>
          </cell>
        </row>
        <row r="148">
          <cell r="B148">
            <v>28120204701</v>
          </cell>
          <cell r="C148" t="str">
            <v>MPPS KANASINGI</v>
          </cell>
          <cell r="D148" t="str">
            <v>GTWAHSGIRLS REGIDI</v>
          </cell>
          <cell r="E148">
            <v>141</v>
          </cell>
          <cell r="F148" t="str">
            <v>MPPS KANASINGI</v>
          </cell>
          <cell r="G148">
            <v>1</v>
          </cell>
          <cell r="H148">
            <v>41</v>
          </cell>
          <cell r="I148">
            <v>41</v>
          </cell>
          <cell r="J148">
            <v>41</v>
          </cell>
          <cell r="K148">
            <v>41</v>
          </cell>
          <cell r="L148">
            <v>41</v>
          </cell>
          <cell r="M148">
            <v>0</v>
          </cell>
          <cell r="N148">
            <v>0</v>
          </cell>
          <cell r="O148">
            <v>41</v>
          </cell>
          <cell r="P148">
            <v>40</v>
          </cell>
          <cell r="Q148">
            <v>41</v>
          </cell>
          <cell r="R148">
            <v>40</v>
          </cell>
          <cell r="S148">
            <v>11</v>
          </cell>
          <cell r="T148">
            <v>11</v>
          </cell>
          <cell r="U148">
            <v>41</v>
          </cell>
          <cell r="V148">
            <v>41</v>
          </cell>
        </row>
        <row r="149">
          <cell r="B149">
            <v>28120203701</v>
          </cell>
          <cell r="C149" t="str">
            <v>MPPS KANNAYAGUDA</v>
          </cell>
          <cell r="D149" t="str">
            <v>GTWAS KOTHAGUDA</v>
          </cell>
          <cell r="E149">
            <v>142</v>
          </cell>
          <cell r="F149" t="str">
            <v>MPPS KANNAYAGUDA</v>
          </cell>
          <cell r="G149">
            <v>1</v>
          </cell>
          <cell r="H149">
            <v>35</v>
          </cell>
          <cell r="I149">
            <v>35</v>
          </cell>
          <cell r="J149">
            <v>35</v>
          </cell>
          <cell r="K149">
            <v>35</v>
          </cell>
          <cell r="L149">
            <v>35</v>
          </cell>
          <cell r="M149">
            <v>0</v>
          </cell>
          <cell r="N149">
            <v>0</v>
          </cell>
          <cell r="O149">
            <v>35</v>
          </cell>
          <cell r="P149">
            <v>30</v>
          </cell>
          <cell r="Q149">
            <v>35</v>
          </cell>
          <cell r="R149">
            <v>34</v>
          </cell>
          <cell r="S149">
            <v>7</v>
          </cell>
          <cell r="T149">
            <v>7</v>
          </cell>
          <cell r="U149">
            <v>34</v>
          </cell>
          <cell r="V149">
            <v>34</v>
          </cell>
        </row>
        <row r="150">
          <cell r="B150">
            <v>28120211801</v>
          </cell>
          <cell r="C150" t="str">
            <v>MPPS KONDAKUNERU</v>
          </cell>
          <cell r="D150" t="str">
            <v>GTWAS TIKKABAI</v>
          </cell>
          <cell r="E150">
            <v>143</v>
          </cell>
          <cell r="F150" t="str">
            <v>MPPS KONDAKUNERU</v>
          </cell>
          <cell r="G150">
            <v>1</v>
          </cell>
          <cell r="H150">
            <v>12</v>
          </cell>
          <cell r="I150">
            <v>12</v>
          </cell>
          <cell r="J150">
            <v>10</v>
          </cell>
          <cell r="K150">
            <v>12</v>
          </cell>
          <cell r="L150">
            <v>10</v>
          </cell>
          <cell r="M150">
            <v>0</v>
          </cell>
          <cell r="N150">
            <v>0</v>
          </cell>
          <cell r="O150">
            <v>12</v>
          </cell>
          <cell r="P150">
            <v>0</v>
          </cell>
          <cell r="Q150">
            <v>12</v>
          </cell>
          <cell r="R150">
            <v>0</v>
          </cell>
          <cell r="S150">
            <v>3</v>
          </cell>
          <cell r="T150">
            <v>3</v>
          </cell>
          <cell r="U150">
            <v>8</v>
          </cell>
          <cell r="V150">
            <v>8</v>
          </cell>
        </row>
        <row r="151">
          <cell r="B151">
            <v>28120206801</v>
          </cell>
          <cell r="C151" t="str">
            <v>MPPS KONDAVADA</v>
          </cell>
          <cell r="D151" t="str">
            <v>ZPHS GLPURAM</v>
          </cell>
          <cell r="E151">
            <v>144</v>
          </cell>
          <cell r="F151" t="str">
            <v>MPPS KONDAVADA</v>
          </cell>
          <cell r="G151">
            <v>1</v>
          </cell>
          <cell r="H151">
            <v>23</v>
          </cell>
          <cell r="I151">
            <v>23</v>
          </cell>
          <cell r="J151">
            <v>23</v>
          </cell>
          <cell r="K151">
            <v>23</v>
          </cell>
          <cell r="L151">
            <v>23</v>
          </cell>
          <cell r="M151">
            <v>0</v>
          </cell>
          <cell r="N151">
            <v>0</v>
          </cell>
          <cell r="O151">
            <v>23</v>
          </cell>
          <cell r="P151">
            <v>23</v>
          </cell>
          <cell r="Q151">
            <v>23</v>
          </cell>
          <cell r="R151">
            <v>23</v>
          </cell>
          <cell r="S151">
            <v>7</v>
          </cell>
          <cell r="T151">
            <v>7</v>
          </cell>
          <cell r="U151">
            <v>23</v>
          </cell>
          <cell r="V151">
            <v>23</v>
          </cell>
        </row>
        <row r="152">
          <cell r="B152">
            <v>28120205601</v>
          </cell>
          <cell r="C152" t="str">
            <v>MPPS KONTESU</v>
          </cell>
          <cell r="D152" t="str">
            <v>GTWAS TIKKABAI</v>
          </cell>
          <cell r="E152">
            <v>145</v>
          </cell>
          <cell r="F152" t="str">
            <v>MPPS KONTESU</v>
          </cell>
          <cell r="G152">
            <v>1</v>
          </cell>
          <cell r="H152">
            <v>42</v>
          </cell>
          <cell r="I152">
            <v>42</v>
          </cell>
          <cell r="J152">
            <v>34</v>
          </cell>
          <cell r="K152">
            <v>42</v>
          </cell>
          <cell r="L152">
            <v>34</v>
          </cell>
          <cell r="M152">
            <v>0</v>
          </cell>
          <cell r="N152">
            <v>0</v>
          </cell>
          <cell r="O152">
            <v>42</v>
          </cell>
          <cell r="P152">
            <v>8</v>
          </cell>
          <cell r="Q152">
            <v>42</v>
          </cell>
          <cell r="R152">
            <v>8</v>
          </cell>
          <cell r="S152">
            <v>10</v>
          </cell>
          <cell r="T152">
            <v>6</v>
          </cell>
          <cell r="U152">
            <v>28</v>
          </cell>
          <cell r="V152">
            <v>28</v>
          </cell>
        </row>
        <row r="153">
          <cell r="B153">
            <v>28120201601</v>
          </cell>
          <cell r="C153" t="str">
            <v>MPPS KOSANGIBADRA</v>
          </cell>
          <cell r="D153" t="str">
            <v>GTWAS KOTHAGUDA</v>
          </cell>
          <cell r="E153">
            <v>146</v>
          </cell>
          <cell r="F153" t="str">
            <v>MPPS KOSANGIBADRA</v>
          </cell>
          <cell r="G153">
            <v>1</v>
          </cell>
          <cell r="H153">
            <v>12</v>
          </cell>
          <cell r="I153">
            <v>12</v>
          </cell>
          <cell r="J153">
            <v>12</v>
          </cell>
          <cell r="K153">
            <v>12</v>
          </cell>
          <cell r="L153">
            <v>12</v>
          </cell>
          <cell r="M153">
            <v>0</v>
          </cell>
          <cell r="N153">
            <v>0</v>
          </cell>
          <cell r="O153">
            <v>12</v>
          </cell>
          <cell r="P153">
            <v>12</v>
          </cell>
          <cell r="Q153">
            <v>12</v>
          </cell>
          <cell r="R153">
            <v>12</v>
          </cell>
          <cell r="S153">
            <v>0</v>
          </cell>
          <cell r="T153">
            <v>0</v>
          </cell>
          <cell r="U153">
            <v>12</v>
          </cell>
          <cell r="V153">
            <v>12</v>
          </cell>
        </row>
        <row r="154">
          <cell r="B154">
            <v>28120204901</v>
          </cell>
          <cell r="C154" t="str">
            <v>MPPS MALLUGUDA</v>
          </cell>
          <cell r="D154" t="str">
            <v>GTWAS KEDARIPURAM COL</v>
          </cell>
          <cell r="E154">
            <v>147</v>
          </cell>
          <cell r="F154" t="str">
            <v>MPPS MALLUGUDA</v>
          </cell>
          <cell r="G154">
            <v>1</v>
          </cell>
          <cell r="H154">
            <v>51</v>
          </cell>
          <cell r="I154">
            <v>51</v>
          </cell>
          <cell r="J154">
            <v>50</v>
          </cell>
          <cell r="K154">
            <v>51</v>
          </cell>
          <cell r="L154">
            <v>50</v>
          </cell>
          <cell r="M154">
            <v>0</v>
          </cell>
          <cell r="N154">
            <v>0</v>
          </cell>
          <cell r="O154">
            <v>51</v>
          </cell>
          <cell r="P154">
            <v>47</v>
          </cell>
          <cell r="Q154">
            <v>51</v>
          </cell>
          <cell r="R154">
            <v>47</v>
          </cell>
          <cell r="S154">
            <v>8</v>
          </cell>
          <cell r="T154">
            <v>7</v>
          </cell>
          <cell r="U154">
            <v>47</v>
          </cell>
          <cell r="V154">
            <v>48</v>
          </cell>
        </row>
        <row r="155">
          <cell r="B155">
            <v>28120202901</v>
          </cell>
          <cell r="C155" t="str">
            <v>MPPS MANGALAPURAM</v>
          </cell>
          <cell r="D155" t="str">
            <v>GTWAS KOTHAGUDA</v>
          </cell>
          <cell r="E155">
            <v>148</v>
          </cell>
          <cell r="F155" t="str">
            <v>MPPS MANGALAPURAM</v>
          </cell>
          <cell r="G155">
            <v>1</v>
          </cell>
          <cell r="H155">
            <v>15</v>
          </cell>
          <cell r="I155">
            <v>15</v>
          </cell>
          <cell r="J155">
            <v>15</v>
          </cell>
          <cell r="K155">
            <v>15</v>
          </cell>
          <cell r="L155">
            <v>15</v>
          </cell>
          <cell r="M155">
            <v>0</v>
          </cell>
          <cell r="N155">
            <v>0</v>
          </cell>
          <cell r="O155">
            <v>15</v>
          </cell>
          <cell r="P155">
            <v>12</v>
          </cell>
          <cell r="Q155">
            <v>15</v>
          </cell>
          <cell r="R155">
            <v>15</v>
          </cell>
          <cell r="S155">
            <v>0</v>
          </cell>
          <cell r="T155">
            <v>0</v>
          </cell>
          <cell r="U155">
            <v>8</v>
          </cell>
          <cell r="V155">
            <v>8</v>
          </cell>
        </row>
        <row r="156">
          <cell r="B156">
            <v>28120206001</v>
          </cell>
          <cell r="C156" t="str">
            <v>MPPS MANTRAJOLA</v>
          </cell>
          <cell r="D156" t="str">
            <v>GTWAHSGIRLS REGIDI</v>
          </cell>
          <cell r="E156">
            <v>149</v>
          </cell>
          <cell r="F156" t="str">
            <v>MPPS MANTRAJOLA</v>
          </cell>
          <cell r="G156">
            <v>1</v>
          </cell>
          <cell r="H156">
            <v>33</v>
          </cell>
          <cell r="I156">
            <v>33</v>
          </cell>
          <cell r="J156">
            <v>30</v>
          </cell>
          <cell r="K156">
            <v>33</v>
          </cell>
          <cell r="L156">
            <v>30</v>
          </cell>
          <cell r="M156">
            <v>0</v>
          </cell>
          <cell r="N156">
            <v>0</v>
          </cell>
          <cell r="O156">
            <v>33</v>
          </cell>
          <cell r="P156">
            <v>1</v>
          </cell>
          <cell r="Q156">
            <v>33</v>
          </cell>
          <cell r="R156">
            <v>1</v>
          </cell>
          <cell r="S156">
            <v>3</v>
          </cell>
          <cell r="T156">
            <v>1</v>
          </cell>
          <cell r="U156">
            <v>20</v>
          </cell>
          <cell r="V156">
            <v>20</v>
          </cell>
        </row>
        <row r="157">
          <cell r="B157">
            <v>28120206903</v>
          </cell>
          <cell r="C157" t="str">
            <v>MPPS MORAMA</v>
          </cell>
          <cell r="D157" t="str">
            <v>ZPHS GLPURAM</v>
          </cell>
          <cell r="E157">
            <v>150</v>
          </cell>
          <cell r="F157" t="str">
            <v>MPPS MORAMA</v>
          </cell>
          <cell r="G157">
            <v>1</v>
          </cell>
          <cell r="H157">
            <v>21</v>
          </cell>
          <cell r="I157">
            <v>21</v>
          </cell>
          <cell r="J157">
            <v>21</v>
          </cell>
          <cell r="K157">
            <v>21</v>
          </cell>
          <cell r="L157">
            <v>21</v>
          </cell>
          <cell r="M157">
            <v>0</v>
          </cell>
          <cell r="N157">
            <v>0</v>
          </cell>
          <cell r="O157">
            <v>21</v>
          </cell>
          <cell r="P157">
            <v>20</v>
          </cell>
          <cell r="Q157">
            <v>21</v>
          </cell>
          <cell r="R157">
            <v>19</v>
          </cell>
          <cell r="S157">
            <v>3</v>
          </cell>
          <cell r="T157">
            <v>3</v>
          </cell>
          <cell r="U157">
            <v>20</v>
          </cell>
          <cell r="V157">
            <v>20</v>
          </cell>
        </row>
        <row r="158">
          <cell r="B158">
            <v>28120208401</v>
          </cell>
          <cell r="C158" t="str">
            <v>MPPS NONDRUKONDA</v>
          </cell>
          <cell r="D158" t="str">
            <v>GTWAS KOTHAGUDA</v>
          </cell>
          <cell r="E158">
            <v>151</v>
          </cell>
          <cell r="F158" t="str">
            <v>MPPS NONDRUKONDA</v>
          </cell>
          <cell r="G158">
            <v>1</v>
          </cell>
          <cell r="H158">
            <v>13</v>
          </cell>
          <cell r="I158">
            <v>13</v>
          </cell>
          <cell r="J158">
            <v>13</v>
          </cell>
          <cell r="K158">
            <v>13</v>
          </cell>
          <cell r="L158">
            <v>13</v>
          </cell>
          <cell r="M158">
            <v>0</v>
          </cell>
          <cell r="N158">
            <v>0</v>
          </cell>
          <cell r="O158">
            <v>13</v>
          </cell>
          <cell r="P158">
            <v>2</v>
          </cell>
          <cell r="Q158">
            <v>13</v>
          </cell>
          <cell r="R158">
            <v>5</v>
          </cell>
          <cell r="S158">
            <v>2</v>
          </cell>
          <cell r="T158">
            <v>2</v>
          </cell>
          <cell r="U158">
            <v>9</v>
          </cell>
          <cell r="V158">
            <v>9</v>
          </cell>
        </row>
        <row r="159">
          <cell r="B159">
            <v>28120203403</v>
          </cell>
          <cell r="C159" t="str">
            <v>MPPS PUTTAGUDA</v>
          </cell>
          <cell r="D159" t="str">
            <v>GTWAS KOTHAGUDA</v>
          </cell>
          <cell r="E159">
            <v>152</v>
          </cell>
          <cell r="F159" t="str">
            <v>MPPS PUTTAGUDA</v>
          </cell>
          <cell r="G159">
            <v>1</v>
          </cell>
          <cell r="H159">
            <v>12</v>
          </cell>
          <cell r="I159">
            <v>12</v>
          </cell>
          <cell r="J159">
            <v>12</v>
          </cell>
          <cell r="K159">
            <v>12</v>
          </cell>
          <cell r="L159">
            <v>12</v>
          </cell>
          <cell r="M159">
            <v>0</v>
          </cell>
          <cell r="N159">
            <v>0</v>
          </cell>
          <cell r="O159">
            <v>12</v>
          </cell>
          <cell r="P159">
            <v>12</v>
          </cell>
          <cell r="Q159">
            <v>12</v>
          </cell>
          <cell r="R159">
            <v>12</v>
          </cell>
          <cell r="S159">
            <v>0</v>
          </cell>
          <cell r="T159">
            <v>0</v>
          </cell>
          <cell r="U159">
            <v>12</v>
          </cell>
          <cell r="V159">
            <v>12</v>
          </cell>
        </row>
        <row r="160">
          <cell r="B160">
            <v>28120208801</v>
          </cell>
          <cell r="C160" t="str">
            <v>MPPS RASABADI</v>
          </cell>
          <cell r="D160" t="str">
            <v>GTWAS DUDDUKHALLU</v>
          </cell>
          <cell r="E160">
            <v>153</v>
          </cell>
          <cell r="F160" t="str">
            <v>MPPS RASABADI</v>
          </cell>
          <cell r="G160">
            <v>1</v>
          </cell>
          <cell r="H160">
            <v>27</v>
          </cell>
          <cell r="I160">
            <v>27</v>
          </cell>
          <cell r="J160">
            <v>26</v>
          </cell>
          <cell r="K160">
            <v>27</v>
          </cell>
          <cell r="L160">
            <v>26</v>
          </cell>
          <cell r="M160">
            <v>0</v>
          </cell>
          <cell r="N160">
            <v>0</v>
          </cell>
          <cell r="O160">
            <v>27</v>
          </cell>
          <cell r="P160">
            <v>26</v>
          </cell>
          <cell r="Q160">
            <v>27</v>
          </cell>
          <cell r="R160">
            <v>26</v>
          </cell>
          <cell r="S160">
            <v>9</v>
          </cell>
          <cell r="T160">
            <v>8</v>
          </cell>
          <cell r="U160">
            <v>26</v>
          </cell>
          <cell r="V160">
            <v>26</v>
          </cell>
        </row>
        <row r="161">
          <cell r="B161">
            <v>28120206301</v>
          </cell>
          <cell r="C161" t="str">
            <v>MPPS RAYAGHADAJAMMU</v>
          </cell>
          <cell r="D161" t="str">
            <v>GTWAHSGIRLS REGIDI</v>
          </cell>
          <cell r="E161">
            <v>154</v>
          </cell>
          <cell r="F161" t="str">
            <v>MPPS RAYAGHADAJAMMU</v>
          </cell>
          <cell r="G161">
            <v>1</v>
          </cell>
          <cell r="H161">
            <v>44</v>
          </cell>
          <cell r="I161">
            <v>44</v>
          </cell>
          <cell r="J161">
            <v>43</v>
          </cell>
          <cell r="K161">
            <v>44</v>
          </cell>
          <cell r="L161">
            <v>43</v>
          </cell>
          <cell r="M161">
            <v>0</v>
          </cell>
          <cell r="N161">
            <v>0</v>
          </cell>
          <cell r="O161">
            <v>44</v>
          </cell>
          <cell r="P161">
            <v>40</v>
          </cell>
          <cell r="Q161">
            <v>44</v>
          </cell>
          <cell r="R161">
            <v>40</v>
          </cell>
          <cell r="S161">
            <v>11</v>
          </cell>
          <cell r="T161">
            <v>10</v>
          </cell>
          <cell r="U161">
            <v>35</v>
          </cell>
          <cell r="V161">
            <v>35</v>
          </cell>
        </row>
        <row r="162">
          <cell r="B162">
            <v>28120210801</v>
          </cell>
          <cell r="C162" t="str">
            <v>MPPS REGIDI</v>
          </cell>
          <cell r="D162" t="str">
            <v>GTWAHSGIRLS REGIDI</v>
          </cell>
          <cell r="E162">
            <v>155</v>
          </cell>
          <cell r="F162" t="str">
            <v>MPPS REGIDI</v>
          </cell>
          <cell r="G162">
            <v>1</v>
          </cell>
          <cell r="H162">
            <v>78</v>
          </cell>
          <cell r="I162">
            <v>78</v>
          </cell>
          <cell r="J162">
            <v>78</v>
          </cell>
          <cell r="K162">
            <v>78</v>
          </cell>
          <cell r="L162">
            <v>78</v>
          </cell>
          <cell r="M162">
            <v>0</v>
          </cell>
          <cell r="N162">
            <v>0</v>
          </cell>
          <cell r="O162">
            <v>78</v>
          </cell>
          <cell r="P162">
            <v>78</v>
          </cell>
          <cell r="Q162">
            <v>78</v>
          </cell>
          <cell r="R162">
            <v>78</v>
          </cell>
          <cell r="S162">
            <v>10</v>
          </cell>
          <cell r="T162">
            <v>10</v>
          </cell>
          <cell r="U162">
            <v>78</v>
          </cell>
          <cell r="V162">
            <v>78</v>
          </cell>
        </row>
        <row r="163">
          <cell r="B163">
            <v>28120210401</v>
          </cell>
          <cell r="C163" t="str">
            <v>MPPS SADUNUGUDA</v>
          </cell>
          <cell r="D163" t="str">
            <v>ZPHS GLPURAM</v>
          </cell>
          <cell r="E163">
            <v>156</v>
          </cell>
          <cell r="F163" t="str">
            <v>MPPS SADUNUGUDA</v>
          </cell>
          <cell r="G163">
            <v>1</v>
          </cell>
          <cell r="H163">
            <v>18</v>
          </cell>
          <cell r="I163">
            <v>18</v>
          </cell>
          <cell r="J163">
            <v>18</v>
          </cell>
          <cell r="K163">
            <v>18</v>
          </cell>
          <cell r="L163">
            <v>18</v>
          </cell>
          <cell r="M163">
            <v>0</v>
          </cell>
          <cell r="N163">
            <v>0</v>
          </cell>
          <cell r="O163">
            <v>18</v>
          </cell>
          <cell r="P163">
            <v>18</v>
          </cell>
          <cell r="Q163">
            <v>18</v>
          </cell>
          <cell r="R163">
            <v>18</v>
          </cell>
          <cell r="S163">
            <v>4</v>
          </cell>
          <cell r="T163">
            <v>4</v>
          </cell>
          <cell r="U163">
            <v>18</v>
          </cell>
          <cell r="V163">
            <v>18</v>
          </cell>
        </row>
        <row r="164">
          <cell r="B164">
            <v>28120208501</v>
          </cell>
          <cell r="C164" t="str">
            <v>MPPS SAMBUGUDA</v>
          </cell>
          <cell r="D164" t="str">
            <v>GTWAS TIKKABAI</v>
          </cell>
          <cell r="E164">
            <v>157</v>
          </cell>
          <cell r="F164" t="str">
            <v>MPPS SAMBUGUDA</v>
          </cell>
          <cell r="G164">
            <v>1</v>
          </cell>
          <cell r="H164">
            <v>9</v>
          </cell>
          <cell r="I164">
            <v>9</v>
          </cell>
          <cell r="J164">
            <v>5</v>
          </cell>
          <cell r="K164">
            <v>9</v>
          </cell>
          <cell r="L164">
            <v>5</v>
          </cell>
          <cell r="M164">
            <v>0</v>
          </cell>
          <cell r="N164">
            <v>0</v>
          </cell>
          <cell r="O164">
            <v>9</v>
          </cell>
          <cell r="P164">
            <v>3</v>
          </cell>
          <cell r="Q164">
            <v>9</v>
          </cell>
          <cell r="R164">
            <v>4</v>
          </cell>
          <cell r="S164">
            <v>3</v>
          </cell>
          <cell r="T164">
            <v>1</v>
          </cell>
          <cell r="U164">
            <v>4</v>
          </cell>
          <cell r="V164">
            <v>4</v>
          </cell>
        </row>
        <row r="165">
          <cell r="B165">
            <v>28120201708</v>
          </cell>
          <cell r="C165" t="str">
            <v>MPPS SANDHIGUDA</v>
          </cell>
          <cell r="D165" t="str">
            <v>GTWAS KEDARIPURAM COL</v>
          </cell>
          <cell r="E165">
            <v>158</v>
          </cell>
          <cell r="F165" t="str">
            <v>MPPS SANDHIGUDA</v>
          </cell>
          <cell r="G165">
            <v>1</v>
          </cell>
          <cell r="H165">
            <v>28</v>
          </cell>
          <cell r="I165">
            <v>28</v>
          </cell>
          <cell r="J165">
            <v>28</v>
          </cell>
          <cell r="K165">
            <v>28</v>
          </cell>
          <cell r="L165">
            <v>28</v>
          </cell>
          <cell r="M165">
            <v>0</v>
          </cell>
          <cell r="N165">
            <v>0</v>
          </cell>
          <cell r="O165">
            <v>28</v>
          </cell>
          <cell r="P165">
            <v>27</v>
          </cell>
          <cell r="Q165">
            <v>28</v>
          </cell>
          <cell r="R165">
            <v>27</v>
          </cell>
          <cell r="S165">
            <v>5</v>
          </cell>
          <cell r="T165">
            <v>5</v>
          </cell>
          <cell r="U165">
            <v>27</v>
          </cell>
          <cell r="V165">
            <v>27</v>
          </cell>
        </row>
        <row r="166">
          <cell r="B166">
            <v>28120207001</v>
          </cell>
          <cell r="C166" t="str">
            <v>MPPS SAVARAKOTAPADU</v>
          </cell>
          <cell r="D166" t="str">
            <v>GTWAS BHADRAGIRI</v>
          </cell>
          <cell r="E166">
            <v>159</v>
          </cell>
          <cell r="F166" t="str">
            <v>MPPS SAVARAKOTAPADU</v>
          </cell>
          <cell r="G166">
            <v>1</v>
          </cell>
          <cell r="H166">
            <v>35</v>
          </cell>
          <cell r="I166">
            <v>35</v>
          </cell>
          <cell r="J166">
            <v>35</v>
          </cell>
          <cell r="K166">
            <v>35</v>
          </cell>
          <cell r="L166">
            <v>34</v>
          </cell>
          <cell r="M166">
            <v>0</v>
          </cell>
          <cell r="N166">
            <v>0</v>
          </cell>
          <cell r="O166">
            <v>35</v>
          </cell>
          <cell r="P166">
            <v>30</v>
          </cell>
          <cell r="Q166">
            <v>35</v>
          </cell>
          <cell r="R166">
            <v>34</v>
          </cell>
          <cell r="S166">
            <v>6</v>
          </cell>
          <cell r="T166">
            <v>5</v>
          </cell>
          <cell r="U166">
            <v>33</v>
          </cell>
          <cell r="V166">
            <v>32</v>
          </cell>
        </row>
        <row r="167">
          <cell r="B167">
            <v>28120208802</v>
          </cell>
          <cell r="C167" t="str">
            <v>MPPS SEEMALAVALASA</v>
          </cell>
          <cell r="D167" t="str">
            <v>GTWAS TIKKABAI</v>
          </cell>
          <cell r="E167">
            <v>160</v>
          </cell>
          <cell r="F167" t="str">
            <v>MPPS SEEMALAVALASA</v>
          </cell>
          <cell r="G167">
            <v>1</v>
          </cell>
          <cell r="H167">
            <v>38</v>
          </cell>
          <cell r="I167">
            <v>38</v>
          </cell>
          <cell r="J167">
            <v>36</v>
          </cell>
          <cell r="K167">
            <v>38</v>
          </cell>
          <cell r="L167">
            <v>36</v>
          </cell>
          <cell r="M167">
            <v>0</v>
          </cell>
          <cell r="N167">
            <v>0</v>
          </cell>
          <cell r="O167">
            <v>38</v>
          </cell>
          <cell r="P167">
            <v>27</v>
          </cell>
          <cell r="Q167">
            <v>38</v>
          </cell>
          <cell r="R167">
            <v>27</v>
          </cell>
          <cell r="S167">
            <v>9</v>
          </cell>
          <cell r="T167">
            <v>9</v>
          </cell>
          <cell r="U167">
            <v>31</v>
          </cell>
          <cell r="V167">
            <v>31</v>
          </cell>
        </row>
        <row r="168">
          <cell r="B168">
            <v>28120208901</v>
          </cell>
          <cell r="C168" t="str">
            <v>MPPS TANKU</v>
          </cell>
          <cell r="D168" t="str">
            <v>GTWAS TIKKABAI</v>
          </cell>
          <cell r="E168">
            <v>161</v>
          </cell>
          <cell r="F168" t="str">
            <v>MPPS TANKU</v>
          </cell>
          <cell r="G168">
            <v>1</v>
          </cell>
          <cell r="H168">
            <v>19</v>
          </cell>
          <cell r="I168">
            <v>19</v>
          </cell>
          <cell r="J168">
            <v>16</v>
          </cell>
          <cell r="K168">
            <v>19</v>
          </cell>
          <cell r="L168">
            <v>16</v>
          </cell>
          <cell r="M168">
            <v>0</v>
          </cell>
          <cell r="N168">
            <v>0</v>
          </cell>
          <cell r="O168">
            <v>19</v>
          </cell>
          <cell r="P168">
            <v>13</v>
          </cell>
          <cell r="Q168">
            <v>19</v>
          </cell>
          <cell r="R168">
            <v>13</v>
          </cell>
          <cell r="S168">
            <v>9</v>
          </cell>
          <cell r="T168">
            <v>6</v>
          </cell>
          <cell r="U168">
            <v>16</v>
          </cell>
          <cell r="V168">
            <v>16</v>
          </cell>
        </row>
        <row r="169">
          <cell r="B169">
            <v>28120201401</v>
          </cell>
          <cell r="C169" t="str">
            <v>MPPS TENKASINGI</v>
          </cell>
          <cell r="D169" t="str">
            <v>GTWAS KEDARIPURAM COL</v>
          </cell>
          <cell r="E169">
            <v>162</v>
          </cell>
          <cell r="F169" t="str">
            <v>MPPS TENKASINGI</v>
          </cell>
          <cell r="G169">
            <v>1</v>
          </cell>
          <cell r="H169">
            <v>21</v>
          </cell>
          <cell r="I169">
            <v>21</v>
          </cell>
          <cell r="J169">
            <v>20</v>
          </cell>
          <cell r="K169">
            <v>21</v>
          </cell>
          <cell r="L169">
            <v>20</v>
          </cell>
          <cell r="M169">
            <v>0</v>
          </cell>
          <cell r="N169">
            <v>0</v>
          </cell>
          <cell r="O169">
            <v>21</v>
          </cell>
          <cell r="P169">
            <v>20</v>
          </cell>
          <cell r="Q169">
            <v>21</v>
          </cell>
          <cell r="R169">
            <v>20</v>
          </cell>
          <cell r="S169">
            <v>7</v>
          </cell>
          <cell r="T169">
            <v>6</v>
          </cell>
          <cell r="U169">
            <v>20</v>
          </cell>
          <cell r="V169">
            <v>20</v>
          </cell>
        </row>
        <row r="170">
          <cell r="B170">
            <v>28120207201</v>
          </cell>
          <cell r="C170" t="str">
            <v>MPPS THATISEELA</v>
          </cell>
          <cell r="D170" t="str">
            <v>GTWAS BHADRAGIRI</v>
          </cell>
          <cell r="E170">
            <v>163</v>
          </cell>
          <cell r="F170" t="str">
            <v>MPPS THATISEELA</v>
          </cell>
          <cell r="G170">
            <v>1</v>
          </cell>
          <cell r="H170">
            <v>41</v>
          </cell>
          <cell r="I170">
            <v>41</v>
          </cell>
          <cell r="J170">
            <v>41</v>
          </cell>
          <cell r="K170">
            <v>41</v>
          </cell>
          <cell r="L170">
            <v>41</v>
          </cell>
          <cell r="M170">
            <v>0</v>
          </cell>
          <cell r="N170">
            <v>0</v>
          </cell>
          <cell r="O170">
            <v>41</v>
          </cell>
          <cell r="P170">
            <v>40</v>
          </cell>
          <cell r="Q170">
            <v>41</v>
          </cell>
          <cell r="R170">
            <v>41</v>
          </cell>
          <cell r="S170">
            <v>9</v>
          </cell>
          <cell r="T170">
            <v>9</v>
          </cell>
          <cell r="U170">
            <v>39</v>
          </cell>
          <cell r="V170">
            <v>39</v>
          </cell>
        </row>
        <row r="171">
          <cell r="B171">
            <v>28120212401</v>
          </cell>
          <cell r="C171" t="str">
            <v>MPPS TIKKABAI</v>
          </cell>
          <cell r="D171" t="str">
            <v>GTWAS TIKKABAI</v>
          </cell>
          <cell r="E171">
            <v>164</v>
          </cell>
          <cell r="F171" t="str">
            <v>MPPS TIKKABAI</v>
          </cell>
          <cell r="G171">
            <v>1</v>
          </cell>
          <cell r="H171">
            <v>29</v>
          </cell>
          <cell r="I171">
            <v>29</v>
          </cell>
          <cell r="J171">
            <v>28</v>
          </cell>
          <cell r="K171">
            <v>29</v>
          </cell>
          <cell r="L171">
            <v>28</v>
          </cell>
          <cell r="M171">
            <v>0</v>
          </cell>
          <cell r="N171">
            <v>0</v>
          </cell>
          <cell r="O171">
            <v>29</v>
          </cell>
          <cell r="P171">
            <v>28</v>
          </cell>
          <cell r="Q171">
            <v>29</v>
          </cell>
          <cell r="R171">
            <v>28</v>
          </cell>
          <cell r="S171">
            <v>5</v>
          </cell>
          <cell r="T171">
            <v>5</v>
          </cell>
          <cell r="U171">
            <v>27</v>
          </cell>
          <cell r="V171">
            <v>27</v>
          </cell>
        </row>
        <row r="172">
          <cell r="B172">
            <v>28120210501</v>
          </cell>
          <cell r="C172" t="str">
            <v>MPPS VANJARAPADUGUDA</v>
          </cell>
          <cell r="D172" t="str">
            <v>GTWAS TIKKABAI</v>
          </cell>
          <cell r="E172">
            <v>165</v>
          </cell>
          <cell r="F172" t="str">
            <v>MPPS VANJARAPADUGUDA</v>
          </cell>
          <cell r="G172">
            <v>1</v>
          </cell>
          <cell r="H172">
            <v>12</v>
          </cell>
          <cell r="I172">
            <v>12</v>
          </cell>
          <cell r="J172">
            <v>12</v>
          </cell>
          <cell r="K172">
            <v>12</v>
          </cell>
          <cell r="L172">
            <v>12</v>
          </cell>
          <cell r="M172">
            <v>0</v>
          </cell>
          <cell r="N172">
            <v>0</v>
          </cell>
          <cell r="O172">
            <v>12</v>
          </cell>
          <cell r="P172">
            <v>6</v>
          </cell>
          <cell r="Q172">
            <v>12</v>
          </cell>
          <cell r="R172">
            <v>7</v>
          </cell>
          <cell r="S172">
            <v>2</v>
          </cell>
          <cell r="T172">
            <v>2</v>
          </cell>
          <cell r="U172">
            <v>7</v>
          </cell>
          <cell r="V172">
            <v>7</v>
          </cell>
        </row>
        <row r="173">
          <cell r="B173">
            <v>28120206701</v>
          </cell>
          <cell r="C173" t="str">
            <v>MPPS VAPPANGI</v>
          </cell>
          <cell r="D173" t="str">
            <v>ZPHS GLPURAM</v>
          </cell>
          <cell r="E173">
            <v>166</v>
          </cell>
          <cell r="F173" t="str">
            <v>MPPS VAPPANGI</v>
          </cell>
          <cell r="G173">
            <v>1</v>
          </cell>
          <cell r="H173">
            <v>41</v>
          </cell>
          <cell r="I173">
            <v>41</v>
          </cell>
          <cell r="J173">
            <v>41</v>
          </cell>
          <cell r="K173">
            <v>41</v>
          </cell>
          <cell r="L173">
            <v>41</v>
          </cell>
          <cell r="M173">
            <v>0</v>
          </cell>
          <cell r="N173">
            <v>0</v>
          </cell>
          <cell r="O173">
            <v>41</v>
          </cell>
          <cell r="P173">
            <v>41</v>
          </cell>
          <cell r="Q173">
            <v>41</v>
          </cell>
          <cell r="R173">
            <v>41</v>
          </cell>
          <cell r="S173">
            <v>11</v>
          </cell>
          <cell r="T173">
            <v>11</v>
          </cell>
          <cell r="U173">
            <v>41</v>
          </cell>
          <cell r="V173">
            <v>41</v>
          </cell>
        </row>
        <row r="174">
          <cell r="B174">
            <v>28120207701</v>
          </cell>
          <cell r="C174" t="str">
            <v>MPPS VATHADA</v>
          </cell>
          <cell r="D174" t="str">
            <v>ZPHS GLPURAM</v>
          </cell>
          <cell r="E174">
            <v>167</v>
          </cell>
          <cell r="F174" t="str">
            <v>MPPS VATHADA</v>
          </cell>
          <cell r="G174">
            <v>1</v>
          </cell>
          <cell r="H174">
            <v>38</v>
          </cell>
          <cell r="I174">
            <v>38</v>
          </cell>
          <cell r="J174">
            <v>38</v>
          </cell>
          <cell r="K174">
            <v>38</v>
          </cell>
          <cell r="L174">
            <v>38</v>
          </cell>
          <cell r="M174">
            <v>0</v>
          </cell>
          <cell r="N174">
            <v>0</v>
          </cell>
          <cell r="O174">
            <v>38</v>
          </cell>
          <cell r="P174">
            <v>36</v>
          </cell>
          <cell r="Q174">
            <v>38</v>
          </cell>
          <cell r="R174">
            <v>37</v>
          </cell>
          <cell r="S174">
            <v>6</v>
          </cell>
          <cell r="T174">
            <v>6</v>
          </cell>
          <cell r="U174">
            <v>38</v>
          </cell>
          <cell r="V174">
            <v>38</v>
          </cell>
        </row>
        <row r="175">
          <cell r="B175">
            <v>28120204501</v>
          </cell>
          <cell r="C175" t="str">
            <v>MPPS VONDRUBHANGI</v>
          </cell>
          <cell r="D175" t="str">
            <v>GTWAS TADIKONDA</v>
          </cell>
          <cell r="E175">
            <v>168</v>
          </cell>
          <cell r="F175" t="str">
            <v>MPPS VONDRUBHANGI</v>
          </cell>
          <cell r="G175">
            <v>1</v>
          </cell>
          <cell r="H175">
            <v>50</v>
          </cell>
          <cell r="I175">
            <v>50</v>
          </cell>
          <cell r="J175">
            <v>35</v>
          </cell>
          <cell r="K175">
            <v>50</v>
          </cell>
          <cell r="L175">
            <v>35</v>
          </cell>
          <cell r="M175">
            <v>0</v>
          </cell>
          <cell r="N175">
            <v>0</v>
          </cell>
          <cell r="O175">
            <v>50</v>
          </cell>
          <cell r="P175">
            <v>0</v>
          </cell>
          <cell r="Q175">
            <v>50</v>
          </cell>
          <cell r="R175">
            <v>34</v>
          </cell>
          <cell r="S175">
            <v>13</v>
          </cell>
          <cell r="T175">
            <v>0</v>
          </cell>
          <cell r="U175">
            <v>23</v>
          </cell>
          <cell r="V175">
            <v>24</v>
          </cell>
        </row>
        <row r="176">
          <cell r="B176">
            <v>28120209301</v>
          </cell>
          <cell r="C176" t="str">
            <v>MPPS Y CHORUPALLI</v>
          </cell>
          <cell r="D176" t="str">
            <v>GTWAS TIKKABAI</v>
          </cell>
          <cell r="E176">
            <v>169</v>
          </cell>
          <cell r="F176" t="str">
            <v>MPPS Y CHORUPALLI</v>
          </cell>
          <cell r="G176">
            <v>1</v>
          </cell>
          <cell r="H176">
            <v>22</v>
          </cell>
          <cell r="I176">
            <v>22</v>
          </cell>
          <cell r="J176">
            <v>18</v>
          </cell>
          <cell r="K176">
            <v>22</v>
          </cell>
          <cell r="L176">
            <v>18</v>
          </cell>
          <cell r="M176">
            <v>0</v>
          </cell>
          <cell r="N176">
            <v>0</v>
          </cell>
          <cell r="O176">
            <v>22</v>
          </cell>
          <cell r="P176">
            <v>2</v>
          </cell>
          <cell r="Q176">
            <v>22</v>
          </cell>
          <cell r="R176">
            <v>2</v>
          </cell>
          <cell r="S176">
            <v>8</v>
          </cell>
          <cell r="T176">
            <v>5</v>
          </cell>
          <cell r="U176">
            <v>16</v>
          </cell>
          <cell r="V176">
            <v>16</v>
          </cell>
        </row>
        <row r="177">
          <cell r="B177">
            <v>28120207604</v>
          </cell>
          <cell r="C177" t="str">
            <v>ZPHS GLPURAM</v>
          </cell>
          <cell r="D177" t="str">
            <v>ZPHS GLPURAM</v>
          </cell>
          <cell r="E177">
            <v>170</v>
          </cell>
          <cell r="F177" t="str">
            <v>ZPHS GLPURAM</v>
          </cell>
          <cell r="G177">
            <v>1</v>
          </cell>
          <cell r="H177">
            <v>337</v>
          </cell>
          <cell r="I177">
            <v>197</v>
          </cell>
          <cell r="J177">
            <v>188</v>
          </cell>
          <cell r="K177">
            <v>337</v>
          </cell>
          <cell r="L177">
            <v>325</v>
          </cell>
          <cell r="M177">
            <v>298</v>
          </cell>
          <cell r="N177">
            <v>290</v>
          </cell>
          <cell r="O177">
            <v>337</v>
          </cell>
          <cell r="P177">
            <v>299</v>
          </cell>
          <cell r="Q177">
            <v>337</v>
          </cell>
          <cell r="R177">
            <v>312</v>
          </cell>
          <cell r="S177">
            <v>47</v>
          </cell>
          <cell r="T177">
            <v>47</v>
          </cell>
          <cell r="U177">
            <v>36</v>
          </cell>
          <cell r="V177">
            <v>322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 PC" refreshedDate="44929.794078009261" createdVersion="6" refreshedVersion="6" minRefreshableVersion="3" recordCount="165" xr:uid="{00000000-000A-0000-FFFF-FFFF04000000}">
  <cacheSource type="worksheet">
    <worksheetSource ref="A2:J167" sheet="OSC"/>
  </cacheSource>
  <cacheFields count="10">
    <cacheField name="S.NO" numFmtId="0">
      <sharedItems containsSemiMixedTypes="0" containsString="0" containsNumber="1" containsInteger="1" minValue="1" maxValue="165"/>
    </cacheField>
    <cacheField name="CLUSTER" numFmtId="0">
      <sharedItems count="9">
        <s v="GTWAHSGIRLS REGIDI"/>
        <s v="GTWAS BHADRAGIRI"/>
        <s v="GTWAS DORAJAMMU"/>
        <s v="GTWAS DUDDUKHALLU"/>
        <s v="GTWAS KEDARIPURAM COL"/>
        <s v="GTWAS KOTHAGUDA"/>
        <s v="GTWAS TADIKONDA"/>
        <s v="GTWAS TIKKABAI"/>
        <s v="ZPHS GLPURAM"/>
      </sharedItems>
    </cacheField>
    <cacheField name="UDISE CODE" numFmtId="0">
      <sharedItems containsSemiMixedTypes="0" containsString="0" containsNumber="1" containsInteger="1" minValue="28120200104" maxValue="28120212403" count="43">
        <n v="28120210801"/>
        <n v="28120210003"/>
        <n v="28120210804"/>
        <n v="28120207507"/>
        <n v="28120207502"/>
        <n v="28120207615"/>
        <n v="28120209801"/>
        <n v="28120209901"/>
        <n v="28120212303"/>
        <n v="28120205202"/>
        <n v="28120212206"/>
        <n v="28120202101"/>
        <n v="28120205701"/>
        <n v="28120211901"/>
        <n v="28120212104"/>
        <n v="28120202003"/>
        <n v="28120202201"/>
        <n v="28120200502"/>
        <n v="28120200901"/>
        <n v="28120201205"/>
        <n v="28120201603"/>
        <n v="28120201501"/>
        <n v="28120201803"/>
        <n v="28120202701"/>
        <n v="28120200104"/>
        <n v="28120202401"/>
        <n v="28120200301"/>
        <n v="28120202803"/>
        <n v="28120208501"/>
        <n v="28120210210"/>
        <n v="28120211801"/>
        <n v="28120205501"/>
        <n v="28120208701"/>
        <n v="28120209101"/>
        <n v="28120210205"/>
        <n v="28120212403"/>
        <n v="28120207003"/>
        <n v="28120207607"/>
        <n v="28120207604"/>
        <n v="28120207603"/>
        <n v="28120207608"/>
        <n v="28120207617"/>
        <n v="28120206501"/>
      </sharedItems>
    </cacheField>
    <cacheField name="SCHOOL NAME" numFmtId="0">
      <sharedItems/>
    </cacheField>
    <cacheField name="CHILD ID" numFmtId="0">
      <sharedItems containsSemiMixedTypes="0" containsString="0" containsNumber="1" containsInteger="1" minValue="1501159628" maxValue="2013016776"/>
    </cacheField>
    <cacheField name="CHILD NAME" numFmtId="0">
      <sharedItems/>
    </cacheField>
    <cacheField name="GENDER" numFmtId="0">
      <sharedItems/>
    </cacheField>
    <cacheField name="CLASS" numFmtId="0">
      <sharedItems containsSemiMixedTypes="0" containsString="0" containsNumber="1" containsInteger="1" minValue="3" maxValue="10"/>
    </cacheField>
    <cacheField name="DROPOUT REASON" numFmtId="0">
      <sharedItems/>
    </cacheField>
    <cacheField name="SCHOOL MANAGEM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5">
  <r>
    <n v="1"/>
    <x v="0"/>
    <x v="0"/>
    <s v="MPPS REGIDI"/>
    <n v="1702001721"/>
    <s v="VISHAKHANIMMAKA"/>
    <s v="Boy"/>
    <n v="6"/>
    <s v="Seasonal Migration"/>
    <s v="MPP_ZPP SCHOOLS"/>
  </r>
  <r>
    <n v="2"/>
    <x v="0"/>
    <x v="0"/>
    <s v="MPPS REGIDI"/>
    <n v="1702002733"/>
    <s v="SWAPNANIMMAKA"/>
    <s v="Girl"/>
    <n v="6"/>
    <s v="Seasonal Migration"/>
    <s v="MPP_ZPP SCHOOLS"/>
  </r>
  <r>
    <n v="3"/>
    <x v="0"/>
    <x v="1"/>
    <s v="GTWAS  GORADA"/>
    <n v="1502097693"/>
    <s v="KISHOREBIDDIKA"/>
    <s v="Boy"/>
    <n v="9"/>
    <s v="Seasonal Migration"/>
    <s v="TW DEPT. ASHRAM SCHOOLS"/>
  </r>
  <r>
    <n v="4"/>
    <x v="0"/>
    <x v="1"/>
    <s v="GTWAS  GORADA"/>
    <n v="1502137159"/>
    <s v="DEVADASUNIMMAKA"/>
    <s v="Boy"/>
    <n v="9"/>
    <s v="Seasonal Migration"/>
    <s v="TW DEPT. ASHRAM SCHOOLS"/>
  </r>
  <r>
    <n v="5"/>
    <x v="0"/>
    <x v="1"/>
    <s v="GTWAS  GORADA"/>
    <n v="1902021209"/>
    <s v="RAMUNIMMAKA"/>
    <s v="Boy"/>
    <n v="9"/>
    <s v="Seasonal Migration"/>
    <s v="TW DEPT. ASHRAM SCHOOLS"/>
  </r>
  <r>
    <n v="6"/>
    <x v="0"/>
    <x v="1"/>
    <s v="GTWAS  GORADA"/>
    <n v="1502078581"/>
    <s v="CHARANKILLAKA"/>
    <s v="Boy"/>
    <n v="9"/>
    <s v="Seasonal Migration"/>
    <s v="TW DEPT. ASHRAM SCHOOLS"/>
  </r>
  <r>
    <n v="7"/>
    <x v="0"/>
    <x v="1"/>
    <s v="GTWAS  GORADA"/>
    <n v="1502099327"/>
    <s v="RAGHAVAMANDANGI"/>
    <s v="Boy"/>
    <n v="9"/>
    <s v="Seasonal Migration"/>
    <s v="TW DEPT. ASHRAM SCHOOLS"/>
  </r>
  <r>
    <n v="8"/>
    <x v="0"/>
    <x v="1"/>
    <s v="GTWAS  GORADA"/>
    <n v="1502099692"/>
    <s v="SATWIKPUVVALA"/>
    <s v="Boy"/>
    <n v="9"/>
    <s v="Parent Illiterate"/>
    <s v="TW DEPT. ASHRAM SCHOOLS"/>
  </r>
  <r>
    <n v="9"/>
    <x v="0"/>
    <x v="1"/>
    <s v="GTWAS  GORADA"/>
    <n v="1502104466"/>
    <s v="SRAVANTHMANDANGI"/>
    <s v="Boy"/>
    <n v="9"/>
    <s v="Parent Illiterate"/>
    <s v="TW DEPT. ASHRAM SCHOOLS"/>
  </r>
  <r>
    <n v="10"/>
    <x v="0"/>
    <x v="1"/>
    <s v="GTWAS  GORADA"/>
    <n v="1502137179"/>
    <s v="ARAVINDBIDDIKA"/>
    <s v="Boy"/>
    <n v="9"/>
    <s v="Seasonal Migration"/>
    <s v="TW DEPT. ASHRAM SCHOOLS"/>
  </r>
  <r>
    <n v="11"/>
    <x v="0"/>
    <x v="1"/>
    <s v="GTWAS  GORADA"/>
    <n v="1502137208"/>
    <s v="SUDHAKARNIMMAKA"/>
    <s v="Boy"/>
    <n v="9"/>
    <s v="Seasonal Migration"/>
    <s v="TW DEPT. ASHRAM SCHOOLS"/>
  </r>
  <r>
    <n v="12"/>
    <x v="0"/>
    <x v="1"/>
    <s v="GTWAS  GORADA"/>
    <n v="1602030854"/>
    <s v="GARJUNIMMAKA"/>
    <s v="Boy"/>
    <n v="9"/>
    <s v="Seasonal Migration"/>
    <s v="TW DEPT. ASHRAM SCHOOLS"/>
  </r>
  <r>
    <n v="13"/>
    <x v="0"/>
    <x v="1"/>
    <s v="GTWAS  GORADA"/>
    <n v="1602043077"/>
    <s v="PRABHASNIMMAKA"/>
    <s v="Boy"/>
    <n v="9"/>
    <s v="Seasonal Migration"/>
    <s v="TW DEPT. ASHRAM SCHOOLS"/>
  </r>
  <r>
    <n v="14"/>
    <x v="0"/>
    <x v="1"/>
    <s v="GTWAS  GORADA"/>
    <n v="1702022854"/>
    <s v="SANTHUBIDDIKA"/>
    <s v="Boy"/>
    <n v="9"/>
    <s v="Parent Illiterate"/>
    <s v="TW DEPT. ASHRAM SCHOOLS"/>
  </r>
  <r>
    <n v="15"/>
    <x v="0"/>
    <x v="2"/>
    <s v="GTWAHSGIRLS  REGIDI"/>
    <n v="1802033544"/>
    <s v="ANITHAKONDAGORRI"/>
    <s v="Girl"/>
    <n v="5"/>
    <s v="Seasonal Migration"/>
    <s v="TW DEPT. ASHRAM SCHOOLS"/>
  </r>
  <r>
    <n v="16"/>
    <x v="0"/>
    <x v="2"/>
    <s v="GTWAHSGIRLS  REGIDI"/>
    <n v="1802037729"/>
    <s v="SOWJANYAVATAKA"/>
    <s v="Girl"/>
    <n v="5"/>
    <s v="Seasonal Migration"/>
    <s v="TW DEPT. ASHRAM SCHOOLS"/>
  </r>
  <r>
    <n v="17"/>
    <x v="0"/>
    <x v="2"/>
    <s v="GTWAHSGIRLS  REGIDI"/>
    <n v="1702027114"/>
    <s v="AMARAVATHINIMMAKA"/>
    <s v="Girl"/>
    <n v="6"/>
    <s v="Seasonal Migration"/>
    <s v="TW DEPT. ASHRAM SCHOOLS"/>
  </r>
  <r>
    <n v="18"/>
    <x v="0"/>
    <x v="2"/>
    <s v="GTWAHSGIRLS  REGIDI"/>
    <n v="1602039829"/>
    <s v="DIVYANIMMAKA"/>
    <s v="Girl"/>
    <n v="6"/>
    <s v="Seasonal Migration"/>
    <s v="TW DEPT. ASHRAM SCHOOLS"/>
  </r>
  <r>
    <n v="19"/>
    <x v="0"/>
    <x v="2"/>
    <s v="GTWAHSGIRLS  REGIDI"/>
    <n v="1602043819"/>
    <s v="MARTHAKADRAKA"/>
    <s v="Girl"/>
    <n v="7"/>
    <s v="Seasonal Migration"/>
    <s v="TW DEPT. ASHRAM SCHOOLS"/>
  </r>
  <r>
    <n v="20"/>
    <x v="0"/>
    <x v="2"/>
    <s v="GTWAHSGIRLS  REGIDI"/>
    <n v="1902077916"/>
    <s v="INDUPUVVALA"/>
    <s v="Girl"/>
    <n v="7"/>
    <s v="Seasonal Migration"/>
    <s v="TW DEPT. ASHRAM SCHOOLS"/>
  </r>
  <r>
    <n v="21"/>
    <x v="0"/>
    <x v="2"/>
    <s v="GTWAHSGIRLS  REGIDI"/>
    <n v="1602011520"/>
    <s v="SIREESHAJEELAKARRA"/>
    <s v="Girl"/>
    <n v="7"/>
    <s v="Seasonal Migration"/>
    <s v="TW DEPT. ASHRAM SCHOOLS"/>
  </r>
  <r>
    <n v="22"/>
    <x v="0"/>
    <x v="2"/>
    <s v="GTWAHSGIRLS  REGIDI"/>
    <n v="1602023118"/>
    <s v="RAJANINIMMAKA"/>
    <s v="Girl"/>
    <n v="7"/>
    <s v="Seasonal Migration"/>
    <s v="TW DEPT. ASHRAM SCHOOLS"/>
  </r>
  <r>
    <n v="23"/>
    <x v="0"/>
    <x v="2"/>
    <s v="GTWAHSGIRLS  REGIDI"/>
    <n v="1602041797"/>
    <s v="BHAVANIKILLAKA"/>
    <s v="Girl"/>
    <n v="7"/>
    <s v="Health Issue"/>
    <s v="TW DEPT. ASHRAM SCHOOLS"/>
  </r>
  <r>
    <n v="24"/>
    <x v="0"/>
    <x v="2"/>
    <s v="GTWAHSGIRLS  REGIDI"/>
    <n v="1602032411"/>
    <s v="DEENAJEELAKARRA"/>
    <s v="Girl"/>
    <n v="7"/>
    <s v="Seasonal Migration"/>
    <s v="TW DEPT. ASHRAM SCHOOLS"/>
  </r>
  <r>
    <n v="25"/>
    <x v="0"/>
    <x v="2"/>
    <s v="GTWAHSGIRLS  REGIDI"/>
    <n v="1602028544"/>
    <s v="AMRUTHABIDDIKA"/>
    <s v="Girl"/>
    <n v="7"/>
    <s v="Seasonal Migration"/>
    <s v="TW DEPT. ASHRAM SCHOOLS"/>
  </r>
  <r>
    <n v="26"/>
    <x v="0"/>
    <x v="2"/>
    <s v="GTWAHSGIRLS  REGIDI"/>
    <n v="1502023009"/>
    <s v="TRISHAKOLAKA"/>
    <s v="Girl"/>
    <n v="8"/>
    <s v="Seasonal Migration"/>
    <s v="TW DEPT. ASHRAM SCHOOLS"/>
  </r>
  <r>
    <n v="27"/>
    <x v="0"/>
    <x v="2"/>
    <s v="GTWAHSGIRLS  REGIDI"/>
    <n v="1802009626"/>
    <s v="KAVERINIMMAKA"/>
    <s v="Girl"/>
    <n v="8"/>
    <s v="Irregularity"/>
    <s v="TW DEPT. ASHRAM SCHOOLS"/>
  </r>
  <r>
    <n v="28"/>
    <x v="0"/>
    <x v="2"/>
    <s v="GTWAHSGIRLS  REGIDI"/>
    <n v="1502073646"/>
    <s v="MOWLIKANIMMAKA"/>
    <s v="Girl"/>
    <n v="9"/>
    <s v="Seasonal Migration"/>
    <s v="TW DEPT. ASHRAM SCHOOLS"/>
  </r>
  <r>
    <n v="29"/>
    <x v="0"/>
    <x v="2"/>
    <s v="GTWAHSGIRLS  REGIDI"/>
    <n v="1502073626"/>
    <s v="MANGATADANGI"/>
    <s v="Girl"/>
    <n v="9"/>
    <s v="Seasonal Migration"/>
    <s v="TW DEPT. ASHRAM SCHOOLS"/>
  </r>
  <r>
    <n v="30"/>
    <x v="0"/>
    <x v="2"/>
    <s v="GTWAHSGIRLS  REGIDI"/>
    <n v="1502081503"/>
    <s v="KRISHNAVENIKILLAKA"/>
    <s v="Girl"/>
    <n v="10"/>
    <s v="Health Issue"/>
    <s v="TW DEPT. ASHRAM SCHOOLS"/>
  </r>
  <r>
    <n v="31"/>
    <x v="0"/>
    <x v="2"/>
    <s v="GTWAHSGIRLS  REGIDI"/>
    <n v="1502075919"/>
    <s v="SUMITRAKILLAKA"/>
    <s v="Girl"/>
    <n v="10"/>
    <s v="Health Issue"/>
    <s v="TW DEPT. ASHRAM SCHOOLS"/>
  </r>
  <r>
    <n v="32"/>
    <x v="0"/>
    <x v="2"/>
    <s v="GTWAHSGIRLS  REGIDI"/>
    <n v="1502116018"/>
    <s v="SAILAJAPUVVALA"/>
    <s v="Girl"/>
    <n v="10"/>
    <s v="Irregularity"/>
    <s v="TW DEPT. ASHRAM SCHOOLS"/>
  </r>
  <r>
    <n v="33"/>
    <x v="0"/>
    <x v="2"/>
    <s v="GTWAHSGIRLS  REGIDI"/>
    <n v="1502151801"/>
    <s v="ARTHIPUVVALA"/>
    <s v="Girl"/>
    <n v="10"/>
    <s v="Seasonal Migration"/>
    <s v="TW DEPT. ASHRAM SCHOOLS"/>
  </r>
  <r>
    <n v="34"/>
    <x v="1"/>
    <x v="3"/>
    <s v="APTWRSGIRLS BHADRAGIRI"/>
    <n v="1602017416"/>
    <s v="ANUSHABIDDIKA"/>
    <s v="Girl"/>
    <n v="6"/>
    <s v="Lack of Interest"/>
    <s v="APTWREI SOCIETY SCHOOLS"/>
  </r>
  <r>
    <n v="35"/>
    <x v="1"/>
    <x v="3"/>
    <s v="APTWRSGIRLS BHADRAGIRI"/>
    <n v="1702012335"/>
    <s v="KAVYANIMMALA"/>
    <s v="Girl"/>
    <n v="6"/>
    <s v="Lack of Interest"/>
    <s v="APTWREI SOCIETY SCHOOLS"/>
  </r>
  <r>
    <n v="36"/>
    <x v="1"/>
    <x v="3"/>
    <s v="APTWRSGIRLS BHADRAGIRI"/>
    <n v="1702019979"/>
    <s v="VIDHYASRIBIDDIKA"/>
    <s v="Girl"/>
    <n v="6"/>
    <s v="Lack of Interest"/>
    <s v="APTWREI SOCIETY SCHOOLS"/>
  </r>
  <r>
    <n v="37"/>
    <x v="1"/>
    <x v="4"/>
    <s v="MPPS ELWINPETA PB COL"/>
    <n v="1902012005"/>
    <s v="SRINIVASARAOGARUBILLI"/>
    <s v="Boy"/>
    <n v="6"/>
    <s v="Disability"/>
    <s v="MPP_ZPP SCHOOLS"/>
  </r>
  <r>
    <n v="38"/>
    <x v="1"/>
    <x v="5"/>
    <s v="GTWAS BHADRAGIRI"/>
    <n v="1502085532"/>
    <s v="SAILUTOYAKA"/>
    <s v="Girl"/>
    <n v="7"/>
    <s v="Lack of Interest"/>
    <s v="TW DEPT. ASHRAM SCHOOLS"/>
  </r>
  <r>
    <n v="39"/>
    <x v="1"/>
    <x v="5"/>
    <s v="GTWAS BHADRAGIRI"/>
    <n v="1602003191"/>
    <s v="VAISALIMANDANGI"/>
    <s v="Girl"/>
    <n v="7"/>
    <s v="Lack of Interest"/>
    <s v="TW DEPT. ASHRAM SCHOOLS"/>
  </r>
  <r>
    <n v="40"/>
    <x v="1"/>
    <x v="5"/>
    <s v="GTWAS BHADRAGIRI"/>
    <n v="1502111177"/>
    <s v="AMARAVATHIBIDDIKA"/>
    <s v="Girl"/>
    <n v="7"/>
    <s v="Lack of Interest"/>
    <s v="TW DEPT. ASHRAM SCHOOLS"/>
  </r>
  <r>
    <n v="41"/>
    <x v="1"/>
    <x v="5"/>
    <s v="GTWAS BHADRAGIRI"/>
    <n v="1502111189"/>
    <s v="KAVITHAPUVVALA"/>
    <s v="Girl"/>
    <n v="7"/>
    <s v="Lack of Interest"/>
    <s v="TW DEPT. ASHRAM SCHOOLS"/>
  </r>
  <r>
    <n v="42"/>
    <x v="1"/>
    <x v="5"/>
    <s v="GTWAS BHADRAGIRI"/>
    <n v="1602049865"/>
    <s v="SARADHAARIKA"/>
    <s v="Girl"/>
    <n v="7"/>
    <s v="Lack of Interest"/>
    <s v="TW DEPT. ASHRAM SCHOOLS"/>
  </r>
  <r>
    <n v="43"/>
    <x v="1"/>
    <x v="5"/>
    <s v="GTWAS BHADRAGIRI"/>
    <n v="1602031180"/>
    <s v="SHARMILABIDDIKA"/>
    <s v="Girl"/>
    <n v="7"/>
    <s v="Lack of Interest"/>
    <s v="TW DEPT. ASHRAM SCHOOLS"/>
  </r>
  <r>
    <n v="44"/>
    <x v="1"/>
    <x v="5"/>
    <s v="GTWAS BHADRAGIRI"/>
    <n v="1502040558"/>
    <s v="ISHMENIARIKA"/>
    <s v="Girl"/>
    <n v="8"/>
    <s v="Lack of Interest"/>
    <s v="TW DEPT. ASHRAM SCHOOLS"/>
  </r>
  <r>
    <n v="45"/>
    <x v="1"/>
    <x v="5"/>
    <s v="GTWAS BHADRAGIRI"/>
    <n v="1502076095"/>
    <s v="DANAMMAPATTIKA"/>
    <s v="Girl"/>
    <n v="8"/>
    <s v="Lack of Interest"/>
    <s v="TW DEPT. ASHRAM SCHOOLS"/>
  </r>
  <r>
    <n v="46"/>
    <x v="1"/>
    <x v="5"/>
    <s v="GTWAS BHADRAGIRI"/>
    <n v="1602053703"/>
    <s v="ANITHAMANDANGI"/>
    <s v="Girl"/>
    <n v="8"/>
    <s v="Lack of Interest"/>
    <s v="TW DEPT. ASHRAM SCHOOLS"/>
  </r>
  <r>
    <n v="47"/>
    <x v="1"/>
    <x v="5"/>
    <s v="GTWAS BHADRAGIRI"/>
    <n v="1802034644"/>
    <s v="PUSHPATOYAKA"/>
    <s v="Girl"/>
    <n v="8"/>
    <s v="Lack of Interest"/>
    <s v="TW DEPT. ASHRAM SCHOOLS"/>
  </r>
  <r>
    <n v="48"/>
    <x v="1"/>
    <x v="5"/>
    <s v="GTWAS BHADRAGIRI"/>
    <n v="1902020425"/>
    <s v="LALITHAARIKA"/>
    <s v="Girl"/>
    <n v="8"/>
    <s v="Lack of Interest"/>
    <s v="TW DEPT. ASHRAM SCHOOLS"/>
  </r>
  <r>
    <n v="49"/>
    <x v="1"/>
    <x v="5"/>
    <s v="GTWAS BHADRAGIRI"/>
    <n v="1502071322"/>
    <s v="JHANSIJEELAKARRA"/>
    <s v="Girl"/>
    <n v="9"/>
    <s v="Lack of Interest"/>
    <s v="TW DEPT. ASHRAM SCHOOLS"/>
  </r>
  <r>
    <n v="50"/>
    <x v="1"/>
    <x v="5"/>
    <s v="GTWAS BHADRAGIRI"/>
    <n v="1602012782"/>
    <s v="SANJAIPUVVALA"/>
    <s v="Girl"/>
    <n v="9"/>
    <s v="Lack of Interest"/>
    <s v="TW DEPT. ASHRAM SCHOOLS"/>
  </r>
  <r>
    <n v="51"/>
    <x v="1"/>
    <x v="5"/>
    <s v="GTWAS BHADRAGIRI"/>
    <n v="1502085502"/>
    <s v="TINGIARIKA"/>
    <s v="Girl"/>
    <n v="9"/>
    <s v="Lack of Interest"/>
    <s v="TW DEPT. ASHRAM SCHOOLS"/>
  </r>
  <r>
    <n v="52"/>
    <x v="1"/>
    <x v="5"/>
    <s v="GTWAS BHADRAGIRI"/>
    <n v="1702014917"/>
    <s v="TALSAMANDANGI"/>
    <s v="Girl"/>
    <n v="9"/>
    <s v="Lack of Interest"/>
    <s v="TW DEPT. ASHRAM SCHOOLS"/>
  </r>
  <r>
    <n v="53"/>
    <x v="1"/>
    <x v="5"/>
    <s v="GTWAS BHADRAGIRI"/>
    <n v="1602037115"/>
    <s v="SATYAVATHIYEPPARIKA"/>
    <s v="Girl"/>
    <n v="9"/>
    <s v="Lack of Interest"/>
    <s v="TW DEPT. ASHRAM SCHOOLS"/>
  </r>
  <r>
    <n v="54"/>
    <x v="1"/>
    <x v="5"/>
    <s v="GTWAS BHADRAGIRI"/>
    <n v="1602019235"/>
    <s v="ANUSHAPUVVALA"/>
    <s v="Girl"/>
    <n v="9"/>
    <s v="Lack of Interest"/>
    <s v="TW DEPT. ASHRAM SCHOOLS"/>
  </r>
  <r>
    <n v="55"/>
    <x v="1"/>
    <x v="5"/>
    <s v="GTWAS BHADRAGIRI"/>
    <n v="1502096213"/>
    <s v="RADHATOYAKA"/>
    <s v="Girl"/>
    <n v="9"/>
    <s v="Lack of Interest"/>
    <s v="TW DEPT. ASHRAM SCHOOLS"/>
  </r>
  <r>
    <n v="56"/>
    <x v="1"/>
    <x v="5"/>
    <s v="GTWAS BHADRAGIRI"/>
    <n v="1502100473"/>
    <s v="SRUTHINIMMAKA"/>
    <s v="Girl"/>
    <n v="9"/>
    <s v="Lack of Interest"/>
    <s v="TW DEPT. ASHRAM SCHOOLS"/>
  </r>
  <r>
    <n v="57"/>
    <x v="1"/>
    <x v="5"/>
    <s v="GTWAS BHADRAGIRI"/>
    <n v="1602032792"/>
    <s v="JYOTHIKADRAKA"/>
    <s v="Girl"/>
    <n v="9"/>
    <s v="Lack of Interest"/>
    <s v="TW DEPT. ASHRAM SCHOOLS"/>
  </r>
  <r>
    <n v="58"/>
    <x v="1"/>
    <x v="5"/>
    <s v="GTWAS BHADRAGIRI"/>
    <n v="1502084404"/>
    <s v="SAROJINIKOLAKA"/>
    <s v="Girl"/>
    <n v="10"/>
    <s v="Lack of Interest"/>
    <s v="TW DEPT. ASHRAM SCHOOLS"/>
  </r>
  <r>
    <n v="59"/>
    <x v="1"/>
    <x v="5"/>
    <s v="GTWAS BHADRAGIRI"/>
    <n v="1502059360"/>
    <s v="RANINIMMALA"/>
    <s v="Girl"/>
    <n v="10"/>
    <s v="Lack of Interest"/>
    <s v="TW DEPT. ASHRAM SCHOOLS"/>
  </r>
  <r>
    <n v="60"/>
    <x v="1"/>
    <x v="5"/>
    <s v="GTWAS BHADRAGIRI"/>
    <n v="1502059342"/>
    <s v="NIKITHAPATTIKA"/>
    <s v="Girl"/>
    <n v="10"/>
    <s v="Lack of Interest"/>
    <s v="TW DEPT. ASHRAM SCHOOLS"/>
  </r>
  <r>
    <n v="61"/>
    <x v="1"/>
    <x v="5"/>
    <s v="GTWAS BHADRAGIRI"/>
    <n v="1502100467"/>
    <s v="NEELIMATADANGI"/>
    <s v="Girl"/>
    <n v="10"/>
    <s v="Lack of Interest"/>
    <s v="TW DEPT. ASHRAM SCHOOLS"/>
  </r>
  <r>
    <n v="62"/>
    <x v="2"/>
    <x v="6"/>
    <s v="MPPS BAYYADA"/>
    <n v="1702018954"/>
    <s v="SRAVANTHINIMMAKA"/>
    <s v="Girl"/>
    <n v="6"/>
    <s v="Lack of Interest"/>
    <s v="MPP_ZPP SCHOOLS"/>
  </r>
  <r>
    <n v="63"/>
    <x v="2"/>
    <x v="7"/>
    <s v="GPS VALLADA"/>
    <n v="1702021760"/>
    <s v="ESWARITADANGI"/>
    <s v="Girl"/>
    <n v="6"/>
    <s v="Lack of Interest"/>
    <s v="STATE GOVT."/>
  </r>
  <r>
    <n v="64"/>
    <x v="2"/>
    <x v="8"/>
    <s v="GPS MEDARAGANDA"/>
    <n v="1702013595"/>
    <s v="SWAPNANIMMAKA"/>
    <s v="Girl"/>
    <n v="6"/>
    <s v="Lack of Interest"/>
    <s v="STATE GOVT."/>
  </r>
  <r>
    <n v="65"/>
    <x v="2"/>
    <x v="9"/>
    <s v="GTWAS  BEERUPADU"/>
    <n v="1602054454"/>
    <s v="NAVEENKOLAKA"/>
    <s v="Boy"/>
    <n v="9"/>
    <s v="Lack of Interest"/>
    <s v="TW DEPT. ASHRAM SCHOOLS"/>
  </r>
  <r>
    <n v="66"/>
    <x v="2"/>
    <x v="9"/>
    <s v="GTWAS  BEERUPADU"/>
    <n v="1602039421"/>
    <s v="PRABASHKILLANA"/>
    <s v="Boy"/>
    <n v="9"/>
    <s v="Lack of Interest"/>
    <s v="TW DEPT. ASHRAM SCHOOLS"/>
  </r>
  <r>
    <n v="67"/>
    <x v="2"/>
    <x v="9"/>
    <s v="GTWAS  BEERUPADU"/>
    <n v="1602045028"/>
    <s v="SUDHEERMANDANGI"/>
    <s v="Boy"/>
    <n v="9"/>
    <s v="Lack of Interest"/>
    <s v="TW DEPT. ASHRAM SCHOOLS"/>
  </r>
  <r>
    <n v="68"/>
    <x v="2"/>
    <x v="10"/>
    <s v="GTWAS DORAJAMMU"/>
    <n v="1602022655"/>
    <s v="VIKASSAMALA"/>
    <s v="Boy"/>
    <n v="7"/>
    <s v="Lack of Interest"/>
    <s v="TW DEPT. ASHRAM SCHOOLS"/>
  </r>
  <r>
    <n v="69"/>
    <x v="2"/>
    <x v="10"/>
    <s v="GTWAS DORAJAMMU"/>
    <n v="1502123189"/>
    <s v="VINODHHIMARAKA"/>
    <s v="Boy"/>
    <n v="8"/>
    <s v="Lack of Interest"/>
    <s v="TW DEPT. ASHRAM SCHOOLS"/>
  </r>
  <r>
    <n v="70"/>
    <x v="2"/>
    <x v="10"/>
    <s v="GTWAS DORAJAMMU"/>
    <n v="1502091935"/>
    <s v="CHARANPUVVALA"/>
    <s v="Boy"/>
    <n v="9"/>
    <s v="Lack of Interest"/>
    <s v="TW DEPT. ASHRAM SCHOOLS"/>
  </r>
  <r>
    <n v="71"/>
    <x v="2"/>
    <x v="10"/>
    <s v="GTWAS DORAJAMMU"/>
    <n v="1502115996"/>
    <s v="KARTHIKKILLAKA"/>
    <s v="Boy"/>
    <n v="10"/>
    <s v="Lack of Interest"/>
    <s v="TW DEPT. ASHRAM SCHOOLS"/>
  </r>
  <r>
    <n v="72"/>
    <x v="3"/>
    <x v="11"/>
    <s v="GPSTW  BODDIDI"/>
    <n v="1902081876"/>
    <s v="PALLAVIKOLAKA"/>
    <s v="Girl"/>
    <n v="6"/>
    <s v="Lack of Interest"/>
    <s v="GOVT TW DEPT.PRIMARY SCHOOLS"/>
  </r>
  <r>
    <n v="73"/>
    <x v="3"/>
    <x v="12"/>
    <s v="GPS TW KITHALAMBA"/>
    <n v="1902000504"/>
    <s v="KAVITAPUVVALA"/>
    <s v="Girl"/>
    <n v="4"/>
    <s v="Health Issue"/>
    <s v="GOVT TW DEPT.PRIMARY SCHOOLS"/>
  </r>
  <r>
    <n v="74"/>
    <x v="3"/>
    <x v="12"/>
    <s v="GPS TW KITHALAMBA"/>
    <n v="1902068951"/>
    <s v="CHARANMANDANGI"/>
    <s v="Boy"/>
    <n v="4"/>
    <s v="Seasonal Migration"/>
    <s v="GOVT TW DEPT.PRIMARY SCHOOLS"/>
  </r>
  <r>
    <n v="75"/>
    <x v="3"/>
    <x v="13"/>
    <s v="GPSTW  VADAPUTTI"/>
    <n v="1802032433"/>
    <s v="DENNELABIDDIKA"/>
    <s v="Girl"/>
    <n v="5"/>
    <s v="Lack of Interest"/>
    <s v="GOVT TW DEPT.PRIMARY SCHOOLS"/>
  </r>
  <r>
    <n v="76"/>
    <x v="3"/>
    <x v="13"/>
    <s v="GPSTW  VADAPUTTI"/>
    <n v="1702000205"/>
    <s v="JOSHNAJEELAKARRA"/>
    <s v="Girl"/>
    <n v="6"/>
    <s v="Lack of Interest"/>
    <s v="GOVT TW DEPT.PRIMARY SCHOOLS"/>
  </r>
  <r>
    <n v="77"/>
    <x v="3"/>
    <x v="13"/>
    <s v="GPSTW  VADAPUTTI"/>
    <n v="1702023476"/>
    <s v="BINDUPUVVALA"/>
    <s v="Girl"/>
    <n v="6"/>
    <s v="Lack of Interest"/>
    <s v="GOVT TW DEPT.PRIMARY SCHOOLS"/>
  </r>
  <r>
    <n v="78"/>
    <x v="3"/>
    <x v="14"/>
    <s v="GTWAS DUDDUKHALLU"/>
    <n v="1702014928"/>
    <s v="APPALASWAMIPUVVALA"/>
    <s v="Boy"/>
    <n v="4"/>
    <s v="Irregularity"/>
    <s v="TW DEPT. ASHRAM SCHOOLS"/>
  </r>
  <r>
    <n v="79"/>
    <x v="3"/>
    <x v="14"/>
    <s v="GTWAS DUDDUKHALLU"/>
    <n v="1802010253"/>
    <s v="REDDYNIMMAKA"/>
    <s v="Boy"/>
    <n v="5"/>
    <s v="Irregularity"/>
    <s v="TW DEPT. ASHRAM SCHOOLS"/>
  </r>
  <r>
    <n v="80"/>
    <x v="3"/>
    <x v="14"/>
    <s v="GTWAS DUDDUKHALLU"/>
    <n v="1502052781"/>
    <s v="VISHNUNIMMAKA"/>
    <s v="Boy"/>
    <n v="6"/>
    <s v="Irregularity"/>
    <s v="TW DEPT. ASHRAM SCHOOLS"/>
  </r>
  <r>
    <n v="81"/>
    <x v="3"/>
    <x v="14"/>
    <s v="GTWAS DUDDUKHALLU"/>
    <n v="1902100137"/>
    <s v="SAMEERUNIMMAKA"/>
    <s v="Boy"/>
    <n v="6"/>
    <s v="Irregularity"/>
    <s v="TW DEPT. ASHRAM SCHOOLS"/>
  </r>
  <r>
    <n v="82"/>
    <x v="3"/>
    <x v="14"/>
    <s v="GTWAS DUDDUKHALLU"/>
    <n v="1502132460"/>
    <s v="CHARANKILLAKA"/>
    <s v="Boy"/>
    <n v="6"/>
    <s v="Irregularity"/>
    <s v="TW DEPT. ASHRAM SCHOOLS"/>
  </r>
  <r>
    <n v="83"/>
    <x v="3"/>
    <x v="14"/>
    <s v="GTWAS DUDDUKHALLU"/>
    <n v="1502106320"/>
    <s v="JAVIRINIMMAKA"/>
    <s v="Boy"/>
    <n v="7"/>
    <s v="Irregularity"/>
    <s v="TW DEPT. ASHRAM SCHOOLS"/>
  </r>
  <r>
    <n v="84"/>
    <x v="3"/>
    <x v="14"/>
    <s v="GTWAS DUDDUKHALLU"/>
    <n v="1502117343"/>
    <s v="SIMHADRIKOLAKA"/>
    <s v="Boy"/>
    <n v="8"/>
    <s v="Irregularity"/>
    <s v="TW DEPT. ASHRAM SCHOOLS"/>
  </r>
  <r>
    <n v="85"/>
    <x v="3"/>
    <x v="14"/>
    <s v="GTWAS DUDDUKHALLU"/>
    <n v="1502109580"/>
    <s v="SANTOSHNIMMAKA"/>
    <s v="Boy"/>
    <n v="8"/>
    <s v="Irregularity"/>
    <s v="TW DEPT. ASHRAM SCHOOLS"/>
  </r>
  <r>
    <n v="86"/>
    <x v="3"/>
    <x v="14"/>
    <s v="GTWAS DUDDUKHALLU"/>
    <n v="1702010494"/>
    <s v="KAILASHNIMMAKA"/>
    <s v="Boy"/>
    <n v="8"/>
    <s v="Irregularity"/>
    <s v="TW DEPT. ASHRAM SCHOOLS"/>
  </r>
  <r>
    <n v="87"/>
    <x v="3"/>
    <x v="14"/>
    <s v="GTWAS DUDDUKHALLU"/>
    <n v="1702026117"/>
    <s v="RAJENDRAPUVVALA"/>
    <s v="Boy"/>
    <n v="8"/>
    <s v="Irregularity"/>
    <s v="TW DEPT. ASHRAM SCHOOLS"/>
  </r>
  <r>
    <n v="88"/>
    <x v="3"/>
    <x v="14"/>
    <s v="GTWAS DUDDUKHALLU"/>
    <n v="1502152569"/>
    <s v="AAJIBIDDIKA"/>
    <s v="Boy"/>
    <n v="8"/>
    <s v="Irregularity"/>
    <s v="TW DEPT. ASHRAM SCHOOLS"/>
  </r>
  <r>
    <n v="89"/>
    <x v="3"/>
    <x v="14"/>
    <s v="GTWAS DUDDUKHALLU"/>
    <n v="1602050937"/>
    <s v="ASHOKTADANGI"/>
    <s v="Boy"/>
    <n v="9"/>
    <s v="Irregularity"/>
    <s v="TW DEPT. ASHRAM SCHOOLS"/>
  </r>
  <r>
    <n v="90"/>
    <x v="3"/>
    <x v="14"/>
    <s v="GTWAS DUDDUKHALLU"/>
    <n v="1902069259"/>
    <s v="VAMSINIMMAKA"/>
    <s v="Boy"/>
    <n v="9"/>
    <s v="Irregularity"/>
    <s v="TW DEPT. ASHRAM SCHOOLS"/>
  </r>
  <r>
    <n v="91"/>
    <x v="3"/>
    <x v="14"/>
    <s v="GTWAS DUDDUKHALLU"/>
    <n v="1602048134"/>
    <s v="SAI CHARANTADIVALASA"/>
    <s v="Boy"/>
    <n v="9"/>
    <s v="Irregularity"/>
    <s v="TW DEPT. ASHRAM SCHOOLS"/>
  </r>
  <r>
    <n v="92"/>
    <x v="3"/>
    <x v="14"/>
    <s v="GTWAS DUDDUKHALLU"/>
    <n v="1502194371"/>
    <s v="PAPA RAOJEELAKARRA"/>
    <s v="Boy"/>
    <n v="9"/>
    <s v="Irregularity"/>
    <s v="TW DEPT. ASHRAM SCHOOLS"/>
  </r>
  <r>
    <n v="93"/>
    <x v="3"/>
    <x v="14"/>
    <s v="GTWAS DUDDUKHALLU"/>
    <n v="1602037688"/>
    <s v="SANJEEVHIMARIKA"/>
    <s v="Boy"/>
    <n v="9"/>
    <s v="Irregularity"/>
    <s v="TW DEPT. ASHRAM SCHOOLS"/>
  </r>
  <r>
    <n v="94"/>
    <x v="3"/>
    <x v="14"/>
    <s v="GTWAS DUDDUKHALLU"/>
    <n v="1502158302"/>
    <s v="JAYARAMPUVVALA"/>
    <s v="Boy"/>
    <n v="9"/>
    <s v="Irregularity"/>
    <s v="TW DEPT. ASHRAM SCHOOLS"/>
  </r>
  <r>
    <n v="95"/>
    <x v="3"/>
    <x v="14"/>
    <s v="GTWAS DUDDUKHALLU"/>
    <n v="1602052247"/>
    <s v="ROHITNIMMAKA"/>
    <s v="Boy"/>
    <n v="9"/>
    <s v="Irregularity"/>
    <s v="TW DEPT. ASHRAM SCHOOLS"/>
  </r>
  <r>
    <n v="96"/>
    <x v="3"/>
    <x v="14"/>
    <s v="GTWAS DUDDUKHALLU"/>
    <n v="1702021264"/>
    <s v="VEERAGIPALAKA"/>
    <s v="Boy"/>
    <n v="9"/>
    <s v="Irregularity"/>
    <s v="TW DEPT. ASHRAM SCHOOLS"/>
  </r>
  <r>
    <n v="97"/>
    <x v="3"/>
    <x v="14"/>
    <s v="GTWAS DUDDUKHALLU"/>
    <n v="1502148759"/>
    <s v="SURESHKONDAGORRI"/>
    <s v="Boy"/>
    <n v="10"/>
    <s v="Irregularity"/>
    <s v="TW DEPT. ASHRAM SCHOOLS"/>
  </r>
  <r>
    <n v="98"/>
    <x v="3"/>
    <x v="14"/>
    <s v="GTWAS DUDDUKHALLU"/>
    <n v="1502071097"/>
    <s v="RANGA RAOPUVVALA"/>
    <s v="Boy"/>
    <n v="10"/>
    <s v="Irregularity"/>
    <s v="TW DEPT. ASHRAM SCHOOLS"/>
  </r>
  <r>
    <n v="99"/>
    <x v="3"/>
    <x v="14"/>
    <s v="GTWAS DUDDUKHALLU"/>
    <n v="1802038326"/>
    <s v="CHANTINIMMAKA"/>
    <s v="Boy"/>
    <n v="10"/>
    <s v="Irregularity"/>
    <s v="TW DEPT. ASHRAM SCHOOLS"/>
  </r>
  <r>
    <n v="100"/>
    <x v="4"/>
    <x v="15"/>
    <s v="GPS TW RUSHINI COLNY"/>
    <n v="1902022223"/>
    <s v="SRAVANIBIDDIKA"/>
    <s v="Girl"/>
    <n v="4"/>
    <s v="Lack of Interest"/>
    <s v="GOVT TW DEPT.PRIMARY SCHOOLS"/>
  </r>
  <r>
    <n v="101"/>
    <x v="4"/>
    <x v="16"/>
    <s v="GPSTW CHAPPAGUDA"/>
    <n v="1902009635"/>
    <s v="TOPANNABIDDIKA"/>
    <s v="Boy"/>
    <n v="4"/>
    <s v="Lack of Interest"/>
    <s v="GOVT TW DEPT.PRIMARY SCHOOLS"/>
  </r>
  <r>
    <n v="102"/>
    <x v="4"/>
    <x v="17"/>
    <s v="MPPS KALLITI"/>
    <n v="1702010830"/>
    <s v="RESHMI SRIRAJAPU"/>
    <s v="Girl"/>
    <n v="6"/>
    <s v="Lack of Interest"/>
    <s v="STATE GOVT."/>
  </r>
  <r>
    <n v="103"/>
    <x v="4"/>
    <x v="18"/>
    <s v="GPS VANGARA"/>
    <n v="1702032798"/>
    <s v="RUDRAVARMAPALAKA"/>
    <s v="Boy"/>
    <n v="6"/>
    <s v="Lack of Interest"/>
    <s v="STATE GOVT."/>
  </r>
  <r>
    <n v="104"/>
    <x v="4"/>
    <x v="19"/>
    <s v="GTWAS  KEDARIPURAM COL"/>
    <n v="1502086675"/>
    <s v="BHANUMATHINIMMAKA"/>
    <s v="Girl"/>
    <n v="6"/>
    <s v="Lack of Interest"/>
    <s v="TW DEPT. ASHRAM SCHOOLS"/>
  </r>
  <r>
    <n v="105"/>
    <x v="4"/>
    <x v="19"/>
    <s v="GTWAS  KEDARIPURAM COL"/>
    <n v="1502062156"/>
    <s v="NIRMALABIDDIKA"/>
    <s v="Girl"/>
    <n v="7"/>
    <s v="Lack of Interest"/>
    <s v="TW DEPT. ASHRAM SCHOOLS"/>
  </r>
  <r>
    <n v="106"/>
    <x v="4"/>
    <x v="19"/>
    <s v="GTWAS  KEDARIPURAM COL"/>
    <n v="1502004852"/>
    <s v="UTTENIMMAKA"/>
    <s v="Girl"/>
    <n v="7"/>
    <s v="Seasonal Migration"/>
    <s v="TW DEPT. ASHRAM SCHOOLS"/>
  </r>
  <r>
    <n v="107"/>
    <x v="4"/>
    <x v="19"/>
    <s v="GTWAS  KEDARIPURAM COL"/>
    <n v="1602013426"/>
    <s v="MINDITOYAKA"/>
    <s v="Girl"/>
    <n v="7"/>
    <s v="Lack of Interest"/>
    <s v="TW DEPT. ASHRAM SCHOOLS"/>
  </r>
  <r>
    <n v="108"/>
    <x v="4"/>
    <x v="19"/>
    <s v="GTWAS  KEDARIPURAM COL"/>
    <n v="1502125891"/>
    <s v="NAGAMANIBIDDIKA"/>
    <s v="Girl"/>
    <n v="8"/>
    <s v="Lack of Interest"/>
    <s v="TW DEPT. ASHRAM SCHOOLS"/>
  </r>
  <r>
    <n v="109"/>
    <x v="4"/>
    <x v="20"/>
    <s v="GTWAS  KOSANGIBHADRA"/>
    <n v="1502137153"/>
    <s v="RAMA RAOPUVVLA"/>
    <s v="Boy"/>
    <n v="9"/>
    <s v="Lack of Interest"/>
    <s v="TW DEPT. ASHRAM SCHOOLS"/>
  </r>
  <r>
    <n v="110"/>
    <x v="4"/>
    <x v="20"/>
    <s v="GTWAS  KOSANGIBHADRA"/>
    <n v="1602030891"/>
    <s v="SRINANDUTOYAKA"/>
    <s v="Boy"/>
    <n v="9"/>
    <s v="Lack of Interest"/>
    <s v="TW DEPT. ASHRAM SCHOOLS"/>
  </r>
  <r>
    <n v="111"/>
    <x v="4"/>
    <x v="20"/>
    <s v="GTWAS  KOSANGIBHADRA"/>
    <n v="1602045071"/>
    <s v="CHINNARAOMANDANGI"/>
    <s v="Boy"/>
    <n v="9"/>
    <s v="Lack of Interest"/>
    <s v="TW DEPT. ASHRAM SCHOOLS"/>
  </r>
  <r>
    <n v="112"/>
    <x v="4"/>
    <x v="20"/>
    <s v="GTWAS  KOSANGIBHADRA"/>
    <n v="1602045072"/>
    <s v="GOPALARAOBIDDIKA"/>
    <s v="Boy"/>
    <n v="9"/>
    <s v="Lack of Interest"/>
    <s v="TW DEPT. ASHRAM SCHOOLS"/>
  </r>
  <r>
    <n v="113"/>
    <x v="5"/>
    <x v="21"/>
    <s v="GPS RELLA"/>
    <n v="1702021703"/>
    <s v="INDUPATTIKA"/>
    <s v="Girl"/>
    <n v="6"/>
    <s v="Lack of Interest"/>
    <s v="STATE GOVT."/>
  </r>
  <r>
    <n v="114"/>
    <x v="5"/>
    <x v="22"/>
    <s v="GTWAS  KOTHAGUDA"/>
    <n v="1802016995"/>
    <s v="VIKKYNIMMALA"/>
    <s v="Boy"/>
    <n v="5"/>
    <s v="Lack of Interest"/>
    <s v="TW DEPT. ASHRAM SCHOOLS"/>
  </r>
  <r>
    <n v="115"/>
    <x v="5"/>
    <x v="22"/>
    <s v="GTWAS  KOTHAGUDA"/>
    <n v="1602006092"/>
    <s v="DHANANIMMALA"/>
    <s v="Boy"/>
    <n v="6"/>
    <s v="Lack of Interest"/>
    <s v="TW DEPT. ASHRAM SCHOOLS"/>
  </r>
  <r>
    <n v="116"/>
    <x v="5"/>
    <x v="22"/>
    <s v="GTWAS  KOTHAGUDA"/>
    <n v="1602016900"/>
    <s v="SIVAMANITOYAKA"/>
    <s v="Boy"/>
    <n v="7"/>
    <s v="Lack of Interest"/>
    <s v="TW DEPT. ASHRAM SCHOOLS"/>
  </r>
  <r>
    <n v="117"/>
    <x v="5"/>
    <x v="22"/>
    <s v="GTWAS  KOTHAGUDA"/>
    <n v="1501159628"/>
    <s v="NARESHBIDDIKA"/>
    <s v="Boy"/>
    <n v="8"/>
    <s v="Lack of Interest"/>
    <s v="TW DEPT. ASHRAM SCHOOLS"/>
  </r>
  <r>
    <n v="118"/>
    <x v="5"/>
    <x v="22"/>
    <s v="GTWAS  KOTHAGUDA"/>
    <n v="1502027431"/>
    <s v="LALITHA KUMARBOTTADA"/>
    <s v="Boy"/>
    <n v="8"/>
    <s v="Lack of Interest"/>
    <s v="TW DEPT. ASHRAM SCHOOLS"/>
  </r>
  <r>
    <n v="119"/>
    <x v="5"/>
    <x v="22"/>
    <s v="GTWAS  KOTHAGUDA"/>
    <n v="1502068322"/>
    <s v="VENKATA RAOPUVVALA"/>
    <s v="Boy"/>
    <n v="10"/>
    <s v="Lack of Interest"/>
    <s v="TW DEPT. ASHRAM SCHOOLS"/>
  </r>
  <r>
    <n v="120"/>
    <x v="5"/>
    <x v="22"/>
    <s v="GTWAS  KOTHAGUDA"/>
    <n v="1502112774"/>
    <s v="BHANUPRASADGUNAGANJI"/>
    <s v="Boy"/>
    <n v="10"/>
    <s v="Lack of Interest"/>
    <s v="TW DEPT. ASHRAM SCHOOLS"/>
  </r>
  <r>
    <n v="121"/>
    <x v="5"/>
    <x v="22"/>
    <s v="GTWAS  KOTHAGUDA"/>
    <n v="1502119055"/>
    <s v="SRINUBIDDIKA"/>
    <s v="Boy"/>
    <n v="10"/>
    <s v="Lack of Interest"/>
    <s v="TW DEPT. ASHRAM SCHOOLS"/>
  </r>
  <r>
    <n v="122"/>
    <x v="5"/>
    <x v="22"/>
    <s v="GTWAS  KOTHAGUDA"/>
    <n v="1502156070"/>
    <s v="SIDDUBIDDIKA"/>
    <s v="Boy"/>
    <n v="10"/>
    <s v="Lack of Interest"/>
    <s v="TW DEPT. ASHRAM SCHOOLS"/>
  </r>
  <r>
    <n v="123"/>
    <x v="6"/>
    <x v="23"/>
    <s v="GPSTW  VAMASI"/>
    <n v="2013016776"/>
    <s v="NARESHPATTIKA"/>
    <s v="Boy"/>
    <n v="3"/>
    <s v="Poor Learning"/>
    <s v="GOVT TW DEPT.PRIMARY SCHOOLS"/>
  </r>
  <r>
    <n v="124"/>
    <x v="6"/>
    <x v="24"/>
    <s v="MPPS  KAPPAKALLU"/>
    <n v="1702011767"/>
    <s v="ASWANITADANGI"/>
    <s v="Boy"/>
    <n v="6"/>
    <s v="Lack of Interest"/>
    <s v="MPP_ZPP SCHOOLS"/>
  </r>
  <r>
    <n v="125"/>
    <x v="6"/>
    <x v="25"/>
    <s v="MPPS GORATI"/>
    <n v="1702011880"/>
    <s v="VASANTHITOYAKA"/>
    <s v="Girl"/>
    <n v="6"/>
    <s v="Lack of Interest"/>
    <s v="MPP_ZPP SCHOOLS"/>
  </r>
  <r>
    <n v="126"/>
    <x v="6"/>
    <x v="25"/>
    <s v="MPPS GORATI"/>
    <n v="1802029998"/>
    <s v="MANGAMMAMANDANGI"/>
    <s v="Girl"/>
    <n v="6"/>
    <s v="Lack of Interest"/>
    <s v="MPP_ZPP SCHOOLS"/>
  </r>
  <r>
    <n v="127"/>
    <x v="6"/>
    <x v="26"/>
    <s v="GPS THOTA"/>
    <n v="1702048839"/>
    <s v="KANCHANATOYAKA"/>
    <s v="Girl"/>
    <n v="6"/>
    <s v="Parent Illiterate"/>
    <s v="STATE GOVT."/>
  </r>
  <r>
    <n v="128"/>
    <x v="6"/>
    <x v="27"/>
    <s v="GTWAS TADIKONDA"/>
    <n v="1802022242"/>
    <s v="PILIMOBIDDIKA"/>
    <s v="Boy"/>
    <n v="5"/>
    <s v="Lack of Interest"/>
    <s v="TW DEPT. ASHRAM SCHOOLS"/>
  </r>
  <r>
    <n v="129"/>
    <x v="6"/>
    <x v="27"/>
    <s v="GTWAS TADIKONDA"/>
    <n v="1502100862"/>
    <s v="MAHESHKUMBURKU"/>
    <s v="Boy"/>
    <n v="6"/>
    <s v="Parent Illiterate"/>
    <s v="TW DEPT. ASHRAM SCHOOLS"/>
  </r>
  <r>
    <n v="130"/>
    <x v="6"/>
    <x v="27"/>
    <s v="GTWAS TADIKONDA"/>
    <n v="1502085169"/>
    <s v="CHANTIBIDDIKA"/>
    <s v="Boy"/>
    <n v="7"/>
    <s v="Parent Illiterate"/>
    <s v="TW DEPT. ASHRAM SCHOOLS"/>
  </r>
  <r>
    <n v="131"/>
    <x v="6"/>
    <x v="27"/>
    <s v="GTWAS TADIKONDA"/>
    <n v="1602012355"/>
    <s v="PRANEETHNIMMALA"/>
    <s v="Boy"/>
    <n v="8"/>
    <s v="Lack of Interest"/>
    <s v="TW DEPT. ASHRAM SCHOOLS"/>
  </r>
  <r>
    <n v="132"/>
    <x v="6"/>
    <x v="27"/>
    <s v="GTWAS TADIKONDA"/>
    <n v="1902019482"/>
    <s v="GANAPATHIBIDDIKA"/>
    <s v="Boy"/>
    <n v="8"/>
    <s v="Lack of Interest"/>
    <s v="TW DEPT. ASHRAM SCHOOLS"/>
  </r>
  <r>
    <n v="133"/>
    <x v="6"/>
    <x v="27"/>
    <s v="GTWAS TADIKONDA"/>
    <n v="1502134786"/>
    <s v="JEEVANPALAKA"/>
    <s v="Boy"/>
    <n v="10"/>
    <s v="Lack of Interest"/>
    <s v="TW DEPT. ASHRAM SCHOOLS"/>
  </r>
  <r>
    <n v="134"/>
    <x v="6"/>
    <x v="27"/>
    <s v="GTWAS TADIKONDA"/>
    <n v="1502124560"/>
    <s v="DUBALABIDDIKA"/>
    <s v="Boy"/>
    <n v="10"/>
    <s v="Lack of Interest"/>
    <s v="TW DEPT. ASHRAM SCHOOLS"/>
  </r>
  <r>
    <n v="135"/>
    <x v="7"/>
    <x v="28"/>
    <s v="MPPS SAMBUGUDA"/>
    <n v="1702007124"/>
    <s v="SUJATHAPUVVALA"/>
    <s v="Girl"/>
    <n v="6"/>
    <s v="Lack of Interest"/>
    <s v="MPP_ZPP SCHOOLS"/>
  </r>
  <r>
    <n v="136"/>
    <x v="7"/>
    <x v="28"/>
    <s v="MPPS SAMBUGUDA"/>
    <n v="1702013965"/>
    <s v="GAYATRIKILLAKA"/>
    <s v="Girl"/>
    <n v="6"/>
    <s v="Irregularity"/>
    <s v="MPP_ZPP SCHOOLS"/>
  </r>
  <r>
    <n v="137"/>
    <x v="7"/>
    <x v="29"/>
    <s v="MPPS GOPALAPURAM"/>
    <n v="1802026782"/>
    <s v="KRISHNAARIKA"/>
    <s v="Boy"/>
    <n v="6"/>
    <s v="Irregularity"/>
    <s v="MPP_ZPP SCHOOLS"/>
  </r>
  <r>
    <n v="138"/>
    <x v="7"/>
    <x v="30"/>
    <s v="MPPS KONDAKUNERU"/>
    <n v="1902099951"/>
    <s v="ROOPAUYAKA"/>
    <s v="Girl"/>
    <n v="4"/>
    <s v="Lack of Interest"/>
    <s v="MPP_ZPP SCHOOLS"/>
  </r>
  <r>
    <n v="139"/>
    <x v="7"/>
    <x v="30"/>
    <s v="MPPS KONDAKUNERU"/>
    <n v="1902100262"/>
    <s v="PAVANIPALLERIKA"/>
    <s v="Girl"/>
    <n v="5"/>
    <s v="Irregularity"/>
    <s v="MPP_ZPP SCHOOLS"/>
  </r>
  <r>
    <n v="140"/>
    <x v="7"/>
    <x v="31"/>
    <s v="GPS VADAJANGI"/>
    <n v="1702050954"/>
    <s v="SRILATHAKILLAKA"/>
    <s v="Girl"/>
    <n v="6"/>
    <s v="Seasonal Migration"/>
    <s v="STATE GOVT."/>
  </r>
  <r>
    <n v="141"/>
    <x v="7"/>
    <x v="32"/>
    <s v="GPS PUSABADI"/>
    <n v="1702008296"/>
    <s v="DILEEPPUVVALA"/>
    <s v="Boy"/>
    <n v="6"/>
    <s v="Irregularity"/>
    <s v="STATE GOVT."/>
  </r>
  <r>
    <n v="142"/>
    <x v="7"/>
    <x v="33"/>
    <s v="GPS URITI"/>
    <n v="1802028954"/>
    <s v="ABHISHEKPATTHIKA"/>
    <s v="Boy"/>
    <n v="5"/>
    <s v="Irregularity"/>
    <s v="STATE GOVT."/>
  </r>
  <r>
    <n v="143"/>
    <x v="7"/>
    <x v="33"/>
    <s v="GPS URITI"/>
    <n v="1802031925"/>
    <s v="MADHURIKOLAKA"/>
    <s v="Girl"/>
    <n v="6"/>
    <s v="Irregularity"/>
    <s v="STATE GOVT."/>
  </r>
  <r>
    <n v="144"/>
    <x v="7"/>
    <x v="34"/>
    <s v="GTWASGIRLS P AMITI"/>
    <n v="1702029521"/>
    <s v="SRAVANIMANDANGI"/>
    <s v="Girl"/>
    <n v="6"/>
    <s v="Lack of Interest"/>
    <s v="TW DEPT. ASHRAM SCHOOLS"/>
  </r>
  <r>
    <n v="145"/>
    <x v="7"/>
    <x v="34"/>
    <s v="GTWASGIRLS P AMITI"/>
    <n v="1502056065"/>
    <s v="PRIYANKAKONDAGORRI"/>
    <s v="Girl"/>
    <n v="9"/>
    <s v="Transport Issue"/>
    <s v="TW DEPT. ASHRAM SCHOOLS"/>
  </r>
  <r>
    <n v="146"/>
    <x v="7"/>
    <x v="34"/>
    <s v="GTWASGIRLS P AMITI"/>
    <n v="1502083976"/>
    <s v="SANTHIPATTIKA"/>
    <s v="Girl"/>
    <n v="9"/>
    <s v="Seasonal Migration"/>
    <s v="TW DEPT. ASHRAM SCHOOLS"/>
  </r>
  <r>
    <n v="147"/>
    <x v="7"/>
    <x v="34"/>
    <s v="GTWASGIRLS P AMITI"/>
    <n v="1502087511"/>
    <s v="SANDYARANIARIKA"/>
    <s v="Girl"/>
    <n v="10"/>
    <s v="Child Marriage"/>
    <s v="TW DEPT. ASHRAM SCHOOLS"/>
  </r>
  <r>
    <n v="148"/>
    <x v="7"/>
    <x v="34"/>
    <s v="GTWASGIRLS P AMITI"/>
    <n v="1602045149"/>
    <s v="SAILAMMAMANDANGI"/>
    <s v="Girl"/>
    <n v="10"/>
    <s v="Taking care of Siblings/Elders"/>
    <s v="TW DEPT. ASHRAM SCHOOLS"/>
  </r>
  <r>
    <n v="149"/>
    <x v="7"/>
    <x v="34"/>
    <s v="GTWASGIRLS P AMITI"/>
    <n v="1502063145"/>
    <s v="HARITHAKONDAGORRI"/>
    <s v="Girl"/>
    <n v="10"/>
    <s v="Irregularity"/>
    <s v="TW DEPT. ASHRAM SCHOOLS"/>
  </r>
  <r>
    <n v="150"/>
    <x v="7"/>
    <x v="35"/>
    <s v="GTWAS TIKKABAI"/>
    <n v="2013013131"/>
    <s v="ABHIVUYAKA "/>
    <s v="Boy"/>
    <n v="3"/>
    <s v="Seasonal Migration"/>
    <s v="TW DEPT. ASHRAM SCHOOLS"/>
  </r>
  <r>
    <n v="151"/>
    <x v="8"/>
    <x v="36"/>
    <s v="APTWREIS EKALAVYA MDEL RESIDENTIAL SCHOOL"/>
    <n v="1602025905"/>
    <s v="YASWANTHKONDAGORRI"/>
    <s v="Boy"/>
    <n v="7"/>
    <s v="Health Issue"/>
    <s v="APTWREI SOCIETY SCHOOLS"/>
  </r>
  <r>
    <n v="152"/>
    <x v="8"/>
    <x v="37"/>
    <s v="KGBV G.L.PURAM"/>
    <n v="1502010673"/>
    <s v="NANDINIBIDDIKA"/>
    <s v="Girl"/>
    <n v="8"/>
    <s v="Lack of Interest"/>
    <s v="KGBVS(SSA)"/>
  </r>
  <r>
    <n v="153"/>
    <x v="8"/>
    <x v="37"/>
    <s v="KGBV G.L.PURAM"/>
    <n v="1502068311"/>
    <s v="NIROSHAARIKA"/>
    <s v="Girl"/>
    <n v="8"/>
    <s v="Poor Learning"/>
    <s v="KGBVS(SSA)"/>
  </r>
  <r>
    <n v="154"/>
    <x v="8"/>
    <x v="37"/>
    <s v="KGBV G.L.PURAM"/>
    <n v="1502001484"/>
    <s v="VIJAYAPUVVALA"/>
    <s v="Girl"/>
    <n v="8"/>
    <s v="Lack of Interest"/>
    <s v="KGBVS(SSA)"/>
  </r>
  <r>
    <n v="155"/>
    <x v="8"/>
    <x v="37"/>
    <s v="KGBV G.L.PURAM"/>
    <n v="1502083154"/>
    <s v="SEETAMMAKADRAKA"/>
    <s v="Girl"/>
    <n v="9"/>
    <s v="Health Issue"/>
    <s v="KGBVS(SSA)"/>
  </r>
  <r>
    <n v="156"/>
    <x v="8"/>
    <x v="37"/>
    <s v="KGBV G.L.PURAM"/>
    <n v="1502174998"/>
    <s v="ANJALIMANDANGI"/>
    <s v="Girl"/>
    <n v="10"/>
    <s v="Health Issue"/>
    <s v="KGBVS(SSA)"/>
  </r>
  <r>
    <n v="157"/>
    <x v="8"/>
    <x v="38"/>
    <s v="ZPHS GLPURAM"/>
    <n v="1602039450"/>
    <s v="JASWANTHLIMMAKA"/>
    <s v="Boy"/>
    <n v="7"/>
    <s v="Lack of Interest"/>
    <s v="MPP_ZPP SCHOOLS"/>
  </r>
  <r>
    <n v="158"/>
    <x v="8"/>
    <x v="38"/>
    <s v="ZPHS GLPURAM"/>
    <n v="1602009652"/>
    <s v="ROHITHPATHIKA"/>
    <s v="Boy"/>
    <n v="7"/>
    <s v="Lack of Interest"/>
    <s v="MPP_ZPP SCHOOLS"/>
  </r>
  <r>
    <n v="159"/>
    <x v="8"/>
    <x v="38"/>
    <s v="ZPHS GLPURAM"/>
    <n v="1602018984"/>
    <s v="KRANTHI KUMARKONDAGORRI"/>
    <s v="Boy"/>
    <n v="7"/>
    <s v="Lack of Interest"/>
    <s v="MPP_ZPP SCHOOLS"/>
  </r>
  <r>
    <n v="160"/>
    <x v="8"/>
    <x v="38"/>
    <s v="ZPHS GLPURAM"/>
    <n v="1602019605"/>
    <s v="MANIKANTAGOWDU"/>
    <s v="Boy"/>
    <n v="8"/>
    <s v="Parent Illiterate"/>
    <s v="MPP_ZPP SCHOOLS"/>
  </r>
  <r>
    <n v="161"/>
    <x v="8"/>
    <x v="38"/>
    <s v="ZPHS GLPURAM"/>
    <n v="1502078698"/>
    <s v="SAMIRPATHRO"/>
    <s v="Boy"/>
    <n v="9"/>
    <s v="Seasonal Migration"/>
    <s v="MPP_ZPP SCHOOLS"/>
  </r>
  <r>
    <n v="162"/>
    <x v="8"/>
    <x v="39"/>
    <s v="AIDED ES CHINATALAGUDA ST"/>
    <n v="1702013926"/>
    <s v="JOGATANGUDU"/>
    <s v="Boy"/>
    <n v="6"/>
    <s v="Lack of Interest"/>
    <s v="PVT.AIDED"/>
  </r>
  <r>
    <n v="163"/>
    <x v="8"/>
    <x v="40"/>
    <s v="SARASWATHI VIDYA NIKETAN"/>
    <n v="1602010714"/>
    <s v="CHARANARIKA"/>
    <s v="Boy"/>
    <n v="6"/>
    <s v="Lack of Interest"/>
    <s v="PVT.UNAIDED"/>
  </r>
  <r>
    <n v="164"/>
    <x v="8"/>
    <x v="41"/>
    <s v="NEW LIFE MISSION UP SCHOOL"/>
    <n v="1702000728"/>
    <s v="TEJESWIPOTNURU"/>
    <s v="Boy"/>
    <n v="6"/>
    <s v="Lack of Interest"/>
    <s v="PVT.UNAIDED"/>
  </r>
  <r>
    <n v="165"/>
    <x v="8"/>
    <x v="42"/>
    <s v="GPS KURASINGI"/>
    <n v="2013010341"/>
    <s v="KADRAKA PRANEETHKADRAKA"/>
    <s v="Boy"/>
    <n v="3"/>
    <s v="Lack of Interest"/>
    <s v="STATE GOVT.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7" firstHeaderRow="1" firstDataRow="1" firstDataCol="1"/>
  <pivotFields count="10"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44">
        <item x="24"/>
        <item x="26"/>
        <item x="17"/>
        <item x="18"/>
        <item x="19"/>
        <item x="21"/>
        <item x="20"/>
        <item x="22"/>
        <item x="15"/>
        <item x="11"/>
        <item x="16"/>
        <item x="25"/>
        <item x="23"/>
        <item x="27"/>
        <item x="9"/>
        <item x="31"/>
        <item x="12"/>
        <item x="42"/>
        <item x="36"/>
        <item x="4"/>
        <item x="3"/>
        <item x="39"/>
        <item x="38"/>
        <item x="37"/>
        <item x="40"/>
        <item x="5"/>
        <item x="41"/>
        <item x="28"/>
        <item x="32"/>
        <item x="33"/>
        <item x="6"/>
        <item x="7"/>
        <item x="1"/>
        <item x="34"/>
        <item x="29"/>
        <item x="0"/>
        <item x="2"/>
        <item x="30"/>
        <item x="13"/>
        <item x="14"/>
        <item x="10"/>
        <item x="8"/>
        <item x="35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47"/>
  <sheetViews>
    <sheetView showGridLines="0" workbookViewId="0">
      <selection activeCell="M18" sqref="M18"/>
    </sheetView>
  </sheetViews>
  <sheetFormatPr defaultRowHeight="15" x14ac:dyDescent="0.25"/>
  <cols>
    <col min="1" max="1" width="13.140625" customWidth="1"/>
    <col min="2" max="2" width="20.42578125" bestFit="1" customWidth="1"/>
    <col min="3" max="3" width="19.85546875" bestFit="1" customWidth="1"/>
    <col min="7" max="7" width="4.85546875" customWidth="1"/>
    <col min="9" max="9" width="27.28515625" customWidth="1"/>
    <col min="10" max="10" width="15.7109375" style="3" customWidth="1"/>
    <col min="11" max="11" width="4.85546875" customWidth="1"/>
  </cols>
  <sheetData>
    <row r="3" spans="1:10" x14ac:dyDescent="0.25">
      <c r="A3" s="8" t="s">
        <v>230</v>
      </c>
    </row>
    <row r="4" spans="1:10" x14ac:dyDescent="0.25">
      <c r="A4" s="9">
        <v>28120200104</v>
      </c>
    </row>
    <row r="5" spans="1:10" x14ac:dyDescent="0.25">
      <c r="A5" s="9">
        <v>28120200301</v>
      </c>
    </row>
    <row r="6" spans="1:10" ht="21" x14ac:dyDescent="0.35">
      <c r="A6" s="9">
        <v>28120200502</v>
      </c>
      <c r="H6" s="12" t="s">
        <v>234</v>
      </c>
      <c r="I6" s="12"/>
      <c r="J6" s="12"/>
    </row>
    <row r="7" spans="1:10" x14ac:dyDescent="0.25">
      <c r="A7" s="9">
        <v>28120200901</v>
      </c>
      <c r="H7" s="10" t="s">
        <v>222</v>
      </c>
      <c r="I7" s="10" t="s">
        <v>232</v>
      </c>
      <c r="J7" s="10" t="s">
        <v>233</v>
      </c>
    </row>
    <row r="8" spans="1:10" x14ac:dyDescent="0.25">
      <c r="A8" s="9">
        <v>28120201205</v>
      </c>
      <c r="H8" s="6">
        <v>1</v>
      </c>
      <c r="I8" s="2" t="s">
        <v>219</v>
      </c>
      <c r="J8" s="6">
        <v>33</v>
      </c>
    </row>
    <row r="9" spans="1:10" x14ac:dyDescent="0.25">
      <c r="A9" s="9">
        <v>28120201501</v>
      </c>
      <c r="H9" s="6">
        <v>2</v>
      </c>
      <c r="I9" s="2" t="s">
        <v>56</v>
      </c>
      <c r="J9" s="6">
        <v>28</v>
      </c>
    </row>
    <row r="10" spans="1:10" x14ac:dyDescent="0.25">
      <c r="A10" s="9">
        <v>28120201603</v>
      </c>
      <c r="H10" s="6">
        <v>3</v>
      </c>
      <c r="I10" s="2" t="s">
        <v>10</v>
      </c>
      <c r="J10" s="6">
        <v>28</v>
      </c>
    </row>
    <row r="11" spans="1:10" x14ac:dyDescent="0.25">
      <c r="A11" s="9">
        <v>28120201803</v>
      </c>
      <c r="H11" s="6">
        <v>4</v>
      </c>
      <c r="I11" s="2" t="s">
        <v>89</v>
      </c>
      <c r="J11" s="6">
        <v>16</v>
      </c>
    </row>
    <row r="12" spans="1:10" x14ac:dyDescent="0.25">
      <c r="A12" s="9">
        <v>28120202003</v>
      </c>
      <c r="H12" s="6">
        <v>5</v>
      </c>
      <c r="I12" s="2" t="s">
        <v>40</v>
      </c>
      <c r="J12" s="6">
        <v>15</v>
      </c>
    </row>
    <row r="13" spans="1:10" x14ac:dyDescent="0.25">
      <c r="A13" s="9">
        <v>28120202101</v>
      </c>
      <c r="H13" s="6">
        <v>6</v>
      </c>
      <c r="I13" s="2" t="s">
        <v>221</v>
      </c>
      <c r="J13" s="6">
        <v>13</v>
      </c>
    </row>
    <row r="14" spans="1:10" x14ac:dyDescent="0.25">
      <c r="A14" s="9">
        <v>28120202201</v>
      </c>
      <c r="H14" s="6">
        <v>7</v>
      </c>
      <c r="I14" s="2" t="s">
        <v>0</v>
      </c>
      <c r="J14" s="6">
        <v>12</v>
      </c>
    </row>
    <row r="15" spans="1:10" x14ac:dyDescent="0.25">
      <c r="A15" s="9">
        <v>28120202401</v>
      </c>
      <c r="H15" s="6">
        <v>8</v>
      </c>
      <c r="I15" s="2" t="s">
        <v>4</v>
      </c>
      <c r="J15" s="6">
        <v>10</v>
      </c>
    </row>
    <row r="16" spans="1:10" x14ac:dyDescent="0.25">
      <c r="A16" s="9">
        <v>28120202701</v>
      </c>
      <c r="H16" s="6">
        <v>9</v>
      </c>
      <c r="I16" s="2" t="s">
        <v>220</v>
      </c>
      <c r="J16" s="6">
        <v>10</v>
      </c>
    </row>
    <row r="17" spans="1:10" ht="15.75" x14ac:dyDescent="0.25">
      <c r="A17" s="9">
        <v>28120202803</v>
      </c>
      <c r="H17" s="5"/>
      <c r="I17" s="11" t="s">
        <v>231</v>
      </c>
      <c r="J17" s="5">
        <v>165</v>
      </c>
    </row>
    <row r="18" spans="1:10" x14ac:dyDescent="0.25">
      <c r="A18" s="9">
        <v>28120205202</v>
      </c>
    </row>
    <row r="19" spans="1:10" x14ac:dyDescent="0.25">
      <c r="A19" s="9">
        <v>28120205501</v>
      </c>
    </row>
    <row r="20" spans="1:10" x14ac:dyDescent="0.25">
      <c r="A20" s="9">
        <v>28120205701</v>
      </c>
    </row>
    <row r="21" spans="1:10" x14ac:dyDescent="0.25">
      <c r="A21" s="9">
        <v>28120206501</v>
      </c>
    </row>
    <row r="22" spans="1:10" x14ac:dyDescent="0.25">
      <c r="A22" s="9">
        <v>28120207003</v>
      </c>
    </row>
    <row r="23" spans="1:10" x14ac:dyDescent="0.25">
      <c r="A23" s="9">
        <v>28120207502</v>
      </c>
    </row>
    <row r="24" spans="1:10" x14ac:dyDescent="0.25">
      <c r="A24" s="9">
        <v>28120207507</v>
      </c>
    </row>
    <row r="25" spans="1:10" x14ac:dyDescent="0.25">
      <c r="A25" s="9">
        <v>28120207603</v>
      </c>
    </row>
    <row r="26" spans="1:10" x14ac:dyDescent="0.25">
      <c r="A26" s="9">
        <v>28120207604</v>
      </c>
    </row>
    <row r="27" spans="1:10" x14ac:dyDescent="0.25">
      <c r="A27" s="9">
        <v>28120207607</v>
      </c>
    </row>
    <row r="28" spans="1:10" x14ac:dyDescent="0.25">
      <c r="A28" s="9">
        <v>28120207608</v>
      </c>
    </row>
    <row r="29" spans="1:10" x14ac:dyDescent="0.25">
      <c r="A29" s="9">
        <v>28120207615</v>
      </c>
    </row>
    <row r="30" spans="1:10" x14ac:dyDescent="0.25">
      <c r="A30" s="9">
        <v>28120207617</v>
      </c>
    </row>
    <row r="31" spans="1:10" x14ac:dyDescent="0.25">
      <c r="A31" s="9">
        <v>28120208501</v>
      </c>
    </row>
    <row r="32" spans="1:10" x14ac:dyDescent="0.25">
      <c r="A32" s="9">
        <v>28120208701</v>
      </c>
    </row>
    <row r="33" spans="1:1" x14ac:dyDescent="0.25">
      <c r="A33" s="9">
        <v>28120209101</v>
      </c>
    </row>
    <row r="34" spans="1:1" x14ac:dyDescent="0.25">
      <c r="A34" s="9">
        <v>28120209801</v>
      </c>
    </row>
    <row r="35" spans="1:1" x14ac:dyDescent="0.25">
      <c r="A35" s="9">
        <v>28120209901</v>
      </c>
    </row>
    <row r="36" spans="1:1" x14ac:dyDescent="0.25">
      <c r="A36" s="9">
        <v>28120210003</v>
      </c>
    </row>
    <row r="37" spans="1:1" x14ac:dyDescent="0.25">
      <c r="A37" s="9">
        <v>28120210205</v>
      </c>
    </row>
    <row r="38" spans="1:1" x14ac:dyDescent="0.25">
      <c r="A38" s="9">
        <v>28120210210</v>
      </c>
    </row>
    <row r="39" spans="1:1" x14ac:dyDescent="0.25">
      <c r="A39" s="9">
        <v>28120210801</v>
      </c>
    </row>
    <row r="40" spans="1:1" x14ac:dyDescent="0.25">
      <c r="A40" s="9">
        <v>28120210804</v>
      </c>
    </row>
    <row r="41" spans="1:1" x14ac:dyDescent="0.25">
      <c r="A41" s="9">
        <v>28120211801</v>
      </c>
    </row>
    <row r="42" spans="1:1" x14ac:dyDescent="0.25">
      <c r="A42" s="9">
        <v>28120211901</v>
      </c>
    </row>
    <row r="43" spans="1:1" x14ac:dyDescent="0.25">
      <c r="A43" s="9">
        <v>28120212104</v>
      </c>
    </row>
    <row r="44" spans="1:1" x14ac:dyDescent="0.25">
      <c r="A44" s="9">
        <v>28120212206</v>
      </c>
    </row>
    <row r="45" spans="1:1" x14ac:dyDescent="0.25">
      <c r="A45" s="9">
        <v>28120212303</v>
      </c>
    </row>
    <row r="46" spans="1:1" x14ac:dyDescent="0.25">
      <c r="A46" s="9">
        <v>28120212403</v>
      </c>
    </row>
    <row r="47" spans="1:1" x14ac:dyDescent="0.25">
      <c r="A47" s="9" t="s">
        <v>231</v>
      </c>
    </row>
  </sheetData>
  <sortState xmlns:xlrd2="http://schemas.microsoft.com/office/spreadsheetml/2017/richdata2" ref="I8:J16">
    <sortCondition descending="1" ref="J8:J16"/>
  </sortState>
  <mergeCells count="1">
    <mergeCell ref="H6:J6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167"/>
  <sheetViews>
    <sheetView tabSelected="1" view="pageBreakPreview" zoomScaleNormal="100" zoomScaleSheetLayoutView="100" workbookViewId="0">
      <selection sqref="A1:N167"/>
    </sheetView>
  </sheetViews>
  <sheetFormatPr defaultRowHeight="15" x14ac:dyDescent="0.25"/>
  <cols>
    <col min="1" max="1" width="5.140625" style="3" bestFit="1" customWidth="1"/>
    <col min="2" max="2" width="24.7109375" customWidth="1"/>
    <col min="3" max="3" width="12" bestFit="1" customWidth="1"/>
    <col min="4" max="4" width="31" customWidth="1"/>
    <col min="5" max="5" width="11" bestFit="1" customWidth="1"/>
    <col min="6" max="6" width="28.5703125" bestFit="1" customWidth="1"/>
    <col min="7" max="7" width="9" style="3" bestFit="1" customWidth="1"/>
    <col min="8" max="8" width="7.85546875" style="3" customWidth="1"/>
    <col min="9" max="9" width="27.28515625" bestFit="1" customWidth="1"/>
    <col min="10" max="10" width="21.28515625" customWidth="1"/>
    <col min="11" max="11" width="21.85546875" customWidth="1"/>
    <col min="12" max="12" width="22.140625" bestFit="1" customWidth="1"/>
    <col min="13" max="13" width="18" bestFit="1" customWidth="1"/>
    <col min="14" max="14" width="38.7109375" bestFit="1" customWidth="1"/>
  </cols>
  <sheetData>
    <row r="1" spans="1:14" ht="28.5" x14ac:dyDescent="0.45">
      <c r="A1" s="13" t="s">
        <v>239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s="4" customFormat="1" ht="15.75" x14ac:dyDescent="0.25">
      <c r="A2" s="7" t="s">
        <v>222</v>
      </c>
      <c r="B2" s="7" t="s">
        <v>218</v>
      </c>
      <c r="C2" s="7" t="s">
        <v>223</v>
      </c>
      <c r="D2" s="7" t="s">
        <v>224</v>
      </c>
      <c r="E2" s="7" t="s">
        <v>225</v>
      </c>
      <c r="F2" s="7" t="s">
        <v>226</v>
      </c>
      <c r="G2" s="7" t="s">
        <v>227</v>
      </c>
      <c r="H2" s="7" t="s">
        <v>228</v>
      </c>
      <c r="I2" s="7" t="s">
        <v>229</v>
      </c>
      <c r="J2" s="5" t="s">
        <v>235</v>
      </c>
      <c r="K2" s="5" t="s">
        <v>236</v>
      </c>
      <c r="L2" s="5" t="s">
        <v>237</v>
      </c>
      <c r="M2" s="5" t="s">
        <v>238</v>
      </c>
      <c r="N2" s="5" t="s">
        <v>240</v>
      </c>
    </row>
    <row r="3" spans="1:14" x14ac:dyDescent="0.25">
      <c r="A3" s="6">
        <v>1</v>
      </c>
      <c r="B3" s="2" t="s">
        <v>219</v>
      </c>
      <c r="C3" s="2">
        <v>28120210801</v>
      </c>
      <c r="D3" s="2" t="s">
        <v>177</v>
      </c>
      <c r="E3" s="2">
        <v>1702001721</v>
      </c>
      <c r="F3" s="2" t="s">
        <v>178</v>
      </c>
      <c r="G3" s="6" t="s">
        <v>2</v>
      </c>
      <c r="H3" s="6">
        <v>6</v>
      </c>
      <c r="I3" s="2" t="s">
        <v>18</v>
      </c>
      <c r="J3" s="2"/>
      <c r="K3" s="2"/>
      <c r="L3" s="2"/>
      <c r="M3" s="2"/>
      <c r="N3" s="2"/>
    </row>
    <row r="4" spans="1:14" x14ac:dyDescent="0.25">
      <c r="A4" s="6">
        <f>A3+1</f>
        <v>2</v>
      </c>
      <c r="B4" s="2" t="s">
        <v>219</v>
      </c>
      <c r="C4" s="2">
        <v>28120210801</v>
      </c>
      <c r="D4" s="2" t="s">
        <v>177</v>
      </c>
      <c r="E4" s="2">
        <v>1702002733</v>
      </c>
      <c r="F4" s="2" t="s">
        <v>61</v>
      </c>
      <c r="G4" s="6" t="s">
        <v>15</v>
      </c>
      <c r="H4" s="6">
        <v>6</v>
      </c>
      <c r="I4" s="2" t="s">
        <v>18</v>
      </c>
      <c r="J4" s="2"/>
      <c r="K4" s="2"/>
      <c r="L4" s="2"/>
      <c r="M4" s="2"/>
      <c r="N4" s="2"/>
    </row>
    <row r="5" spans="1:14" x14ac:dyDescent="0.25">
      <c r="A5" s="6">
        <f t="shared" ref="A5:A68" si="0">A4+1</f>
        <v>3</v>
      </c>
      <c r="B5" s="2" t="s">
        <v>219</v>
      </c>
      <c r="C5" s="2">
        <v>28120210003</v>
      </c>
      <c r="D5" s="2" t="s">
        <v>19</v>
      </c>
      <c r="E5" s="2">
        <v>1502097693</v>
      </c>
      <c r="F5" s="2" t="s">
        <v>20</v>
      </c>
      <c r="G5" s="6" t="s">
        <v>2</v>
      </c>
      <c r="H5" s="6">
        <v>9</v>
      </c>
      <c r="I5" s="2" t="s">
        <v>18</v>
      </c>
      <c r="J5" s="2"/>
      <c r="K5" s="2"/>
      <c r="L5" s="2"/>
      <c r="M5" s="2"/>
      <c r="N5" s="2"/>
    </row>
    <row r="6" spans="1:14" x14ac:dyDescent="0.25">
      <c r="A6" s="6">
        <f t="shared" si="0"/>
        <v>4</v>
      </c>
      <c r="B6" s="2" t="s">
        <v>219</v>
      </c>
      <c r="C6" s="2">
        <v>28120210003</v>
      </c>
      <c r="D6" s="2" t="s">
        <v>19</v>
      </c>
      <c r="E6" s="2">
        <v>1502137159</v>
      </c>
      <c r="F6" s="2" t="s">
        <v>38</v>
      </c>
      <c r="G6" s="6" t="s">
        <v>2</v>
      </c>
      <c r="H6" s="6">
        <v>9</v>
      </c>
      <c r="I6" s="2" t="s">
        <v>18</v>
      </c>
      <c r="J6" s="2"/>
      <c r="K6" s="2"/>
      <c r="L6" s="2"/>
      <c r="M6" s="2"/>
      <c r="N6" s="2"/>
    </row>
    <row r="7" spans="1:14" x14ac:dyDescent="0.25">
      <c r="A7" s="6">
        <f t="shared" si="0"/>
        <v>5</v>
      </c>
      <c r="B7" s="2" t="s">
        <v>219</v>
      </c>
      <c r="C7" s="2">
        <v>28120210003</v>
      </c>
      <c r="D7" s="2" t="s">
        <v>19</v>
      </c>
      <c r="E7" s="2">
        <v>1902021209</v>
      </c>
      <c r="F7" s="2" t="s">
        <v>196</v>
      </c>
      <c r="G7" s="6" t="s">
        <v>2</v>
      </c>
      <c r="H7" s="6">
        <v>9</v>
      </c>
      <c r="I7" s="2" t="s">
        <v>18</v>
      </c>
      <c r="J7" s="2"/>
      <c r="K7" s="2"/>
      <c r="L7" s="2"/>
      <c r="M7" s="2"/>
      <c r="N7" s="2"/>
    </row>
    <row r="8" spans="1:14" x14ac:dyDescent="0.25">
      <c r="A8" s="6">
        <f t="shared" si="0"/>
        <v>6</v>
      </c>
      <c r="B8" s="2" t="s">
        <v>219</v>
      </c>
      <c r="C8" s="2">
        <v>28120210003</v>
      </c>
      <c r="D8" s="2" t="s">
        <v>19</v>
      </c>
      <c r="E8" s="2">
        <v>1502078581</v>
      </c>
      <c r="F8" s="2" t="s">
        <v>187</v>
      </c>
      <c r="G8" s="6" t="s">
        <v>2</v>
      </c>
      <c r="H8" s="6">
        <v>9</v>
      </c>
      <c r="I8" s="2" t="s">
        <v>18</v>
      </c>
      <c r="J8" s="2"/>
      <c r="K8" s="2"/>
      <c r="L8" s="2"/>
      <c r="M8" s="2"/>
      <c r="N8" s="2"/>
    </row>
    <row r="9" spans="1:14" x14ac:dyDescent="0.25">
      <c r="A9" s="6">
        <f t="shared" si="0"/>
        <v>7</v>
      </c>
      <c r="B9" s="2" t="s">
        <v>219</v>
      </c>
      <c r="C9" s="2">
        <v>28120210003</v>
      </c>
      <c r="D9" s="2" t="s">
        <v>19</v>
      </c>
      <c r="E9" s="2">
        <v>1502099327</v>
      </c>
      <c r="F9" s="2" t="s">
        <v>209</v>
      </c>
      <c r="G9" s="6" t="s">
        <v>2</v>
      </c>
      <c r="H9" s="6">
        <v>9</v>
      </c>
      <c r="I9" s="2" t="s">
        <v>18</v>
      </c>
      <c r="J9" s="2"/>
      <c r="K9" s="2"/>
      <c r="L9" s="2"/>
      <c r="M9" s="2"/>
      <c r="N9" s="2"/>
    </row>
    <row r="10" spans="1:14" x14ac:dyDescent="0.25">
      <c r="A10" s="6">
        <f t="shared" si="0"/>
        <v>8</v>
      </c>
      <c r="B10" s="2" t="s">
        <v>219</v>
      </c>
      <c r="C10" s="2">
        <v>28120210003</v>
      </c>
      <c r="D10" s="2" t="s">
        <v>19</v>
      </c>
      <c r="E10" s="2">
        <v>1502099692</v>
      </c>
      <c r="F10" s="2" t="s">
        <v>210</v>
      </c>
      <c r="G10" s="6" t="s">
        <v>2</v>
      </c>
      <c r="H10" s="6">
        <v>9</v>
      </c>
      <c r="I10" s="2" t="s">
        <v>3</v>
      </c>
      <c r="J10" s="2"/>
      <c r="K10" s="2"/>
      <c r="L10" s="2"/>
      <c r="M10" s="2"/>
      <c r="N10" s="2"/>
    </row>
    <row r="11" spans="1:14" x14ac:dyDescent="0.25">
      <c r="A11" s="6">
        <f t="shared" si="0"/>
        <v>9</v>
      </c>
      <c r="B11" s="2" t="s">
        <v>219</v>
      </c>
      <c r="C11" s="2">
        <v>28120210003</v>
      </c>
      <c r="D11" s="2" t="s">
        <v>19</v>
      </c>
      <c r="E11" s="2">
        <v>1502104466</v>
      </c>
      <c r="F11" s="2" t="s">
        <v>211</v>
      </c>
      <c r="G11" s="6" t="s">
        <v>2</v>
      </c>
      <c r="H11" s="6">
        <v>9</v>
      </c>
      <c r="I11" s="2" t="s">
        <v>3</v>
      </c>
      <c r="J11" s="2"/>
      <c r="K11" s="2"/>
      <c r="L11" s="2"/>
      <c r="M11" s="2"/>
      <c r="N11" s="2"/>
    </row>
    <row r="12" spans="1:14" x14ac:dyDescent="0.25">
      <c r="A12" s="6">
        <f t="shared" si="0"/>
        <v>10</v>
      </c>
      <c r="B12" s="2" t="s">
        <v>219</v>
      </c>
      <c r="C12" s="2">
        <v>28120210003</v>
      </c>
      <c r="D12" s="2" t="s">
        <v>19</v>
      </c>
      <c r="E12" s="2">
        <v>1502137179</v>
      </c>
      <c r="F12" s="2" t="s">
        <v>212</v>
      </c>
      <c r="G12" s="6" t="s">
        <v>2</v>
      </c>
      <c r="H12" s="6">
        <v>9</v>
      </c>
      <c r="I12" s="2" t="s">
        <v>18</v>
      </c>
      <c r="J12" s="2"/>
      <c r="K12" s="2"/>
      <c r="L12" s="2"/>
      <c r="M12" s="2"/>
      <c r="N12" s="2"/>
    </row>
    <row r="13" spans="1:14" x14ac:dyDescent="0.25">
      <c r="A13" s="6">
        <f t="shared" si="0"/>
        <v>11</v>
      </c>
      <c r="B13" s="2" t="s">
        <v>219</v>
      </c>
      <c r="C13" s="2">
        <v>28120210003</v>
      </c>
      <c r="D13" s="2" t="s">
        <v>19</v>
      </c>
      <c r="E13" s="2">
        <v>1502137208</v>
      </c>
      <c r="F13" s="2" t="s">
        <v>213</v>
      </c>
      <c r="G13" s="6" t="s">
        <v>2</v>
      </c>
      <c r="H13" s="6">
        <v>9</v>
      </c>
      <c r="I13" s="2" t="s">
        <v>18</v>
      </c>
      <c r="J13" s="2"/>
      <c r="K13" s="2"/>
      <c r="L13" s="2"/>
      <c r="M13" s="2"/>
      <c r="N13" s="2"/>
    </row>
    <row r="14" spans="1:14" x14ac:dyDescent="0.25">
      <c r="A14" s="6">
        <f t="shared" si="0"/>
        <v>12</v>
      </c>
      <c r="B14" s="2" t="s">
        <v>219</v>
      </c>
      <c r="C14" s="2">
        <v>28120210003</v>
      </c>
      <c r="D14" s="2" t="s">
        <v>19</v>
      </c>
      <c r="E14" s="2">
        <v>1602030854</v>
      </c>
      <c r="F14" s="2" t="s">
        <v>214</v>
      </c>
      <c r="G14" s="6" t="s">
        <v>2</v>
      </c>
      <c r="H14" s="6">
        <v>9</v>
      </c>
      <c r="I14" s="2" t="s">
        <v>18</v>
      </c>
      <c r="J14" s="2"/>
      <c r="K14" s="2"/>
      <c r="L14" s="2"/>
      <c r="M14" s="2"/>
      <c r="N14" s="2"/>
    </row>
    <row r="15" spans="1:14" x14ac:dyDescent="0.25">
      <c r="A15" s="6">
        <f t="shared" si="0"/>
        <v>13</v>
      </c>
      <c r="B15" s="2" t="s">
        <v>219</v>
      </c>
      <c r="C15" s="2">
        <v>28120210003</v>
      </c>
      <c r="D15" s="2" t="s">
        <v>19</v>
      </c>
      <c r="E15" s="2">
        <v>1602043077</v>
      </c>
      <c r="F15" s="2" t="s">
        <v>215</v>
      </c>
      <c r="G15" s="6" t="s">
        <v>2</v>
      </c>
      <c r="H15" s="6">
        <v>9</v>
      </c>
      <c r="I15" s="2" t="s">
        <v>18</v>
      </c>
      <c r="J15" s="2"/>
      <c r="K15" s="2"/>
      <c r="L15" s="2"/>
      <c r="M15" s="2"/>
      <c r="N15" s="2"/>
    </row>
    <row r="16" spans="1:14" x14ac:dyDescent="0.25">
      <c r="A16" s="6">
        <f t="shared" si="0"/>
        <v>14</v>
      </c>
      <c r="B16" s="2" t="s">
        <v>219</v>
      </c>
      <c r="C16" s="2">
        <v>28120210003</v>
      </c>
      <c r="D16" s="2" t="s">
        <v>19</v>
      </c>
      <c r="E16" s="2">
        <v>1702022854</v>
      </c>
      <c r="F16" s="2" t="s">
        <v>216</v>
      </c>
      <c r="G16" s="6" t="s">
        <v>2</v>
      </c>
      <c r="H16" s="6">
        <v>9</v>
      </c>
      <c r="I16" s="2" t="s">
        <v>3</v>
      </c>
      <c r="J16" s="2"/>
      <c r="K16" s="2"/>
      <c r="L16" s="2"/>
      <c r="M16" s="2"/>
      <c r="N16" s="2"/>
    </row>
    <row r="17" spans="1:14" x14ac:dyDescent="0.25">
      <c r="A17" s="6">
        <f t="shared" si="0"/>
        <v>15</v>
      </c>
      <c r="B17" s="2" t="s">
        <v>219</v>
      </c>
      <c r="C17" s="2">
        <v>28120210804</v>
      </c>
      <c r="D17" s="2" t="s">
        <v>25</v>
      </c>
      <c r="E17" s="2">
        <v>1802033544</v>
      </c>
      <c r="F17" s="2" t="s">
        <v>82</v>
      </c>
      <c r="G17" s="6" t="s">
        <v>15</v>
      </c>
      <c r="H17" s="6">
        <v>5</v>
      </c>
      <c r="I17" s="2" t="s">
        <v>18</v>
      </c>
      <c r="J17" s="2"/>
      <c r="K17" s="2"/>
      <c r="L17" s="2"/>
      <c r="M17" s="2"/>
      <c r="N17" s="2"/>
    </row>
    <row r="18" spans="1:14" x14ac:dyDescent="0.25">
      <c r="A18" s="6">
        <f t="shared" si="0"/>
        <v>16</v>
      </c>
      <c r="B18" s="2" t="s">
        <v>219</v>
      </c>
      <c r="C18" s="2">
        <v>28120210804</v>
      </c>
      <c r="D18" s="2" t="s">
        <v>25</v>
      </c>
      <c r="E18" s="2">
        <v>1802037729</v>
      </c>
      <c r="F18" s="2" t="s">
        <v>153</v>
      </c>
      <c r="G18" s="6" t="s">
        <v>15</v>
      </c>
      <c r="H18" s="6">
        <v>5</v>
      </c>
      <c r="I18" s="2" t="s">
        <v>18</v>
      </c>
      <c r="J18" s="2"/>
      <c r="K18" s="2"/>
      <c r="L18" s="2"/>
      <c r="M18" s="2"/>
      <c r="N18" s="2"/>
    </row>
    <row r="19" spans="1:14" x14ac:dyDescent="0.25">
      <c r="A19" s="6">
        <f t="shared" si="0"/>
        <v>17</v>
      </c>
      <c r="B19" s="2" t="s">
        <v>219</v>
      </c>
      <c r="C19" s="2">
        <v>28120210804</v>
      </c>
      <c r="D19" s="2" t="s">
        <v>25</v>
      </c>
      <c r="E19" s="2">
        <v>1702027114</v>
      </c>
      <c r="F19" s="2" t="s">
        <v>143</v>
      </c>
      <c r="G19" s="6" t="s">
        <v>15</v>
      </c>
      <c r="H19" s="6">
        <v>6</v>
      </c>
      <c r="I19" s="2" t="s">
        <v>18</v>
      </c>
      <c r="J19" s="2"/>
      <c r="K19" s="2"/>
      <c r="L19" s="2"/>
      <c r="M19" s="2"/>
      <c r="N19" s="2"/>
    </row>
    <row r="20" spans="1:14" x14ac:dyDescent="0.25">
      <c r="A20" s="6">
        <f t="shared" si="0"/>
        <v>18</v>
      </c>
      <c r="B20" s="2" t="s">
        <v>219</v>
      </c>
      <c r="C20" s="2">
        <v>28120210804</v>
      </c>
      <c r="D20" s="2" t="s">
        <v>25</v>
      </c>
      <c r="E20" s="2">
        <v>1602039829</v>
      </c>
      <c r="F20" s="2" t="s">
        <v>203</v>
      </c>
      <c r="G20" s="6" t="s">
        <v>15</v>
      </c>
      <c r="H20" s="6">
        <v>6</v>
      </c>
      <c r="I20" s="2" t="s">
        <v>18</v>
      </c>
      <c r="J20" s="2"/>
      <c r="K20" s="2"/>
      <c r="L20" s="2"/>
      <c r="M20" s="2"/>
      <c r="N20" s="2"/>
    </row>
    <row r="21" spans="1:14" x14ac:dyDescent="0.25">
      <c r="A21" s="6">
        <f t="shared" si="0"/>
        <v>19</v>
      </c>
      <c r="B21" s="2" t="s">
        <v>219</v>
      </c>
      <c r="C21" s="2">
        <v>28120210804</v>
      </c>
      <c r="D21" s="2" t="s">
        <v>25</v>
      </c>
      <c r="E21" s="2">
        <v>1602043819</v>
      </c>
      <c r="F21" s="2" t="s">
        <v>42</v>
      </c>
      <c r="G21" s="6" t="s">
        <v>15</v>
      </c>
      <c r="H21" s="6">
        <v>7</v>
      </c>
      <c r="I21" s="2" t="s">
        <v>18</v>
      </c>
      <c r="J21" s="2"/>
      <c r="K21" s="2"/>
      <c r="L21" s="2"/>
      <c r="M21" s="2"/>
      <c r="N21" s="2"/>
    </row>
    <row r="22" spans="1:14" x14ac:dyDescent="0.25">
      <c r="A22" s="6">
        <f t="shared" si="0"/>
        <v>20</v>
      </c>
      <c r="B22" s="2" t="s">
        <v>219</v>
      </c>
      <c r="C22" s="2">
        <v>28120210804</v>
      </c>
      <c r="D22" s="2" t="s">
        <v>25</v>
      </c>
      <c r="E22" s="2">
        <v>1902077916</v>
      </c>
      <c r="F22" s="2" t="s">
        <v>113</v>
      </c>
      <c r="G22" s="6" t="s">
        <v>15</v>
      </c>
      <c r="H22" s="6">
        <v>7</v>
      </c>
      <c r="I22" s="2" t="s">
        <v>18</v>
      </c>
      <c r="J22" s="2"/>
      <c r="K22" s="2"/>
      <c r="L22" s="2"/>
      <c r="M22" s="2"/>
      <c r="N22" s="2"/>
    </row>
    <row r="23" spans="1:14" x14ac:dyDescent="0.25">
      <c r="A23" s="6">
        <f t="shared" si="0"/>
        <v>21</v>
      </c>
      <c r="B23" s="2" t="s">
        <v>219</v>
      </c>
      <c r="C23" s="2">
        <v>28120210804</v>
      </c>
      <c r="D23" s="2" t="s">
        <v>25</v>
      </c>
      <c r="E23" s="2">
        <v>1602011520</v>
      </c>
      <c r="F23" s="2" t="s">
        <v>115</v>
      </c>
      <c r="G23" s="6" t="s">
        <v>15</v>
      </c>
      <c r="H23" s="6">
        <v>7</v>
      </c>
      <c r="I23" s="2" t="s">
        <v>18</v>
      </c>
      <c r="J23" s="2"/>
      <c r="K23" s="2"/>
      <c r="L23" s="2"/>
      <c r="M23" s="2"/>
      <c r="N23" s="2"/>
    </row>
    <row r="24" spans="1:14" x14ac:dyDescent="0.25">
      <c r="A24" s="6">
        <f t="shared" si="0"/>
        <v>22</v>
      </c>
      <c r="B24" s="2" t="s">
        <v>219</v>
      </c>
      <c r="C24" s="2">
        <v>28120210804</v>
      </c>
      <c r="D24" s="2" t="s">
        <v>25</v>
      </c>
      <c r="E24" s="2">
        <v>1602023118</v>
      </c>
      <c r="F24" s="2" t="s">
        <v>118</v>
      </c>
      <c r="G24" s="6" t="s">
        <v>15</v>
      </c>
      <c r="H24" s="6">
        <v>7</v>
      </c>
      <c r="I24" s="2" t="s">
        <v>18</v>
      </c>
      <c r="J24" s="2"/>
      <c r="K24" s="2"/>
      <c r="L24" s="2"/>
      <c r="M24" s="2"/>
      <c r="N24" s="2"/>
    </row>
    <row r="25" spans="1:14" x14ac:dyDescent="0.25">
      <c r="A25" s="6">
        <f t="shared" si="0"/>
        <v>23</v>
      </c>
      <c r="B25" s="2" t="s">
        <v>219</v>
      </c>
      <c r="C25" s="2">
        <v>28120210804</v>
      </c>
      <c r="D25" s="2" t="s">
        <v>25</v>
      </c>
      <c r="E25" s="2">
        <v>1602041797</v>
      </c>
      <c r="F25" s="2" t="s">
        <v>123</v>
      </c>
      <c r="G25" s="6" t="s">
        <v>15</v>
      </c>
      <c r="H25" s="6">
        <v>7</v>
      </c>
      <c r="I25" s="2" t="s">
        <v>30</v>
      </c>
      <c r="J25" s="2"/>
      <c r="K25" s="2"/>
      <c r="L25" s="2"/>
      <c r="M25" s="2"/>
      <c r="N25" s="2"/>
    </row>
    <row r="26" spans="1:14" x14ac:dyDescent="0.25">
      <c r="A26" s="6">
        <f t="shared" si="0"/>
        <v>24</v>
      </c>
      <c r="B26" s="2" t="s">
        <v>219</v>
      </c>
      <c r="C26" s="2">
        <v>28120210804</v>
      </c>
      <c r="D26" s="2" t="s">
        <v>25</v>
      </c>
      <c r="E26" s="2">
        <v>1602032411</v>
      </c>
      <c r="F26" s="2" t="s">
        <v>182</v>
      </c>
      <c r="G26" s="6" t="s">
        <v>15</v>
      </c>
      <c r="H26" s="6">
        <v>7</v>
      </c>
      <c r="I26" s="2" t="s">
        <v>18</v>
      </c>
      <c r="J26" s="2"/>
      <c r="K26" s="2"/>
      <c r="L26" s="2"/>
      <c r="M26" s="2"/>
      <c r="N26" s="2"/>
    </row>
    <row r="27" spans="1:14" x14ac:dyDescent="0.25">
      <c r="A27" s="6">
        <f t="shared" si="0"/>
        <v>25</v>
      </c>
      <c r="B27" s="2" t="s">
        <v>219</v>
      </c>
      <c r="C27" s="2">
        <v>28120210804</v>
      </c>
      <c r="D27" s="2" t="s">
        <v>25</v>
      </c>
      <c r="E27" s="2">
        <v>1602028544</v>
      </c>
      <c r="F27" s="2" t="s">
        <v>204</v>
      </c>
      <c r="G27" s="6" t="s">
        <v>15</v>
      </c>
      <c r="H27" s="6">
        <v>7</v>
      </c>
      <c r="I27" s="2" t="s">
        <v>18</v>
      </c>
      <c r="J27" s="2"/>
      <c r="K27" s="2"/>
      <c r="L27" s="2"/>
      <c r="M27" s="2"/>
      <c r="N27" s="2"/>
    </row>
    <row r="28" spans="1:14" x14ac:dyDescent="0.25">
      <c r="A28" s="6">
        <f t="shared" si="0"/>
        <v>26</v>
      </c>
      <c r="B28" s="2" t="s">
        <v>219</v>
      </c>
      <c r="C28" s="2">
        <v>28120210804</v>
      </c>
      <c r="D28" s="2" t="s">
        <v>25</v>
      </c>
      <c r="E28" s="2">
        <v>1502023009</v>
      </c>
      <c r="F28" s="2" t="s">
        <v>99</v>
      </c>
      <c r="G28" s="6" t="s">
        <v>15</v>
      </c>
      <c r="H28" s="6">
        <v>8</v>
      </c>
      <c r="I28" s="2" t="s">
        <v>18</v>
      </c>
      <c r="J28" s="2"/>
      <c r="K28" s="2"/>
      <c r="L28" s="2"/>
      <c r="M28" s="2"/>
      <c r="N28" s="2"/>
    </row>
    <row r="29" spans="1:14" x14ac:dyDescent="0.25">
      <c r="A29" s="6">
        <f t="shared" si="0"/>
        <v>27</v>
      </c>
      <c r="B29" s="2" t="s">
        <v>219</v>
      </c>
      <c r="C29" s="2">
        <v>28120210804</v>
      </c>
      <c r="D29" s="2" t="s">
        <v>25</v>
      </c>
      <c r="E29" s="2">
        <v>1802009626</v>
      </c>
      <c r="F29" s="2" t="s">
        <v>205</v>
      </c>
      <c r="G29" s="6" t="s">
        <v>15</v>
      </c>
      <c r="H29" s="6">
        <v>8</v>
      </c>
      <c r="I29" s="2" t="s">
        <v>12</v>
      </c>
      <c r="J29" s="2"/>
      <c r="K29" s="2"/>
      <c r="L29" s="2"/>
      <c r="M29" s="2"/>
      <c r="N29" s="2"/>
    </row>
    <row r="30" spans="1:14" x14ac:dyDescent="0.25">
      <c r="A30" s="6">
        <f t="shared" si="0"/>
        <v>28</v>
      </c>
      <c r="B30" s="2" t="s">
        <v>219</v>
      </c>
      <c r="C30" s="2">
        <v>28120210804</v>
      </c>
      <c r="D30" s="2" t="s">
        <v>25</v>
      </c>
      <c r="E30" s="2">
        <v>1502073646</v>
      </c>
      <c r="F30" s="2" t="s">
        <v>26</v>
      </c>
      <c r="G30" s="6" t="s">
        <v>15</v>
      </c>
      <c r="H30" s="6">
        <v>9</v>
      </c>
      <c r="I30" s="2" t="s">
        <v>18</v>
      </c>
      <c r="J30" s="2"/>
      <c r="K30" s="2"/>
      <c r="L30" s="2"/>
      <c r="M30" s="2"/>
      <c r="N30" s="2"/>
    </row>
    <row r="31" spans="1:14" x14ac:dyDescent="0.25">
      <c r="A31" s="6">
        <f t="shared" si="0"/>
        <v>29</v>
      </c>
      <c r="B31" s="2" t="s">
        <v>219</v>
      </c>
      <c r="C31" s="2">
        <v>28120210804</v>
      </c>
      <c r="D31" s="2" t="s">
        <v>25</v>
      </c>
      <c r="E31" s="2">
        <v>1502073626</v>
      </c>
      <c r="F31" s="2" t="s">
        <v>31</v>
      </c>
      <c r="G31" s="6" t="s">
        <v>15</v>
      </c>
      <c r="H31" s="6">
        <v>9</v>
      </c>
      <c r="I31" s="2" t="s">
        <v>18</v>
      </c>
      <c r="J31" s="2"/>
      <c r="K31" s="2"/>
      <c r="L31" s="2"/>
      <c r="M31" s="2"/>
      <c r="N31" s="2"/>
    </row>
    <row r="32" spans="1:14" x14ac:dyDescent="0.25">
      <c r="A32" s="6">
        <f t="shared" si="0"/>
        <v>30</v>
      </c>
      <c r="B32" s="2" t="s">
        <v>219</v>
      </c>
      <c r="C32" s="2">
        <v>28120210804</v>
      </c>
      <c r="D32" s="2" t="s">
        <v>25</v>
      </c>
      <c r="E32" s="2">
        <v>1502081503</v>
      </c>
      <c r="F32" s="2" t="s">
        <v>29</v>
      </c>
      <c r="G32" s="6" t="s">
        <v>15</v>
      </c>
      <c r="H32" s="6">
        <v>10</v>
      </c>
      <c r="I32" s="2" t="s">
        <v>30</v>
      </c>
      <c r="J32" s="2"/>
      <c r="K32" s="2"/>
      <c r="L32" s="2"/>
      <c r="M32" s="2"/>
      <c r="N32" s="2"/>
    </row>
    <row r="33" spans="1:14" x14ac:dyDescent="0.25">
      <c r="A33" s="6">
        <f t="shared" si="0"/>
        <v>31</v>
      </c>
      <c r="B33" s="2" t="s">
        <v>219</v>
      </c>
      <c r="C33" s="2">
        <v>28120210804</v>
      </c>
      <c r="D33" s="2" t="s">
        <v>25</v>
      </c>
      <c r="E33" s="2">
        <v>1502075919</v>
      </c>
      <c r="F33" s="2" t="s">
        <v>102</v>
      </c>
      <c r="G33" s="6" t="s">
        <v>15</v>
      </c>
      <c r="H33" s="6">
        <v>10</v>
      </c>
      <c r="I33" s="2" t="s">
        <v>30</v>
      </c>
      <c r="J33" s="2"/>
      <c r="K33" s="2"/>
      <c r="L33" s="2"/>
      <c r="M33" s="2"/>
      <c r="N33" s="2"/>
    </row>
    <row r="34" spans="1:14" x14ac:dyDescent="0.25">
      <c r="A34" s="6">
        <f t="shared" si="0"/>
        <v>32</v>
      </c>
      <c r="B34" s="2" t="s">
        <v>219</v>
      </c>
      <c r="C34" s="2">
        <v>28120210804</v>
      </c>
      <c r="D34" s="2" t="s">
        <v>25</v>
      </c>
      <c r="E34" s="2">
        <v>1502116018</v>
      </c>
      <c r="F34" s="2" t="s">
        <v>198</v>
      </c>
      <c r="G34" s="6" t="s">
        <v>15</v>
      </c>
      <c r="H34" s="6">
        <v>10</v>
      </c>
      <c r="I34" s="2" t="s">
        <v>12</v>
      </c>
      <c r="J34" s="2"/>
      <c r="K34" s="2"/>
      <c r="L34" s="2"/>
      <c r="M34" s="2"/>
      <c r="N34" s="2"/>
    </row>
    <row r="35" spans="1:14" x14ac:dyDescent="0.25">
      <c r="A35" s="6">
        <f t="shared" si="0"/>
        <v>33</v>
      </c>
      <c r="B35" s="2" t="s">
        <v>219</v>
      </c>
      <c r="C35" s="2">
        <v>28120210804</v>
      </c>
      <c r="D35" s="2" t="s">
        <v>25</v>
      </c>
      <c r="E35" s="2">
        <v>1502151801</v>
      </c>
      <c r="F35" s="2" t="s">
        <v>200</v>
      </c>
      <c r="G35" s="6" t="s">
        <v>15</v>
      </c>
      <c r="H35" s="6">
        <v>10</v>
      </c>
      <c r="I35" s="2" t="s">
        <v>18</v>
      </c>
      <c r="J35" s="2"/>
      <c r="K35" s="2"/>
      <c r="L35" s="2"/>
      <c r="M35" s="2"/>
      <c r="N35" s="2"/>
    </row>
    <row r="36" spans="1:14" x14ac:dyDescent="0.25">
      <c r="A36" s="6">
        <v>1</v>
      </c>
      <c r="B36" s="2" t="s">
        <v>56</v>
      </c>
      <c r="C36" s="2">
        <v>28120207507</v>
      </c>
      <c r="D36" s="2" t="s">
        <v>44</v>
      </c>
      <c r="E36" s="2">
        <v>1602017416</v>
      </c>
      <c r="F36" s="2" t="s">
        <v>45</v>
      </c>
      <c r="G36" s="6" t="s">
        <v>15</v>
      </c>
      <c r="H36" s="6">
        <v>6</v>
      </c>
      <c r="I36" s="2" t="s">
        <v>6</v>
      </c>
      <c r="J36" s="2"/>
      <c r="K36" s="2"/>
      <c r="L36" s="2"/>
      <c r="M36" s="2"/>
      <c r="N36" s="2"/>
    </row>
    <row r="37" spans="1:14" x14ac:dyDescent="0.25">
      <c r="A37" s="6">
        <f t="shared" si="0"/>
        <v>2</v>
      </c>
      <c r="B37" s="2" t="s">
        <v>56</v>
      </c>
      <c r="C37" s="2">
        <v>28120207507</v>
      </c>
      <c r="D37" s="2" t="s">
        <v>44</v>
      </c>
      <c r="E37" s="2">
        <v>1702012335</v>
      </c>
      <c r="F37" s="2" t="s">
        <v>59</v>
      </c>
      <c r="G37" s="6" t="s">
        <v>15</v>
      </c>
      <c r="H37" s="6">
        <v>6</v>
      </c>
      <c r="I37" s="2" t="s">
        <v>6</v>
      </c>
      <c r="J37" s="2"/>
      <c r="K37" s="2"/>
      <c r="L37" s="2"/>
      <c r="M37" s="2"/>
      <c r="N37" s="2"/>
    </row>
    <row r="38" spans="1:14" x14ac:dyDescent="0.25">
      <c r="A38" s="6">
        <f t="shared" si="0"/>
        <v>3</v>
      </c>
      <c r="B38" s="2" t="s">
        <v>56</v>
      </c>
      <c r="C38" s="2">
        <v>28120207507</v>
      </c>
      <c r="D38" s="2" t="s">
        <v>44</v>
      </c>
      <c r="E38" s="2">
        <v>1702019979</v>
      </c>
      <c r="F38" s="2" t="s">
        <v>62</v>
      </c>
      <c r="G38" s="6" t="s">
        <v>15</v>
      </c>
      <c r="H38" s="6">
        <v>6</v>
      </c>
      <c r="I38" s="2" t="s">
        <v>6</v>
      </c>
      <c r="J38" s="2"/>
      <c r="K38" s="2"/>
      <c r="L38" s="2"/>
      <c r="M38" s="2"/>
      <c r="N38" s="2"/>
    </row>
    <row r="39" spans="1:14" x14ac:dyDescent="0.25">
      <c r="A39" s="6">
        <f t="shared" si="0"/>
        <v>4</v>
      </c>
      <c r="B39" s="2" t="s">
        <v>56</v>
      </c>
      <c r="C39" s="2">
        <v>28120207502</v>
      </c>
      <c r="D39" s="2" t="s">
        <v>206</v>
      </c>
      <c r="E39" s="2">
        <v>1902012005</v>
      </c>
      <c r="F39" s="2" t="s">
        <v>207</v>
      </c>
      <c r="G39" s="6" t="s">
        <v>2</v>
      </c>
      <c r="H39" s="6">
        <v>6</v>
      </c>
      <c r="I39" s="2" t="s">
        <v>208</v>
      </c>
      <c r="J39" s="2"/>
      <c r="K39" s="2"/>
      <c r="L39" s="2"/>
      <c r="M39" s="2"/>
      <c r="N39" s="2"/>
    </row>
    <row r="40" spans="1:14" x14ac:dyDescent="0.25">
      <c r="A40" s="6">
        <f t="shared" si="0"/>
        <v>5</v>
      </c>
      <c r="B40" s="2" t="s">
        <v>56</v>
      </c>
      <c r="C40" s="2">
        <v>28120207615</v>
      </c>
      <c r="D40" s="2" t="s">
        <v>56</v>
      </c>
      <c r="E40" s="2">
        <v>1502085532</v>
      </c>
      <c r="F40" s="2" t="s">
        <v>84</v>
      </c>
      <c r="G40" s="6" t="s">
        <v>15</v>
      </c>
      <c r="H40" s="6">
        <v>7</v>
      </c>
      <c r="I40" s="2" t="s">
        <v>6</v>
      </c>
      <c r="J40" s="2"/>
      <c r="K40" s="2"/>
      <c r="L40" s="2"/>
      <c r="M40" s="2"/>
      <c r="N40" s="2"/>
    </row>
    <row r="41" spans="1:14" x14ac:dyDescent="0.25">
      <c r="A41" s="6">
        <f t="shared" si="0"/>
        <v>6</v>
      </c>
      <c r="B41" s="2" t="s">
        <v>56</v>
      </c>
      <c r="C41" s="2">
        <v>28120207615</v>
      </c>
      <c r="D41" s="2" t="s">
        <v>56</v>
      </c>
      <c r="E41" s="2">
        <v>1602003191</v>
      </c>
      <c r="F41" s="2" t="s">
        <v>85</v>
      </c>
      <c r="G41" s="6" t="s">
        <v>15</v>
      </c>
      <c r="H41" s="6">
        <v>7</v>
      </c>
      <c r="I41" s="2" t="s">
        <v>6</v>
      </c>
      <c r="J41" s="2"/>
      <c r="K41" s="2"/>
      <c r="L41" s="2"/>
      <c r="M41" s="2"/>
      <c r="N41" s="2"/>
    </row>
    <row r="42" spans="1:14" x14ac:dyDescent="0.25">
      <c r="A42" s="6">
        <f t="shared" si="0"/>
        <v>7</v>
      </c>
      <c r="B42" s="2" t="s">
        <v>56</v>
      </c>
      <c r="C42" s="2">
        <v>28120207615</v>
      </c>
      <c r="D42" s="2" t="s">
        <v>56</v>
      </c>
      <c r="E42" s="2">
        <v>1502111177</v>
      </c>
      <c r="F42" s="2" t="s">
        <v>88</v>
      </c>
      <c r="G42" s="6" t="s">
        <v>15</v>
      </c>
      <c r="H42" s="6">
        <v>7</v>
      </c>
      <c r="I42" s="2" t="s">
        <v>6</v>
      </c>
      <c r="J42" s="2"/>
      <c r="K42" s="2"/>
      <c r="L42" s="2"/>
      <c r="M42" s="2"/>
      <c r="N42" s="2"/>
    </row>
    <row r="43" spans="1:14" x14ac:dyDescent="0.25">
      <c r="A43" s="6">
        <f t="shared" si="0"/>
        <v>8</v>
      </c>
      <c r="B43" s="2" t="s">
        <v>56</v>
      </c>
      <c r="C43" s="2">
        <v>28120207615</v>
      </c>
      <c r="D43" s="2" t="s">
        <v>56</v>
      </c>
      <c r="E43" s="2">
        <v>1502111189</v>
      </c>
      <c r="F43" s="2" t="s">
        <v>184</v>
      </c>
      <c r="G43" s="6" t="s">
        <v>15</v>
      </c>
      <c r="H43" s="6">
        <v>7</v>
      </c>
      <c r="I43" s="2" t="s">
        <v>6</v>
      </c>
      <c r="J43" s="2"/>
      <c r="K43" s="2"/>
      <c r="L43" s="2"/>
      <c r="M43" s="2"/>
      <c r="N43" s="2"/>
    </row>
    <row r="44" spans="1:14" x14ac:dyDescent="0.25">
      <c r="A44" s="6">
        <f t="shared" si="0"/>
        <v>9</v>
      </c>
      <c r="B44" s="2" t="s">
        <v>56</v>
      </c>
      <c r="C44" s="2">
        <v>28120207615</v>
      </c>
      <c r="D44" s="2" t="s">
        <v>56</v>
      </c>
      <c r="E44" s="2">
        <v>1602049865</v>
      </c>
      <c r="F44" s="2" t="s">
        <v>185</v>
      </c>
      <c r="G44" s="6" t="s">
        <v>15</v>
      </c>
      <c r="H44" s="6">
        <v>7</v>
      </c>
      <c r="I44" s="2" t="s">
        <v>6</v>
      </c>
      <c r="J44" s="2"/>
      <c r="K44" s="2"/>
      <c r="L44" s="2"/>
      <c r="M44" s="2"/>
      <c r="N44" s="2"/>
    </row>
    <row r="45" spans="1:14" x14ac:dyDescent="0.25">
      <c r="A45" s="6">
        <f t="shared" si="0"/>
        <v>10</v>
      </c>
      <c r="B45" s="2" t="s">
        <v>56</v>
      </c>
      <c r="C45" s="2">
        <v>28120207615</v>
      </c>
      <c r="D45" s="2" t="s">
        <v>56</v>
      </c>
      <c r="E45" s="2">
        <v>1602031180</v>
      </c>
      <c r="F45" s="2" t="s">
        <v>186</v>
      </c>
      <c r="G45" s="6" t="s">
        <v>15</v>
      </c>
      <c r="H45" s="6">
        <v>7</v>
      </c>
      <c r="I45" s="2" t="s">
        <v>6</v>
      </c>
      <c r="J45" s="2"/>
      <c r="K45" s="2"/>
      <c r="L45" s="2"/>
      <c r="M45" s="2"/>
      <c r="N45" s="2"/>
    </row>
    <row r="46" spans="1:14" x14ac:dyDescent="0.25">
      <c r="A46" s="6">
        <f t="shared" si="0"/>
        <v>11</v>
      </c>
      <c r="B46" s="2" t="s">
        <v>56</v>
      </c>
      <c r="C46" s="2">
        <v>28120207615</v>
      </c>
      <c r="D46" s="2" t="s">
        <v>56</v>
      </c>
      <c r="E46" s="2">
        <v>1502040558</v>
      </c>
      <c r="F46" s="2" t="s">
        <v>83</v>
      </c>
      <c r="G46" s="6" t="s">
        <v>15</v>
      </c>
      <c r="H46" s="6">
        <v>8</v>
      </c>
      <c r="I46" s="2" t="s">
        <v>6</v>
      </c>
      <c r="J46" s="2"/>
      <c r="K46" s="2"/>
      <c r="L46" s="2"/>
      <c r="M46" s="2"/>
      <c r="N46" s="2"/>
    </row>
    <row r="47" spans="1:14" x14ac:dyDescent="0.25">
      <c r="A47" s="6">
        <f t="shared" si="0"/>
        <v>12</v>
      </c>
      <c r="B47" s="2" t="s">
        <v>56</v>
      </c>
      <c r="C47" s="2">
        <v>28120207615</v>
      </c>
      <c r="D47" s="2" t="s">
        <v>56</v>
      </c>
      <c r="E47" s="2">
        <v>1502076095</v>
      </c>
      <c r="F47" s="2" t="s">
        <v>87</v>
      </c>
      <c r="G47" s="6" t="s">
        <v>15</v>
      </c>
      <c r="H47" s="6">
        <v>8</v>
      </c>
      <c r="I47" s="2" t="s">
        <v>6</v>
      </c>
      <c r="J47" s="2"/>
      <c r="K47" s="2"/>
      <c r="L47" s="2"/>
      <c r="M47" s="2"/>
      <c r="N47" s="2"/>
    </row>
    <row r="48" spans="1:14" x14ac:dyDescent="0.25">
      <c r="A48" s="6">
        <f t="shared" si="0"/>
        <v>13</v>
      </c>
      <c r="B48" s="2" t="s">
        <v>56</v>
      </c>
      <c r="C48" s="2">
        <v>28120207615</v>
      </c>
      <c r="D48" s="2" t="s">
        <v>56</v>
      </c>
      <c r="E48" s="2">
        <v>1602053703</v>
      </c>
      <c r="F48" s="2" t="s">
        <v>91</v>
      </c>
      <c r="G48" s="6" t="s">
        <v>15</v>
      </c>
      <c r="H48" s="6">
        <v>8</v>
      </c>
      <c r="I48" s="2" t="s">
        <v>6</v>
      </c>
      <c r="J48" s="2"/>
      <c r="K48" s="2"/>
      <c r="L48" s="2"/>
      <c r="M48" s="2"/>
      <c r="N48" s="2"/>
    </row>
    <row r="49" spans="1:14" x14ac:dyDescent="0.25">
      <c r="A49" s="6">
        <f t="shared" si="0"/>
        <v>14</v>
      </c>
      <c r="B49" s="2" t="s">
        <v>56</v>
      </c>
      <c r="C49" s="2">
        <v>28120207615</v>
      </c>
      <c r="D49" s="2" t="s">
        <v>56</v>
      </c>
      <c r="E49" s="2">
        <v>1802034644</v>
      </c>
      <c r="F49" s="2" t="s">
        <v>92</v>
      </c>
      <c r="G49" s="6" t="s">
        <v>15</v>
      </c>
      <c r="H49" s="6">
        <v>8</v>
      </c>
      <c r="I49" s="2" t="s">
        <v>6</v>
      </c>
      <c r="J49" s="2"/>
      <c r="K49" s="2"/>
      <c r="L49" s="2"/>
      <c r="M49" s="2"/>
      <c r="N49" s="2"/>
    </row>
    <row r="50" spans="1:14" x14ac:dyDescent="0.25">
      <c r="A50" s="6">
        <f t="shared" si="0"/>
        <v>15</v>
      </c>
      <c r="B50" s="2" t="s">
        <v>56</v>
      </c>
      <c r="C50" s="2">
        <v>28120207615</v>
      </c>
      <c r="D50" s="2" t="s">
        <v>56</v>
      </c>
      <c r="E50" s="2">
        <v>1902020425</v>
      </c>
      <c r="F50" s="2" t="s">
        <v>93</v>
      </c>
      <c r="G50" s="6" t="s">
        <v>15</v>
      </c>
      <c r="H50" s="6">
        <v>8</v>
      </c>
      <c r="I50" s="2" t="s">
        <v>6</v>
      </c>
      <c r="J50" s="2"/>
      <c r="K50" s="2"/>
      <c r="L50" s="2"/>
      <c r="M50" s="2"/>
      <c r="N50" s="2"/>
    </row>
    <row r="51" spans="1:14" x14ac:dyDescent="0.25">
      <c r="A51" s="6">
        <f t="shared" si="0"/>
        <v>16</v>
      </c>
      <c r="B51" s="2" t="s">
        <v>56</v>
      </c>
      <c r="C51" s="2">
        <v>28120207615</v>
      </c>
      <c r="D51" s="2" t="s">
        <v>56</v>
      </c>
      <c r="E51" s="2">
        <v>1502071322</v>
      </c>
      <c r="F51" s="2" t="s">
        <v>57</v>
      </c>
      <c r="G51" s="6" t="s">
        <v>15</v>
      </c>
      <c r="H51" s="6">
        <v>9</v>
      </c>
      <c r="I51" s="2" t="s">
        <v>6</v>
      </c>
      <c r="J51" s="2"/>
      <c r="K51" s="2"/>
      <c r="L51" s="2"/>
      <c r="M51" s="2"/>
      <c r="N51" s="2"/>
    </row>
    <row r="52" spans="1:14" x14ac:dyDescent="0.25">
      <c r="A52" s="6">
        <f t="shared" si="0"/>
        <v>17</v>
      </c>
      <c r="B52" s="2" t="s">
        <v>56</v>
      </c>
      <c r="C52" s="2">
        <v>28120207615</v>
      </c>
      <c r="D52" s="2" t="s">
        <v>56</v>
      </c>
      <c r="E52" s="2">
        <v>1602012782</v>
      </c>
      <c r="F52" s="2" t="s">
        <v>58</v>
      </c>
      <c r="G52" s="6" t="s">
        <v>15</v>
      </c>
      <c r="H52" s="6">
        <v>9</v>
      </c>
      <c r="I52" s="2" t="s">
        <v>6</v>
      </c>
      <c r="J52" s="2"/>
      <c r="K52" s="2"/>
      <c r="L52" s="2"/>
      <c r="M52" s="2"/>
      <c r="N52" s="2"/>
    </row>
    <row r="53" spans="1:14" x14ac:dyDescent="0.25">
      <c r="A53" s="6">
        <f t="shared" si="0"/>
        <v>18</v>
      </c>
      <c r="B53" s="2" t="s">
        <v>56</v>
      </c>
      <c r="C53" s="2">
        <v>28120207615</v>
      </c>
      <c r="D53" s="2" t="s">
        <v>56</v>
      </c>
      <c r="E53" s="2">
        <v>1502085502</v>
      </c>
      <c r="F53" s="2" t="s">
        <v>173</v>
      </c>
      <c r="G53" s="6" t="s">
        <v>15</v>
      </c>
      <c r="H53" s="6">
        <v>9</v>
      </c>
      <c r="I53" s="2" t="s">
        <v>6</v>
      </c>
      <c r="J53" s="2"/>
      <c r="K53" s="2"/>
      <c r="L53" s="2"/>
      <c r="M53" s="2"/>
      <c r="N53" s="2"/>
    </row>
    <row r="54" spans="1:14" x14ac:dyDescent="0.25">
      <c r="A54" s="6">
        <f t="shared" si="0"/>
        <v>19</v>
      </c>
      <c r="B54" s="2" t="s">
        <v>56</v>
      </c>
      <c r="C54" s="2">
        <v>28120207615</v>
      </c>
      <c r="D54" s="2" t="s">
        <v>56</v>
      </c>
      <c r="E54" s="2">
        <v>1702014917</v>
      </c>
      <c r="F54" s="2" t="s">
        <v>174</v>
      </c>
      <c r="G54" s="6" t="s">
        <v>15</v>
      </c>
      <c r="H54" s="6">
        <v>9</v>
      </c>
      <c r="I54" s="2" t="s">
        <v>6</v>
      </c>
      <c r="J54" s="2"/>
      <c r="K54" s="2"/>
      <c r="L54" s="2"/>
      <c r="M54" s="2"/>
      <c r="N54" s="2"/>
    </row>
    <row r="55" spans="1:14" x14ac:dyDescent="0.25">
      <c r="A55" s="6">
        <f t="shared" si="0"/>
        <v>20</v>
      </c>
      <c r="B55" s="2" t="s">
        <v>56</v>
      </c>
      <c r="C55" s="2">
        <v>28120207615</v>
      </c>
      <c r="D55" s="2" t="s">
        <v>56</v>
      </c>
      <c r="E55" s="2">
        <v>1602037115</v>
      </c>
      <c r="F55" s="2" t="s">
        <v>175</v>
      </c>
      <c r="G55" s="6" t="s">
        <v>15</v>
      </c>
      <c r="H55" s="6">
        <v>9</v>
      </c>
      <c r="I55" s="2" t="s">
        <v>6</v>
      </c>
      <c r="J55" s="2"/>
      <c r="K55" s="2"/>
      <c r="L55" s="2"/>
      <c r="M55" s="2"/>
      <c r="N55" s="2"/>
    </row>
    <row r="56" spans="1:14" x14ac:dyDescent="0.25">
      <c r="A56" s="6">
        <f t="shared" si="0"/>
        <v>21</v>
      </c>
      <c r="B56" s="2" t="s">
        <v>56</v>
      </c>
      <c r="C56" s="2">
        <v>28120207615</v>
      </c>
      <c r="D56" s="2" t="s">
        <v>56</v>
      </c>
      <c r="E56" s="2">
        <v>1602019235</v>
      </c>
      <c r="F56" s="2" t="s">
        <v>176</v>
      </c>
      <c r="G56" s="6" t="s">
        <v>15</v>
      </c>
      <c r="H56" s="6">
        <v>9</v>
      </c>
      <c r="I56" s="2" t="s">
        <v>6</v>
      </c>
      <c r="J56" s="2"/>
      <c r="K56" s="2"/>
      <c r="L56" s="2"/>
      <c r="M56" s="2"/>
      <c r="N56" s="2"/>
    </row>
    <row r="57" spans="1:14" x14ac:dyDescent="0.25">
      <c r="A57" s="6">
        <f t="shared" si="0"/>
        <v>22</v>
      </c>
      <c r="B57" s="2" t="s">
        <v>56</v>
      </c>
      <c r="C57" s="2">
        <v>28120207615</v>
      </c>
      <c r="D57" s="2" t="s">
        <v>56</v>
      </c>
      <c r="E57" s="2">
        <v>1502096213</v>
      </c>
      <c r="F57" s="2" t="s">
        <v>179</v>
      </c>
      <c r="G57" s="6" t="s">
        <v>15</v>
      </c>
      <c r="H57" s="6">
        <v>9</v>
      </c>
      <c r="I57" s="2" t="s">
        <v>6</v>
      </c>
      <c r="J57" s="2"/>
      <c r="K57" s="2"/>
      <c r="L57" s="2"/>
      <c r="M57" s="2"/>
      <c r="N57" s="2"/>
    </row>
    <row r="58" spans="1:14" x14ac:dyDescent="0.25">
      <c r="A58" s="6">
        <f t="shared" si="0"/>
        <v>23</v>
      </c>
      <c r="B58" s="2" t="s">
        <v>56</v>
      </c>
      <c r="C58" s="2">
        <v>28120207615</v>
      </c>
      <c r="D58" s="2" t="s">
        <v>56</v>
      </c>
      <c r="E58" s="2">
        <v>1502100473</v>
      </c>
      <c r="F58" s="2" t="s">
        <v>180</v>
      </c>
      <c r="G58" s="6" t="s">
        <v>15</v>
      </c>
      <c r="H58" s="6">
        <v>9</v>
      </c>
      <c r="I58" s="2" t="s">
        <v>6</v>
      </c>
      <c r="J58" s="2"/>
      <c r="K58" s="2"/>
      <c r="L58" s="2"/>
      <c r="M58" s="2"/>
      <c r="N58" s="2"/>
    </row>
    <row r="59" spans="1:14" x14ac:dyDescent="0.25">
      <c r="A59" s="6">
        <f t="shared" si="0"/>
        <v>24</v>
      </c>
      <c r="B59" s="2" t="s">
        <v>56</v>
      </c>
      <c r="C59" s="2">
        <v>28120207615</v>
      </c>
      <c r="D59" s="2" t="s">
        <v>56</v>
      </c>
      <c r="E59" s="2">
        <v>1602032792</v>
      </c>
      <c r="F59" s="2" t="s">
        <v>183</v>
      </c>
      <c r="G59" s="6" t="s">
        <v>15</v>
      </c>
      <c r="H59" s="6">
        <v>9</v>
      </c>
      <c r="I59" s="2" t="s">
        <v>6</v>
      </c>
      <c r="J59" s="2"/>
      <c r="K59" s="2"/>
      <c r="L59" s="2"/>
      <c r="M59" s="2"/>
      <c r="N59" s="2"/>
    </row>
    <row r="60" spans="1:14" x14ac:dyDescent="0.25">
      <c r="A60" s="6">
        <f t="shared" si="0"/>
        <v>25</v>
      </c>
      <c r="B60" s="2" t="s">
        <v>56</v>
      </c>
      <c r="C60" s="2">
        <v>28120207615</v>
      </c>
      <c r="D60" s="2" t="s">
        <v>56</v>
      </c>
      <c r="E60" s="2">
        <v>1502084404</v>
      </c>
      <c r="F60" s="2" t="s">
        <v>74</v>
      </c>
      <c r="G60" s="6" t="s">
        <v>15</v>
      </c>
      <c r="H60" s="6">
        <v>10</v>
      </c>
      <c r="I60" s="2" t="s">
        <v>6</v>
      </c>
      <c r="J60" s="2"/>
      <c r="K60" s="2"/>
      <c r="L60" s="2"/>
      <c r="M60" s="2"/>
      <c r="N60" s="2"/>
    </row>
    <row r="61" spans="1:14" x14ac:dyDescent="0.25">
      <c r="A61" s="6">
        <f t="shared" si="0"/>
        <v>26</v>
      </c>
      <c r="B61" s="2" t="s">
        <v>56</v>
      </c>
      <c r="C61" s="2">
        <v>28120207615</v>
      </c>
      <c r="D61" s="2" t="s">
        <v>56</v>
      </c>
      <c r="E61" s="2">
        <v>1502059360</v>
      </c>
      <c r="F61" s="2" t="s">
        <v>75</v>
      </c>
      <c r="G61" s="6" t="s">
        <v>15</v>
      </c>
      <c r="H61" s="6">
        <v>10</v>
      </c>
      <c r="I61" s="2" t="s">
        <v>6</v>
      </c>
      <c r="J61" s="2"/>
      <c r="K61" s="2"/>
      <c r="L61" s="2"/>
      <c r="M61" s="2"/>
      <c r="N61" s="2"/>
    </row>
    <row r="62" spans="1:14" x14ac:dyDescent="0.25">
      <c r="A62" s="6">
        <f t="shared" si="0"/>
        <v>27</v>
      </c>
      <c r="B62" s="2" t="s">
        <v>56</v>
      </c>
      <c r="C62" s="2">
        <v>28120207615</v>
      </c>
      <c r="D62" s="2" t="s">
        <v>56</v>
      </c>
      <c r="E62" s="2">
        <v>1502059342</v>
      </c>
      <c r="F62" s="2" t="s">
        <v>76</v>
      </c>
      <c r="G62" s="6" t="s">
        <v>15</v>
      </c>
      <c r="H62" s="6">
        <v>10</v>
      </c>
      <c r="I62" s="2" t="s">
        <v>6</v>
      </c>
      <c r="J62" s="2"/>
      <c r="K62" s="2"/>
      <c r="L62" s="2"/>
      <c r="M62" s="2"/>
      <c r="N62" s="2"/>
    </row>
    <row r="63" spans="1:14" x14ac:dyDescent="0.25">
      <c r="A63" s="6">
        <f t="shared" si="0"/>
        <v>28</v>
      </c>
      <c r="B63" s="2" t="s">
        <v>56</v>
      </c>
      <c r="C63" s="2">
        <v>28120207615</v>
      </c>
      <c r="D63" s="2" t="s">
        <v>56</v>
      </c>
      <c r="E63" s="2">
        <v>1502100467</v>
      </c>
      <c r="F63" s="2" t="s">
        <v>77</v>
      </c>
      <c r="G63" s="6" t="s">
        <v>15</v>
      </c>
      <c r="H63" s="6">
        <v>10</v>
      </c>
      <c r="I63" s="2" t="s">
        <v>6</v>
      </c>
      <c r="J63" s="2"/>
      <c r="K63" s="2"/>
      <c r="L63" s="2"/>
      <c r="M63" s="2"/>
      <c r="N63" s="2"/>
    </row>
    <row r="64" spans="1:14" x14ac:dyDescent="0.25">
      <c r="A64" s="6">
        <v>1</v>
      </c>
      <c r="B64" s="2" t="s">
        <v>4</v>
      </c>
      <c r="C64" s="2">
        <v>28120209801</v>
      </c>
      <c r="D64" s="2" t="s">
        <v>170</v>
      </c>
      <c r="E64" s="2">
        <v>1702018954</v>
      </c>
      <c r="F64" s="2" t="s">
        <v>171</v>
      </c>
      <c r="G64" s="6" t="s">
        <v>15</v>
      </c>
      <c r="H64" s="6">
        <v>6</v>
      </c>
      <c r="I64" s="2" t="s">
        <v>6</v>
      </c>
      <c r="J64" s="2"/>
      <c r="K64" s="2"/>
      <c r="L64" s="2"/>
      <c r="M64" s="2"/>
      <c r="N64" s="2"/>
    </row>
    <row r="65" spans="1:14" x14ac:dyDescent="0.25">
      <c r="A65" s="6">
        <f t="shared" si="0"/>
        <v>2</v>
      </c>
      <c r="B65" s="2" t="s">
        <v>4</v>
      </c>
      <c r="C65" s="2">
        <v>28120209901</v>
      </c>
      <c r="D65" s="2" t="s">
        <v>139</v>
      </c>
      <c r="E65" s="2">
        <v>1702021760</v>
      </c>
      <c r="F65" s="2" t="s">
        <v>140</v>
      </c>
      <c r="G65" s="6" t="s">
        <v>15</v>
      </c>
      <c r="H65" s="6">
        <v>6</v>
      </c>
      <c r="I65" s="2" t="s">
        <v>6</v>
      </c>
      <c r="J65" s="2"/>
      <c r="K65" s="2"/>
      <c r="L65" s="2"/>
      <c r="M65" s="2"/>
      <c r="N65" s="2"/>
    </row>
    <row r="66" spans="1:14" x14ac:dyDescent="0.25">
      <c r="A66" s="6">
        <f t="shared" si="0"/>
        <v>3</v>
      </c>
      <c r="B66" s="2" t="s">
        <v>4</v>
      </c>
      <c r="C66" s="2">
        <v>28120212303</v>
      </c>
      <c r="D66" s="2" t="s">
        <v>60</v>
      </c>
      <c r="E66" s="2">
        <v>1702013595</v>
      </c>
      <c r="F66" s="2" t="s">
        <v>61</v>
      </c>
      <c r="G66" s="6" t="s">
        <v>15</v>
      </c>
      <c r="H66" s="6">
        <v>6</v>
      </c>
      <c r="I66" s="2" t="s">
        <v>6</v>
      </c>
      <c r="J66" s="2"/>
      <c r="K66" s="2"/>
      <c r="L66" s="2"/>
      <c r="M66" s="2"/>
      <c r="N66" s="2"/>
    </row>
    <row r="67" spans="1:14" x14ac:dyDescent="0.25">
      <c r="A67" s="6">
        <f t="shared" si="0"/>
        <v>4</v>
      </c>
      <c r="B67" s="2" t="s">
        <v>4</v>
      </c>
      <c r="C67" s="2">
        <v>28120205202</v>
      </c>
      <c r="D67" s="2" t="s">
        <v>68</v>
      </c>
      <c r="E67" s="2">
        <v>1602054454</v>
      </c>
      <c r="F67" s="2" t="s">
        <v>69</v>
      </c>
      <c r="G67" s="6" t="s">
        <v>2</v>
      </c>
      <c r="H67" s="6">
        <v>9</v>
      </c>
      <c r="I67" s="2" t="s">
        <v>6</v>
      </c>
      <c r="J67" s="2"/>
      <c r="K67" s="2"/>
      <c r="L67" s="2"/>
      <c r="M67" s="2"/>
      <c r="N67" s="2"/>
    </row>
    <row r="68" spans="1:14" x14ac:dyDescent="0.25">
      <c r="A68" s="6">
        <f t="shared" si="0"/>
        <v>5</v>
      </c>
      <c r="B68" s="2" t="s">
        <v>4</v>
      </c>
      <c r="C68" s="2">
        <v>28120205202</v>
      </c>
      <c r="D68" s="2" t="s">
        <v>68</v>
      </c>
      <c r="E68" s="2">
        <v>1602039421</v>
      </c>
      <c r="F68" s="2" t="s">
        <v>122</v>
      </c>
      <c r="G68" s="6" t="s">
        <v>2</v>
      </c>
      <c r="H68" s="6">
        <v>9</v>
      </c>
      <c r="I68" s="2" t="s">
        <v>6</v>
      </c>
      <c r="J68" s="2"/>
      <c r="K68" s="2"/>
      <c r="L68" s="2"/>
      <c r="M68" s="2"/>
      <c r="N68" s="2"/>
    </row>
    <row r="69" spans="1:14" x14ac:dyDescent="0.25">
      <c r="A69" s="6">
        <f t="shared" ref="A69:A132" si="1">A68+1</f>
        <v>6</v>
      </c>
      <c r="B69" s="2" t="s">
        <v>4</v>
      </c>
      <c r="C69" s="2">
        <v>28120205202</v>
      </c>
      <c r="D69" s="2" t="s">
        <v>68</v>
      </c>
      <c r="E69" s="2">
        <v>1602045028</v>
      </c>
      <c r="F69" s="2" t="s">
        <v>125</v>
      </c>
      <c r="G69" s="6" t="s">
        <v>2</v>
      </c>
      <c r="H69" s="6">
        <v>9</v>
      </c>
      <c r="I69" s="2" t="s">
        <v>6</v>
      </c>
      <c r="J69" s="2"/>
      <c r="K69" s="2"/>
      <c r="L69" s="2"/>
      <c r="M69" s="2"/>
      <c r="N69" s="2"/>
    </row>
    <row r="70" spans="1:14" x14ac:dyDescent="0.25">
      <c r="A70" s="6">
        <f t="shared" si="1"/>
        <v>7</v>
      </c>
      <c r="B70" s="2" t="s">
        <v>4</v>
      </c>
      <c r="C70" s="2">
        <v>28120212206</v>
      </c>
      <c r="D70" s="2" t="s">
        <v>4</v>
      </c>
      <c r="E70" s="2">
        <v>1602022655</v>
      </c>
      <c r="F70" s="2" t="s">
        <v>9</v>
      </c>
      <c r="G70" s="6" t="s">
        <v>2</v>
      </c>
      <c r="H70" s="6">
        <v>7</v>
      </c>
      <c r="I70" s="2" t="s">
        <v>6</v>
      </c>
      <c r="J70" s="2"/>
      <c r="K70" s="2"/>
      <c r="L70" s="2"/>
      <c r="M70" s="2"/>
      <c r="N70" s="2"/>
    </row>
    <row r="71" spans="1:14" x14ac:dyDescent="0.25">
      <c r="A71" s="6">
        <f t="shared" si="1"/>
        <v>8</v>
      </c>
      <c r="B71" s="2" t="s">
        <v>4</v>
      </c>
      <c r="C71" s="2">
        <v>28120212206</v>
      </c>
      <c r="D71" s="2" t="s">
        <v>4</v>
      </c>
      <c r="E71" s="2">
        <v>1502123189</v>
      </c>
      <c r="F71" s="2" t="s">
        <v>8</v>
      </c>
      <c r="G71" s="6" t="s">
        <v>2</v>
      </c>
      <c r="H71" s="6">
        <v>8</v>
      </c>
      <c r="I71" s="2" t="s">
        <v>6</v>
      </c>
      <c r="J71" s="2"/>
      <c r="K71" s="2"/>
      <c r="L71" s="2"/>
      <c r="M71" s="2"/>
      <c r="N71" s="2"/>
    </row>
    <row r="72" spans="1:14" x14ac:dyDescent="0.25">
      <c r="A72" s="6">
        <f t="shared" si="1"/>
        <v>9</v>
      </c>
      <c r="B72" s="2" t="s">
        <v>4</v>
      </c>
      <c r="C72" s="2">
        <v>28120212206</v>
      </c>
      <c r="D72" s="2" t="s">
        <v>4</v>
      </c>
      <c r="E72" s="2">
        <v>1502091935</v>
      </c>
      <c r="F72" s="2" t="s">
        <v>7</v>
      </c>
      <c r="G72" s="6" t="s">
        <v>2</v>
      </c>
      <c r="H72" s="6">
        <v>9</v>
      </c>
      <c r="I72" s="2" t="s">
        <v>6</v>
      </c>
      <c r="J72" s="2"/>
      <c r="K72" s="2"/>
      <c r="L72" s="2"/>
      <c r="M72" s="2"/>
      <c r="N72" s="2"/>
    </row>
    <row r="73" spans="1:14" x14ac:dyDescent="0.25">
      <c r="A73" s="6">
        <f t="shared" si="1"/>
        <v>10</v>
      </c>
      <c r="B73" s="2" t="s">
        <v>4</v>
      </c>
      <c r="C73" s="2">
        <v>28120212206</v>
      </c>
      <c r="D73" s="2" t="s">
        <v>4</v>
      </c>
      <c r="E73" s="2">
        <v>1502115996</v>
      </c>
      <c r="F73" s="2" t="s">
        <v>5</v>
      </c>
      <c r="G73" s="6" t="s">
        <v>2</v>
      </c>
      <c r="H73" s="6">
        <v>10</v>
      </c>
      <c r="I73" s="2" t="s">
        <v>6</v>
      </c>
      <c r="J73" s="2"/>
      <c r="K73" s="2"/>
      <c r="L73" s="2"/>
      <c r="M73" s="2"/>
      <c r="N73" s="2"/>
    </row>
    <row r="74" spans="1:14" x14ac:dyDescent="0.25">
      <c r="A74" s="6">
        <v>1</v>
      </c>
      <c r="B74" s="2" t="s">
        <v>10</v>
      </c>
      <c r="C74" s="2">
        <v>28120202101</v>
      </c>
      <c r="D74" s="2" t="s">
        <v>168</v>
      </c>
      <c r="E74" s="2">
        <v>1902081876</v>
      </c>
      <c r="F74" s="2" t="s">
        <v>169</v>
      </c>
      <c r="G74" s="6" t="s">
        <v>15</v>
      </c>
      <c r="H74" s="6">
        <v>6</v>
      </c>
      <c r="I74" s="2" t="s">
        <v>6</v>
      </c>
      <c r="J74" s="2"/>
      <c r="K74" s="2"/>
      <c r="L74" s="2"/>
      <c r="M74" s="2"/>
      <c r="N74" s="2"/>
    </row>
    <row r="75" spans="1:14" x14ac:dyDescent="0.25">
      <c r="A75" s="6">
        <f t="shared" si="1"/>
        <v>2</v>
      </c>
      <c r="B75" s="2" t="s">
        <v>10</v>
      </c>
      <c r="C75" s="2">
        <v>28120205701</v>
      </c>
      <c r="D75" s="2" t="s">
        <v>154</v>
      </c>
      <c r="E75" s="2">
        <v>1902000504</v>
      </c>
      <c r="F75" s="2" t="s">
        <v>155</v>
      </c>
      <c r="G75" s="6" t="s">
        <v>15</v>
      </c>
      <c r="H75" s="6">
        <v>4</v>
      </c>
      <c r="I75" s="2" t="s">
        <v>30</v>
      </c>
      <c r="J75" s="2"/>
      <c r="K75" s="2"/>
      <c r="L75" s="2"/>
      <c r="M75" s="2"/>
      <c r="N75" s="2"/>
    </row>
    <row r="76" spans="1:14" x14ac:dyDescent="0.25">
      <c r="A76" s="6">
        <f t="shared" si="1"/>
        <v>3</v>
      </c>
      <c r="B76" s="2" t="s">
        <v>10</v>
      </c>
      <c r="C76" s="2">
        <v>28120205701</v>
      </c>
      <c r="D76" s="2" t="s">
        <v>154</v>
      </c>
      <c r="E76" s="2">
        <v>1902068951</v>
      </c>
      <c r="F76" s="2" t="s">
        <v>160</v>
      </c>
      <c r="G76" s="6" t="s">
        <v>2</v>
      </c>
      <c r="H76" s="6">
        <v>4</v>
      </c>
      <c r="I76" s="2" t="s">
        <v>18</v>
      </c>
      <c r="J76" s="2"/>
      <c r="K76" s="2"/>
      <c r="L76" s="2"/>
      <c r="M76" s="2"/>
      <c r="N76" s="2"/>
    </row>
    <row r="77" spans="1:14" x14ac:dyDescent="0.25">
      <c r="A77" s="6">
        <f t="shared" si="1"/>
        <v>4</v>
      </c>
      <c r="B77" s="2" t="s">
        <v>10</v>
      </c>
      <c r="C77" s="2">
        <v>28120211901</v>
      </c>
      <c r="D77" s="2" t="s">
        <v>72</v>
      </c>
      <c r="E77" s="2">
        <v>1802032433</v>
      </c>
      <c r="F77" s="2" t="s">
        <v>80</v>
      </c>
      <c r="G77" s="6" t="s">
        <v>15</v>
      </c>
      <c r="H77" s="6">
        <v>5</v>
      </c>
      <c r="I77" s="2" t="s">
        <v>6</v>
      </c>
      <c r="J77" s="2"/>
      <c r="K77" s="2"/>
      <c r="L77" s="2"/>
      <c r="M77" s="2"/>
      <c r="N77" s="2"/>
    </row>
    <row r="78" spans="1:14" x14ac:dyDescent="0.25">
      <c r="A78" s="6">
        <f t="shared" si="1"/>
        <v>5</v>
      </c>
      <c r="B78" s="2" t="s">
        <v>10</v>
      </c>
      <c r="C78" s="2">
        <v>28120211901</v>
      </c>
      <c r="D78" s="2" t="s">
        <v>72</v>
      </c>
      <c r="E78" s="2">
        <v>1702000205</v>
      </c>
      <c r="F78" s="2" t="s">
        <v>73</v>
      </c>
      <c r="G78" s="6" t="s">
        <v>15</v>
      </c>
      <c r="H78" s="6">
        <v>6</v>
      </c>
      <c r="I78" s="2" t="s">
        <v>6</v>
      </c>
      <c r="J78" s="2"/>
      <c r="K78" s="2"/>
      <c r="L78" s="2"/>
      <c r="M78" s="2"/>
      <c r="N78" s="2"/>
    </row>
    <row r="79" spans="1:14" x14ac:dyDescent="0.25">
      <c r="A79" s="6">
        <f t="shared" si="1"/>
        <v>6</v>
      </c>
      <c r="B79" s="2" t="s">
        <v>10</v>
      </c>
      <c r="C79" s="2">
        <v>28120211901</v>
      </c>
      <c r="D79" s="2" t="s">
        <v>72</v>
      </c>
      <c r="E79" s="2">
        <v>1702023476</v>
      </c>
      <c r="F79" s="2" t="s">
        <v>181</v>
      </c>
      <c r="G79" s="6" t="s">
        <v>15</v>
      </c>
      <c r="H79" s="6">
        <v>6</v>
      </c>
      <c r="I79" s="2" t="s">
        <v>6</v>
      </c>
      <c r="J79" s="2"/>
      <c r="K79" s="2"/>
      <c r="L79" s="2"/>
      <c r="M79" s="2"/>
      <c r="N79" s="2"/>
    </row>
    <row r="80" spans="1:14" x14ac:dyDescent="0.25">
      <c r="A80" s="6">
        <f t="shared" si="1"/>
        <v>7</v>
      </c>
      <c r="B80" s="2" t="s">
        <v>10</v>
      </c>
      <c r="C80" s="2">
        <v>28120212104</v>
      </c>
      <c r="D80" s="2" t="s">
        <v>10</v>
      </c>
      <c r="E80" s="2">
        <v>1702014928</v>
      </c>
      <c r="F80" s="2" t="s">
        <v>138</v>
      </c>
      <c r="G80" s="6" t="s">
        <v>2</v>
      </c>
      <c r="H80" s="6">
        <v>4</v>
      </c>
      <c r="I80" s="2" t="s">
        <v>12</v>
      </c>
      <c r="J80" s="2"/>
      <c r="K80" s="2"/>
      <c r="L80" s="2"/>
      <c r="M80" s="2"/>
      <c r="N80" s="2"/>
    </row>
    <row r="81" spans="1:14" x14ac:dyDescent="0.25">
      <c r="A81" s="6">
        <f t="shared" si="1"/>
        <v>8</v>
      </c>
      <c r="B81" s="2" t="s">
        <v>10</v>
      </c>
      <c r="C81" s="2">
        <v>28120212104</v>
      </c>
      <c r="D81" s="2" t="s">
        <v>10</v>
      </c>
      <c r="E81" s="2">
        <v>1802010253</v>
      </c>
      <c r="F81" s="2" t="s">
        <v>150</v>
      </c>
      <c r="G81" s="6" t="s">
        <v>2</v>
      </c>
      <c r="H81" s="6">
        <v>5</v>
      </c>
      <c r="I81" s="2" t="s">
        <v>12</v>
      </c>
      <c r="J81" s="2"/>
      <c r="K81" s="2"/>
      <c r="L81" s="2"/>
      <c r="M81" s="2"/>
      <c r="N81" s="2"/>
    </row>
    <row r="82" spans="1:14" x14ac:dyDescent="0.25">
      <c r="A82" s="6">
        <f t="shared" si="1"/>
        <v>9</v>
      </c>
      <c r="B82" s="2" t="s">
        <v>10</v>
      </c>
      <c r="C82" s="2">
        <v>28120212104</v>
      </c>
      <c r="D82" s="2" t="s">
        <v>10</v>
      </c>
      <c r="E82" s="2">
        <v>1502052781</v>
      </c>
      <c r="F82" s="2" t="s">
        <v>11</v>
      </c>
      <c r="G82" s="6" t="s">
        <v>2</v>
      </c>
      <c r="H82" s="6">
        <v>6</v>
      </c>
      <c r="I82" s="2" t="s">
        <v>12</v>
      </c>
      <c r="J82" s="2"/>
      <c r="K82" s="2"/>
      <c r="L82" s="2"/>
      <c r="M82" s="2"/>
      <c r="N82" s="2"/>
    </row>
    <row r="83" spans="1:14" x14ac:dyDescent="0.25">
      <c r="A83" s="6">
        <f t="shared" si="1"/>
        <v>10</v>
      </c>
      <c r="B83" s="2" t="s">
        <v>10</v>
      </c>
      <c r="C83" s="2">
        <v>28120212104</v>
      </c>
      <c r="D83" s="2" t="s">
        <v>10</v>
      </c>
      <c r="E83" s="2">
        <v>1902100137</v>
      </c>
      <c r="F83" s="2" t="s">
        <v>86</v>
      </c>
      <c r="G83" s="6" t="s">
        <v>2</v>
      </c>
      <c r="H83" s="6">
        <v>6</v>
      </c>
      <c r="I83" s="2" t="s">
        <v>12</v>
      </c>
      <c r="J83" s="2"/>
      <c r="K83" s="2"/>
      <c r="L83" s="2"/>
      <c r="M83" s="2"/>
      <c r="N83" s="2"/>
    </row>
    <row r="84" spans="1:14" x14ac:dyDescent="0.25">
      <c r="A84" s="6">
        <f t="shared" si="1"/>
        <v>11</v>
      </c>
      <c r="B84" s="2" t="s">
        <v>10</v>
      </c>
      <c r="C84" s="2">
        <v>28120212104</v>
      </c>
      <c r="D84" s="2" t="s">
        <v>10</v>
      </c>
      <c r="E84" s="2">
        <v>1502132460</v>
      </c>
      <c r="F84" s="2" t="s">
        <v>187</v>
      </c>
      <c r="G84" s="6" t="s">
        <v>2</v>
      </c>
      <c r="H84" s="6">
        <v>6</v>
      </c>
      <c r="I84" s="2" t="s">
        <v>12</v>
      </c>
      <c r="J84" s="2"/>
      <c r="K84" s="2"/>
      <c r="L84" s="2"/>
      <c r="M84" s="2"/>
      <c r="N84" s="2"/>
    </row>
    <row r="85" spans="1:14" x14ac:dyDescent="0.25">
      <c r="A85" s="6">
        <f t="shared" si="1"/>
        <v>12</v>
      </c>
      <c r="B85" s="2" t="s">
        <v>10</v>
      </c>
      <c r="C85" s="2">
        <v>28120212104</v>
      </c>
      <c r="D85" s="2" t="s">
        <v>10</v>
      </c>
      <c r="E85" s="2">
        <v>1502106320</v>
      </c>
      <c r="F85" s="2" t="s">
        <v>36</v>
      </c>
      <c r="G85" s="6" t="s">
        <v>2</v>
      </c>
      <c r="H85" s="6">
        <v>7</v>
      </c>
      <c r="I85" s="2" t="s">
        <v>12</v>
      </c>
      <c r="J85" s="2"/>
      <c r="K85" s="2"/>
      <c r="L85" s="2"/>
      <c r="M85" s="2"/>
      <c r="N85" s="2"/>
    </row>
    <row r="86" spans="1:14" x14ac:dyDescent="0.25">
      <c r="A86" s="6">
        <f t="shared" si="1"/>
        <v>13</v>
      </c>
      <c r="B86" s="2" t="s">
        <v>10</v>
      </c>
      <c r="C86" s="2">
        <v>28120212104</v>
      </c>
      <c r="D86" s="2" t="s">
        <v>10</v>
      </c>
      <c r="E86" s="2">
        <v>1502117343</v>
      </c>
      <c r="F86" s="2" t="s">
        <v>37</v>
      </c>
      <c r="G86" s="6" t="s">
        <v>2</v>
      </c>
      <c r="H86" s="6">
        <v>8</v>
      </c>
      <c r="I86" s="2" t="s">
        <v>12</v>
      </c>
      <c r="J86" s="2"/>
      <c r="K86" s="2"/>
      <c r="L86" s="2"/>
      <c r="M86" s="2"/>
      <c r="N86" s="2"/>
    </row>
    <row r="87" spans="1:14" x14ac:dyDescent="0.25">
      <c r="A87" s="6">
        <f t="shared" si="1"/>
        <v>14</v>
      </c>
      <c r="B87" s="2" t="s">
        <v>10</v>
      </c>
      <c r="C87" s="2">
        <v>28120212104</v>
      </c>
      <c r="D87" s="2" t="s">
        <v>10</v>
      </c>
      <c r="E87" s="2">
        <v>1502109580</v>
      </c>
      <c r="F87" s="2" t="s">
        <v>51</v>
      </c>
      <c r="G87" s="6" t="s">
        <v>2</v>
      </c>
      <c r="H87" s="6">
        <v>8</v>
      </c>
      <c r="I87" s="2" t="s">
        <v>12</v>
      </c>
      <c r="J87" s="2"/>
      <c r="K87" s="2"/>
      <c r="L87" s="2"/>
      <c r="M87" s="2"/>
      <c r="N87" s="2"/>
    </row>
    <row r="88" spans="1:14" x14ac:dyDescent="0.25">
      <c r="A88" s="6">
        <f t="shared" si="1"/>
        <v>15</v>
      </c>
      <c r="B88" s="2" t="s">
        <v>10</v>
      </c>
      <c r="C88" s="2">
        <v>28120212104</v>
      </c>
      <c r="D88" s="2" t="s">
        <v>10</v>
      </c>
      <c r="E88" s="2">
        <v>1702010494</v>
      </c>
      <c r="F88" s="2" t="s">
        <v>112</v>
      </c>
      <c r="G88" s="6" t="s">
        <v>2</v>
      </c>
      <c r="H88" s="6">
        <v>8</v>
      </c>
      <c r="I88" s="2" t="s">
        <v>12</v>
      </c>
      <c r="J88" s="2"/>
      <c r="K88" s="2"/>
      <c r="L88" s="2"/>
      <c r="M88" s="2"/>
      <c r="N88" s="2"/>
    </row>
    <row r="89" spans="1:14" x14ac:dyDescent="0.25">
      <c r="A89" s="6">
        <f t="shared" si="1"/>
        <v>16</v>
      </c>
      <c r="B89" s="2" t="s">
        <v>10</v>
      </c>
      <c r="C89" s="2">
        <v>28120212104</v>
      </c>
      <c r="D89" s="2" t="s">
        <v>10</v>
      </c>
      <c r="E89" s="2">
        <v>1702026117</v>
      </c>
      <c r="F89" s="2" t="s">
        <v>172</v>
      </c>
      <c r="G89" s="6" t="s">
        <v>2</v>
      </c>
      <c r="H89" s="6">
        <v>8</v>
      </c>
      <c r="I89" s="2" t="s">
        <v>12</v>
      </c>
      <c r="J89" s="2"/>
      <c r="K89" s="2"/>
      <c r="L89" s="2"/>
      <c r="M89" s="2"/>
      <c r="N89" s="2"/>
    </row>
    <row r="90" spans="1:14" x14ac:dyDescent="0.25">
      <c r="A90" s="6">
        <f t="shared" si="1"/>
        <v>17</v>
      </c>
      <c r="B90" s="2" t="s">
        <v>10</v>
      </c>
      <c r="C90" s="2">
        <v>28120212104</v>
      </c>
      <c r="D90" s="2" t="s">
        <v>10</v>
      </c>
      <c r="E90" s="2">
        <v>1502152569</v>
      </c>
      <c r="F90" s="2" t="s">
        <v>188</v>
      </c>
      <c r="G90" s="6" t="s">
        <v>2</v>
      </c>
      <c r="H90" s="6">
        <v>8</v>
      </c>
      <c r="I90" s="2" t="s">
        <v>12</v>
      </c>
      <c r="J90" s="2"/>
      <c r="K90" s="2"/>
      <c r="L90" s="2"/>
      <c r="M90" s="2"/>
      <c r="N90" s="2"/>
    </row>
    <row r="91" spans="1:14" x14ac:dyDescent="0.25">
      <c r="A91" s="6">
        <f t="shared" si="1"/>
        <v>18</v>
      </c>
      <c r="B91" s="2" t="s">
        <v>10</v>
      </c>
      <c r="C91" s="2">
        <v>28120212104</v>
      </c>
      <c r="D91" s="2" t="s">
        <v>10</v>
      </c>
      <c r="E91" s="2">
        <v>1602050937</v>
      </c>
      <c r="F91" s="2" t="s">
        <v>21</v>
      </c>
      <c r="G91" s="6" t="s">
        <v>2</v>
      </c>
      <c r="H91" s="6">
        <v>9</v>
      </c>
      <c r="I91" s="2" t="s">
        <v>12</v>
      </c>
      <c r="J91" s="2"/>
      <c r="K91" s="2"/>
      <c r="L91" s="2"/>
      <c r="M91" s="2"/>
      <c r="N91" s="2"/>
    </row>
    <row r="92" spans="1:14" x14ac:dyDescent="0.25">
      <c r="A92" s="6">
        <f t="shared" si="1"/>
        <v>19</v>
      </c>
      <c r="B92" s="2" t="s">
        <v>10</v>
      </c>
      <c r="C92" s="2">
        <v>28120212104</v>
      </c>
      <c r="D92" s="2" t="s">
        <v>10</v>
      </c>
      <c r="E92" s="2">
        <v>1902069259</v>
      </c>
      <c r="F92" s="2" t="s">
        <v>24</v>
      </c>
      <c r="G92" s="6" t="s">
        <v>2</v>
      </c>
      <c r="H92" s="6">
        <v>9</v>
      </c>
      <c r="I92" s="2" t="s">
        <v>12</v>
      </c>
      <c r="J92" s="2"/>
      <c r="K92" s="2"/>
      <c r="L92" s="2"/>
      <c r="M92" s="2"/>
      <c r="N92" s="2"/>
    </row>
    <row r="93" spans="1:14" x14ac:dyDescent="0.25">
      <c r="A93" s="6">
        <f t="shared" si="1"/>
        <v>20</v>
      </c>
      <c r="B93" s="2" t="s">
        <v>10</v>
      </c>
      <c r="C93" s="2">
        <v>28120212104</v>
      </c>
      <c r="D93" s="2" t="s">
        <v>10</v>
      </c>
      <c r="E93" s="2">
        <v>1602048134</v>
      </c>
      <c r="F93" s="2" t="s">
        <v>43</v>
      </c>
      <c r="G93" s="6" t="s">
        <v>2</v>
      </c>
      <c r="H93" s="6">
        <v>9</v>
      </c>
      <c r="I93" s="2" t="s">
        <v>12</v>
      </c>
      <c r="J93" s="2"/>
      <c r="K93" s="2"/>
      <c r="L93" s="2"/>
      <c r="M93" s="2"/>
      <c r="N93" s="2"/>
    </row>
    <row r="94" spans="1:14" x14ac:dyDescent="0.25">
      <c r="A94" s="6">
        <f t="shared" si="1"/>
        <v>21</v>
      </c>
      <c r="B94" s="2" t="s">
        <v>10</v>
      </c>
      <c r="C94" s="2">
        <v>28120212104</v>
      </c>
      <c r="D94" s="2" t="s">
        <v>10</v>
      </c>
      <c r="E94" s="2">
        <v>1502194371</v>
      </c>
      <c r="F94" s="2" t="s">
        <v>49</v>
      </c>
      <c r="G94" s="6" t="s">
        <v>2</v>
      </c>
      <c r="H94" s="6">
        <v>9</v>
      </c>
      <c r="I94" s="2" t="s">
        <v>12</v>
      </c>
      <c r="J94" s="2"/>
      <c r="K94" s="2"/>
      <c r="L94" s="2"/>
      <c r="M94" s="2"/>
      <c r="N94" s="2"/>
    </row>
    <row r="95" spans="1:14" x14ac:dyDescent="0.25">
      <c r="A95" s="6">
        <f t="shared" si="1"/>
        <v>22</v>
      </c>
      <c r="B95" s="2" t="s">
        <v>10</v>
      </c>
      <c r="C95" s="2">
        <v>28120212104</v>
      </c>
      <c r="D95" s="2" t="s">
        <v>10</v>
      </c>
      <c r="E95" s="2">
        <v>1602037688</v>
      </c>
      <c r="F95" s="2" t="s">
        <v>50</v>
      </c>
      <c r="G95" s="6" t="s">
        <v>2</v>
      </c>
      <c r="H95" s="6">
        <v>9</v>
      </c>
      <c r="I95" s="2" t="s">
        <v>12</v>
      </c>
      <c r="J95" s="2"/>
      <c r="K95" s="2"/>
      <c r="L95" s="2"/>
      <c r="M95" s="2"/>
      <c r="N95" s="2"/>
    </row>
    <row r="96" spans="1:14" x14ac:dyDescent="0.25">
      <c r="A96" s="6">
        <f t="shared" si="1"/>
        <v>23</v>
      </c>
      <c r="B96" s="2" t="s">
        <v>10</v>
      </c>
      <c r="C96" s="2">
        <v>28120212104</v>
      </c>
      <c r="D96" s="2" t="s">
        <v>10</v>
      </c>
      <c r="E96" s="2">
        <v>1502158302</v>
      </c>
      <c r="F96" s="2" t="s">
        <v>189</v>
      </c>
      <c r="G96" s="6" t="s">
        <v>2</v>
      </c>
      <c r="H96" s="6">
        <v>9</v>
      </c>
      <c r="I96" s="2" t="s">
        <v>12</v>
      </c>
      <c r="J96" s="2"/>
      <c r="K96" s="2"/>
      <c r="L96" s="2"/>
      <c r="M96" s="2"/>
      <c r="N96" s="2"/>
    </row>
    <row r="97" spans="1:14" x14ac:dyDescent="0.25">
      <c r="A97" s="6">
        <f t="shared" si="1"/>
        <v>24</v>
      </c>
      <c r="B97" s="2" t="s">
        <v>10</v>
      </c>
      <c r="C97" s="2">
        <v>28120212104</v>
      </c>
      <c r="D97" s="2" t="s">
        <v>10</v>
      </c>
      <c r="E97" s="2">
        <v>1602052247</v>
      </c>
      <c r="F97" s="2" t="s">
        <v>193</v>
      </c>
      <c r="G97" s="6" t="s">
        <v>2</v>
      </c>
      <c r="H97" s="6">
        <v>9</v>
      </c>
      <c r="I97" s="2" t="s">
        <v>12</v>
      </c>
      <c r="J97" s="2"/>
      <c r="K97" s="2"/>
      <c r="L97" s="2"/>
      <c r="M97" s="2"/>
      <c r="N97" s="2"/>
    </row>
    <row r="98" spans="1:14" x14ac:dyDescent="0.25">
      <c r="A98" s="6">
        <f t="shared" si="1"/>
        <v>25</v>
      </c>
      <c r="B98" s="2" t="s">
        <v>10</v>
      </c>
      <c r="C98" s="2">
        <v>28120212104</v>
      </c>
      <c r="D98" s="2" t="s">
        <v>10</v>
      </c>
      <c r="E98" s="2">
        <v>1702021264</v>
      </c>
      <c r="F98" s="2" t="s">
        <v>194</v>
      </c>
      <c r="G98" s="6" t="s">
        <v>2</v>
      </c>
      <c r="H98" s="6">
        <v>9</v>
      </c>
      <c r="I98" s="2" t="s">
        <v>12</v>
      </c>
      <c r="J98" s="2"/>
      <c r="K98" s="2"/>
      <c r="L98" s="2"/>
      <c r="M98" s="2"/>
      <c r="N98" s="2"/>
    </row>
    <row r="99" spans="1:14" x14ac:dyDescent="0.25">
      <c r="A99" s="6">
        <f t="shared" si="1"/>
        <v>26</v>
      </c>
      <c r="B99" s="2" t="s">
        <v>10</v>
      </c>
      <c r="C99" s="2">
        <v>28120212104</v>
      </c>
      <c r="D99" s="2" t="s">
        <v>10</v>
      </c>
      <c r="E99" s="2">
        <v>1502148759</v>
      </c>
      <c r="F99" s="2" t="s">
        <v>39</v>
      </c>
      <c r="G99" s="6" t="s">
        <v>2</v>
      </c>
      <c r="H99" s="6">
        <v>10</v>
      </c>
      <c r="I99" s="2" t="s">
        <v>12</v>
      </c>
      <c r="J99" s="2"/>
      <c r="K99" s="2"/>
      <c r="L99" s="2"/>
      <c r="M99" s="2"/>
      <c r="N99" s="2"/>
    </row>
    <row r="100" spans="1:14" x14ac:dyDescent="0.25">
      <c r="A100" s="6">
        <f t="shared" si="1"/>
        <v>27</v>
      </c>
      <c r="B100" s="2" t="s">
        <v>10</v>
      </c>
      <c r="C100" s="2">
        <v>28120212104</v>
      </c>
      <c r="D100" s="2" t="s">
        <v>10</v>
      </c>
      <c r="E100" s="2">
        <v>1502071097</v>
      </c>
      <c r="F100" s="2" t="s">
        <v>166</v>
      </c>
      <c r="G100" s="6" t="s">
        <v>2</v>
      </c>
      <c r="H100" s="6">
        <v>10</v>
      </c>
      <c r="I100" s="2" t="s">
        <v>12</v>
      </c>
      <c r="J100" s="2"/>
      <c r="K100" s="2"/>
      <c r="L100" s="2"/>
      <c r="M100" s="2"/>
      <c r="N100" s="2"/>
    </row>
    <row r="101" spans="1:14" x14ac:dyDescent="0.25">
      <c r="A101" s="6">
        <f t="shared" si="1"/>
        <v>28</v>
      </c>
      <c r="B101" s="2" t="s">
        <v>10</v>
      </c>
      <c r="C101" s="2">
        <v>28120212104</v>
      </c>
      <c r="D101" s="2" t="s">
        <v>10</v>
      </c>
      <c r="E101" s="2">
        <v>1802038326</v>
      </c>
      <c r="F101" s="2" t="s">
        <v>195</v>
      </c>
      <c r="G101" s="6" t="s">
        <v>2</v>
      </c>
      <c r="H101" s="6">
        <v>10</v>
      </c>
      <c r="I101" s="2" t="s">
        <v>12</v>
      </c>
      <c r="J101" s="2"/>
      <c r="K101" s="2"/>
      <c r="L101" s="2"/>
      <c r="M101" s="2"/>
      <c r="N101" s="2"/>
    </row>
    <row r="102" spans="1:14" x14ac:dyDescent="0.25">
      <c r="A102" s="6">
        <v>1</v>
      </c>
      <c r="B102" s="2" t="s">
        <v>221</v>
      </c>
      <c r="C102" s="2">
        <v>28120202003</v>
      </c>
      <c r="D102" s="2" t="s">
        <v>158</v>
      </c>
      <c r="E102" s="2">
        <v>1902022223</v>
      </c>
      <c r="F102" s="2" t="s">
        <v>159</v>
      </c>
      <c r="G102" s="6" t="s">
        <v>15</v>
      </c>
      <c r="H102" s="6">
        <v>4</v>
      </c>
      <c r="I102" s="2" t="s">
        <v>6</v>
      </c>
      <c r="J102" s="2"/>
      <c r="K102" s="2"/>
      <c r="L102" s="2"/>
      <c r="M102" s="2"/>
      <c r="N102" s="2"/>
    </row>
    <row r="103" spans="1:14" x14ac:dyDescent="0.25">
      <c r="A103" s="6">
        <f t="shared" si="1"/>
        <v>2</v>
      </c>
      <c r="B103" s="2" t="s">
        <v>221</v>
      </c>
      <c r="C103" s="2">
        <v>28120202201</v>
      </c>
      <c r="D103" s="2" t="s">
        <v>156</v>
      </c>
      <c r="E103" s="2">
        <v>1902009635</v>
      </c>
      <c r="F103" s="2" t="s">
        <v>157</v>
      </c>
      <c r="G103" s="6" t="s">
        <v>2</v>
      </c>
      <c r="H103" s="6">
        <v>4</v>
      </c>
      <c r="I103" s="2" t="s">
        <v>6</v>
      </c>
      <c r="J103" s="2"/>
      <c r="K103" s="2"/>
      <c r="L103" s="2"/>
      <c r="M103" s="2"/>
      <c r="N103" s="2"/>
    </row>
    <row r="104" spans="1:14" x14ac:dyDescent="0.25">
      <c r="A104" s="6">
        <f t="shared" si="1"/>
        <v>3</v>
      </c>
      <c r="B104" s="2" t="s">
        <v>221</v>
      </c>
      <c r="C104" s="2">
        <v>28120200502</v>
      </c>
      <c r="D104" s="2" t="s">
        <v>131</v>
      </c>
      <c r="E104" s="2">
        <v>1702010830</v>
      </c>
      <c r="F104" s="2" t="s">
        <v>132</v>
      </c>
      <c r="G104" s="6" t="s">
        <v>15</v>
      </c>
      <c r="H104" s="6">
        <v>6</v>
      </c>
      <c r="I104" s="2" t="s">
        <v>6</v>
      </c>
      <c r="J104" s="2"/>
      <c r="K104" s="2"/>
      <c r="L104" s="2"/>
      <c r="M104" s="2"/>
      <c r="N104" s="2"/>
    </row>
    <row r="105" spans="1:14" x14ac:dyDescent="0.25">
      <c r="A105" s="6">
        <f t="shared" si="1"/>
        <v>4</v>
      </c>
      <c r="B105" s="2" t="s">
        <v>221</v>
      </c>
      <c r="C105" s="2">
        <v>28120200901</v>
      </c>
      <c r="D105" s="2" t="s">
        <v>144</v>
      </c>
      <c r="E105" s="2">
        <v>1702032798</v>
      </c>
      <c r="F105" s="2" t="s">
        <v>145</v>
      </c>
      <c r="G105" s="6" t="s">
        <v>2</v>
      </c>
      <c r="H105" s="6">
        <v>6</v>
      </c>
      <c r="I105" s="2" t="s">
        <v>6</v>
      </c>
      <c r="J105" s="2"/>
      <c r="K105" s="2"/>
      <c r="L105" s="2"/>
      <c r="M105" s="2"/>
      <c r="N105" s="2"/>
    </row>
    <row r="106" spans="1:14" x14ac:dyDescent="0.25">
      <c r="A106" s="6">
        <f t="shared" si="1"/>
        <v>5</v>
      </c>
      <c r="B106" s="2" t="s">
        <v>221</v>
      </c>
      <c r="C106" s="2">
        <v>28120201205</v>
      </c>
      <c r="D106" s="2" t="s">
        <v>70</v>
      </c>
      <c r="E106" s="2">
        <v>1502086675</v>
      </c>
      <c r="F106" s="2" t="s">
        <v>106</v>
      </c>
      <c r="G106" s="6" t="s">
        <v>15</v>
      </c>
      <c r="H106" s="6">
        <v>6</v>
      </c>
      <c r="I106" s="2" t="s">
        <v>6</v>
      </c>
      <c r="J106" s="2"/>
      <c r="K106" s="2"/>
      <c r="L106" s="2"/>
      <c r="M106" s="2"/>
      <c r="N106" s="2"/>
    </row>
    <row r="107" spans="1:14" x14ac:dyDescent="0.25">
      <c r="A107" s="6">
        <f t="shared" si="1"/>
        <v>6</v>
      </c>
      <c r="B107" s="2" t="s">
        <v>221</v>
      </c>
      <c r="C107" s="2">
        <v>28120201205</v>
      </c>
      <c r="D107" s="2" t="s">
        <v>70</v>
      </c>
      <c r="E107" s="2">
        <v>1502062156</v>
      </c>
      <c r="F107" s="2" t="s">
        <v>71</v>
      </c>
      <c r="G107" s="6" t="s">
        <v>15</v>
      </c>
      <c r="H107" s="6">
        <v>7</v>
      </c>
      <c r="I107" s="2" t="s">
        <v>6</v>
      </c>
      <c r="J107" s="2"/>
      <c r="K107" s="2"/>
      <c r="L107" s="2"/>
      <c r="M107" s="2"/>
      <c r="N107" s="2"/>
    </row>
    <row r="108" spans="1:14" x14ac:dyDescent="0.25">
      <c r="A108" s="6">
        <f t="shared" si="1"/>
        <v>7</v>
      </c>
      <c r="B108" s="2" t="s">
        <v>221</v>
      </c>
      <c r="C108" s="2">
        <v>28120201205</v>
      </c>
      <c r="D108" s="2" t="s">
        <v>70</v>
      </c>
      <c r="E108" s="2">
        <v>1502004852</v>
      </c>
      <c r="F108" s="2" t="s">
        <v>95</v>
      </c>
      <c r="G108" s="6" t="s">
        <v>15</v>
      </c>
      <c r="H108" s="6">
        <v>7</v>
      </c>
      <c r="I108" s="2" t="s">
        <v>18</v>
      </c>
      <c r="J108" s="2"/>
      <c r="K108" s="2"/>
      <c r="L108" s="2"/>
      <c r="M108" s="2"/>
      <c r="N108" s="2"/>
    </row>
    <row r="109" spans="1:14" x14ac:dyDescent="0.25">
      <c r="A109" s="6">
        <f t="shared" si="1"/>
        <v>8</v>
      </c>
      <c r="B109" s="2" t="s">
        <v>221</v>
      </c>
      <c r="C109" s="2">
        <v>28120201205</v>
      </c>
      <c r="D109" s="2" t="s">
        <v>70</v>
      </c>
      <c r="E109" s="2">
        <v>1602013426</v>
      </c>
      <c r="F109" s="2" t="s">
        <v>116</v>
      </c>
      <c r="G109" s="6" t="s">
        <v>15</v>
      </c>
      <c r="H109" s="6">
        <v>7</v>
      </c>
      <c r="I109" s="2" t="s">
        <v>6</v>
      </c>
      <c r="J109" s="2"/>
      <c r="K109" s="2"/>
      <c r="L109" s="2"/>
      <c r="M109" s="2"/>
      <c r="N109" s="2"/>
    </row>
    <row r="110" spans="1:14" x14ac:dyDescent="0.25">
      <c r="A110" s="6">
        <f t="shared" si="1"/>
        <v>9</v>
      </c>
      <c r="B110" s="2" t="s">
        <v>221</v>
      </c>
      <c r="C110" s="2">
        <v>28120201205</v>
      </c>
      <c r="D110" s="2" t="s">
        <v>70</v>
      </c>
      <c r="E110" s="2">
        <v>1502125891</v>
      </c>
      <c r="F110" s="2" t="s">
        <v>109</v>
      </c>
      <c r="G110" s="6" t="s">
        <v>15</v>
      </c>
      <c r="H110" s="6">
        <v>8</v>
      </c>
      <c r="I110" s="2" t="s">
        <v>6</v>
      </c>
      <c r="J110" s="2"/>
      <c r="K110" s="2"/>
      <c r="L110" s="2"/>
      <c r="M110" s="2"/>
      <c r="N110" s="2"/>
    </row>
    <row r="111" spans="1:14" x14ac:dyDescent="0.25">
      <c r="A111" s="6">
        <f t="shared" si="1"/>
        <v>10</v>
      </c>
      <c r="B111" s="2" t="s">
        <v>221</v>
      </c>
      <c r="C111" s="2">
        <v>28120201603</v>
      </c>
      <c r="D111" s="2" t="s">
        <v>110</v>
      </c>
      <c r="E111" s="2">
        <v>1502137153</v>
      </c>
      <c r="F111" s="2" t="s">
        <v>111</v>
      </c>
      <c r="G111" s="6" t="s">
        <v>2</v>
      </c>
      <c r="H111" s="6">
        <v>9</v>
      </c>
      <c r="I111" s="2" t="s">
        <v>6</v>
      </c>
      <c r="J111" s="2"/>
      <c r="K111" s="2"/>
      <c r="L111" s="2"/>
      <c r="M111" s="2"/>
      <c r="N111" s="2"/>
    </row>
    <row r="112" spans="1:14" x14ac:dyDescent="0.25">
      <c r="A112" s="6">
        <f t="shared" si="1"/>
        <v>11</v>
      </c>
      <c r="B112" s="2" t="s">
        <v>221</v>
      </c>
      <c r="C112" s="2">
        <v>28120201603</v>
      </c>
      <c r="D112" s="2" t="s">
        <v>110</v>
      </c>
      <c r="E112" s="2">
        <v>1602030891</v>
      </c>
      <c r="F112" s="2" t="s">
        <v>121</v>
      </c>
      <c r="G112" s="6" t="s">
        <v>2</v>
      </c>
      <c r="H112" s="6">
        <v>9</v>
      </c>
      <c r="I112" s="2" t="s">
        <v>6</v>
      </c>
      <c r="J112" s="2"/>
      <c r="K112" s="2"/>
      <c r="L112" s="2"/>
      <c r="M112" s="2"/>
      <c r="N112" s="2"/>
    </row>
    <row r="113" spans="1:14" x14ac:dyDescent="0.25">
      <c r="A113" s="6">
        <f t="shared" si="1"/>
        <v>12</v>
      </c>
      <c r="B113" s="2" t="s">
        <v>221</v>
      </c>
      <c r="C113" s="2">
        <v>28120201603</v>
      </c>
      <c r="D113" s="2" t="s">
        <v>110</v>
      </c>
      <c r="E113" s="2">
        <v>1602045071</v>
      </c>
      <c r="F113" s="2" t="s">
        <v>124</v>
      </c>
      <c r="G113" s="6" t="s">
        <v>2</v>
      </c>
      <c r="H113" s="6">
        <v>9</v>
      </c>
      <c r="I113" s="2" t="s">
        <v>6</v>
      </c>
      <c r="J113" s="2"/>
      <c r="K113" s="2"/>
      <c r="L113" s="2"/>
      <c r="M113" s="2"/>
      <c r="N113" s="2"/>
    </row>
    <row r="114" spans="1:14" x14ac:dyDescent="0.25">
      <c r="A114" s="6">
        <f t="shared" si="1"/>
        <v>13</v>
      </c>
      <c r="B114" s="2" t="s">
        <v>221</v>
      </c>
      <c r="C114" s="2">
        <v>28120201603</v>
      </c>
      <c r="D114" s="2" t="s">
        <v>110</v>
      </c>
      <c r="E114" s="2">
        <v>1602045072</v>
      </c>
      <c r="F114" s="2" t="s">
        <v>126</v>
      </c>
      <c r="G114" s="6" t="s">
        <v>2</v>
      </c>
      <c r="H114" s="6">
        <v>9</v>
      </c>
      <c r="I114" s="2" t="s">
        <v>6</v>
      </c>
      <c r="J114" s="2"/>
      <c r="K114" s="2"/>
      <c r="L114" s="2"/>
      <c r="M114" s="2"/>
      <c r="N114" s="2"/>
    </row>
    <row r="115" spans="1:14" x14ac:dyDescent="0.25">
      <c r="A115" s="6">
        <v>1</v>
      </c>
      <c r="B115" s="2" t="s">
        <v>220</v>
      </c>
      <c r="C115" s="2">
        <v>28120201501</v>
      </c>
      <c r="D115" s="2" t="s">
        <v>141</v>
      </c>
      <c r="E115" s="2">
        <v>1702021703</v>
      </c>
      <c r="F115" s="2" t="s">
        <v>142</v>
      </c>
      <c r="G115" s="6" t="s">
        <v>15</v>
      </c>
      <c r="H115" s="6">
        <v>6</v>
      </c>
      <c r="I115" s="2" t="s">
        <v>6</v>
      </c>
      <c r="J115" s="2"/>
      <c r="K115" s="2"/>
      <c r="L115" s="2"/>
      <c r="M115" s="2"/>
      <c r="N115" s="2"/>
    </row>
    <row r="116" spans="1:14" x14ac:dyDescent="0.25">
      <c r="A116" s="6">
        <f t="shared" si="1"/>
        <v>2</v>
      </c>
      <c r="B116" s="2" t="s">
        <v>220</v>
      </c>
      <c r="C116" s="2">
        <v>28120201803</v>
      </c>
      <c r="D116" s="2" t="s">
        <v>27</v>
      </c>
      <c r="E116" s="2">
        <v>1802016995</v>
      </c>
      <c r="F116" s="2" t="s">
        <v>151</v>
      </c>
      <c r="G116" s="6" t="s">
        <v>2</v>
      </c>
      <c r="H116" s="6">
        <v>5</v>
      </c>
      <c r="I116" s="2" t="s">
        <v>6</v>
      </c>
      <c r="J116" s="2"/>
      <c r="K116" s="2"/>
      <c r="L116" s="2"/>
      <c r="M116" s="2"/>
      <c r="N116" s="2"/>
    </row>
    <row r="117" spans="1:14" x14ac:dyDescent="0.25">
      <c r="A117" s="6">
        <f t="shared" si="1"/>
        <v>3</v>
      </c>
      <c r="B117" s="2" t="s">
        <v>220</v>
      </c>
      <c r="C117" s="2">
        <v>28120201803</v>
      </c>
      <c r="D117" s="2" t="s">
        <v>27</v>
      </c>
      <c r="E117" s="2">
        <v>1602006092</v>
      </c>
      <c r="F117" s="2" t="s">
        <v>146</v>
      </c>
      <c r="G117" s="6" t="s">
        <v>2</v>
      </c>
      <c r="H117" s="6">
        <v>6</v>
      </c>
      <c r="I117" s="2" t="s">
        <v>6</v>
      </c>
      <c r="J117" s="2"/>
      <c r="K117" s="2"/>
      <c r="L117" s="2"/>
      <c r="M117" s="2"/>
      <c r="N117" s="2"/>
    </row>
    <row r="118" spans="1:14" x14ac:dyDescent="0.25">
      <c r="A118" s="6">
        <f t="shared" si="1"/>
        <v>4</v>
      </c>
      <c r="B118" s="2" t="s">
        <v>220</v>
      </c>
      <c r="C118" s="2">
        <v>28120201803</v>
      </c>
      <c r="D118" s="2" t="s">
        <v>27</v>
      </c>
      <c r="E118" s="2">
        <v>1602016900</v>
      </c>
      <c r="F118" s="2" t="s">
        <v>117</v>
      </c>
      <c r="G118" s="6" t="s">
        <v>2</v>
      </c>
      <c r="H118" s="6">
        <v>7</v>
      </c>
      <c r="I118" s="2" t="s">
        <v>6</v>
      </c>
      <c r="J118" s="2"/>
      <c r="K118" s="2"/>
      <c r="L118" s="2"/>
      <c r="M118" s="2"/>
      <c r="N118" s="2"/>
    </row>
    <row r="119" spans="1:14" x14ac:dyDescent="0.25">
      <c r="A119" s="6">
        <f t="shared" si="1"/>
        <v>5</v>
      </c>
      <c r="B119" s="2" t="s">
        <v>220</v>
      </c>
      <c r="C119" s="2">
        <v>28120201803</v>
      </c>
      <c r="D119" s="2" t="s">
        <v>27</v>
      </c>
      <c r="E119" s="2">
        <v>1501159628</v>
      </c>
      <c r="F119" s="2" t="s">
        <v>94</v>
      </c>
      <c r="G119" s="6" t="s">
        <v>2</v>
      </c>
      <c r="H119" s="6">
        <v>8</v>
      </c>
      <c r="I119" s="2" t="s">
        <v>6</v>
      </c>
      <c r="J119" s="2"/>
      <c r="K119" s="2"/>
      <c r="L119" s="2"/>
      <c r="M119" s="2"/>
      <c r="N119" s="2"/>
    </row>
    <row r="120" spans="1:14" x14ac:dyDescent="0.25">
      <c r="A120" s="6">
        <f t="shared" si="1"/>
        <v>6</v>
      </c>
      <c r="B120" s="2" t="s">
        <v>220</v>
      </c>
      <c r="C120" s="2">
        <v>28120201803</v>
      </c>
      <c r="D120" s="2" t="s">
        <v>27</v>
      </c>
      <c r="E120" s="2">
        <v>1502027431</v>
      </c>
      <c r="F120" s="2" t="s">
        <v>98</v>
      </c>
      <c r="G120" s="6" t="s">
        <v>2</v>
      </c>
      <c r="H120" s="6">
        <v>8</v>
      </c>
      <c r="I120" s="2" t="s">
        <v>6</v>
      </c>
      <c r="J120" s="2"/>
      <c r="K120" s="2"/>
      <c r="L120" s="2"/>
      <c r="M120" s="2"/>
      <c r="N120" s="2"/>
    </row>
    <row r="121" spans="1:14" x14ac:dyDescent="0.25">
      <c r="A121" s="6">
        <f t="shared" si="1"/>
        <v>7</v>
      </c>
      <c r="B121" s="2" t="s">
        <v>220</v>
      </c>
      <c r="C121" s="2">
        <v>28120201803</v>
      </c>
      <c r="D121" s="2" t="s">
        <v>27</v>
      </c>
      <c r="E121" s="2">
        <v>1502068322</v>
      </c>
      <c r="F121" s="2" t="s">
        <v>28</v>
      </c>
      <c r="G121" s="6" t="s">
        <v>2</v>
      </c>
      <c r="H121" s="6">
        <v>10</v>
      </c>
      <c r="I121" s="2" t="s">
        <v>6</v>
      </c>
      <c r="J121" s="2"/>
      <c r="K121" s="2"/>
      <c r="L121" s="2"/>
      <c r="M121" s="2"/>
      <c r="N121" s="2"/>
    </row>
    <row r="122" spans="1:14" x14ac:dyDescent="0.25">
      <c r="A122" s="6">
        <f t="shared" si="1"/>
        <v>8</v>
      </c>
      <c r="B122" s="2" t="s">
        <v>220</v>
      </c>
      <c r="C122" s="2">
        <v>28120201803</v>
      </c>
      <c r="D122" s="2" t="s">
        <v>27</v>
      </c>
      <c r="E122" s="2">
        <v>1502112774</v>
      </c>
      <c r="F122" s="2" t="s">
        <v>107</v>
      </c>
      <c r="G122" s="6" t="s">
        <v>2</v>
      </c>
      <c r="H122" s="6">
        <v>10</v>
      </c>
      <c r="I122" s="2" t="s">
        <v>6</v>
      </c>
      <c r="J122" s="2"/>
      <c r="K122" s="2"/>
      <c r="L122" s="2"/>
      <c r="M122" s="2"/>
      <c r="N122" s="2"/>
    </row>
    <row r="123" spans="1:14" x14ac:dyDescent="0.25">
      <c r="A123" s="6">
        <f t="shared" si="1"/>
        <v>9</v>
      </c>
      <c r="B123" s="2" t="s">
        <v>220</v>
      </c>
      <c r="C123" s="2">
        <v>28120201803</v>
      </c>
      <c r="D123" s="2" t="s">
        <v>27</v>
      </c>
      <c r="E123" s="2">
        <v>1502119055</v>
      </c>
      <c r="F123" s="2" t="s">
        <v>108</v>
      </c>
      <c r="G123" s="6" t="s">
        <v>2</v>
      </c>
      <c r="H123" s="6">
        <v>10</v>
      </c>
      <c r="I123" s="2" t="s">
        <v>6</v>
      </c>
      <c r="J123" s="2"/>
      <c r="K123" s="2"/>
      <c r="L123" s="2"/>
      <c r="M123" s="2"/>
      <c r="N123" s="2"/>
    </row>
    <row r="124" spans="1:14" x14ac:dyDescent="0.25">
      <c r="A124" s="6">
        <f t="shared" si="1"/>
        <v>10</v>
      </c>
      <c r="B124" s="2" t="s">
        <v>220</v>
      </c>
      <c r="C124" s="2">
        <v>28120201803</v>
      </c>
      <c r="D124" s="2" t="s">
        <v>27</v>
      </c>
      <c r="E124" s="2">
        <v>1502156070</v>
      </c>
      <c r="F124" s="2" t="s">
        <v>199</v>
      </c>
      <c r="G124" s="6" t="s">
        <v>2</v>
      </c>
      <c r="H124" s="6">
        <v>10</v>
      </c>
      <c r="I124" s="2" t="s">
        <v>6</v>
      </c>
      <c r="J124" s="2"/>
      <c r="K124" s="2"/>
      <c r="L124" s="2"/>
      <c r="M124" s="2"/>
      <c r="N124" s="2"/>
    </row>
    <row r="125" spans="1:14" x14ac:dyDescent="0.25">
      <c r="A125" s="6">
        <v>1</v>
      </c>
      <c r="B125" s="2" t="s">
        <v>0</v>
      </c>
      <c r="C125" s="2">
        <v>28120202701</v>
      </c>
      <c r="D125" s="2" t="s">
        <v>148</v>
      </c>
      <c r="E125" s="2">
        <v>2013016776</v>
      </c>
      <c r="F125" s="2" t="s">
        <v>149</v>
      </c>
      <c r="G125" s="6" t="s">
        <v>2</v>
      </c>
      <c r="H125" s="6">
        <v>3</v>
      </c>
      <c r="I125" s="2" t="s">
        <v>101</v>
      </c>
      <c r="J125" s="2"/>
      <c r="K125" s="2"/>
      <c r="L125" s="2"/>
      <c r="M125" s="2"/>
      <c r="N125" s="2"/>
    </row>
    <row r="126" spans="1:14" x14ac:dyDescent="0.25">
      <c r="A126" s="6">
        <f t="shared" si="1"/>
        <v>2</v>
      </c>
      <c r="B126" s="2" t="s">
        <v>0</v>
      </c>
      <c r="C126" s="2">
        <v>28120200104</v>
      </c>
      <c r="D126" s="2" t="s">
        <v>133</v>
      </c>
      <c r="E126" s="2">
        <v>1702011767</v>
      </c>
      <c r="F126" s="2" t="s">
        <v>134</v>
      </c>
      <c r="G126" s="6" t="s">
        <v>2</v>
      </c>
      <c r="H126" s="6">
        <v>6</v>
      </c>
      <c r="I126" s="2" t="s">
        <v>6</v>
      </c>
      <c r="J126" s="2"/>
      <c r="K126" s="2"/>
      <c r="L126" s="2"/>
      <c r="M126" s="2"/>
      <c r="N126" s="2"/>
    </row>
    <row r="127" spans="1:14" x14ac:dyDescent="0.25">
      <c r="A127" s="6">
        <f t="shared" si="1"/>
        <v>3</v>
      </c>
      <c r="B127" s="2" t="s">
        <v>0</v>
      </c>
      <c r="C127" s="2">
        <v>28120202401</v>
      </c>
      <c r="D127" s="2" t="s">
        <v>46</v>
      </c>
      <c r="E127" s="2">
        <v>1702011880</v>
      </c>
      <c r="F127" s="2" t="s">
        <v>47</v>
      </c>
      <c r="G127" s="6" t="s">
        <v>15</v>
      </c>
      <c r="H127" s="6">
        <v>6</v>
      </c>
      <c r="I127" s="2" t="s">
        <v>6</v>
      </c>
      <c r="J127" s="2"/>
      <c r="K127" s="2"/>
      <c r="L127" s="2"/>
      <c r="M127" s="2"/>
      <c r="N127" s="2"/>
    </row>
    <row r="128" spans="1:14" x14ac:dyDescent="0.25">
      <c r="A128" s="6">
        <f t="shared" si="1"/>
        <v>4</v>
      </c>
      <c r="B128" s="2" t="s">
        <v>0</v>
      </c>
      <c r="C128" s="2">
        <v>28120202401</v>
      </c>
      <c r="D128" s="2" t="s">
        <v>46</v>
      </c>
      <c r="E128" s="2">
        <v>1802029998</v>
      </c>
      <c r="F128" s="2" t="s">
        <v>48</v>
      </c>
      <c r="G128" s="6" t="s">
        <v>15</v>
      </c>
      <c r="H128" s="6">
        <v>6</v>
      </c>
      <c r="I128" s="2" t="s">
        <v>6</v>
      </c>
      <c r="J128" s="2"/>
      <c r="K128" s="2"/>
      <c r="L128" s="2"/>
      <c r="M128" s="2"/>
      <c r="N128" s="2"/>
    </row>
    <row r="129" spans="1:14" x14ac:dyDescent="0.25">
      <c r="A129" s="6">
        <f t="shared" si="1"/>
        <v>5</v>
      </c>
      <c r="B129" s="2" t="s">
        <v>0</v>
      </c>
      <c r="C129" s="2">
        <v>28120200301</v>
      </c>
      <c r="D129" s="2" t="s">
        <v>164</v>
      </c>
      <c r="E129" s="2">
        <v>1702048839</v>
      </c>
      <c r="F129" s="2" t="s">
        <v>165</v>
      </c>
      <c r="G129" s="6" t="s">
        <v>15</v>
      </c>
      <c r="H129" s="6">
        <v>6</v>
      </c>
      <c r="I129" s="2" t="s">
        <v>3</v>
      </c>
      <c r="J129" s="2"/>
      <c r="K129" s="2"/>
      <c r="L129" s="2"/>
      <c r="M129" s="2"/>
      <c r="N129" s="2"/>
    </row>
    <row r="130" spans="1:14" x14ac:dyDescent="0.25">
      <c r="A130" s="6">
        <f t="shared" si="1"/>
        <v>6</v>
      </c>
      <c r="B130" s="2" t="s">
        <v>0</v>
      </c>
      <c r="C130" s="2">
        <v>28120202803</v>
      </c>
      <c r="D130" s="2" t="s">
        <v>0</v>
      </c>
      <c r="E130" s="2">
        <v>1802022242</v>
      </c>
      <c r="F130" s="2" t="s">
        <v>152</v>
      </c>
      <c r="G130" s="6" t="s">
        <v>2</v>
      </c>
      <c r="H130" s="6">
        <v>5</v>
      </c>
      <c r="I130" s="2" t="s">
        <v>6</v>
      </c>
      <c r="J130" s="2"/>
      <c r="K130" s="2"/>
      <c r="L130" s="2"/>
      <c r="M130" s="2"/>
      <c r="N130" s="2"/>
    </row>
    <row r="131" spans="1:14" x14ac:dyDescent="0.25">
      <c r="A131" s="6">
        <f t="shared" si="1"/>
        <v>7</v>
      </c>
      <c r="B131" s="2" t="s">
        <v>0</v>
      </c>
      <c r="C131" s="2">
        <v>28120202803</v>
      </c>
      <c r="D131" s="2" t="s">
        <v>0</v>
      </c>
      <c r="E131" s="2">
        <v>1502100862</v>
      </c>
      <c r="F131" s="2" t="s">
        <v>1</v>
      </c>
      <c r="G131" s="6" t="s">
        <v>2</v>
      </c>
      <c r="H131" s="6">
        <v>6</v>
      </c>
      <c r="I131" s="2" t="s">
        <v>3</v>
      </c>
      <c r="J131" s="2"/>
      <c r="K131" s="2"/>
      <c r="L131" s="2"/>
      <c r="M131" s="2"/>
      <c r="N131" s="2"/>
    </row>
    <row r="132" spans="1:14" x14ac:dyDescent="0.25">
      <c r="A132" s="6">
        <f t="shared" si="1"/>
        <v>8</v>
      </c>
      <c r="B132" s="2" t="s">
        <v>0</v>
      </c>
      <c r="C132" s="2">
        <v>28120202803</v>
      </c>
      <c r="D132" s="2" t="s">
        <v>0</v>
      </c>
      <c r="E132" s="2">
        <v>1502085169</v>
      </c>
      <c r="F132" s="2" t="s">
        <v>105</v>
      </c>
      <c r="G132" s="6" t="s">
        <v>2</v>
      </c>
      <c r="H132" s="6">
        <v>7</v>
      </c>
      <c r="I132" s="2" t="s">
        <v>3</v>
      </c>
      <c r="J132" s="2"/>
      <c r="K132" s="2"/>
      <c r="L132" s="2"/>
      <c r="M132" s="2"/>
      <c r="N132" s="2"/>
    </row>
    <row r="133" spans="1:14" x14ac:dyDescent="0.25">
      <c r="A133" s="6">
        <f t="shared" ref="A133:A167" si="2">A132+1</f>
        <v>9</v>
      </c>
      <c r="B133" s="2" t="s">
        <v>0</v>
      </c>
      <c r="C133" s="2">
        <v>28120202803</v>
      </c>
      <c r="D133" s="2" t="s">
        <v>0</v>
      </c>
      <c r="E133" s="2">
        <v>1602012355</v>
      </c>
      <c r="F133" s="2" t="s">
        <v>32</v>
      </c>
      <c r="G133" s="6" t="s">
        <v>2</v>
      </c>
      <c r="H133" s="6">
        <v>8</v>
      </c>
      <c r="I133" s="2" t="s">
        <v>6</v>
      </c>
      <c r="J133" s="2"/>
      <c r="K133" s="2"/>
      <c r="L133" s="2"/>
      <c r="M133" s="2"/>
      <c r="N133" s="2"/>
    </row>
    <row r="134" spans="1:14" x14ac:dyDescent="0.25">
      <c r="A134" s="6">
        <f t="shared" si="2"/>
        <v>10</v>
      </c>
      <c r="B134" s="2" t="s">
        <v>0</v>
      </c>
      <c r="C134" s="2">
        <v>28120202803</v>
      </c>
      <c r="D134" s="2" t="s">
        <v>0</v>
      </c>
      <c r="E134" s="2">
        <v>1902019482</v>
      </c>
      <c r="F134" s="2" t="s">
        <v>33</v>
      </c>
      <c r="G134" s="6" t="s">
        <v>2</v>
      </c>
      <c r="H134" s="6">
        <v>8</v>
      </c>
      <c r="I134" s="2" t="s">
        <v>6</v>
      </c>
      <c r="J134" s="2"/>
      <c r="K134" s="2"/>
      <c r="L134" s="2"/>
      <c r="M134" s="2"/>
      <c r="N134" s="2"/>
    </row>
    <row r="135" spans="1:14" x14ac:dyDescent="0.25">
      <c r="A135" s="6">
        <f t="shared" si="2"/>
        <v>11</v>
      </c>
      <c r="B135" s="2" t="s">
        <v>0</v>
      </c>
      <c r="C135" s="2">
        <v>28120202803</v>
      </c>
      <c r="D135" s="2" t="s">
        <v>0</v>
      </c>
      <c r="E135" s="2">
        <v>1502134786</v>
      </c>
      <c r="F135" s="2" t="s">
        <v>147</v>
      </c>
      <c r="G135" s="6" t="s">
        <v>2</v>
      </c>
      <c r="H135" s="6">
        <v>10</v>
      </c>
      <c r="I135" s="2" t="s">
        <v>6</v>
      </c>
      <c r="J135" s="2"/>
      <c r="K135" s="2"/>
      <c r="L135" s="2"/>
      <c r="M135" s="2"/>
      <c r="N135" s="2"/>
    </row>
    <row r="136" spans="1:14" x14ac:dyDescent="0.25">
      <c r="A136" s="6">
        <f t="shared" si="2"/>
        <v>12</v>
      </c>
      <c r="B136" s="2" t="s">
        <v>0</v>
      </c>
      <c r="C136" s="2">
        <v>28120202803</v>
      </c>
      <c r="D136" s="2" t="s">
        <v>0</v>
      </c>
      <c r="E136" s="2">
        <v>1502124560</v>
      </c>
      <c r="F136" s="2" t="s">
        <v>167</v>
      </c>
      <c r="G136" s="6" t="s">
        <v>2</v>
      </c>
      <c r="H136" s="6">
        <v>10</v>
      </c>
      <c r="I136" s="2" t="s">
        <v>6</v>
      </c>
      <c r="J136" s="2"/>
      <c r="K136" s="2"/>
      <c r="L136" s="2"/>
      <c r="M136" s="2"/>
      <c r="N136" s="2"/>
    </row>
    <row r="137" spans="1:14" x14ac:dyDescent="0.25">
      <c r="A137" s="6">
        <v>1</v>
      </c>
      <c r="B137" s="2" t="s">
        <v>89</v>
      </c>
      <c r="C137" s="2">
        <v>28120208501</v>
      </c>
      <c r="D137" s="2" t="s">
        <v>127</v>
      </c>
      <c r="E137" s="2">
        <v>1702007124</v>
      </c>
      <c r="F137" s="2" t="s">
        <v>128</v>
      </c>
      <c r="G137" s="6" t="s">
        <v>15</v>
      </c>
      <c r="H137" s="6">
        <v>6</v>
      </c>
      <c r="I137" s="2" t="s">
        <v>6</v>
      </c>
      <c r="J137" s="2"/>
      <c r="K137" s="2"/>
      <c r="L137" s="2"/>
      <c r="M137" s="2"/>
      <c r="N137" s="2"/>
    </row>
    <row r="138" spans="1:14" x14ac:dyDescent="0.25">
      <c r="A138" s="6">
        <f t="shared" si="2"/>
        <v>2</v>
      </c>
      <c r="B138" s="2" t="s">
        <v>89</v>
      </c>
      <c r="C138" s="2">
        <v>28120208501</v>
      </c>
      <c r="D138" s="2" t="s">
        <v>127</v>
      </c>
      <c r="E138" s="2">
        <v>1702013965</v>
      </c>
      <c r="F138" s="2" t="s">
        <v>135</v>
      </c>
      <c r="G138" s="6" t="s">
        <v>15</v>
      </c>
      <c r="H138" s="6">
        <v>6</v>
      </c>
      <c r="I138" s="2" t="s">
        <v>12</v>
      </c>
      <c r="J138" s="2"/>
      <c r="K138" s="2"/>
      <c r="L138" s="2"/>
      <c r="M138" s="2"/>
      <c r="N138" s="2"/>
    </row>
    <row r="139" spans="1:14" x14ac:dyDescent="0.25">
      <c r="A139" s="6">
        <f t="shared" si="2"/>
        <v>3</v>
      </c>
      <c r="B139" s="2" t="s">
        <v>89</v>
      </c>
      <c r="C139" s="2">
        <v>28120210210</v>
      </c>
      <c r="D139" s="2" t="s">
        <v>63</v>
      </c>
      <c r="E139" s="2">
        <v>1802026782</v>
      </c>
      <c r="F139" s="2" t="s">
        <v>64</v>
      </c>
      <c r="G139" s="6" t="s">
        <v>2</v>
      </c>
      <c r="H139" s="6">
        <v>6</v>
      </c>
      <c r="I139" s="2" t="s">
        <v>12</v>
      </c>
      <c r="J139" s="2"/>
      <c r="K139" s="2"/>
      <c r="L139" s="2"/>
      <c r="M139" s="2"/>
      <c r="N139" s="2"/>
    </row>
    <row r="140" spans="1:14" x14ac:dyDescent="0.25">
      <c r="A140" s="6">
        <f t="shared" si="2"/>
        <v>4</v>
      </c>
      <c r="B140" s="2" t="s">
        <v>89</v>
      </c>
      <c r="C140" s="2">
        <v>28120211801</v>
      </c>
      <c r="D140" s="2" t="s">
        <v>65</v>
      </c>
      <c r="E140" s="2">
        <v>1902099951</v>
      </c>
      <c r="F140" s="2" t="s">
        <v>66</v>
      </c>
      <c r="G140" s="6" t="s">
        <v>15</v>
      </c>
      <c r="H140" s="6">
        <v>4</v>
      </c>
      <c r="I140" s="2" t="s">
        <v>6</v>
      </c>
      <c r="J140" s="2"/>
      <c r="K140" s="2"/>
      <c r="L140" s="2"/>
      <c r="M140" s="2"/>
      <c r="N140" s="2"/>
    </row>
    <row r="141" spans="1:14" x14ac:dyDescent="0.25">
      <c r="A141" s="6">
        <f t="shared" si="2"/>
        <v>5</v>
      </c>
      <c r="B141" s="2" t="s">
        <v>89</v>
      </c>
      <c r="C141" s="2">
        <v>28120211801</v>
      </c>
      <c r="D141" s="2" t="s">
        <v>65</v>
      </c>
      <c r="E141" s="2">
        <v>1902100262</v>
      </c>
      <c r="F141" s="2" t="s">
        <v>67</v>
      </c>
      <c r="G141" s="6" t="s">
        <v>15</v>
      </c>
      <c r="H141" s="6">
        <v>5</v>
      </c>
      <c r="I141" s="2" t="s">
        <v>12</v>
      </c>
      <c r="J141" s="2"/>
      <c r="K141" s="2"/>
      <c r="L141" s="2"/>
      <c r="M141" s="2"/>
      <c r="N141" s="2"/>
    </row>
    <row r="142" spans="1:14" x14ac:dyDescent="0.25">
      <c r="A142" s="6">
        <f t="shared" si="2"/>
        <v>6</v>
      </c>
      <c r="B142" s="2" t="s">
        <v>89</v>
      </c>
      <c r="C142" s="2">
        <v>28120205501</v>
      </c>
      <c r="D142" s="2" t="s">
        <v>78</v>
      </c>
      <c r="E142" s="2">
        <v>1702050954</v>
      </c>
      <c r="F142" s="2" t="s">
        <v>79</v>
      </c>
      <c r="G142" s="6" t="s">
        <v>15</v>
      </c>
      <c r="H142" s="6">
        <v>6</v>
      </c>
      <c r="I142" s="2" t="s">
        <v>18</v>
      </c>
      <c r="J142" s="2"/>
      <c r="K142" s="2"/>
      <c r="L142" s="2"/>
      <c r="M142" s="2"/>
      <c r="N142" s="2"/>
    </row>
    <row r="143" spans="1:14" x14ac:dyDescent="0.25">
      <c r="A143" s="6">
        <f t="shared" si="2"/>
        <v>7</v>
      </c>
      <c r="B143" s="2" t="s">
        <v>89</v>
      </c>
      <c r="C143" s="2">
        <v>28120208701</v>
      </c>
      <c r="D143" s="2" t="s">
        <v>129</v>
      </c>
      <c r="E143" s="2">
        <v>1702008296</v>
      </c>
      <c r="F143" s="2" t="s">
        <v>130</v>
      </c>
      <c r="G143" s="6" t="s">
        <v>2</v>
      </c>
      <c r="H143" s="6">
        <v>6</v>
      </c>
      <c r="I143" s="2" t="s">
        <v>12</v>
      </c>
      <c r="J143" s="2"/>
      <c r="K143" s="2"/>
      <c r="L143" s="2"/>
      <c r="M143" s="2"/>
      <c r="N143" s="2"/>
    </row>
    <row r="144" spans="1:14" x14ac:dyDescent="0.25">
      <c r="A144" s="6">
        <f t="shared" si="2"/>
        <v>8</v>
      </c>
      <c r="B144" s="2" t="s">
        <v>89</v>
      </c>
      <c r="C144" s="2">
        <v>28120209101</v>
      </c>
      <c r="D144" s="2" t="s">
        <v>22</v>
      </c>
      <c r="E144" s="2">
        <v>1802028954</v>
      </c>
      <c r="F144" s="2" t="s">
        <v>23</v>
      </c>
      <c r="G144" s="6" t="s">
        <v>2</v>
      </c>
      <c r="H144" s="6">
        <v>5</v>
      </c>
      <c r="I144" s="2" t="s">
        <v>12</v>
      </c>
      <c r="J144" s="2"/>
      <c r="K144" s="2"/>
      <c r="L144" s="2"/>
      <c r="M144" s="2"/>
      <c r="N144" s="2"/>
    </row>
    <row r="145" spans="1:14" x14ac:dyDescent="0.25">
      <c r="A145" s="6">
        <f t="shared" si="2"/>
        <v>9</v>
      </c>
      <c r="B145" s="2" t="s">
        <v>89</v>
      </c>
      <c r="C145" s="2">
        <v>28120209101</v>
      </c>
      <c r="D145" s="2" t="s">
        <v>22</v>
      </c>
      <c r="E145" s="2">
        <v>1802031925</v>
      </c>
      <c r="F145" s="2" t="s">
        <v>81</v>
      </c>
      <c r="G145" s="6" t="s">
        <v>15</v>
      </c>
      <c r="H145" s="6">
        <v>6</v>
      </c>
      <c r="I145" s="2" t="s">
        <v>12</v>
      </c>
      <c r="J145" s="2"/>
      <c r="K145" s="2"/>
      <c r="L145" s="2"/>
      <c r="M145" s="2"/>
      <c r="N145" s="2"/>
    </row>
    <row r="146" spans="1:14" x14ac:dyDescent="0.25">
      <c r="A146" s="6">
        <f t="shared" si="2"/>
        <v>10</v>
      </c>
      <c r="B146" s="2" t="s">
        <v>89</v>
      </c>
      <c r="C146" s="2">
        <v>28120210205</v>
      </c>
      <c r="D146" s="2" t="s">
        <v>13</v>
      </c>
      <c r="E146" s="2">
        <v>1702029521</v>
      </c>
      <c r="F146" s="2" t="s">
        <v>190</v>
      </c>
      <c r="G146" s="6" t="s">
        <v>15</v>
      </c>
      <c r="H146" s="6">
        <v>6</v>
      </c>
      <c r="I146" s="2" t="s">
        <v>6</v>
      </c>
      <c r="J146" s="2"/>
      <c r="K146" s="2"/>
      <c r="L146" s="2"/>
      <c r="M146" s="2"/>
      <c r="N146" s="2"/>
    </row>
    <row r="147" spans="1:14" x14ac:dyDescent="0.25">
      <c r="A147" s="6">
        <f t="shared" si="2"/>
        <v>11</v>
      </c>
      <c r="B147" s="2" t="s">
        <v>89</v>
      </c>
      <c r="C147" s="2">
        <v>28120210205</v>
      </c>
      <c r="D147" s="2" t="s">
        <v>13</v>
      </c>
      <c r="E147" s="2">
        <v>1502056065</v>
      </c>
      <c r="F147" s="2" t="s">
        <v>14</v>
      </c>
      <c r="G147" s="6" t="s">
        <v>15</v>
      </c>
      <c r="H147" s="6">
        <v>9</v>
      </c>
      <c r="I147" s="2" t="s">
        <v>16</v>
      </c>
      <c r="J147" s="2"/>
      <c r="K147" s="2"/>
      <c r="L147" s="2"/>
      <c r="M147" s="2"/>
      <c r="N147" s="2"/>
    </row>
    <row r="148" spans="1:14" x14ac:dyDescent="0.25">
      <c r="A148" s="6">
        <f t="shared" si="2"/>
        <v>12</v>
      </c>
      <c r="B148" s="2" t="s">
        <v>89</v>
      </c>
      <c r="C148" s="2">
        <v>28120210205</v>
      </c>
      <c r="D148" s="2" t="s">
        <v>13</v>
      </c>
      <c r="E148" s="2">
        <v>1502083976</v>
      </c>
      <c r="F148" s="2" t="s">
        <v>17</v>
      </c>
      <c r="G148" s="6" t="s">
        <v>15</v>
      </c>
      <c r="H148" s="6">
        <v>9</v>
      </c>
      <c r="I148" s="2" t="s">
        <v>18</v>
      </c>
      <c r="J148" s="2"/>
      <c r="K148" s="2"/>
      <c r="L148" s="2"/>
      <c r="M148" s="2"/>
      <c r="N148" s="2"/>
    </row>
    <row r="149" spans="1:14" x14ac:dyDescent="0.25">
      <c r="A149" s="6">
        <f t="shared" si="2"/>
        <v>13</v>
      </c>
      <c r="B149" s="2" t="s">
        <v>89</v>
      </c>
      <c r="C149" s="2">
        <v>28120210205</v>
      </c>
      <c r="D149" s="2" t="s">
        <v>13</v>
      </c>
      <c r="E149" s="2">
        <v>1502087511</v>
      </c>
      <c r="F149" s="2" t="s">
        <v>34</v>
      </c>
      <c r="G149" s="6" t="s">
        <v>15</v>
      </c>
      <c r="H149" s="6">
        <v>10</v>
      </c>
      <c r="I149" s="2" t="s">
        <v>35</v>
      </c>
      <c r="J149" s="2"/>
      <c r="K149" s="2"/>
      <c r="L149" s="2"/>
      <c r="M149" s="2"/>
      <c r="N149" s="2"/>
    </row>
    <row r="150" spans="1:14" x14ac:dyDescent="0.25">
      <c r="A150" s="6">
        <f t="shared" si="2"/>
        <v>14</v>
      </c>
      <c r="B150" s="2" t="s">
        <v>89</v>
      </c>
      <c r="C150" s="2">
        <v>28120210205</v>
      </c>
      <c r="D150" s="2" t="s">
        <v>13</v>
      </c>
      <c r="E150" s="2">
        <v>1602045149</v>
      </c>
      <c r="F150" s="2" t="s">
        <v>191</v>
      </c>
      <c r="G150" s="6" t="s">
        <v>15</v>
      </c>
      <c r="H150" s="6">
        <v>10</v>
      </c>
      <c r="I150" s="2" t="s">
        <v>192</v>
      </c>
      <c r="J150" s="2"/>
      <c r="K150" s="2"/>
      <c r="L150" s="2"/>
      <c r="M150" s="2"/>
      <c r="N150" s="2"/>
    </row>
    <row r="151" spans="1:14" x14ac:dyDescent="0.25">
      <c r="A151" s="6">
        <f t="shared" si="2"/>
        <v>15</v>
      </c>
      <c r="B151" s="2" t="s">
        <v>89</v>
      </c>
      <c r="C151" s="2">
        <v>28120210205</v>
      </c>
      <c r="D151" s="2" t="s">
        <v>13</v>
      </c>
      <c r="E151" s="2">
        <v>1502063145</v>
      </c>
      <c r="F151" s="2" t="s">
        <v>217</v>
      </c>
      <c r="G151" s="6" t="s">
        <v>15</v>
      </c>
      <c r="H151" s="6">
        <v>10</v>
      </c>
      <c r="I151" s="2" t="s">
        <v>12</v>
      </c>
      <c r="J151" s="2"/>
      <c r="K151" s="2"/>
      <c r="L151" s="2"/>
      <c r="M151" s="2"/>
      <c r="N151" s="2"/>
    </row>
    <row r="152" spans="1:14" x14ac:dyDescent="0.25">
      <c r="A152" s="6">
        <f t="shared" si="2"/>
        <v>16</v>
      </c>
      <c r="B152" s="2" t="s">
        <v>89</v>
      </c>
      <c r="C152" s="2">
        <v>28120212403</v>
      </c>
      <c r="D152" s="2" t="s">
        <v>89</v>
      </c>
      <c r="E152" s="2">
        <v>2013013131</v>
      </c>
      <c r="F152" s="2" t="s">
        <v>90</v>
      </c>
      <c r="G152" s="6" t="s">
        <v>2</v>
      </c>
      <c r="H152" s="6">
        <v>3</v>
      </c>
      <c r="I152" s="2" t="s">
        <v>18</v>
      </c>
      <c r="J152" s="2"/>
      <c r="K152" s="2"/>
      <c r="L152" s="2"/>
      <c r="M152" s="2"/>
      <c r="N152" s="2"/>
    </row>
    <row r="153" spans="1:14" x14ac:dyDescent="0.25">
      <c r="A153" s="6">
        <v>1</v>
      </c>
      <c r="B153" s="2" t="s">
        <v>40</v>
      </c>
      <c r="C153" s="2">
        <v>28120207003</v>
      </c>
      <c r="D153" s="2" t="s">
        <v>119</v>
      </c>
      <c r="E153" s="2">
        <v>1602025905</v>
      </c>
      <c r="F153" s="2" t="s">
        <v>120</v>
      </c>
      <c r="G153" s="6" t="s">
        <v>2</v>
      </c>
      <c r="H153" s="6">
        <v>7</v>
      </c>
      <c r="I153" s="2" t="s">
        <v>30</v>
      </c>
      <c r="J153" s="2"/>
      <c r="K153" s="2"/>
      <c r="L153" s="2"/>
      <c r="M153" s="2"/>
      <c r="N153" s="2"/>
    </row>
    <row r="154" spans="1:14" x14ac:dyDescent="0.25">
      <c r="A154" s="6">
        <f t="shared" si="2"/>
        <v>2</v>
      </c>
      <c r="B154" s="2" t="s">
        <v>40</v>
      </c>
      <c r="C154" s="2">
        <v>28120207607</v>
      </c>
      <c r="D154" s="2" t="s">
        <v>96</v>
      </c>
      <c r="E154" s="2">
        <v>1502010673</v>
      </c>
      <c r="F154" s="2" t="s">
        <v>97</v>
      </c>
      <c r="G154" s="6" t="s">
        <v>15</v>
      </c>
      <c r="H154" s="6">
        <v>8</v>
      </c>
      <c r="I154" s="2" t="s">
        <v>6</v>
      </c>
      <c r="J154" s="2"/>
      <c r="K154" s="2"/>
      <c r="L154" s="2"/>
      <c r="M154" s="2"/>
      <c r="N154" s="2"/>
    </row>
    <row r="155" spans="1:14" x14ac:dyDescent="0.25">
      <c r="A155" s="6">
        <f t="shared" si="2"/>
        <v>3</v>
      </c>
      <c r="B155" s="2" t="s">
        <v>40</v>
      </c>
      <c r="C155" s="2">
        <v>28120207607</v>
      </c>
      <c r="D155" s="2" t="s">
        <v>96</v>
      </c>
      <c r="E155" s="2">
        <v>1502068311</v>
      </c>
      <c r="F155" s="2" t="s">
        <v>100</v>
      </c>
      <c r="G155" s="6" t="s">
        <v>15</v>
      </c>
      <c r="H155" s="6">
        <v>8</v>
      </c>
      <c r="I155" s="2" t="s">
        <v>101</v>
      </c>
      <c r="J155" s="2"/>
      <c r="K155" s="2"/>
      <c r="L155" s="2"/>
      <c r="M155" s="2"/>
      <c r="N155" s="2"/>
    </row>
    <row r="156" spans="1:14" x14ac:dyDescent="0.25">
      <c r="A156" s="6">
        <f t="shared" si="2"/>
        <v>4</v>
      </c>
      <c r="B156" s="2" t="s">
        <v>40</v>
      </c>
      <c r="C156" s="2">
        <v>28120207607</v>
      </c>
      <c r="D156" s="2" t="s">
        <v>96</v>
      </c>
      <c r="E156" s="2">
        <v>1502001484</v>
      </c>
      <c r="F156" s="2" t="s">
        <v>197</v>
      </c>
      <c r="G156" s="6" t="s">
        <v>15</v>
      </c>
      <c r="H156" s="6">
        <v>8</v>
      </c>
      <c r="I156" s="2" t="s">
        <v>6</v>
      </c>
      <c r="J156" s="2"/>
      <c r="K156" s="2"/>
      <c r="L156" s="2"/>
      <c r="M156" s="2"/>
      <c r="N156" s="2"/>
    </row>
    <row r="157" spans="1:14" x14ac:dyDescent="0.25">
      <c r="A157" s="6">
        <f t="shared" si="2"/>
        <v>5</v>
      </c>
      <c r="B157" s="2" t="s">
        <v>40</v>
      </c>
      <c r="C157" s="2">
        <v>28120207607</v>
      </c>
      <c r="D157" s="2" t="s">
        <v>96</v>
      </c>
      <c r="E157" s="2">
        <v>1502083154</v>
      </c>
      <c r="F157" s="2" t="s">
        <v>104</v>
      </c>
      <c r="G157" s="6" t="s">
        <v>15</v>
      </c>
      <c r="H157" s="6">
        <v>9</v>
      </c>
      <c r="I157" s="2" t="s">
        <v>30</v>
      </c>
      <c r="J157" s="2"/>
      <c r="K157" s="2"/>
      <c r="L157" s="2"/>
      <c r="M157" s="2"/>
      <c r="N157" s="2"/>
    </row>
    <row r="158" spans="1:14" x14ac:dyDescent="0.25">
      <c r="A158" s="6">
        <f t="shared" si="2"/>
        <v>6</v>
      </c>
      <c r="B158" s="2" t="s">
        <v>40</v>
      </c>
      <c r="C158" s="2">
        <v>28120207607</v>
      </c>
      <c r="D158" s="2" t="s">
        <v>96</v>
      </c>
      <c r="E158" s="2">
        <v>1502174998</v>
      </c>
      <c r="F158" s="2" t="s">
        <v>201</v>
      </c>
      <c r="G158" s="6" t="s">
        <v>15</v>
      </c>
      <c r="H158" s="6">
        <v>10</v>
      </c>
      <c r="I158" s="2" t="s">
        <v>30</v>
      </c>
      <c r="J158" s="2"/>
      <c r="K158" s="2"/>
      <c r="L158" s="2"/>
      <c r="M158" s="2"/>
      <c r="N158" s="2"/>
    </row>
    <row r="159" spans="1:14" x14ac:dyDescent="0.25">
      <c r="A159" s="6">
        <f t="shared" si="2"/>
        <v>7</v>
      </c>
      <c r="B159" s="2" t="s">
        <v>40</v>
      </c>
      <c r="C159" s="2">
        <v>28120207604</v>
      </c>
      <c r="D159" s="2" t="s">
        <v>40</v>
      </c>
      <c r="E159" s="2">
        <v>1602039450</v>
      </c>
      <c r="F159" s="2" t="s">
        <v>41</v>
      </c>
      <c r="G159" s="6" t="s">
        <v>2</v>
      </c>
      <c r="H159" s="6">
        <v>7</v>
      </c>
      <c r="I159" s="2" t="s">
        <v>6</v>
      </c>
      <c r="J159" s="2"/>
      <c r="K159" s="2"/>
      <c r="L159" s="2"/>
      <c r="M159" s="2"/>
      <c r="N159" s="2"/>
    </row>
    <row r="160" spans="1:14" x14ac:dyDescent="0.25">
      <c r="A160" s="6">
        <f t="shared" si="2"/>
        <v>8</v>
      </c>
      <c r="B160" s="2" t="s">
        <v>40</v>
      </c>
      <c r="C160" s="2">
        <v>28120207604</v>
      </c>
      <c r="D160" s="2" t="s">
        <v>40</v>
      </c>
      <c r="E160" s="2">
        <v>1602009652</v>
      </c>
      <c r="F160" s="2" t="s">
        <v>114</v>
      </c>
      <c r="G160" s="6" t="s">
        <v>2</v>
      </c>
      <c r="H160" s="6">
        <v>7</v>
      </c>
      <c r="I160" s="2" t="s">
        <v>6</v>
      </c>
      <c r="J160" s="2"/>
      <c r="K160" s="2"/>
      <c r="L160" s="2"/>
      <c r="M160" s="2"/>
      <c r="N160" s="2"/>
    </row>
    <row r="161" spans="1:14" x14ac:dyDescent="0.25">
      <c r="A161" s="6">
        <f t="shared" si="2"/>
        <v>9</v>
      </c>
      <c r="B161" s="2" t="s">
        <v>40</v>
      </c>
      <c r="C161" s="2">
        <v>28120207604</v>
      </c>
      <c r="D161" s="2" t="s">
        <v>40</v>
      </c>
      <c r="E161" s="2">
        <v>1602018984</v>
      </c>
      <c r="F161" s="2" t="s">
        <v>202</v>
      </c>
      <c r="G161" s="6" t="s">
        <v>2</v>
      </c>
      <c r="H161" s="6">
        <v>7</v>
      </c>
      <c r="I161" s="2" t="s">
        <v>6</v>
      </c>
      <c r="J161" s="2"/>
      <c r="K161" s="2"/>
      <c r="L161" s="2"/>
      <c r="M161" s="2"/>
      <c r="N161" s="2"/>
    </row>
    <row r="162" spans="1:14" x14ac:dyDescent="0.25">
      <c r="A162" s="6">
        <f t="shared" si="2"/>
        <v>10</v>
      </c>
      <c r="B162" s="2" t="s">
        <v>40</v>
      </c>
      <c r="C162" s="2">
        <v>28120207604</v>
      </c>
      <c r="D162" s="2" t="s">
        <v>40</v>
      </c>
      <c r="E162" s="2">
        <v>1602019605</v>
      </c>
      <c r="F162" s="2" t="s">
        <v>163</v>
      </c>
      <c r="G162" s="6" t="s">
        <v>2</v>
      </c>
      <c r="H162" s="6">
        <v>8</v>
      </c>
      <c r="I162" s="2" t="s">
        <v>3</v>
      </c>
      <c r="J162" s="2"/>
      <c r="K162" s="2"/>
      <c r="L162" s="2"/>
      <c r="M162" s="2"/>
      <c r="N162" s="2"/>
    </row>
    <row r="163" spans="1:14" x14ac:dyDescent="0.25">
      <c r="A163" s="6">
        <f t="shared" si="2"/>
        <v>11</v>
      </c>
      <c r="B163" s="2" t="s">
        <v>40</v>
      </c>
      <c r="C163" s="2">
        <v>28120207604</v>
      </c>
      <c r="D163" s="2" t="s">
        <v>40</v>
      </c>
      <c r="E163" s="2">
        <v>1502078698</v>
      </c>
      <c r="F163" s="2" t="s">
        <v>103</v>
      </c>
      <c r="G163" s="6" t="s">
        <v>2</v>
      </c>
      <c r="H163" s="6">
        <v>9</v>
      </c>
      <c r="I163" s="2" t="s">
        <v>18</v>
      </c>
      <c r="J163" s="2"/>
      <c r="K163" s="2"/>
      <c r="L163" s="2"/>
      <c r="M163" s="2"/>
      <c r="N163" s="2"/>
    </row>
    <row r="164" spans="1:14" x14ac:dyDescent="0.25">
      <c r="A164" s="6">
        <f t="shared" si="2"/>
        <v>12</v>
      </c>
      <c r="B164" s="2" t="s">
        <v>40</v>
      </c>
      <c r="C164" s="2">
        <v>28120207603</v>
      </c>
      <c r="D164" s="2" t="s">
        <v>136</v>
      </c>
      <c r="E164" s="2">
        <v>1702013926</v>
      </c>
      <c r="F164" s="2" t="s">
        <v>137</v>
      </c>
      <c r="G164" s="6" t="s">
        <v>2</v>
      </c>
      <c r="H164" s="6">
        <v>6</v>
      </c>
      <c r="I164" s="2" t="s">
        <v>6</v>
      </c>
      <c r="J164" s="2"/>
      <c r="K164" s="2"/>
      <c r="L164" s="2"/>
      <c r="M164" s="2"/>
      <c r="N164" s="2"/>
    </row>
    <row r="165" spans="1:14" x14ac:dyDescent="0.25">
      <c r="A165" s="6">
        <f t="shared" si="2"/>
        <v>13</v>
      </c>
      <c r="B165" s="2" t="s">
        <v>40</v>
      </c>
      <c r="C165" s="2">
        <v>28120207608</v>
      </c>
      <c r="D165" s="2" t="s">
        <v>54</v>
      </c>
      <c r="E165" s="2">
        <v>1602010714</v>
      </c>
      <c r="F165" s="2" t="s">
        <v>55</v>
      </c>
      <c r="G165" s="6" t="s">
        <v>2</v>
      </c>
      <c r="H165" s="6">
        <v>6</v>
      </c>
      <c r="I165" s="2" t="s">
        <v>6</v>
      </c>
      <c r="J165" s="2"/>
      <c r="K165" s="2"/>
      <c r="L165" s="2"/>
      <c r="M165" s="2"/>
      <c r="N165" s="2"/>
    </row>
    <row r="166" spans="1:14" x14ac:dyDescent="0.25">
      <c r="A166" s="6">
        <f t="shared" si="2"/>
        <v>14</v>
      </c>
      <c r="B166" s="2" t="s">
        <v>40</v>
      </c>
      <c r="C166" s="2">
        <v>28120207617</v>
      </c>
      <c r="D166" s="2" t="s">
        <v>52</v>
      </c>
      <c r="E166" s="2">
        <v>1702000728</v>
      </c>
      <c r="F166" s="2" t="s">
        <v>53</v>
      </c>
      <c r="G166" s="6" t="s">
        <v>2</v>
      </c>
      <c r="H166" s="6">
        <v>6</v>
      </c>
      <c r="I166" s="2" t="s">
        <v>6</v>
      </c>
      <c r="J166" s="2"/>
      <c r="K166" s="2"/>
      <c r="L166" s="2"/>
      <c r="M166" s="2"/>
      <c r="N166" s="2"/>
    </row>
    <row r="167" spans="1:14" x14ac:dyDescent="0.25">
      <c r="A167" s="6">
        <f t="shared" si="2"/>
        <v>15</v>
      </c>
      <c r="B167" s="2" t="s">
        <v>40</v>
      </c>
      <c r="C167" s="2">
        <v>28120206501</v>
      </c>
      <c r="D167" s="2" t="s">
        <v>161</v>
      </c>
      <c r="E167" s="2">
        <v>2013010341</v>
      </c>
      <c r="F167" s="2" t="s">
        <v>162</v>
      </c>
      <c r="G167" s="6" t="s">
        <v>2</v>
      </c>
      <c r="H167" s="6">
        <v>3</v>
      </c>
      <c r="I167" s="2" t="s">
        <v>6</v>
      </c>
      <c r="J167" s="2"/>
      <c r="K167" s="2"/>
      <c r="L167" s="2"/>
      <c r="M167" s="2"/>
      <c r="N167" s="2"/>
    </row>
  </sheetData>
  <sortState xmlns:xlrd2="http://schemas.microsoft.com/office/spreadsheetml/2017/richdata2" ref="B3:J167">
    <sortCondition ref="B3:B167"/>
    <sortCondition ref="J3:J167"/>
    <sortCondition ref="C3:C167"/>
    <sortCondition ref="H3:H167"/>
  </sortState>
  <mergeCells count="1">
    <mergeCell ref="A1:N1"/>
  </mergeCells>
  <pageMargins left="0.23622047244094491" right="0.23622047244094491" top="0.31496062992125984" bottom="0.31496062992125984" header="0.31496062992125984" footer="0.31496062992125984"/>
  <pageSetup paperSize="9" scale="51" fitToHeight="0" orientation="landscape" r:id="rId1"/>
  <rowBreaks count="8" manualBreakCount="8">
    <brk id="35" max="16383" man="1"/>
    <brk id="63" max="16383" man="1"/>
    <brk id="73" max="16383" man="1"/>
    <brk id="101" max="16383" man="1"/>
    <brk id="114" max="16383" man="1"/>
    <brk id="124" max="16383" man="1"/>
    <brk id="136" max="16383" man="1"/>
    <brk id="152" max="1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0"/>
  <sheetViews>
    <sheetView workbookViewId="0">
      <selection activeCell="C12" sqref="C12"/>
    </sheetView>
  </sheetViews>
  <sheetFormatPr defaultRowHeight="15" x14ac:dyDescent="0.25"/>
  <cols>
    <col min="1" max="1" width="12" bestFit="1" customWidth="1"/>
    <col min="2" max="2" width="25.140625" bestFit="1" customWidth="1"/>
    <col min="3" max="3" width="45.140625" bestFit="1" customWidth="1"/>
    <col min="257" max="257" width="12" bestFit="1" customWidth="1"/>
    <col min="258" max="258" width="25.140625" bestFit="1" customWidth="1"/>
    <col min="259" max="259" width="45.140625" bestFit="1" customWidth="1"/>
    <col min="513" max="513" width="12" bestFit="1" customWidth="1"/>
    <col min="514" max="514" width="25.140625" bestFit="1" customWidth="1"/>
    <col min="515" max="515" width="45.140625" bestFit="1" customWidth="1"/>
    <col min="769" max="769" width="12" bestFit="1" customWidth="1"/>
    <col min="770" max="770" width="25.140625" bestFit="1" customWidth="1"/>
    <col min="771" max="771" width="45.140625" bestFit="1" customWidth="1"/>
    <col min="1025" max="1025" width="12" bestFit="1" customWidth="1"/>
    <col min="1026" max="1026" width="25.140625" bestFit="1" customWidth="1"/>
    <col min="1027" max="1027" width="45.140625" bestFit="1" customWidth="1"/>
    <col min="1281" max="1281" width="12" bestFit="1" customWidth="1"/>
    <col min="1282" max="1282" width="25.140625" bestFit="1" customWidth="1"/>
    <col min="1283" max="1283" width="45.140625" bestFit="1" customWidth="1"/>
    <col min="1537" max="1537" width="12" bestFit="1" customWidth="1"/>
    <col min="1538" max="1538" width="25.140625" bestFit="1" customWidth="1"/>
    <col min="1539" max="1539" width="45.140625" bestFit="1" customWidth="1"/>
    <col min="1793" max="1793" width="12" bestFit="1" customWidth="1"/>
    <col min="1794" max="1794" width="25.140625" bestFit="1" customWidth="1"/>
    <col min="1795" max="1795" width="45.140625" bestFit="1" customWidth="1"/>
    <col min="2049" max="2049" width="12" bestFit="1" customWidth="1"/>
    <col min="2050" max="2050" width="25.140625" bestFit="1" customWidth="1"/>
    <col min="2051" max="2051" width="45.140625" bestFit="1" customWidth="1"/>
    <col min="2305" max="2305" width="12" bestFit="1" customWidth="1"/>
    <col min="2306" max="2306" width="25.140625" bestFit="1" customWidth="1"/>
    <col min="2307" max="2307" width="45.140625" bestFit="1" customWidth="1"/>
    <col min="2561" max="2561" width="12" bestFit="1" customWidth="1"/>
    <col min="2562" max="2562" width="25.140625" bestFit="1" customWidth="1"/>
    <col min="2563" max="2563" width="45.140625" bestFit="1" customWidth="1"/>
    <col min="2817" max="2817" width="12" bestFit="1" customWidth="1"/>
    <col min="2818" max="2818" width="25.140625" bestFit="1" customWidth="1"/>
    <col min="2819" max="2819" width="45.140625" bestFit="1" customWidth="1"/>
    <col min="3073" max="3073" width="12" bestFit="1" customWidth="1"/>
    <col min="3074" max="3074" width="25.140625" bestFit="1" customWidth="1"/>
    <col min="3075" max="3075" width="45.140625" bestFit="1" customWidth="1"/>
    <col min="3329" max="3329" width="12" bestFit="1" customWidth="1"/>
    <col min="3330" max="3330" width="25.140625" bestFit="1" customWidth="1"/>
    <col min="3331" max="3331" width="45.140625" bestFit="1" customWidth="1"/>
    <col min="3585" max="3585" width="12" bestFit="1" customWidth="1"/>
    <col min="3586" max="3586" width="25.140625" bestFit="1" customWidth="1"/>
    <col min="3587" max="3587" width="45.140625" bestFit="1" customWidth="1"/>
    <col min="3841" max="3841" width="12" bestFit="1" customWidth="1"/>
    <col min="3842" max="3842" width="25.140625" bestFit="1" customWidth="1"/>
    <col min="3843" max="3843" width="45.140625" bestFit="1" customWidth="1"/>
    <col min="4097" max="4097" width="12" bestFit="1" customWidth="1"/>
    <col min="4098" max="4098" width="25.140625" bestFit="1" customWidth="1"/>
    <col min="4099" max="4099" width="45.140625" bestFit="1" customWidth="1"/>
    <col min="4353" max="4353" width="12" bestFit="1" customWidth="1"/>
    <col min="4354" max="4354" width="25.140625" bestFit="1" customWidth="1"/>
    <col min="4355" max="4355" width="45.140625" bestFit="1" customWidth="1"/>
    <col min="4609" max="4609" width="12" bestFit="1" customWidth="1"/>
    <col min="4610" max="4610" width="25.140625" bestFit="1" customWidth="1"/>
    <col min="4611" max="4611" width="45.140625" bestFit="1" customWidth="1"/>
    <col min="4865" max="4865" width="12" bestFit="1" customWidth="1"/>
    <col min="4866" max="4866" width="25.140625" bestFit="1" customWidth="1"/>
    <col min="4867" max="4867" width="45.140625" bestFit="1" customWidth="1"/>
    <col min="5121" max="5121" width="12" bestFit="1" customWidth="1"/>
    <col min="5122" max="5122" width="25.140625" bestFit="1" customWidth="1"/>
    <col min="5123" max="5123" width="45.140625" bestFit="1" customWidth="1"/>
    <col min="5377" max="5377" width="12" bestFit="1" customWidth="1"/>
    <col min="5378" max="5378" width="25.140625" bestFit="1" customWidth="1"/>
    <col min="5379" max="5379" width="45.140625" bestFit="1" customWidth="1"/>
    <col min="5633" max="5633" width="12" bestFit="1" customWidth="1"/>
    <col min="5634" max="5634" width="25.140625" bestFit="1" customWidth="1"/>
    <col min="5635" max="5635" width="45.140625" bestFit="1" customWidth="1"/>
    <col min="5889" max="5889" width="12" bestFit="1" customWidth="1"/>
    <col min="5890" max="5890" width="25.140625" bestFit="1" customWidth="1"/>
    <col min="5891" max="5891" width="45.140625" bestFit="1" customWidth="1"/>
    <col min="6145" max="6145" width="12" bestFit="1" customWidth="1"/>
    <col min="6146" max="6146" width="25.140625" bestFit="1" customWidth="1"/>
    <col min="6147" max="6147" width="45.140625" bestFit="1" customWidth="1"/>
    <col min="6401" max="6401" width="12" bestFit="1" customWidth="1"/>
    <col min="6402" max="6402" width="25.140625" bestFit="1" customWidth="1"/>
    <col min="6403" max="6403" width="45.140625" bestFit="1" customWidth="1"/>
    <col min="6657" max="6657" width="12" bestFit="1" customWidth="1"/>
    <col min="6658" max="6658" width="25.140625" bestFit="1" customWidth="1"/>
    <col min="6659" max="6659" width="45.140625" bestFit="1" customWidth="1"/>
    <col min="6913" max="6913" width="12" bestFit="1" customWidth="1"/>
    <col min="6914" max="6914" width="25.140625" bestFit="1" customWidth="1"/>
    <col min="6915" max="6915" width="45.140625" bestFit="1" customWidth="1"/>
    <col min="7169" max="7169" width="12" bestFit="1" customWidth="1"/>
    <col min="7170" max="7170" width="25.140625" bestFit="1" customWidth="1"/>
    <col min="7171" max="7171" width="45.140625" bestFit="1" customWidth="1"/>
    <col min="7425" max="7425" width="12" bestFit="1" customWidth="1"/>
    <col min="7426" max="7426" width="25.140625" bestFit="1" customWidth="1"/>
    <col min="7427" max="7427" width="45.140625" bestFit="1" customWidth="1"/>
    <col min="7681" max="7681" width="12" bestFit="1" customWidth="1"/>
    <col min="7682" max="7682" width="25.140625" bestFit="1" customWidth="1"/>
    <col min="7683" max="7683" width="45.140625" bestFit="1" customWidth="1"/>
    <col min="7937" max="7937" width="12" bestFit="1" customWidth="1"/>
    <col min="7938" max="7938" width="25.140625" bestFit="1" customWidth="1"/>
    <col min="7939" max="7939" width="45.140625" bestFit="1" customWidth="1"/>
    <col min="8193" max="8193" width="12" bestFit="1" customWidth="1"/>
    <col min="8194" max="8194" width="25.140625" bestFit="1" customWidth="1"/>
    <col min="8195" max="8195" width="45.140625" bestFit="1" customWidth="1"/>
    <col min="8449" max="8449" width="12" bestFit="1" customWidth="1"/>
    <col min="8450" max="8450" width="25.140625" bestFit="1" customWidth="1"/>
    <col min="8451" max="8451" width="45.140625" bestFit="1" customWidth="1"/>
    <col min="8705" max="8705" width="12" bestFit="1" customWidth="1"/>
    <col min="8706" max="8706" width="25.140625" bestFit="1" customWidth="1"/>
    <col min="8707" max="8707" width="45.140625" bestFit="1" customWidth="1"/>
    <col min="8961" max="8961" width="12" bestFit="1" customWidth="1"/>
    <col min="8962" max="8962" width="25.140625" bestFit="1" customWidth="1"/>
    <col min="8963" max="8963" width="45.140625" bestFit="1" customWidth="1"/>
    <col min="9217" max="9217" width="12" bestFit="1" customWidth="1"/>
    <col min="9218" max="9218" width="25.140625" bestFit="1" customWidth="1"/>
    <col min="9219" max="9219" width="45.140625" bestFit="1" customWidth="1"/>
    <col min="9473" max="9473" width="12" bestFit="1" customWidth="1"/>
    <col min="9474" max="9474" width="25.140625" bestFit="1" customWidth="1"/>
    <col min="9475" max="9475" width="45.140625" bestFit="1" customWidth="1"/>
    <col min="9729" max="9729" width="12" bestFit="1" customWidth="1"/>
    <col min="9730" max="9730" width="25.140625" bestFit="1" customWidth="1"/>
    <col min="9731" max="9731" width="45.140625" bestFit="1" customWidth="1"/>
    <col min="9985" max="9985" width="12" bestFit="1" customWidth="1"/>
    <col min="9986" max="9986" width="25.140625" bestFit="1" customWidth="1"/>
    <col min="9987" max="9987" width="45.140625" bestFit="1" customWidth="1"/>
    <col min="10241" max="10241" width="12" bestFit="1" customWidth="1"/>
    <col min="10242" max="10242" width="25.140625" bestFit="1" customWidth="1"/>
    <col min="10243" max="10243" width="45.140625" bestFit="1" customWidth="1"/>
    <col min="10497" max="10497" width="12" bestFit="1" customWidth="1"/>
    <col min="10498" max="10498" width="25.140625" bestFit="1" customWidth="1"/>
    <col min="10499" max="10499" width="45.140625" bestFit="1" customWidth="1"/>
    <col min="10753" max="10753" width="12" bestFit="1" customWidth="1"/>
    <col min="10754" max="10754" width="25.140625" bestFit="1" customWidth="1"/>
    <col min="10755" max="10755" width="45.140625" bestFit="1" customWidth="1"/>
    <col min="11009" max="11009" width="12" bestFit="1" customWidth="1"/>
    <col min="11010" max="11010" width="25.140625" bestFit="1" customWidth="1"/>
    <col min="11011" max="11011" width="45.140625" bestFit="1" customWidth="1"/>
    <col min="11265" max="11265" width="12" bestFit="1" customWidth="1"/>
    <col min="11266" max="11266" width="25.140625" bestFit="1" customWidth="1"/>
    <col min="11267" max="11267" width="45.140625" bestFit="1" customWidth="1"/>
    <col min="11521" max="11521" width="12" bestFit="1" customWidth="1"/>
    <col min="11522" max="11522" width="25.140625" bestFit="1" customWidth="1"/>
    <col min="11523" max="11523" width="45.140625" bestFit="1" customWidth="1"/>
    <col min="11777" max="11777" width="12" bestFit="1" customWidth="1"/>
    <col min="11778" max="11778" width="25.140625" bestFit="1" customWidth="1"/>
    <col min="11779" max="11779" width="45.140625" bestFit="1" customWidth="1"/>
    <col min="12033" max="12033" width="12" bestFit="1" customWidth="1"/>
    <col min="12034" max="12034" width="25.140625" bestFit="1" customWidth="1"/>
    <col min="12035" max="12035" width="45.140625" bestFit="1" customWidth="1"/>
    <col min="12289" max="12289" width="12" bestFit="1" customWidth="1"/>
    <col min="12290" max="12290" width="25.140625" bestFit="1" customWidth="1"/>
    <col min="12291" max="12291" width="45.140625" bestFit="1" customWidth="1"/>
    <col min="12545" max="12545" width="12" bestFit="1" customWidth="1"/>
    <col min="12546" max="12546" width="25.140625" bestFit="1" customWidth="1"/>
    <col min="12547" max="12547" width="45.140625" bestFit="1" customWidth="1"/>
    <col min="12801" max="12801" width="12" bestFit="1" customWidth="1"/>
    <col min="12802" max="12802" width="25.140625" bestFit="1" customWidth="1"/>
    <col min="12803" max="12803" width="45.140625" bestFit="1" customWidth="1"/>
    <col min="13057" max="13057" width="12" bestFit="1" customWidth="1"/>
    <col min="13058" max="13058" width="25.140625" bestFit="1" customWidth="1"/>
    <col min="13059" max="13059" width="45.140625" bestFit="1" customWidth="1"/>
    <col min="13313" max="13313" width="12" bestFit="1" customWidth="1"/>
    <col min="13314" max="13314" width="25.140625" bestFit="1" customWidth="1"/>
    <col min="13315" max="13315" width="45.140625" bestFit="1" customWidth="1"/>
    <col min="13569" max="13569" width="12" bestFit="1" customWidth="1"/>
    <col min="13570" max="13570" width="25.140625" bestFit="1" customWidth="1"/>
    <col min="13571" max="13571" width="45.140625" bestFit="1" customWidth="1"/>
    <col min="13825" max="13825" width="12" bestFit="1" customWidth="1"/>
    <col min="13826" max="13826" width="25.140625" bestFit="1" customWidth="1"/>
    <col min="13827" max="13827" width="45.140625" bestFit="1" customWidth="1"/>
    <col min="14081" max="14081" width="12" bestFit="1" customWidth="1"/>
    <col min="14082" max="14082" width="25.140625" bestFit="1" customWidth="1"/>
    <col min="14083" max="14083" width="45.140625" bestFit="1" customWidth="1"/>
    <col min="14337" max="14337" width="12" bestFit="1" customWidth="1"/>
    <col min="14338" max="14338" width="25.140625" bestFit="1" customWidth="1"/>
    <col min="14339" max="14339" width="45.140625" bestFit="1" customWidth="1"/>
    <col min="14593" max="14593" width="12" bestFit="1" customWidth="1"/>
    <col min="14594" max="14594" width="25.140625" bestFit="1" customWidth="1"/>
    <col min="14595" max="14595" width="45.140625" bestFit="1" customWidth="1"/>
    <col min="14849" max="14849" width="12" bestFit="1" customWidth="1"/>
    <col min="14850" max="14850" width="25.140625" bestFit="1" customWidth="1"/>
    <col min="14851" max="14851" width="45.140625" bestFit="1" customWidth="1"/>
    <col min="15105" max="15105" width="12" bestFit="1" customWidth="1"/>
    <col min="15106" max="15106" width="25.140625" bestFit="1" customWidth="1"/>
    <col min="15107" max="15107" width="45.140625" bestFit="1" customWidth="1"/>
    <col min="15361" max="15361" width="12" bestFit="1" customWidth="1"/>
    <col min="15362" max="15362" width="25.140625" bestFit="1" customWidth="1"/>
    <col min="15363" max="15363" width="45.140625" bestFit="1" customWidth="1"/>
    <col min="15617" max="15617" width="12" bestFit="1" customWidth="1"/>
    <col min="15618" max="15618" width="25.140625" bestFit="1" customWidth="1"/>
    <col min="15619" max="15619" width="45.140625" bestFit="1" customWidth="1"/>
    <col min="15873" max="15873" width="12" bestFit="1" customWidth="1"/>
    <col min="15874" max="15874" width="25.140625" bestFit="1" customWidth="1"/>
    <col min="15875" max="15875" width="45.140625" bestFit="1" customWidth="1"/>
    <col min="16129" max="16129" width="12" bestFit="1" customWidth="1"/>
    <col min="16130" max="16130" width="25.140625" bestFit="1" customWidth="1"/>
    <col min="16131" max="16131" width="45.140625" bestFit="1" customWidth="1"/>
  </cols>
  <sheetData>
    <row r="1" spans="1:3" x14ac:dyDescent="0.25">
      <c r="A1" s="1">
        <v>28120212403</v>
      </c>
      <c r="B1" s="2" t="str">
        <f t="shared" ref="B1:B32" si="0">IFERROR(VLOOKUP(A1,JVKDATA,3,FALSE),"")</f>
        <v>GTWAS TIKKABAI</v>
      </c>
      <c r="C1" s="2" t="str">
        <f t="shared" ref="C1:C32" si="1">IFERROR(VLOOKUP(A1,JVKDATA,2,FALSE),"")</f>
        <v>GTWAS TIKKABAI</v>
      </c>
    </row>
    <row r="2" spans="1:3" x14ac:dyDescent="0.25">
      <c r="A2" s="1">
        <v>28120201803</v>
      </c>
      <c r="B2" s="2" t="str">
        <f t="shared" si="0"/>
        <v>GTWAS KOTHAGUDA</v>
      </c>
      <c r="C2" s="2" t="str">
        <f t="shared" si="1"/>
        <v>GTWAS  KOTHAGUDA</v>
      </c>
    </row>
    <row r="3" spans="1:3" x14ac:dyDescent="0.25">
      <c r="A3" s="1">
        <v>28120202803</v>
      </c>
      <c r="B3" s="2" t="str">
        <f t="shared" si="0"/>
        <v>GTWAS TADIKONDA</v>
      </c>
      <c r="C3" s="2" t="str">
        <f t="shared" si="1"/>
        <v>GTWAS TADIKONDA</v>
      </c>
    </row>
    <row r="4" spans="1:3" x14ac:dyDescent="0.25">
      <c r="A4" s="1">
        <v>28120207507</v>
      </c>
      <c r="B4" s="2" t="str">
        <f t="shared" si="0"/>
        <v>GTWAS BHADRAGIRI</v>
      </c>
      <c r="C4" s="2" t="str">
        <f t="shared" si="1"/>
        <v>APTWRS(GIRLS) BHADRAGIRI</v>
      </c>
    </row>
    <row r="5" spans="1:3" x14ac:dyDescent="0.25">
      <c r="A5" s="1">
        <v>28120210205</v>
      </c>
      <c r="B5" s="2" t="str">
        <f t="shared" si="0"/>
        <v>GTWAS TIKKABAI</v>
      </c>
      <c r="C5" s="2" t="str">
        <f t="shared" si="1"/>
        <v>GTWAS(GIRLS) P AMITI</v>
      </c>
    </row>
    <row r="6" spans="1:3" x14ac:dyDescent="0.25">
      <c r="A6" s="1">
        <v>28120212104</v>
      </c>
      <c r="B6" s="2" t="str">
        <f t="shared" si="0"/>
        <v>GTWAS DUDDUKHALLU</v>
      </c>
      <c r="C6" s="2" t="str">
        <f t="shared" si="1"/>
        <v>GTWAS DUDDUKHALLU</v>
      </c>
    </row>
    <row r="7" spans="1:3" x14ac:dyDescent="0.25">
      <c r="A7" s="1">
        <v>28120204501</v>
      </c>
      <c r="B7" s="2" t="str">
        <f t="shared" si="0"/>
        <v>GTWAS TADIKONDA</v>
      </c>
      <c r="C7" s="2" t="str">
        <f t="shared" si="1"/>
        <v>MPPS VONDRUBHANGI</v>
      </c>
    </row>
    <row r="8" spans="1:3" x14ac:dyDescent="0.25">
      <c r="A8" s="1">
        <v>28120209201</v>
      </c>
      <c r="B8" s="2" t="str">
        <f t="shared" si="0"/>
        <v>GTWAS TIKKABAI</v>
      </c>
      <c r="C8" s="2" t="str">
        <f t="shared" si="1"/>
        <v>MPPS JARNA</v>
      </c>
    </row>
    <row r="9" spans="1:3" x14ac:dyDescent="0.25">
      <c r="A9" s="1">
        <v>28120207506</v>
      </c>
      <c r="B9" s="2" t="str">
        <f t="shared" si="0"/>
        <v>GTWAS BHADRAGIRI</v>
      </c>
      <c r="C9" s="2" t="str">
        <f t="shared" si="1"/>
        <v>APTWRS(BOYS)  BHADRAGIRI</v>
      </c>
    </row>
    <row r="10" spans="1:3" x14ac:dyDescent="0.25">
      <c r="A10" s="1">
        <v>28120205202</v>
      </c>
      <c r="B10" s="2" t="str">
        <f t="shared" si="0"/>
        <v>GTWAS DORAJAMMU</v>
      </c>
      <c r="C10" s="2" t="str">
        <f t="shared" si="1"/>
        <v>GTWAS  BEERUPADU</v>
      </c>
    </row>
    <row r="11" spans="1:3" x14ac:dyDescent="0.25">
      <c r="A11" s="1">
        <v>28120210003</v>
      </c>
      <c r="B11" s="2" t="str">
        <f t="shared" si="0"/>
        <v>GTWAHSGIRLS REGIDI</v>
      </c>
      <c r="C11" s="2" t="str">
        <f t="shared" si="1"/>
        <v>GTWAS  GORADA</v>
      </c>
    </row>
    <row r="12" spans="1:3" x14ac:dyDescent="0.25">
      <c r="A12" s="1">
        <v>28120212206</v>
      </c>
      <c r="B12" s="2" t="str">
        <f t="shared" si="0"/>
        <v>GTWAS DORAJAMMU</v>
      </c>
      <c r="C12" s="2" t="str">
        <f t="shared" si="1"/>
        <v>GTWAS  DORAJAMMU</v>
      </c>
    </row>
    <row r="13" spans="1:3" x14ac:dyDescent="0.25">
      <c r="A13" s="1">
        <v>28120210801</v>
      </c>
      <c r="B13" s="2" t="str">
        <f t="shared" si="0"/>
        <v>GTWAHSGIRLS REGIDI</v>
      </c>
      <c r="C13" s="2" t="str">
        <f t="shared" si="1"/>
        <v>MPPS REGIDI</v>
      </c>
    </row>
    <row r="14" spans="1:3" x14ac:dyDescent="0.25">
      <c r="A14" s="1">
        <v>28120209501</v>
      </c>
      <c r="B14" s="2" t="str">
        <f t="shared" si="0"/>
        <v>GTWAHSGIRLS REGIDI</v>
      </c>
      <c r="C14" s="2" t="str">
        <f t="shared" si="1"/>
        <v>GPS GEESADA</v>
      </c>
    </row>
    <row r="15" spans="1:3" x14ac:dyDescent="0.25">
      <c r="A15" s="1">
        <v>28120204902</v>
      </c>
      <c r="B15" s="2" t="str">
        <f t="shared" si="0"/>
        <v>GTWAHSGIRLS REGIDI</v>
      </c>
      <c r="C15" s="2" t="str">
        <f t="shared" si="1"/>
        <v>GPS MULIGUDA</v>
      </c>
    </row>
    <row r="16" spans="1:3" x14ac:dyDescent="0.25">
      <c r="A16" s="1">
        <v>28120203101</v>
      </c>
      <c r="B16" s="2" t="str">
        <f t="shared" si="0"/>
        <v>GTWAHSGIRLS REGIDI</v>
      </c>
      <c r="C16" s="2" t="str">
        <f t="shared" si="1"/>
        <v>GPS(TW)  BATUGUDABA</v>
      </c>
    </row>
    <row r="17" spans="1:3" x14ac:dyDescent="0.25">
      <c r="A17" s="1">
        <v>28120207901</v>
      </c>
      <c r="B17" s="2" t="str">
        <f t="shared" si="0"/>
        <v>GTWAHSGIRLS REGIDI</v>
      </c>
      <c r="C17" s="2" t="str">
        <f t="shared" si="1"/>
        <v>GPS(TW) KUDDA</v>
      </c>
    </row>
    <row r="18" spans="1:3" x14ac:dyDescent="0.25">
      <c r="A18" s="1">
        <v>28120207604</v>
      </c>
      <c r="B18" s="2" t="str">
        <f t="shared" si="0"/>
        <v>ZPHS GLPURAM</v>
      </c>
      <c r="C18" s="2" t="str">
        <f t="shared" si="1"/>
        <v>ZPHS GLPURAM</v>
      </c>
    </row>
    <row r="19" spans="1:3" x14ac:dyDescent="0.25">
      <c r="A19" s="1">
        <v>28120205601</v>
      </c>
      <c r="B19" s="2" t="str">
        <f t="shared" si="0"/>
        <v>GTWAS TIKKABAI</v>
      </c>
      <c r="C19" s="2" t="str">
        <f t="shared" si="1"/>
        <v>MPPS KONTESU</v>
      </c>
    </row>
    <row r="20" spans="1:3" x14ac:dyDescent="0.25">
      <c r="A20" s="1">
        <v>28120206001</v>
      </c>
      <c r="B20" s="2" t="str">
        <f t="shared" si="0"/>
        <v>GTWAHSGIRLS REGIDI</v>
      </c>
      <c r="C20" s="2" t="str">
        <f t="shared" si="1"/>
        <v>MPPS MANTRAJOLA</v>
      </c>
    </row>
    <row r="21" spans="1:3" x14ac:dyDescent="0.25">
      <c r="A21" s="1">
        <v>28120212303</v>
      </c>
      <c r="B21" s="2" t="str">
        <f t="shared" si="0"/>
        <v>GTWAS DORAJAMMU</v>
      </c>
      <c r="C21" s="2" t="str">
        <f t="shared" si="1"/>
        <v>GPS MEDARAGANDA</v>
      </c>
    </row>
    <row r="22" spans="1:3" x14ac:dyDescent="0.25">
      <c r="A22" s="1">
        <v>28120205501</v>
      </c>
      <c r="B22" s="2" t="str">
        <f t="shared" si="0"/>
        <v>GTWAS TIKKABAI</v>
      </c>
      <c r="C22" s="2" t="str">
        <f t="shared" si="1"/>
        <v>GPS VADAJANGI</v>
      </c>
    </row>
    <row r="23" spans="1:3" x14ac:dyDescent="0.25">
      <c r="A23" s="1">
        <v>28120210804</v>
      </c>
      <c r="B23" s="2" t="str">
        <f t="shared" si="0"/>
        <v>GTWAHSGIRLS REGIDI</v>
      </c>
      <c r="C23" s="2" t="str">
        <f t="shared" si="1"/>
        <v>GTWAHS(GIRLS)  REGIDI</v>
      </c>
    </row>
    <row r="24" spans="1:3" x14ac:dyDescent="0.25">
      <c r="A24" s="1">
        <v>28120207615</v>
      </c>
      <c r="B24" s="2" t="str">
        <f t="shared" si="0"/>
        <v>GTWAS BHADRAGIRI</v>
      </c>
      <c r="C24" s="2" t="str">
        <f t="shared" si="1"/>
        <v>GTWAS BHADRAGIRI</v>
      </c>
    </row>
    <row r="25" spans="1:3" x14ac:dyDescent="0.25">
      <c r="A25" s="1">
        <v>28120209801</v>
      </c>
      <c r="B25" s="2" t="str">
        <f t="shared" si="0"/>
        <v>GTWAS DORAJAMMU</v>
      </c>
      <c r="C25" s="2" t="str">
        <f t="shared" si="1"/>
        <v>MPPS BAYYADA</v>
      </c>
    </row>
    <row r="26" spans="1:3" x14ac:dyDescent="0.25">
      <c r="A26" s="1">
        <v>28120207607</v>
      </c>
      <c r="B26" s="2" t="str">
        <f t="shared" si="0"/>
        <v>ZPHS GLPURAM</v>
      </c>
      <c r="C26" s="2" t="str">
        <f t="shared" si="1"/>
        <v>KGBV G.L.PURAM</v>
      </c>
    </row>
    <row r="27" spans="1:3" x14ac:dyDescent="0.25">
      <c r="A27" s="1">
        <v>28120203502</v>
      </c>
      <c r="B27" s="2" t="str">
        <f t="shared" si="0"/>
        <v>GTWAS BHADRAGIRI</v>
      </c>
      <c r="C27" s="2" t="str">
        <f t="shared" si="1"/>
        <v>GPS TW MURADA</v>
      </c>
    </row>
    <row r="28" spans="1:3" x14ac:dyDescent="0.25">
      <c r="A28" s="1">
        <v>28120207504</v>
      </c>
      <c r="B28" s="2" t="str">
        <f t="shared" si="0"/>
        <v>GTWAS BHADRAGIRI</v>
      </c>
      <c r="C28" s="2" t="str">
        <f t="shared" si="1"/>
        <v>GPS(TW) KOSAGUDA</v>
      </c>
    </row>
    <row r="29" spans="1:3" x14ac:dyDescent="0.25">
      <c r="A29" s="1">
        <v>28120207203</v>
      </c>
      <c r="B29" s="2" t="str">
        <f t="shared" si="0"/>
        <v>GTWAS BHADRAGIRI</v>
      </c>
      <c r="C29" s="2" t="str">
        <f t="shared" si="1"/>
        <v>GPS(TW) PILLIGUDA</v>
      </c>
    </row>
    <row r="30" spans="1:3" x14ac:dyDescent="0.25">
      <c r="A30" s="1">
        <v>28120207401</v>
      </c>
      <c r="B30" s="2" t="str">
        <f t="shared" si="0"/>
        <v>GTWAS BHADRAGIRI</v>
      </c>
      <c r="C30" s="2" t="str">
        <f t="shared" si="1"/>
        <v>GPS(TW) REGULAPADU</v>
      </c>
    </row>
    <row r="31" spans="1:3" x14ac:dyDescent="0.25">
      <c r="A31" s="1">
        <v>28120207302</v>
      </c>
      <c r="B31" s="2" t="str">
        <f t="shared" si="0"/>
        <v>GTWAS BHADRAGIRI</v>
      </c>
      <c r="C31" s="2" t="str">
        <f t="shared" si="1"/>
        <v>GPS(TW) S KALIGOTTU</v>
      </c>
    </row>
    <row r="32" spans="1:3" x14ac:dyDescent="0.25">
      <c r="A32" s="1">
        <v>28120207202</v>
      </c>
      <c r="B32" s="2" t="str">
        <f t="shared" si="0"/>
        <v>GTWAS BHADRAGIRI</v>
      </c>
      <c r="C32" s="2" t="str">
        <f t="shared" si="1"/>
        <v>MPPS DEPPIGUDA</v>
      </c>
    </row>
    <row r="33" spans="1:3" x14ac:dyDescent="0.25">
      <c r="A33" s="1">
        <v>28120207502</v>
      </c>
      <c r="B33" s="2" t="str">
        <f t="shared" ref="B33:B64" si="2">IFERROR(VLOOKUP(A33,JVKDATA,3,FALSE),"")</f>
        <v>GTWAS BHADRAGIRI</v>
      </c>
      <c r="C33" s="2" t="str">
        <f t="shared" ref="C33:C64" si="3">IFERROR(VLOOKUP(A33,JVKDATA,2,FALSE),"")</f>
        <v>MPPS ELWINPETA PB COL</v>
      </c>
    </row>
    <row r="34" spans="1:3" x14ac:dyDescent="0.25">
      <c r="A34" s="1">
        <v>28120207301</v>
      </c>
      <c r="B34" s="2" t="str">
        <f t="shared" si="2"/>
        <v>GTWAS BHADRAGIRI</v>
      </c>
      <c r="C34" s="2" t="str">
        <f t="shared" si="3"/>
        <v>MPPS KALIGOTTU</v>
      </c>
    </row>
    <row r="35" spans="1:3" x14ac:dyDescent="0.25">
      <c r="A35" s="1">
        <v>28120212301</v>
      </c>
      <c r="B35" s="2" t="str">
        <f t="shared" si="2"/>
        <v>GTWAS DORAJAMMU</v>
      </c>
      <c r="C35" s="2" t="str">
        <f t="shared" si="3"/>
        <v>MPPS CHINTALAPADU</v>
      </c>
    </row>
    <row r="36" spans="1:3" x14ac:dyDescent="0.25">
      <c r="A36" s="1">
        <v>28120207003</v>
      </c>
      <c r="B36" s="2" t="str">
        <f t="shared" si="2"/>
        <v>ZPHS GLPURAM</v>
      </c>
      <c r="C36" s="2" t="str">
        <f t="shared" si="3"/>
        <v>APTWREIS EKALAVYA MDEL RESIDENTIAL SCHOOL</v>
      </c>
    </row>
    <row r="37" spans="1:3" x14ac:dyDescent="0.25">
      <c r="A37" s="1">
        <v>28120203401</v>
      </c>
      <c r="B37" s="2" t="str">
        <f t="shared" si="2"/>
        <v>GTWAS BHADRAGIRI</v>
      </c>
      <c r="C37" s="2" t="str">
        <f t="shared" si="3"/>
        <v>AIDED P S  CHEMUDUGUDA</v>
      </c>
    </row>
    <row r="38" spans="1:3" x14ac:dyDescent="0.25">
      <c r="A38" s="1">
        <v>28120205201</v>
      </c>
      <c r="B38" s="2" t="str">
        <f t="shared" si="2"/>
        <v>GTWAS DORAJAMMU</v>
      </c>
      <c r="C38" s="2" t="str">
        <f t="shared" si="3"/>
        <v>GPS BEERUPADU</v>
      </c>
    </row>
    <row r="39" spans="1:3" x14ac:dyDescent="0.25">
      <c r="A39" s="1">
        <v>28120201205</v>
      </c>
      <c r="B39" s="2" t="str">
        <f t="shared" si="2"/>
        <v>GTWAS KEDARIPURAM COL</v>
      </c>
      <c r="C39" s="2" t="str">
        <f t="shared" si="3"/>
        <v>GTWAS  KEDARIPURAM COL</v>
      </c>
    </row>
    <row r="40" spans="1:3" x14ac:dyDescent="0.25">
      <c r="A40" s="1">
        <v>28120209301</v>
      </c>
      <c r="B40" s="2" t="str">
        <f t="shared" si="2"/>
        <v>GTWAS TIKKABAI</v>
      </c>
      <c r="C40" s="2" t="str">
        <f t="shared" si="3"/>
        <v>MPPS Y CHORUPALLI</v>
      </c>
    </row>
    <row r="41" spans="1:3" x14ac:dyDescent="0.25">
      <c r="A41" s="1">
        <v>28120201302</v>
      </c>
      <c r="B41" s="2" t="str">
        <f t="shared" si="2"/>
        <v>GTWAS DUDDUKHALLU</v>
      </c>
      <c r="C41" s="2" t="str">
        <f t="shared" si="3"/>
        <v>GPS(TW) NONDRUKONA</v>
      </c>
    </row>
    <row r="42" spans="1:3" x14ac:dyDescent="0.25">
      <c r="A42" s="1">
        <v>28120207505</v>
      </c>
      <c r="B42" s="2" t="str">
        <f t="shared" si="2"/>
        <v>GTWAS BHADRAGIRI</v>
      </c>
      <c r="C42" s="2" t="str">
        <f t="shared" si="3"/>
        <v>GPS ELWINPETA</v>
      </c>
    </row>
    <row r="43" spans="1:3" x14ac:dyDescent="0.25">
      <c r="A43" s="1">
        <v>28120211401</v>
      </c>
      <c r="B43" s="2" t="str">
        <f t="shared" si="2"/>
        <v>GTWAS DUDDUKHALLU</v>
      </c>
      <c r="C43" s="2" t="str">
        <f t="shared" si="3"/>
        <v>GPS(TW) GEDRAJOLA</v>
      </c>
    </row>
    <row r="44" spans="1:3" x14ac:dyDescent="0.25">
      <c r="A44" s="1">
        <v>28120201603</v>
      </c>
      <c r="B44" s="2" t="str">
        <f t="shared" si="2"/>
        <v>GTWAS KEDARIPURAM COL</v>
      </c>
      <c r="C44" s="2" t="str">
        <f t="shared" si="3"/>
        <v>GTWAS  KOSANGIBHADRA</v>
      </c>
    </row>
    <row r="45" spans="1:3" x14ac:dyDescent="0.25">
      <c r="A45" s="1">
        <v>28120203001</v>
      </c>
      <c r="B45" s="2" t="str">
        <f t="shared" si="2"/>
        <v>GTWAS KOTHAGUDA</v>
      </c>
      <c r="C45" s="2" t="str">
        <f t="shared" si="3"/>
        <v>GPS PEDAKHARJA</v>
      </c>
    </row>
    <row r="46" spans="1:3" x14ac:dyDescent="0.25">
      <c r="A46" s="1">
        <v>28120202001</v>
      </c>
      <c r="B46" s="2" t="str">
        <f t="shared" si="2"/>
        <v>GTWAS KOTHAGUDA</v>
      </c>
      <c r="C46" s="2" t="str">
        <f t="shared" si="3"/>
        <v>AIDED P S KUKKIDI</v>
      </c>
    </row>
    <row r="47" spans="1:3" x14ac:dyDescent="0.25">
      <c r="A47" s="1">
        <v>28120212203</v>
      </c>
      <c r="B47" s="2" t="str">
        <f t="shared" si="2"/>
        <v>GTWAS DORAJAMMU</v>
      </c>
      <c r="C47" s="2" t="str">
        <f t="shared" si="3"/>
        <v>GPS BODLAGUDA</v>
      </c>
    </row>
    <row r="48" spans="1:3" x14ac:dyDescent="0.25">
      <c r="A48" s="1">
        <v>28120212201</v>
      </c>
      <c r="B48" s="2" t="str">
        <f t="shared" si="2"/>
        <v>GTWAS DORAJAMMU</v>
      </c>
      <c r="C48" s="2" t="str">
        <f t="shared" si="3"/>
        <v>MPPS BELLIDI</v>
      </c>
    </row>
    <row r="49" spans="1:3" x14ac:dyDescent="0.25">
      <c r="A49" s="1">
        <v>28120211801</v>
      </c>
      <c r="B49" s="2" t="str">
        <f t="shared" si="2"/>
        <v>GTWAS TIKKABAI</v>
      </c>
      <c r="C49" s="2" t="str">
        <f t="shared" si="3"/>
        <v>MPPS KONDAKUNERU</v>
      </c>
    </row>
    <row r="50" spans="1:3" x14ac:dyDescent="0.25">
      <c r="A50" s="1">
        <v>28120209001</v>
      </c>
      <c r="B50" s="2" t="str">
        <f t="shared" si="2"/>
        <v>GTWAS DUDDUKHALLU</v>
      </c>
      <c r="C50" s="2" t="str">
        <f t="shared" si="3"/>
        <v>GPS(TW)  CHINAVANKADHARA</v>
      </c>
    </row>
    <row r="51" spans="1:3" x14ac:dyDescent="0.25">
      <c r="A51" s="1">
        <v>28120208401</v>
      </c>
      <c r="B51" s="2" t="str">
        <f t="shared" si="2"/>
        <v>GTWAS KOTHAGUDA</v>
      </c>
      <c r="C51" s="2" t="str">
        <f t="shared" si="3"/>
        <v>MPPS NONDRUKONDA</v>
      </c>
    </row>
    <row r="52" spans="1:3" x14ac:dyDescent="0.25">
      <c r="A52" s="1">
        <v>28120208802</v>
      </c>
      <c r="B52" s="2" t="str">
        <f t="shared" si="2"/>
        <v>GTWAS TIKKABAI</v>
      </c>
      <c r="C52" s="2" t="str">
        <f t="shared" si="3"/>
        <v>MPPS SEEMALAVALASA</v>
      </c>
    </row>
    <row r="53" spans="1:3" x14ac:dyDescent="0.25">
      <c r="A53" s="1">
        <v>28120201204</v>
      </c>
      <c r="B53" s="2" t="str">
        <f t="shared" si="2"/>
        <v>GTWAS KEDARIPURAM COL</v>
      </c>
      <c r="C53" s="2" t="str">
        <f t="shared" si="3"/>
        <v>GUPS KEDARIPURAM</v>
      </c>
    </row>
    <row r="54" spans="1:3" x14ac:dyDescent="0.25">
      <c r="A54" s="1">
        <v>28120207501</v>
      </c>
      <c r="B54" s="2" t="str">
        <f t="shared" si="2"/>
        <v>GTWAS BHADRAGIRI</v>
      </c>
      <c r="C54" s="2" t="str">
        <f t="shared" si="3"/>
        <v>MPPS ELWINPETA</v>
      </c>
    </row>
    <row r="55" spans="1:3" x14ac:dyDescent="0.25">
      <c r="A55" s="1">
        <v>28120212302</v>
      </c>
      <c r="B55" s="2" t="str">
        <f t="shared" si="2"/>
        <v>GTWAS DORAJAMMU</v>
      </c>
      <c r="C55" s="2" t="str">
        <f t="shared" si="3"/>
        <v>MPPS BUDDAMMAKHARJA</v>
      </c>
    </row>
    <row r="56" spans="1:3" x14ac:dyDescent="0.25">
      <c r="A56" s="1">
        <v>28120203901</v>
      </c>
      <c r="B56" s="2" t="str">
        <f t="shared" si="2"/>
        <v>GTWAS KOTHAGUDA</v>
      </c>
      <c r="C56" s="2" t="str">
        <f t="shared" si="3"/>
        <v>GPS THOLUKHARJA</v>
      </c>
    </row>
    <row r="57" spans="1:3" x14ac:dyDescent="0.25">
      <c r="A57" s="1">
        <v>28120210601</v>
      </c>
      <c r="B57" s="2" t="str">
        <f t="shared" si="2"/>
        <v>GTWAS TIKKABAI</v>
      </c>
      <c r="C57" s="2" t="str">
        <f t="shared" si="3"/>
        <v>MPPS DIGUVAMANDA</v>
      </c>
    </row>
    <row r="58" spans="1:3" x14ac:dyDescent="0.25">
      <c r="A58" s="1">
        <v>28120206501</v>
      </c>
      <c r="B58" s="2" t="str">
        <f t="shared" si="2"/>
        <v>ZPHS GLPURAM</v>
      </c>
      <c r="C58" s="2" t="str">
        <f t="shared" si="3"/>
        <v>GPS KURASINGI</v>
      </c>
    </row>
    <row r="59" spans="1:3" x14ac:dyDescent="0.25">
      <c r="A59" s="1">
        <v>28120207603</v>
      </c>
      <c r="B59" s="2" t="str">
        <f t="shared" si="2"/>
        <v>ZPHS GLPURAM</v>
      </c>
      <c r="C59" s="2" t="str">
        <f t="shared" si="3"/>
        <v>AIDED ES CHINATALAGUDA ST</v>
      </c>
    </row>
    <row r="60" spans="1:3" x14ac:dyDescent="0.25">
      <c r="A60" s="1">
        <v>28120203601</v>
      </c>
      <c r="B60" s="2" t="str">
        <f t="shared" si="2"/>
        <v>GTWAHSGIRLS REGIDI</v>
      </c>
      <c r="C60" s="2" t="str">
        <f t="shared" si="3"/>
        <v>GPS MULABINNIDI</v>
      </c>
    </row>
    <row r="61" spans="1:3" x14ac:dyDescent="0.25">
      <c r="A61" s="1">
        <v>28120210001</v>
      </c>
      <c r="B61" s="2" t="str">
        <f t="shared" si="2"/>
        <v>GTWAHSGIRLS REGIDI</v>
      </c>
      <c r="C61" s="2" t="str">
        <f t="shared" si="3"/>
        <v>MPPS GORADA</v>
      </c>
    </row>
    <row r="62" spans="1:3" x14ac:dyDescent="0.25">
      <c r="A62" s="1">
        <v>28120209701</v>
      </c>
      <c r="B62" s="2" t="str">
        <f t="shared" si="2"/>
        <v>GTWAS DUDDUKHALLU</v>
      </c>
      <c r="C62" s="2" t="str">
        <f t="shared" si="3"/>
        <v>GPS (TW)  KUSA</v>
      </c>
    </row>
    <row r="63" spans="1:3" x14ac:dyDescent="0.25">
      <c r="A63" s="1">
        <v>28120211501</v>
      </c>
      <c r="B63" s="2" t="str">
        <f t="shared" si="2"/>
        <v>GTWAS DUDDUKHALLU</v>
      </c>
      <c r="C63" s="2" t="str">
        <f t="shared" si="3"/>
        <v>GPS (TW) VANDIDI</v>
      </c>
    </row>
    <row r="64" spans="1:3" x14ac:dyDescent="0.25">
      <c r="A64" s="1">
        <v>28120202101</v>
      </c>
      <c r="B64" s="2" t="str">
        <f t="shared" si="2"/>
        <v>GTWAS DUDDUKHALLU</v>
      </c>
      <c r="C64" s="2" t="str">
        <f t="shared" si="3"/>
        <v>GPS(TW)  BODDIDI</v>
      </c>
    </row>
    <row r="65" spans="1:3" x14ac:dyDescent="0.25">
      <c r="A65" s="1">
        <v>28120211601</v>
      </c>
      <c r="B65" s="2" t="str">
        <f t="shared" ref="B65:B96" si="4">IFERROR(VLOOKUP(A65,JVKDATA,3,FALSE),"")</f>
        <v>GTWAS DUDDUKHALLU</v>
      </c>
      <c r="C65" s="2" t="str">
        <f t="shared" ref="C65:C96" si="5">IFERROR(VLOOKUP(A65,JVKDATA,2,FALSE),"")</f>
        <v>GPS(TW)  DONGARAKIKKUVA</v>
      </c>
    </row>
    <row r="66" spans="1:3" x14ac:dyDescent="0.25">
      <c r="A66" s="1">
        <v>28120212107</v>
      </c>
      <c r="B66" s="2" t="str">
        <f t="shared" si="4"/>
        <v>GTWAS DUDDUKHALLU</v>
      </c>
      <c r="C66" s="2" t="str">
        <f t="shared" si="5"/>
        <v>GPS(TW) KOTHAVALASA</v>
      </c>
    </row>
    <row r="67" spans="1:3" x14ac:dyDescent="0.25">
      <c r="A67" s="1">
        <v>28120209401</v>
      </c>
      <c r="B67" s="2" t="str">
        <f t="shared" si="4"/>
        <v>GTWAS DUDDUKHALLU</v>
      </c>
      <c r="C67" s="2" t="str">
        <f t="shared" si="5"/>
        <v>GPSTW BABBIDI</v>
      </c>
    </row>
    <row r="68" spans="1:3" x14ac:dyDescent="0.25">
      <c r="A68" s="1">
        <v>28120208103</v>
      </c>
      <c r="B68" s="2" t="str">
        <f t="shared" si="4"/>
        <v>GTWAS DUDDUKHALLU</v>
      </c>
      <c r="C68" s="2" t="str">
        <f t="shared" si="5"/>
        <v>MPPS CHINAGEESADA</v>
      </c>
    </row>
    <row r="69" spans="1:3" x14ac:dyDescent="0.25">
      <c r="A69" s="1">
        <v>28120211201</v>
      </c>
      <c r="B69" s="2" t="str">
        <f t="shared" si="4"/>
        <v>GTWAS DUDDUKHALLU</v>
      </c>
      <c r="C69" s="2" t="str">
        <f t="shared" si="5"/>
        <v>MPPS DIGUVADERUVADA</v>
      </c>
    </row>
    <row r="70" spans="1:3" x14ac:dyDescent="0.25">
      <c r="A70" s="1">
        <v>28120212101</v>
      </c>
      <c r="B70" s="2" t="str">
        <f t="shared" si="4"/>
        <v>GTWAS DUDDUKHALLU</v>
      </c>
      <c r="C70" s="2" t="str">
        <f t="shared" si="5"/>
        <v>MPPS DUDDUKHALLU</v>
      </c>
    </row>
    <row r="71" spans="1:3" x14ac:dyDescent="0.25">
      <c r="A71" s="1">
        <v>28120211701</v>
      </c>
      <c r="B71" s="2" t="str">
        <f t="shared" si="4"/>
        <v>GTWAS DUDDUKHALLU</v>
      </c>
      <c r="C71" s="2" t="str">
        <f t="shared" si="5"/>
        <v>MPPS JOGIPURAM</v>
      </c>
    </row>
    <row r="72" spans="1:3" x14ac:dyDescent="0.25">
      <c r="A72" s="1">
        <v>28120212103</v>
      </c>
      <c r="B72" s="2" t="str">
        <f t="shared" si="4"/>
        <v>GTWAS DUDDUKHALLU</v>
      </c>
      <c r="C72" s="2" t="str">
        <f t="shared" si="5"/>
        <v>GPS(TW) DORAKIKKUVA</v>
      </c>
    </row>
    <row r="73" spans="1:3" x14ac:dyDescent="0.25">
      <c r="A73" s="1">
        <v>28120208803</v>
      </c>
      <c r="B73" s="2" t="str">
        <f t="shared" si="4"/>
        <v>GTWAS DUDDUKHALLU</v>
      </c>
      <c r="C73" s="2" t="str">
        <f t="shared" si="5"/>
        <v>GPS(TW ) SEEMALAVALASA</v>
      </c>
    </row>
    <row r="74" spans="1:3" x14ac:dyDescent="0.25">
      <c r="A74" s="1">
        <v>28120200301</v>
      </c>
      <c r="B74" s="2" t="str">
        <f t="shared" si="4"/>
        <v>GTWAS TADIKONDA</v>
      </c>
      <c r="C74" s="2" t="str">
        <f t="shared" si="5"/>
        <v>GPS THOTA</v>
      </c>
    </row>
    <row r="75" spans="1:3" x14ac:dyDescent="0.25">
      <c r="A75" s="1">
        <v>28120210203</v>
      </c>
      <c r="B75" s="2" t="str">
        <f t="shared" si="4"/>
        <v>GTWAS TIKKABAI</v>
      </c>
      <c r="C75" s="2" t="str">
        <f t="shared" si="5"/>
        <v>GPS(TW ) P AMITI COL</v>
      </c>
    </row>
    <row r="76" spans="1:3" x14ac:dyDescent="0.25">
      <c r="A76" s="1">
        <v>28120203501</v>
      </c>
      <c r="B76" s="2" t="str">
        <f t="shared" si="4"/>
        <v>GTWAS BHADRAGIRI</v>
      </c>
      <c r="C76" s="2" t="str">
        <f t="shared" si="5"/>
        <v>MPPS ADDAMGUDA</v>
      </c>
    </row>
    <row r="77" spans="1:3" x14ac:dyDescent="0.25">
      <c r="A77" s="1">
        <v>28120211901</v>
      </c>
      <c r="B77" s="2" t="str">
        <f t="shared" si="4"/>
        <v>GTWAS DUDDUKHALLU</v>
      </c>
      <c r="C77" s="2" t="str">
        <f t="shared" si="5"/>
        <v>GPS(TW)  VADAPUTTI</v>
      </c>
    </row>
    <row r="78" spans="1:3" x14ac:dyDescent="0.25">
      <c r="A78" s="1">
        <v>28120200901</v>
      </c>
      <c r="B78" s="2" t="str">
        <f t="shared" si="4"/>
        <v>GTWAS KEDARIPURAM COL</v>
      </c>
      <c r="C78" s="2" t="str">
        <f t="shared" si="5"/>
        <v>GPS VANGARA</v>
      </c>
    </row>
    <row r="79" spans="1:3" x14ac:dyDescent="0.25">
      <c r="A79" s="1">
        <v>28120208301</v>
      </c>
      <c r="B79" s="2" t="str">
        <f t="shared" si="4"/>
        <v>GTWAHSGIRLS REGIDI</v>
      </c>
      <c r="C79" s="2" t="str">
        <f t="shared" si="5"/>
        <v>GPS(TW)  CHINARAVIKONA</v>
      </c>
    </row>
    <row r="80" spans="1:3" x14ac:dyDescent="0.25">
      <c r="A80" s="1">
        <v>28120208501</v>
      </c>
      <c r="B80" s="2" t="str">
        <f t="shared" si="4"/>
        <v>GTWAS TIKKABAI</v>
      </c>
      <c r="C80" s="2" t="str">
        <f t="shared" si="5"/>
        <v>MPPS SAMBUGUDA</v>
      </c>
    </row>
    <row r="81" spans="1:3" x14ac:dyDescent="0.25">
      <c r="A81" s="1">
        <v>28120208901</v>
      </c>
      <c r="B81" s="2" t="str">
        <f t="shared" si="4"/>
        <v>GTWAS TIKKABAI</v>
      </c>
      <c r="C81" s="2" t="str">
        <f t="shared" si="5"/>
        <v>MPPS TANKU</v>
      </c>
    </row>
    <row r="82" spans="1:3" x14ac:dyDescent="0.25">
      <c r="A82" s="1">
        <v>28120210501</v>
      </c>
      <c r="B82" s="2" t="str">
        <f t="shared" si="4"/>
        <v>GTWAS TIKKABAI</v>
      </c>
      <c r="C82" s="2" t="str">
        <f t="shared" si="5"/>
        <v>MPPS VANJARAPADUGUDA</v>
      </c>
    </row>
    <row r="83" spans="1:3" x14ac:dyDescent="0.25">
      <c r="A83" s="1">
        <v>28120206901</v>
      </c>
      <c r="B83" s="2" t="str">
        <f t="shared" si="4"/>
        <v>ZPHS GLPURAM</v>
      </c>
      <c r="C83" s="2" t="str">
        <f t="shared" si="5"/>
        <v>GPS LAKKAGUDA</v>
      </c>
    </row>
    <row r="84" spans="1:3" x14ac:dyDescent="0.25">
      <c r="A84" s="1">
        <v>28120207001</v>
      </c>
      <c r="B84" s="2" t="str">
        <f t="shared" si="4"/>
        <v>GTWAS BHADRAGIRI</v>
      </c>
      <c r="C84" s="2" t="str">
        <f t="shared" si="5"/>
        <v>MPPS SAVARAKOTAPADU</v>
      </c>
    </row>
    <row r="85" spans="1:3" x14ac:dyDescent="0.25">
      <c r="A85" s="1">
        <v>28120203702</v>
      </c>
      <c r="B85" s="2" t="str">
        <f t="shared" si="4"/>
        <v>GTWAS KEDARIPURAM COL</v>
      </c>
      <c r="C85" s="2" t="str">
        <f t="shared" si="5"/>
        <v>GPS (TW) GAJULAGUDA</v>
      </c>
    </row>
    <row r="86" spans="1:3" x14ac:dyDescent="0.25">
      <c r="A86" s="1">
        <v>28120202003</v>
      </c>
      <c r="B86" s="2" t="str">
        <f t="shared" si="4"/>
        <v>GTWAS KEDARIPURAM COL</v>
      </c>
      <c r="C86" s="2" t="str">
        <f t="shared" si="5"/>
        <v>GPS (TW) RUSHINI COLNY</v>
      </c>
    </row>
    <row r="87" spans="1:3" x14ac:dyDescent="0.25">
      <c r="A87" s="1">
        <v>28120201702</v>
      </c>
      <c r="B87" s="2" t="str">
        <f t="shared" si="4"/>
        <v>GTWAS KEDARIPURAM COL</v>
      </c>
      <c r="C87" s="2" t="str">
        <f t="shared" si="5"/>
        <v>GPS(TW ) BASANGI</v>
      </c>
    </row>
    <row r="88" spans="1:3" x14ac:dyDescent="0.25">
      <c r="A88" s="1">
        <v>28120201102</v>
      </c>
      <c r="B88" s="2" t="str">
        <f t="shared" si="4"/>
        <v>GTWAS KEDARIPURAM COL</v>
      </c>
      <c r="C88" s="2" t="str">
        <f t="shared" si="5"/>
        <v>GPS(TW)  KORATIGUDA</v>
      </c>
    </row>
    <row r="89" spans="1:3" x14ac:dyDescent="0.25">
      <c r="A89" s="1">
        <v>28120200903</v>
      </c>
      <c r="B89" s="2" t="str">
        <f t="shared" si="4"/>
        <v>GTWAS KEDARIPURAM COL</v>
      </c>
      <c r="C89" s="2" t="str">
        <f t="shared" si="5"/>
        <v>GPS(TW)  SANDHIGUDA</v>
      </c>
    </row>
    <row r="90" spans="1:3" x14ac:dyDescent="0.25">
      <c r="A90" s="1">
        <v>28120202002</v>
      </c>
      <c r="B90" s="2" t="str">
        <f t="shared" si="4"/>
        <v>GTWAS KEDARIPURAM COL</v>
      </c>
      <c r="C90" s="2" t="str">
        <f t="shared" si="5"/>
        <v>GPS(TW) CHINTAMANUGUD</v>
      </c>
    </row>
    <row r="91" spans="1:3" x14ac:dyDescent="0.25">
      <c r="A91" s="1">
        <v>28120201203</v>
      </c>
      <c r="B91" s="2" t="str">
        <f t="shared" si="4"/>
        <v>GTWAS KEDARIPURAM COL</v>
      </c>
      <c r="C91" s="2" t="str">
        <f t="shared" si="5"/>
        <v>GPS(TW) CHINTAMANUGUDA</v>
      </c>
    </row>
    <row r="92" spans="1:3" x14ac:dyDescent="0.25">
      <c r="A92" s="1">
        <v>28120201101</v>
      </c>
      <c r="B92" s="2" t="str">
        <f t="shared" si="4"/>
        <v>GTWAS KEDARIPURAM COL</v>
      </c>
      <c r="C92" s="2" t="str">
        <f t="shared" si="5"/>
        <v>GPS(TW) GUNADA</v>
      </c>
    </row>
    <row r="93" spans="1:3" x14ac:dyDescent="0.25">
      <c r="A93" s="1">
        <v>28120200403</v>
      </c>
      <c r="B93" s="2" t="str">
        <f t="shared" si="4"/>
        <v>GTWAS KEDARIPURAM COL</v>
      </c>
      <c r="C93" s="2" t="str">
        <f t="shared" si="5"/>
        <v>GPS(TW) ITCHAPURAM</v>
      </c>
    </row>
    <row r="94" spans="1:3" x14ac:dyDescent="0.25">
      <c r="A94" s="1">
        <v>28120200401</v>
      </c>
      <c r="B94" s="2" t="str">
        <f t="shared" si="4"/>
        <v>GTWAS KEDARIPURAM COL</v>
      </c>
      <c r="C94" s="2" t="str">
        <f t="shared" si="5"/>
        <v>GPS(TW) JAPAI</v>
      </c>
    </row>
    <row r="95" spans="1:3" x14ac:dyDescent="0.25">
      <c r="A95" s="1">
        <v>28120201202</v>
      </c>
      <c r="B95" s="2" t="str">
        <f t="shared" si="4"/>
        <v>GTWAS KEDARIPURAM COL</v>
      </c>
      <c r="C95" s="2" t="str">
        <f t="shared" si="5"/>
        <v>GPS(TW) KEDARIPURAM COL</v>
      </c>
    </row>
    <row r="96" spans="1:3" x14ac:dyDescent="0.25">
      <c r="A96" s="1">
        <v>28120204702</v>
      </c>
      <c r="B96" s="2" t="str">
        <f t="shared" si="4"/>
        <v>GTWAS KEDARIPURAM COL</v>
      </c>
      <c r="C96" s="2" t="str">
        <f t="shared" si="5"/>
        <v>GPS(TW) KESARIGUDA</v>
      </c>
    </row>
    <row r="97" spans="1:3" x14ac:dyDescent="0.25">
      <c r="A97" s="1">
        <v>28120201301</v>
      </c>
      <c r="B97" s="2" t="str">
        <f t="shared" ref="B97:B128" si="6">IFERROR(VLOOKUP(A97,JVKDATA,3,FALSE),"")</f>
        <v>GTWAS KEDARIPURAM COL</v>
      </c>
      <c r="C97" s="2" t="str">
        <f t="shared" ref="C97:C128" si="7">IFERROR(VLOOKUP(A97,JVKDATA,2,FALSE),"")</f>
        <v>GPS(TW) KUMBAYAGUDA</v>
      </c>
    </row>
    <row r="98" spans="1:3" x14ac:dyDescent="0.25">
      <c r="A98" s="1">
        <v>28120201901</v>
      </c>
      <c r="B98" s="2" t="str">
        <f t="shared" si="6"/>
        <v>GTWAS KEDARIPURAM COL</v>
      </c>
      <c r="C98" s="2" t="str">
        <f t="shared" si="7"/>
        <v>GPS(TW) NIGARAM</v>
      </c>
    </row>
    <row r="99" spans="1:3" x14ac:dyDescent="0.25">
      <c r="A99" s="1">
        <v>28120201201</v>
      </c>
      <c r="B99" s="2" t="str">
        <f t="shared" si="6"/>
        <v>GTWAS KEDARIPURAM COL</v>
      </c>
      <c r="C99" s="2" t="str">
        <f t="shared" si="7"/>
        <v>GPS(TW) SEEMALAGUDA</v>
      </c>
    </row>
    <row r="100" spans="1:3" x14ac:dyDescent="0.25">
      <c r="A100" s="1">
        <v>28120203302</v>
      </c>
      <c r="B100" s="2" t="str">
        <f t="shared" si="6"/>
        <v>GTWAS KEDARIPURAM COL</v>
      </c>
      <c r="C100" s="2" t="str">
        <f t="shared" si="7"/>
        <v>GPS(TW) SIKALABHAI</v>
      </c>
    </row>
    <row r="101" spans="1:3" x14ac:dyDescent="0.25">
      <c r="A101" s="1">
        <v>28120200402</v>
      </c>
      <c r="B101" s="2" t="str">
        <f t="shared" si="6"/>
        <v>GTWAS KEDARIPURAM COL</v>
      </c>
      <c r="C101" s="2" t="str">
        <f t="shared" si="7"/>
        <v>GPS(TW) TIKKABAI</v>
      </c>
    </row>
    <row r="102" spans="1:3" x14ac:dyDescent="0.25">
      <c r="A102" s="1">
        <v>28120200801</v>
      </c>
      <c r="B102" s="2" t="str">
        <f t="shared" si="6"/>
        <v>GTWAS KEDARIPURAM COL</v>
      </c>
      <c r="C102" s="2" t="str">
        <f t="shared" si="7"/>
        <v>MPPS DOLUKONA</v>
      </c>
    </row>
    <row r="103" spans="1:3" x14ac:dyDescent="0.25">
      <c r="A103" s="1">
        <v>28120211001</v>
      </c>
      <c r="B103" s="2" t="str">
        <f t="shared" si="6"/>
        <v>GTWAS DORAJAMMU</v>
      </c>
      <c r="C103" s="2" t="str">
        <f t="shared" si="7"/>
        <v>GPS BALESU</v>
      </c>
    </row>
    <row r="104" spans="1:3" x14ac:dyDescent="0.25">
      <c r="A104" s="1">
        <v>28120211301</v>
      </c>
      <c r="B104" s="2" t="str">
        <f t="shared" si="6"/>
        <v>GTWAS DUDDUKHALLU</v>
      </c>
      <c r="C104" s="2" t="str">
        <f t="shared" si="7"/>
        <v>GPS(TW) VANAKABADI</v>
      </c>
    </row>
    <row r="105" spans="1:3" x14ac:dyDescent="0.25">
      <c r="A105" s="1">
        <v>28120207101</v>
      </c>
      <c r="B105" s="2" t="str">
        <f t="shared" si="6"/>
        <v>GTWAS KOTHAGUDA</v>
      </c>
      <c r="C105" s="2" t="str">
        <f t="shared" si="7"/>
        <v>GPS P JAMMUVALASA</v>
      </c>
    </row>
    <row r="106" spans="1:3" x14ac:dyDescent="0.25">
      <c r="A106" s="1">
        <v>28120203701</v>
      </c>
      <c r="B106" s="2" t="str">
        <f t="shared" si="6"/>
        <v>GTWAS KOTHAGUDA</v>
      </c>
      <c r="C106" s="2" t="str">
        <f t="shared" si="7"/>
        <v>MPPS KANNAYAGUDA</v>
      </c>
    </row>
    <row r="107" spans="1:3" x14ac:dyDescent="0.25">
      <c r="A107" s="1">
        <v>28120212402</v>
      </c>
      <c r="B107" s="2" t="str">
        <f t="shared" si="6"/>
        <v>GTWAS TIKKABAI</v>
      </c>
      <c r="C107" s="2" t="str">
        <f t="shared" si="7"/>
        <v>GPS(TW) MALLUGUDA</v>
      </c>
    </row>
    <row r="108" spans="1:3" x14ac:dyDescent="0.25">
      <c r="A108" s="1">
        <v>28120206301</v>
      </c>
      <c r="B108" s="2" t="str">
        <f t="shared" si="6"/>
        <v>GTWAHSGIRLS REGIDI</v>
      </c>
      <c r="C108" s="2" t="str">
        <f t="shared" si="7"/>
        <v>MPPS RAYAGHADAJAMMU</v>
      </c>
    </row>
    <row r="109" spans="1:3" x14ac:dyDescent="0.25">
      <c r="A109" s="1">
        <v>28120204901</v>
      </c>
      <c r="B109" s="2" t="str">
        <f t="shared" si="6"/>
        <v>GTWAS KEDARIPURAM COL</v>
      </c>
      <c r="C109" s="2" t="str">
        <f t="shared" si="7"/>
        <v>MPPS MALLUGUDA</v>
      </c>
    </row>
    <row r="110" spans="1:3" x14ac:dyDescent="0.25">
      <c r="A110" s="1">
        <v>28120203801</v>
      </c>
      <c r="B110" s="2" t="str">
        <f t="shared" si="6"/>
        <v>GTWAS KOTHAGUDA</v>
      </c>
      <c r="C110" s="2" t="str">
        <f t="shared" si="7"/>
        <v>MPPS IRIDI</v>
      </c>
    </row>
    <row r="111" spans="1:3" x14ac:dyDescent="0.25">
      <c r="A111" s="1">
        <v>28120204201</v>
      </c>
      <c r="B111" s="2" t="str">
        <f t="shared" si="6"/>
        <v>GTWAS TADIKONDA</v>
      </c>
      <c r="C111" s="2" t="str">
        <f t="shared" si="7"/>
        <v>GPS(TW) LAPPITI</v>
      </c>
    </row>
    <row r="112" spans="1:3" x14ac:dyDescent="0.25">
      <c r="A112" s="1">
        <v>28120210301</v>
      </c>
      <c r="B112" s="2" t="str">
        <f t="shared" si="6"/>
        <v>GTWAS TIKKABAI</v>
      </c>
      <c r="C112" s="2" t="str">
        <f t="shared" si="7"/>
        <v>GPS(TW) KUDDAPAVALASA</v>
      </c>
    </row>
    <row r="113" spans="1:3" x14ac:dyDescent="0.25">
      <c r="A113" s="1">
        <v>28120203201</v>
      </c>
      <c r="B113" s="2" t="str">
        <f t="shared" si="6"/>
        <v>GTWAS KOTHAGUDA</v>
      </c>
      <c r="C113" s="2" t="str">
        <f t="shared" si="7"/>
        <v>GPS K SIVADA</v>
      </c>
    </row>
    <row r="114" spans="1:3" x14ac:dyDescent="0.25">
      <c r="A114" s="1">
        <v>28120201501</v>
      </c>
      <c r="B114" s="2" t="str">
        <f t="shared" si="6"/>
        <v>GTWAS KOTHAGUDA</v>
      </c>
      <c r="C114" s="2" t="str">
        <f t="shared" si="7"/>
        <v>GPS RELLA</v>
      </c>
    </row>
    <row r="115" spans="1:3" x14ac:dyDescent="0.25">
      <c r="A115" s="1">
        <v>28120201601</v>
      </c>
      <c r="B115" s="2" t="str">
        <f t="shared" si="6"/>
        <v>GTWAS KOTHAGUDA</v>
      </c>
      <c r="C115" s="2" t="str">
        <f t="shared" si="7"/>
        <v>MPPS KOSANGIBADRA</v>
      </c>
    </row>
    <row r="116" spans="1:3" x14ac:dyDescent="0.25">
      <c r="A116" s="1">
        <v>28120203403</v>
      </c>
      <c r="B116" s="2" t="str">
        <f t="shared" si="6"/>
        <v>GTWAS KOTHAGUDA</v>
      </c>
      <c r="C116" s="2" t="str">
        <f t="shared" si="7"/>
        <v>MPPS PUTTAGUDA</v>
      </c>
    </row>
    <row r="117" spans="1:3" x14ac:dyDescent="0.25">
      <c r="A117" s="1">
        <v>28120209101</v>
      </c>
      <c r="B117" s="2" t="str">
        <f t="shared" si="6"/>
        <v>GTWAS TIKKABAI</v>
      </c>
      <c r="C117" s="2" t="str">
        <f t="shared" si="7"/>
        <v>GPS URITI</v>
      </c>
    </row>
    <row r="118" spans="1:3" x14ac:dyDescent="0.25">
      <c r="A118" s="1">
        <v>28120208001</v>
      </c>
      <c r="B118" s="2" t="str">
        <f t="shared" si="6"/>
        <v>GTWAHSGIRLS REGIDI</v>
      </c>
      <c r="C118" s="2" t="str">
        <f t="shared" si="7"/>
        <v>GPS PENGUVA</v>
      </c>
    </row>
    <row r="119" spans="1:3" x14ac:dyDescent="0.25">
      <c r="A119" s="1">
        <v>28120209602</v>
      </c>
      <c r="B119" s="2" t="str">
        <f t="shared" si="6"/>
        <v>GTWAS DUDDUKHALLU</v>
      </c>
      <c r="C119" s="2" t="str">
        <f t="shared" si="7"/>
        <v>MPPS ATCHABA</v>
      </c>
    </row>
    <row r="120" spans="1:3" x14ac:dyDescent="0.25">
      <c r="A120" s="1">
        <v>28120212001</v>
      </c>
      <c r="B120" s="2" t="str">
        <f t="shared" si="6"/>
        <v>GTWAS DUDDUKHALLU</v>
      </c>
      <c r="C120" s="2" t="str">
        <f t="shared" si="7"/>
        <v>GPS NELLIKIKKUVA</v>
      </c>
    </row>
    <row r="121" spans="1:3" x14ac:dyDescent="0.25">
      <c r="A121" s="1">
        <v>28120209302</v>
      </c>
      <c r="B121" s="2" t="str">
        <f t="shared" si="6"/>
        <v>GTWAS DUDDUKHALLU</v>
      </c>
      <c r="C121" s="2" t="str">
        <f t="shared" si="7"/>
        <v>GPS(TW)  CHORUPALLE</v>
      </c>
    </row>
    <row r="122" spans="1:3" x14ac:dyDescent="0.25">
      <c r="A122" s="1">
        <v>28120202901</v>
      </c>
      <c r="B122" s="2" t="str">
        <f t="shared" si="6"/>
        <v>GTWAS KOTHAGUDA</v>
      </c>
      <c r="C122" s="2" t="str">
        <f t="shared" si="7"/>
        <v>MPPS MANGALAPURAM</v>
      </c>
    </row>
    <row r="123" spans="1:3" x14ac:dyDescent="0.25">
      <c r="A123" s="1">
        <v>28120210201</v>
      </c>
      <c r="B123" s="2" t="str">
        <f t="shared" si="6"/>
        <v>GTWAS TIKKABAI</v>
      </c>
      <c r="C123" s="2" t="str">
        <f t="shared" si="7"/>
        <v>AIDED PS KARIVALASA</v>
      </c>
    </row>
    <row r="124" spans="1:3" x14ac:dyDescent="0.25">
      <c r="A124" s="1">
        <v>28120205001</v>
      </c>
      <c r="B124" s="2" t="str">
        <f t="shared" si="6"/>
        <v>GTWAS DORAJAMMU</v>
      </c>
      <c r="C124" s="2" t="str">
        <f t="shared" si="7"/>
        <v>GPS LADA</v>
      </c>
    </row>
    <row r="125" spans="1:3" x14ac:dyDescent="0.25">
      <c r="A125" s="1">
        <v>28120212202</v>
      </c>
      <c r="B125" s="2" t="str">
        <f t="shared" si="6"/>
        <v>GTWAS DORAJAMMU</v>
      </c>
      <c r="C125" s="2" t="str">
        <f t="shared" si="7"/>
        <v>MPPS DADUPURAM</v>
      </c>
    </row>
    <row r="126" spans="1:3" x14ac:dyDescent="0.25">
      <c r="A126" s="1">
        <v>28120204101</v>
      </c>
      <c r="B126" s="2" t="str">
        <f t="shared" si="6"/>
        <v>GTWAS TADIKONDA</v>
      </c>
      <c r="C126" s="2" t="str">
        <f t="shared" si="7"/>
        <v>AIDED P S LUMBESU</v>
      </c>
    </row>
    <row r="127" spans="1:3" x14ac:dyDescent="0.25">
      <c r="A127" s="1">
        <v>28120200201</v>
      </c>
      <c r="B127" s="2" t="str">
        <f t="shared" si="6"/>
        <v>GTWAS TADIKONDA</v>
      </c>
      <c r="C127" s="2" t="str">
        <f t="shared" si="7"/>
        <v>GPS(TW ) A D J BHADRA</v>
      </c>
    </row>
    <row r="128" spans="1:3" x14ac:dyDescent="0.25">
      <c r="A128" s="1">
        <v>28120204001</v>
      </c>
      <c r="B128" s="2" t="str">
        <f t="shared" si="6"/>
        <v>GTWAS TADIKONDA</v>
      </c>
      <c r="C128" s="2" t="str">
        <f t="shared" si="7"/>
        <v>GPS(TW)  GOWDUGUDA</v>
      </c>
    </row>
    <row r="129" spans="1:3" x14ac:dyDescent="0.25">
      <c r="A129" s="1">
        <v>28120204401</v>
      </c>
      <c r="B129" s="2" t="str">
        <f t="shared" ref="B129:B160" si="8">IFERROR(VLOOKUP(A129,JVKDATA,3,FALSE),"")</f>
        <v>GTWAS TADIKONDA</v>
      </c>
      <c r="C129" s="2" t="str">
        <f t="shared" ref="C129:C160" si="9">IFERROR(VLOOKUP(A129,JVKDATA,2,FALSE),"")</f>
        <v>GPS(TW)  VADABAI</v>
      </c>
    </row>
    <row r="130" spans="1:3" x14ac:dyDescent="0.25">
      <c r="A130" s="1">
        <v>28120202802</v>
      </c>
      <c r="B130" s="2" t="str">
        <f t="shared" si="8"/>
        <v>GTWAS TADIKONDA</v>
      </c>
      <c r="C130" s="2" t="str">
        <f t="shared" si="9"/>
        <v>GPS(TW)  Y TADI KONDA</v>
      </c>
    </row>
    <row r="131" spans="1:3" x14ac:dyDescent="0.25">
      <c r="A131" s="1">
        <v>28120202501</v>
      </c>
      <c r="B131" s="2" t="str">
        <f t="shared" si="8"/>
        <v>GTWAS TADIKONDA</v>
      </c>
      <c r="C131" s="2" t="str">
        <f t="shared" si="9"/>
        <v>GPS(TW) CH J BHADRA</v>
      </c>
    </row>
    <row r="132" spans="1:3" x14ac:dyDescent="0.25">
      <c r="A132" s="1">
        <v>28120203303</v>
      </c>
      <c r="B132" s="2" t="str">
        <f t="shared" si="8"/>
        <v>GTWAS TADIKONDA</v>
      </c>
      <c r="C132" s="2" t="str">
        <f t="shared" si="9"/>
        <v>GPS(TW) DERUGONDA</v>
      </c>
    </row>
    <row r="133" spans="1:3" x14ac:dyDescent="0.25">
      <c r="A133" s="1">
        <v>28120206401</v>
      </c>
      <c r="B133" s="2" t="str">
        <f t="shared" si="8"/>
        <v>GTWAS TADIKONDA</v>
      </c>
      <c r="C133" s="2" t="str">
        <f t="shared" si="9"/>
        <v>GPS(TW) MULAJAMMU</v>
      </c>
    </row>
    <row r="134" spans="1:3" x14ac:dyDescent="0.25">
      <c r="A134" s="1">
        <v>28120202601</v>
      </c>
      <c r="B134" s="2" t="str">
        <f t="shared" si="8"/>
        <v>GTWAS TADIKONDA</v>
      </c>
      <c r="C134" s="2" t="str">
        <f t="shared" si="9"/>
        <v>GPS(TW) SIKHARAPAI</v>
      </c>
    </row>
    <row r="135" spans="1:3" x14ac:dyDescent="0.25">
      <c r="A135" s="1">
        <v>28120200502</v>
      </c>
      <c r="B135" s="2" t="str">
        <f t="shared" si="8"/>
        <v>GTWAS KEDARIPURAM COL</v>
      </c>
      <c r="C135" s="2" t="str">
        <f t="shared" si="9"/>
        <v>MPPS KALLITI</v>
      </c>
    </row>
    <row r="136" spans="1:3" x14ac:dyDescent="0.25">
      <c r="A136" s="1">
        <v>28120207702</v>
      </c>
      <c r="B136" s="2" t="str">
        <f t="shared" si="8"/>
        <v>GTWAS KEDARIPURAM COL</v>
      </c>
      <c r="C136" s="2" t="str">
        <f t="shared" si="9"/>
        <v>GPS(TW) PULIGUDA</v>
      </c>
    </row>
    <row r="137" spans="1:3" x14ac:dyDescent="0.25">
      <c r="A137" s="1">
        <v>28120201801</v>
      </c>
      <c r="B137" s="2" t="str">
        <f t="shared" si="8"/>
        <v>GTWAS KOTHAGUDA</v>
      </c>
      <c r="C137" s="2" t="str">
        <f t="shared" si="9"/>
        <v>GPS KOTHAGUDA</v>
      </c>
    </row>
    <row r="138" spans="1:3" x14ac:dyDescent="0.25">
      <c r="A138" s="1">
        <v>28120208701</v>
      </c>
      <c r="B138" s="2" t="str">
        <f t="shared" si="8"/>
        <v>GTWAS TIKKABAI</v>
      </c>
      <c r="C138" s="2" t="str">
        <f t="shared" si="9"/>
        <v>GPS PUSABADI</v>
      </c>
    </row>
    <row r="139" spans="1:3" x14ac:dyDescent="0.25">
      <c r="A139" s="1">
        <v>28120210210</v>
      </c>
      <c r="B139" s="2" t="str">
        <f t="shared" si="8"/>
        <v>GTWAS TIKKABAI</v>
      </c>
      <c r="C139" s="2" t="str">
        <f t="shared" si="9"/>
        <v>MPPS GOPALAPURAM</v>
      </c>
    </row>
    <row r="140" spans="1:3" x14ac:dyDescent="0.25">
      <c r="A140" s="1">
        <v>28120207701</v>
      </c>
      <c r="B140" s="2" t="str">
        <f t="shared" si="8"/>
        <v>ZPHS GLPURAM</v>
      </c>
      <c r="C140" s="2" t="str">
        <f t="shared" si="9"/>
        <v>MPPS VATHADA</v>
      </c>
    </row>
    <row r="141" spans="1:3" x14ac:dyDescent="0.25">
      <c r="A141" s="1">
        <v>28120207002</v>
      </c>
      <c r="B141" s="2" t="str">
        <f t="shared" si="8"/>
        <v>ZPHS GLPURAM</v>
      </c>
      <c r="C141" s="2" t="str">
        <f t="shared" si="9"/>
        <v>GPS  JK PADU COLNY</v>
      </c>
    </row>
    <row r="142" spans="1:3" x14ac:dyDescent="0.25">
      <c r="A142" s="1">
        <v>28120206903</v>
      </c>
      <c r="B142" s="2" t="str">
        <f t="shared" si="8"/>
        <v>ZPHS GLPURAM</v>
      </c>
      <c r="C142" s="2" t="str">
        <f t="shared" si="9"/>
        <v>MPPS MORAMA</v>
      </c>
    </row>
    <row r="143" spans="1:3" x14ac:dyDescent="0.25">
      <c r="A143" s="1">
        <v>28120206101</v>
      </c>
      <c r="B143" s="2" t="str">
        <f t="shared" si="8"/>
        <v>GTWAHSGIRLS REGIDI</v>
      </c>
      <c r="C143" s="2" t="str">
        <f t="shared" si="9"/>
        <v>GPS GADIVANKADHARA</v>
      </c>
    </row>
    <row r="144" spans="1:3" x14ac:dyDescent="0.25">
      <c r="A144" s="1">
        <v>28120204801</v>
      </c>
      <c r="B144" s="2" t="str">
        <f t="shared" si="8"/>
        <v>GTWAHSGIRLS REGIDI</v>
      </c>
      <c r="C144" s="2" t="str">
        <f t="shared" si="9"/>
        <v>GPS KONDUKUPPA</v>
      </c>
    </row>
    <row r="145" spans="1:3" x14ac:dyDescent="0.25">
      <c r="A145" s="1">
        <v>28120204601</v>
      </c>
      <c r="B145" s="2" t="str">
        <f t="shared" si="8"/>
        <v>GTWAHSGIRLS REGIDI</v>
      </c>
      <c r="C145" s="2" t="str">
        <f t="shared" si="9"/>
        <v>GPS CH BINNIDI</v>
      </c>
    </row>
    <row r="146" spans="1:3" x14ac:dyDescent="0.25">
      <c r="A146" s="1">
        <v>28120204701</v>
      </c>
      <c r="B146" s="2" t="str">
        <f t="shared" si="8"/>
        <v>GTWAHSGIRLS REGIDI</v>
      </c>
      <c r="C146" s="2" t="str">
        <f t="shared" si="9"/>
        <v>MPPS KANASINGI</v>
      </c>
    </row>
    <row r="147" spans="1:3" x14ac:dyDescent="0.25">
      <c r="A147" s="1">
        <v>28120207201</v>
      </c>
      <c r="B147" s="2" t="str">
        <f t="shared" si="8"/>
        <v>GTWAS BHADRAGIRI</v>
      </c>
      <c r="C147" s="2" t="str">
        <f t="shared" si="9"/>
        <v>MPPS THATISEELA</v>
      </c>
    </row>
    <row r="148" spans="1:3" x14ac:dyDescent="0.25">
      <c r="A148" s="1">
        <v>28120209901</v>
      </c>
      <c r="B148" s="2" t="str">
        <f t="shared" si="8"/>
        <v>GTWAS DORAJAMMU</v>
      </c>
      <c r="C148" s="2" t="str">
        <f t="shared" si="9"/>
        <v>GPS VALLADA</v>
      </c>
    </row>
    <row r="149" spans="1:3" x14ac:dyDescent="0.25">
      <c r="A149" s="1">
        <v>28120212205</v>
      </c>
      <c r="B149" s="2" t="str">
        <f t="shared" si="8"/>
        <v>GTWAS DORAJAMMU</v>
      </c>
      <c r="C149" s="2" t="str">
        <f t="shared" si="9"/>
        <v>GPS(TW) LOVA LAKSHMIPURAM</v>
      </c>
    </row>
    <row r="150" spans="1:3" x14ac:dyDescent="0.25">
      <c r="A150" s="1">
        <v>28120205801</v>
      </c>
      <c r="B150" s="2" t="str">
        <f t="shared" si="8"/>
        <v>GTWAS DUDDUKHALLU</v>
      </c>
      <c r="C150" s="2" t="str">
        <f t="shared" si="9"/>
        <v>GPS(TW)  GULLALANKA</v>
      </c>
    </row>
    <row r="151" spans="1:3" x14ac:dyDescent="0.25">
      <c r="A151" s="1">
        <v>28120208801</v>
      </c>
      <c r="B151" s="2" t="str">
        <f t="shared" si="8"/>
        <v>GTWAS DUDDUKHALLU</v>
      </c>
      <c r="C151" s="2" t="str">
        <f t="shared" si="9"/>
        <v>MPPS RASABADI</v>
      </c>
    </row>
    <row r="152" spans="1:3" x14ac:dyDescent="0.25">
      <c r="A152" s="1">
        <v>28120205701</v>
      </c>
      <c r="B152" s="2" t="str">
        <f t="shared" si="8"/>
        <v>GTWAS DUDDUKHALLU</v>
      </c>
      <c r="C152" s="2" t="str">
        <f t="shared" si="9"/>
        <v>GPS (TW) KITHALAMBA</v>
      </c>
    </row>
    <row r="153" spans="1:3" x14ac:dyDescent="0.25">
      <c r="A153" s="1">
        <v>28120203301</v>
      </c>
      <c r="B153" s="2" t="str">
        <f t="shared" si="8"/>
        <v>GTWAS KEDARIPURAM COL</v>
      </c>
      <c r="C153" s="2" t="str">
        <f t="shared" si="9"/>
        <v>GPS(TW) PEDDAGUDA</v>
      </c>
    </row>
    <row r="154" spans="1:3" x14ac:dyDescent="0.25">
      <c r="A154" s="1">
        <v>28120201401</v>
      </c>
      <c r="B154" s="2" t="str">
        <f t="shared" si="8"/>
        <v>GTWAS KEDARIPURAM COL</v>
      </c>
      <c r="C154" s="2" t="str">
        <f t="shared" si="9"/>
        <v>MPPS TENKASINGI</v>
      </c>
    </row>
    <row r="155" spans="1:3" x14ac:dyDescent="0.25">
      <c r="A155" s="1">
        <v>28120207703</v>
      </c>
      <c r="B155" s="2" t="str">
        <f t="shared" si="8"/>
        <v>GTWAS TIKKABAI</v>
      </c>
      <c r="C155" s="2" t="str">
        <f t="shared" si="9"/>
        <v>GPS (TW) MORAMMAGUDA</v>
      </c>
    </row>
    <row r="156" spans="1:3" x14ac:dyDescent="0.25">
      <c r="A156" s="1">
        <v>28120205401</v>
      </c>
      <c r="B156" s="2" t="str">
        <f t="shared" si="8"/>
        <v>GTWAS TIKKABAI</v>
      </c>
      <c r="C156" s="2" t="str">
        <f t="shared" si="9"/>
        <v>MPPS IJJAKAI</v>
      </c>
    </row>
    <row r="157" spans="1:3" x14ac:dyDescent="0.25">
      <c r="A157" s="1">
        <v>28120200701</v>
      </c>
      <c r="B157" s="2" t="str">
        <f t="shared" si="8"/>
        <v>GTWAS KEDARIPURAM COL</v>
      </c>
      <c r="C157" s="2" t="str">
        <f t="shared" si="9"/>
        <v>GPS KEESARI</v>
      </c>
    </row>
    <row r="158" spans="1:3" x14ac:dyDescent="0.25">
      <c r="A158" s="1">
        <v>28120202201</v>
      </c>
      <c r="B158" s="2" t="str">
        <f t="shared" si="8"/>
        <v>GTWAS KEDARIPURAM COL</v>
      </c>
      <c r="C158" s="2" t="str">
        <f t="shared" si="9"/>
        <v>GPS(TW) CHAPPAGUDA</v>
      </c>
    </row>
    <row r="159" spans="1:3" x14ac:dyDescent="0.25">
      <c r="A159" s="1">
        <v>28120201708</v>
      </c>
      <c r="B159" s="2" t="str">
        <f t="shared" si="8"/>
        <v>GTWAS KEDARIPURAM COL</v>
      </c>
      <c r="C159" s="2" t="str">
        <f t="shared" si="9"/>
        <v>MPPS SANDHIGUDA</v>
      </c>
    </row>
    <row r="160" spans="1:3" x14ac:dyDescent="0.25">
      <c r="A160" s="1">
        <v>28120202401</v>
      </c>
      <c r="B160" s="2" t="str">
        <f t="shared" si="8"/>
        <v>GTWAS TADIKONDA</v>
      </c>
      <c r="C160" s="2" t="str">
        <f t="shared" si="9"/>
        <v>MPPS GORATI</v>
      </c>
    </row>
    <row r="161" spans="1:3" x14ac:dyDescent="0.25">
      <c r="A161" s="1">
        <v>28120202701</v>
      </c>
      <c r="B161" s="2" t="str">
        <f t="shared" ref="B161:B170" si="10">IFERROR(VLOOKUP(A161,JVKDATA,3,FALSE),"")</f>
        <v>GTWAS TADIKONDA</v>
      </c>
      <c r="C161" s="2" t="str">
        <f t="shared" ref="C161:C170" si="11">IFERROR(VLOOKUP(A161,JVKDATA,2,FALSE),"")</f>
        <v>GPS(TW)  VAMASI</v>
      </c>
    </row>
    <row r="162" spans="1:3" x14ac:dyDescent="0.25">
      <c r="A162" s="1">
        <v>28120207103</v>
      </c>
      <c r="B162" s="2" t="str">
        <f t="shared" si="10"/>
        <v>GTWAS TADIKONDA</v>
      </c>
      <c r="C162" s="2" t="str">
        <f t="shared" si="11"/>
        <v>GPS(TW) THAMBAMGUDA</v>
      </c>
    </row>
    <row r="163" spans="1:3" x14ac:dyDescent="0.25">
      <c r="A163" s="1">
        <v>28120200104</v>
      </c>
      <c r="B163" s="2" t="str">
        <f t="shared" si="10"/>
        <v>GTWAS TADIKONDA</v>
      </c>
      <c r="C163" s="2" t="str">
        <f t="shared" si="11"/>
        <v>MPPS  KAPPAKALLU</v>
      </c>
    </row>
    <row r="164" spans="1:3" x14ac:dyDescent="0.25">
      <c r="A164" s="1">
        <v>28120202801</v>
      </c>
      <c r="B164" s="2" t="str">
        <f t="shared" si="10"/>
        <v>GTWAS TADIKONDA</v>
      </c>
      <c r="C164" s="2" t="str">
        <f t="shared" si="11"/>
        <v>AIDED P S TADIKONDA</v>
      </c>
    </row>
    <row r="165" spans="1:3" x14ac:dyDescent="0.25">
      <c r="A165" s="1">
        <v>28120207602</v>
      </c>
      <c r="B165" s="2" t="str">
        <f t="shared" si="10"/>
        <v>ZPHS GLPURAM</v>
      </c>
      <c r="C165" s="2" t="str">
        <f t="shared" si="11"/>
        <v>GPS GL PURAM</v>
      </c>
    </row>
    <row r="166" spans="1:3" x14ac:dyDescent="0.25">
      <c r="A166" s="1">
        <v>28120206801</v>
      </c>
      <c r="B166" s="2" t="str">
        <f t="shared" si="10"/>
        <v>ZPHS GLPURAM</v>
      </c>
      <c r="C166" s="2" t="str">
        <f t="shared" si="11"/>
        <v>MPPS KONDAVADA</v>
      </c>
    </row>
    <row r="167" spans="1:3" x14ac:dyDescent="0.25">
      <c r="A167" s="1">
        <v>28120210401</v>
      </c>
      <c r="B167" s="2" t="str">
        <f t="shared" si="10"/>
        <v>ZPHS GLPURAM</v>
      </c>
      <c r="C167" s="2" t="str">
        <f t="shared" si="11"/>
        <v>MPPS SADUNUGUDA</v>
      </c>
    </row>
    <row r="168" spans="1:3" x14ac:dyDescent="0.25">
      <c r="A168" s="1">
        <v>28120206701</v>
      </c>
      <c r="B168" s="2" t="str">
        <f t="shared" si="10"/>
        <v>ZPHS GLPURAM</v>
      </c>
      <c r="C168" s="2" t="str">
        <f t="shared" si="11"/>
        <v>MPPS VAPPANGI</v>
      </c>
    </row>
    <row r="169" spans="1:3" x14ac:dyDescent="0.25">
      <c r="A169" s="1">
        <v>28120207601</v>
      </c>
      <c r="B169" s="2" t="str">
        <f t="shared" si="10"/>
        <v>ZPHS GLPURAM</v>
      </c>
      <c r="C169" s="2" t="str">
        <f t="shared" si="11"/>
        <v>MPPS GADDI COL GLPURAM</v>
      </c>
    </row>
    <row r="170" spans="1:3" x14ac:dyDescent="0.25">
      <c r="A170" s="1">
        <v>28120212401</v>
      </c>
      <c r="B170" s="2" t="str">
        <f t="shared" si="10"/>
        <v>GTWAS TIKKABAI</v>
      </c>
      <c r="C170" s="2" t="str">
        <f t="shared" si="11"/>
        <v>MPPS TIKKABAI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Sheet3</vt:lpstr>
      <vt:lpstr>OSC</vt:lpstr>
      <vt:lpstr>SCHOOLS</vt:lpstr>
      <vt:lpstr>OSC!Print_Area</vt:lpstr>
      <vt:lpstr>OSC!Print_Titles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PC</dc:creator>
  <cp:lastModifiedBy>VASU</cp:lastModifiedBy>
  <cp:lastPrinted>2023-01-03T13:38:41Z</cp:lastPrinted>
  <dcterms:created xsi:type="dcterms:W3CDTF">2023-01-03T13:24:55Z</dcterms:created>
  <dcterms:modified xsi:type="dcterms:W3CDTF">2023-01-28T08:04:43Z</dcterms:modified>
</cp:coreProperties>
</file>