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F61B4A13-1ED4-446A-8901-6F71C6D4A1F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Sheet1!#REF!</definedName>
    <definedName name="PROGRESS">Sheet2!$K$5:$P$1048576</definedName>
    <definedName name="SCHOOLS">SCHOOLS!$A$1:$C$171</definedName>
  </definedNames>
  <calcPr calcId="191029"/>
  <pivotCaches>
    <pivotCache cacheId="4" r:id="rId9"/>
    <pivotCache cacheId="5" r:id="rId10"/>
    <pivotCache cacheId="6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1" l="1"/>
  <c r="C4" i="11"/>
  <c r="C5" i="11"/>
  <c r="C6" i="11"/>
  <c r="C7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<sst xmlns="http://schemas.openxmlformats.org/spreadsheetml/2006/main" count="1478" uniqueCount="754">
  <si>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</si>
  <si>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</si>
  <si>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</si>
  <si>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</si>
  <si>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</si>
  <si>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</si>
  <si>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</si>
  <si>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</si>
  <si>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</si>
  <si>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</si>
  <si>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</si>
  <si>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</si>
  <si>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</si>
  <si>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</si>
  <si>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</si>
  <si>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</si>
  <si>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</si>
  <si>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</si>
  <si>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</si>
  <si>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</si>
  <si>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</si>
  <si>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</si>
  <si>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</si>
  <si>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</si>
  <si>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</si>
  <si>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</si>
  <si>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</si>
  <si>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</si>
  <si>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</si>
  <si>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</si>
  <si>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</si>
  <si>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</si>
  <si>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</si>
  <si>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</si>
  <si>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</si>
  <si>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</si>
  <si>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</si>
  <si>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</si>
  <si>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</si>
  <si>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</si>
  <si>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</si>
  <si>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</si>
  <si>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</si>
  <si>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</si>
  <si>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</si>
  <si>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</si>
  <si>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</si>
  <si>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</si>
  <si>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</si>
  <si>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</si>
  <si>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</si>
  <si>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</si>
  <si>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</si>
  <si>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</si>
  <si>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</si>
  <si>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</si>
  <si>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</si>
  <si>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</si>
  <si>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</si>
  <si>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</si>
  <si>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</si>
  <si>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</si>
  <si>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</si>
  <si>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</si>
  <si>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</si>
  <si>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</si>
  <si>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</si>
  <si>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</si>
  <si>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</si>
  <si>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</si>
  <si>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</si>
  <si>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</si>
  <si>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</si>
  <si>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</si>
  <si>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</si>
  <si>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</si>
  <si>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</si>
  <si>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</si>
  <si>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</si>
  <si>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</si>
  <si>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</si>
  <si>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</si>
  <si>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</si>
  <si>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</si>
  <si>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</si>
  <si>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</si>
  <si>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</si>
  <si>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</si>
  <si>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</si>
  <si>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</si>
  <si>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</si>
  <si>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</si>
  <si>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</si>
  <si>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</si>
  <si>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</si>
  <si>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</si>
  <si>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</si>
  <si>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</si>
  <si>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</si>
  <si>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</si>
  <si>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</si>
  <si>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</si>
  <si>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</si>
  <si>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</si>
  <si>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</si>
  <si>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</si>
  <si>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</si>
  <si>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</si>
  <si>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</si>
  <si>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</si>
  <si>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</si>
  <si>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</si>
  <si>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</si>
  <si>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</si>
  <si>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</si>
  <si>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</si>
  <si>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</si>
  <si>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</si>
  <si>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</si>
  <si>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</si>
  <si>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</si>
  <si>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</si>
  <si>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</si>
  <si>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</si>
  <si>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</si>
  <si>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</si>
  <si>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</si>
  <si>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</si>
  <si>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</si>
  <si>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</si>
  <si>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</si>
  <si>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</si>
  <si>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</si>
  <si>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</si>
  <si>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</si>
  <si>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</si>
  <si>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</si>
  <si>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</si>
  <si>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</si>
  <si>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</si>
  <si>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</si>
  <si>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</si>
  <si>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</si>
  <si>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</si>
  <si>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</si>
  <si>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</si>
  <si>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</si>
  <si>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</si>
  <si>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</si>
  <si>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</si>
  <si>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</si>
  <si>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</si>
  <si>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</si>
  <si>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</si>
  <si>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</si>
  <si>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</si>
  <si>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</si>
  <si>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</si>
  <si>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</si>
  <si>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</si>
  <si>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</si>
  <si>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</si>
  <si>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</si>
  <si>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</si>
  <si>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</si>
  <si>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</si>
  <si>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</si>
  <si>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</si>
  <si>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</si>
  <si>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</si>
  <si>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</si>
  <si>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</si>
  <si>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</si>
  <si>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</si>
  <si>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</si>
  <si>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</si>
  <si>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</si>
  <si>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</si>
  <si>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</si>
  <si>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</si>
  <si>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</si>
  <si>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</si>
  <si>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</si>
  <si>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</si>
  <si>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</si>
  <si>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</si>
  <si>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</si>
  <si>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</si>
  <si>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</si>
  <si>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</si>
  <si>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</si>
  <si>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</si>
  <si>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</si>
  <si>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</si>
  <si>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</si>
  <si>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</si>
  <si>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</si>
  <si>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</si>
  <si>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</si>
  <si>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</si>
  <si>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</si>
  <si>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</si>
  <si>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</si>
  <si>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</si>
  <si>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</si>
  <si>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</si>
  <si>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</si>
  <si>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</si>
  <si>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</si>
  <si>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</si>
  <si>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</si>
  <si>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</si>
  <si>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</si>
  <si>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</si>
  <si>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</si>
  <si>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</si>
  <si>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</si>
  <si>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</si>
  <si>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</si>
  <si>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</si>
  <si>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</si>
  <si>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</si>
  <si>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</si>
  <si>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</si>
  <si>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</si>
  <si>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</si>
  <si>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</si>
  <si>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</si>
  <si>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</si>
  <si>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</si>
  <si>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</si>
  <si>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</si>
  <si>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</si>
  <si>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</si>
  <si>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</si>
  <si>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</si>
  <si>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</si>
  <si>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</si>
  <si>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</si>
  <si>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</si>
  <si>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</si>
  <si>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</si>
  <si>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</si>
  <si>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</si>
  <si>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</si>
  <si>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</si>
  <si>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</si>
  <si>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</si>
  <si>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</si>
  <si>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</si>
  <si>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</si>
  <si>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</si>
  <si>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</si>
  <si>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</si>
  <si>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</si>
  <si>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</si>
  <si>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</si>
  <si>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</si>
  <si>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</si>
  <si>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</si>
  <si>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</si>
  <si>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</si>
  <si>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</si>
  <si>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</si>
  <si>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</si>
  <si>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</si>
  <si>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</si>
  <si>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</si>
  <si>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</si>
  <si>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</si>
  <si>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</si>
  <si>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</si>
  <si>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</si>
  <si>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</si>
  <si>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</si>
  <si>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</si>
  <si>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</si>
  <si>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</si>
  <si>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</si>
  <si>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</si>
  <si>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</si>
  <si>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</si>
  <si>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</si>
  <si>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</si>
  <si>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</si>
  <si>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</si>
  <si>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</si>
  <si>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</si>
  <si>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</si>
  <si>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</si>
  <si>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</si>
  <si>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</si>
  <si>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</si>
  <si>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</si>
  <si>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</si>
  <si>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</si>
  <si>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</si>
  <si>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</si>
  <si>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</si>
  <si>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</si>
  <si>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</si>
  <si>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</si>
  <si>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</si>
  <si>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</si>
  <si>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</si>
  <si>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</si>
  <si>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</si>
  <si>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</si>
  <si>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</si>
  <si>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</si>
  <si>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</si>
  <si>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</si>
  <si>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</si>
  <si>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</si>
  <si>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</si>
  <si>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</si>
  <si>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</si>
  <si>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</si>
  <si>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</si>
  <si>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</si>
  <si>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</si>
  <si>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</si>
  <si>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</si>
  <si>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</si>
  <si>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</si>
  <si>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</si>
  <si>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</si>
  <si>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</si>
  <si>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</si>
  <si>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</si>
  <si>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</si>
  <si>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</si>
  <si>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</si>
  <si>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</si>
  <si>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</si>
  <si>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</si>
  <si>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</si>
  <si>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</si>
  <si>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</si>
  <si>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</si>
  <si>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</si>
  <si>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</si>
  <si>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</si>
  <si>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</si>
  <si>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</si>
  <si>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</si>
  <si>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</si>
  <si>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</si>
  <si>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</si>
  <si>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</si>
  <si>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</si>
  <si>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</si>
  <si>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</si>
  <si>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</si>
  <si>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</si>
  <si>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</si>
  <si>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</si>
  <si>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</si>
  <si>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</si>
  <si>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</si>
  <si>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</si>
  <si>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</si>
  <si>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</si>
  <si>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</si>
  <si>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</si>
  <si>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</si>
  <si>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</si>
  <si>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</si>
  <si>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</si>
  <si>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</si>
  <si>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</si>
  <si>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</si>
  <si>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</si>
  <si>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</si>
  <si>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</si>
  <si>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</si>
  <si>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</si>
  <si>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</si>
  <si>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</si>
  <si>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</si>
  <si>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</si>
  <si>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</si>
  <si>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</si>
  <si>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</si>
  <si>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</si>
  <si>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</si>
  <si>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</si>
  <si>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</si>
  <si>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</si>
  <si>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</si>
  <si>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</si>
  <si>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</si>
  <si>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</si>
  <si>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</si>
  <si>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</si>
  <si>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</si>
  <si>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</si>
  <si>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</si>
  <si>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</si>
  <si>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</si>
  <si>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</si>
  <si>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</si>
  <si>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</si>
  <si>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</si>
  <si>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</si>
  <si>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</si>
  <si>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</si>
  <si>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</si>
  <si>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</si>
  <si>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</si>
  <si>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</si>
  <si>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</si>
  <si>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</si>
  <si>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</si>
  <si>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</si>
  <si>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</si>
  <si>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</si>
  <si>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</si>
  <si>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</si>
  <si>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</si>
  <si>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</si>
  <si>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</si>
  <si>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</si>
  <si>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</si>
  <si>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</si>
  <si>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</si>
  <si>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</si>
  <si>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</si>
  <si>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</si>
  <si>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</si>
  <si>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</si>
  <si>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</si>
  <si>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</si>
  <si>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</si>
  <si>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</si>
  <si>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</si>
  <si>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</si>
  <si>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</si>
  <si>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</si>
  <si>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</si>
  <si>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</si>
  <si>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</si>
  <si>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</si>
  <si>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</si>
  <si>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</si>
  <si>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</si>
  <si>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</si>
  <si>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</si>
  <si>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</si>
  <si>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</si>
  <si>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</si>
  <si>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</si>
  <si>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</si>
  <si>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</si>
  <si>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</si>
  <si>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</si>
  <si>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</si>
  <si>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</si>
  <si>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</si>
  <si>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</si>
  <si>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</si>
  <si>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</si>
  <si>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</si>
  <si>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</si>
  <si>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</si>
  <si>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</si>
  <si>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</si>
  <si>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</si>
  <si>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</si>
  <si>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</si>
  <si>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</si>
  <si>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</si>
  <si>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</si>
  <si>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</si>
  <si>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</si>
  <si>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</si>
  <si>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</si>
  <si>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</si>
  <si>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</si>
  <si>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</si>
  <si>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</si>
  <si>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</si>
  <si>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</si>
  <si>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</si>
  <si>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</si>
  <si>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</si>
  <si>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</si>
  <si>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</si>
  <si>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</si>
  <si>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</si>
  <si>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</si>
  <si>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</si>
  <si>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</si>
  <si>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</si>
  <si>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</si>
  <si>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</si>
  <si>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</si>
  <si>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</si>
  <si>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</si>
  <si>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</si>
  <si>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</si>
  <si>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</si>
  <si>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</si>
  <si>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</si>
  <si>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</si>
  <si>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</si>
  <si>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</si>
  <si>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</si>
  <si>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</si>
  <si>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</si>
  <si>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</si>
  <si>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</si>
  <si>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</si>
  <si>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</si>
  <si>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</si>
  <si>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</si>
  <si>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</si>
  <si>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</si>
  <si>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</si>
  <si>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</si>
  <si>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</si>
  <si>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</si>
  <si>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</si>
  <si>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</si>
  <si>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</si>
  <si>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</si>
  <si>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</si>
  <si>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</si>
  <si>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</si>
  <si>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</si>
  <si>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</si>
  <si>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</si>
  <si>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</si>
  <si>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</si>
  <si>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</si>
  <si>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</si>
  <si>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</si>
  <si>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</si>
  <si>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</si>
  <si>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</si>
  <si>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</si>
  <si>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</si>
  <si>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</si>
  <si>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</si>
  <si>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</si>
  <si>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</si>
  <si>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</si>
  <si>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</si>
  <si>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</si>
  <si>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</si>
  <si>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</si>
  <si>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</si>
  <si>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</si>
  <si>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</si>
  <si>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</si>
  <si>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</si>
  <si>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</si>
  <si>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</si>
  <si>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</si>
  <si>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</si>
  <si>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</si>
  <si>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</si>
  <si>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</si>
  <si>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</si>
  <si>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</si>
  <si>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</si>
  <si>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</si>
  <si>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</si>
  <si>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</si>
  <si>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</si>
  <si>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</si>
  <si>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</si>
  <si>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</si>
  <si>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</si>
  <si>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</si>
  <si>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</si>
  <si>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</si>
  <si>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</si>
  <si>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</si>
  <si>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</si>
  <si>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</si>
  <si>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</si>
  <si>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</si>
  <si>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</si>
  <si>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</si>
  <si>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</si>
  <si>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</si>
  <si>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</si>
  <si>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</si>
  <si>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</si>
  <si>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</si>
  <si>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</si>
  <si>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</si>
  <si>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</si>
  <si>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</si>
  <si>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</si>
  <si>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</si>
  <si>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</si>
  <si>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</si>
  <si>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</si>
  <si>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</si>
  <si>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</si>
  <si>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</si>
  <si>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</si>
  <si>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</si>
  <si>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</si>
  <si>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</si>
  <si>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</si>
  <si>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</si>
  <si>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</si>
  <si>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</si>
  <si>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</si>
  <si>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</si>
  <si>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</si>
  <si>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</si>
  <si>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</si>
  <si>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</si>
  <si>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</si>
  <si>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</si>
  <si>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</si>
  <si>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</si>
  <si>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</si>
  <si>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</si>
  <si>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</si>
  <si>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</si>
  <si>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</si>
  <si>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</si>
  <si>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</si>
  <si>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</si>
  <si>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</si>
  <si>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</si>
  <si>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</si>
  <si>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</si>
  <si>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</si>
  <si>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</si>
  <si>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</si>
  <si>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</si>
  <si>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</si>
  <si>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</si>
  <si>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</si>
  <si>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</si>
  <si>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</si>
  <si>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</si>
  <si>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</si>
  <si>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</si>
  <si>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</si>
  <si>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</si>
  <si>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</si>
  <si>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</si>
  <si>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</si>
  <si>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</si>
  <si>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</si>
  <si>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</si>
  <si>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</si>
  <si>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</si>
  <si>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</si>
  <si>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</si>
  <si>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</si>
  <si>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</si>
  <si>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</si>
  <si>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</si>
  <si>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</si>
  <si>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</si>
  <si>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</si>
  <si>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</si>
  <si>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</si>
  <si>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</si>
  <si>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</si>
  <si>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</si>
  <si>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</si>
  <si>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</si>
  <si>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</si>
  <si>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</si>
  <si>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</si>
  <si>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</si>
  <si>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</si>
  <si>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</si>
  <si>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</si>
  <si>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</si>
  <si>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</si>
  <si>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</si>
  <si>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</si>
  <si>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</si>
  <si>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</si>
  <si>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</si>
  <si>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</si>
  <si>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</si>
  <si>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</si>
  <si>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</si>
  <si>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</si>
  <si>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</si>
  <si>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</si>
  <si>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</si>
  <si>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</si>
  <si>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</si>
  <si>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</si>
  <si>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</si>
  <si>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</si>
  <si>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</si>
  <si>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</si>
  <si>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</si>
  <si>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</si>
  <si>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</si>
  <si>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</si>
  <si>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</si>
  <si>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</si>
  <si>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</si>
  <si>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</si>
  <si>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</si>
  <si>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</si>
  <si>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</si>
  <si>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</si>
  <si>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</si>
  <si>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</si>
  <si>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</si>
  <si>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</si>
  <si>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</si>
  <si>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</si>
  <si>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</si>
  <si>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</si>
  <si>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</si>
  <si>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</si>
  <si>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</si>
  <si>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</si>
  <si>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</si>
  <si>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</si>
  <si>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</si>
  <si>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</si>
  <si>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</si>
  <si>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</si>
  <si>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</si>
  <si>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</si>
  <si>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</si>
  <si>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</si>
  <si>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</si>
  <si>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</si>
  <si>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</si>
  <si>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</si>
  <si>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</si>
  <si>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</si>
  <si>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</si>
  <si>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</si>
  <si>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</si>
  <si>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</si>
  <si>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GPS CH BINNIDI</t>
  </si>
  <si>
    <t>GPS GADIVANKADHARA</t>
  </si>
  <si>
    <t>GRAND TOTAL</t>
  </si>
  <si>
    <t>GPS(TW)  BATUGUDABA</t>
  </si>
  <si>
    <t>MPPS ADDAMGUDA</t>
  </si>
  <si>
    <t>GPS TW MURADA</t>
  </si>
  <si>
    <t>GPS MULABINNIDI</t>
  </si>
  <si>
    <t>GPS MULIGUDA</t>
  </si>
  <si>
    <t>GPS(TW) PILLIGUDA</t>
  </si>
  <si>
    <t>MPPS DIGUVADERUVADA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</si>
</sst>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9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6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7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248">
      <pivotArea dataOnly="0" labelOnly="1" outline="0" fieldPosition="0">
        <references count="1">
          <reference field="5" count="0"/>
        </references>
      </pivotArea>
    </format>
    <format dxfId="247">
      <pivotArea dataOnly="0" labelOnly="1" grandCol="1" outline="0" fieldPosition="0"/>
    </format>
    <format dxfId="246">
      <pivotArea field="0" type="button" dataOnly="0" labelOnly="1" outline="0" axis="axisRow" fieldPosition="0"/>
    </format>
    <format dxfId="245">
      <pivotArea field="2" type="button" dataOnly="0" labelOnly="1" outline="0" axis="axisRow" fieldPosition="2"/>
    </format>
    <format dxfId="244">
      <pivotArea field="3" type="button" dataOnly="0" labelOnly="1" outline="0" axis="axisRow" fieldPosition="3"/>
    </format>
    <format dxfId="243">
      <pivotArea dataOnly="0" labelOnly="1" outline="0" fieldPosition="0">
        <references count="1">
          <reference field="5" count="0"/>
        </references>
      </pivotArea>
    </format>
    <format dxfId="242">
      <pivotArea dataOnly="0" labelOnly="1" grandCol="1" outline="0" fieldPosition="0"/>
    </format>
    <format dxfId="241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40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9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8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7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35">
      <pivotArea dataOnly="0" labelOnly="1" outline="0" fieldPosition="0">
        <references count="1">
          <reference field="5" count="0"/>
        </references>
      </pivotArea>
    </format>
    <format dxfId="234">
      <pivotArea field="0" type="button" dataOnly="0" labelOnly="1" outline="0" axis="axisRow" fieldPosition="0"/>
    </format>
    <format dxfId="233">
      <pivotArea field="1" type="button" dataOnly="0" labelOnly="1" outline="0" axis="axisRow" fieldPosition="1"/>
    </format>
    <format dxfId="232">
      <pivotArea field="2" type="button" dataOnly="0" labelOnly="1" outline="0" axis="axisRow" fieldPosition="2"/>
    </format>
    <format dxfId="231">
      <pivotArea field="3" type="button" dataOnly="0" labelOnly="1" outline="0" axis="axisRow" fieldPosition="3"/>
    </format>
    <format dxfId="23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9">
      <pivotArea field="0" type="button" dataOnly="0" labelOnly="1" outline="0" axis="axisRow" fieldPosition="0"/>
    </format>
    <format dxfId="228">
      <pivotArea field="1" type="button" dataOnly="0" labelOnly="1" outline="0" axis="axisRow" fieldPosition="1"/>
    </format>
    <format dxfId="227">
      <pivotArea field="2" type="button" dataOnly="0" labelOnly="1" outline="0" axis="axisRow" fieldPosition="2"/>
    </format>
    <format dxfId="226">
      <pivotArea field="3" type="button" dataOnly="0" labelOnly="1" outline="0" axis="axisRow" fieldPosition="3"/>
    </format>
    <format dxfId="225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4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23">
      <pivotArea field="0" type="button" dataOnly="0" labelOnly="1" outline="0" axis="axisRow" fieldPosition="0"/>
    </format>
    <format dxfId="222">
      <pivotArea field="1" type="button" dataOnly="0" labelOnly="1" outline="0" axis="axisRow" fieldPosition="1"/>
    </format>
    <format dxfId="221">
      <pivotArea field="2" type="button" dataOnly="0" labelOnly="1" outline="0" axis="axisRow" fieldPosition="2"/>
    </format>
    <format dxfId="220">
      <pivotArea field="3" type="button" dataOnly="0" labelOnly="1" outline="0" axis="axisRow" fieldPosition="3"/>
    </format>
    <format dxfId="219">
      <pivotArea dataOnly="0" labelOnly="1" outline="0" fieldPosition="0">
        <references count="1">
          <reference field="0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158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157">
      <pivotArea dataOnly="0" labelOnly="1" outline="0" fieldPosition="0">
        <references count="1">
          <reference field="5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5" count="0" selected="0"/>
        </references>
      </pivotArea>
    </format>
    <format dxfId="154">
      <pivotArea dataOnly="0" labelOnly="1" outline="0" fieldPosition="0">
        <references count="1">
          <reference field="5" count="0"/>
        </references>
      </pivotArea>
    </format>
    <format dxfId="153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152">
      <pivotArea outline="0" fieldPosition="0">
        <references count="1">
          <reference field="5" count="0" selected="0"/>
        </references>
      </pivotArea>
    </format>
    <format dxfId="151">
      <pivotArea field="5" type="button" dataOnly="0" labelOnly="1" outline="0" axis="axisCol" fieldPosition="0"/>
    </format>
    <format dxfId="150">
      <pivotArea type="topRight" dataOnly="0" labelOnly="1" outline="0" fieldPosition="0"/>
    </format>
    <format dxfId="149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660">
      <pivotArea field="1" type="button" dataOnly="0" labelOnly="1" outline="0" axis="axisRow" fieldPosition="0"/>
    </format>
    <format dxfId="659">
      <pivotArea field="2" type="button" dataOnly="0" labelOnly="1" outline="0" axis="axisRow" fieldPosition="1"/>
    </format>
    <format dxfId="658">
      <pivotArea field="3" type="button" dataOnly="0" labelOnly="1" outline="0" axis="axisRow" fieldPosition="2"/>
    </format>
    <format dxfId="657">
      <pivotArea field="5" type="button" dataOnly="0" labelOnly="1" outline="0" axis="axisRow" fieldPosition="3"/>
    </format>
    <format dxfId="656">
      <pivotArea dataOnly="0" labelOnly="1" outline="0" axis="axisValues" fieldPosition="0"/>
    </format>
    <format dxfId="655">
      <pivotArea field="1" type="button" dataOnly="0" labelOnly="1" outline="0" axis="axisRow" fieldPosition="0"/>
    </format>
    <format dxfId="654">
      <pivotArea field="2" type="button" dataOnly="0" labelOnly="1" outline="0" axis="axisRow" fieldPosition="1"/>
    </format>
    <format dxfId="653">
      <pivotArea field="3" type="button" dataOnly="0" labelOnly="1" outline="0" axis="axisRow" fieldPosition="2"/>
    </format>
    <format dxfId="6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13">
      <pivotArea field="5" type="button" dataOnly="0" labelOnly="1" outline="0" axis="axisRow" fieldPosition="3"/>
    </format>
    <format dxfId="612">
      <pivotArea dataOnly="0" labelOnly="1" grandRow="1" outline="0" fieldPosition="0"/>
    </format>
    <format dxfId="6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72">
      <pivotArea outline="0" collapsedLevelsAreSubtotals="1" fieldPosition="0"/>
    </format>
    <format dxfId="571">
      <pivotArea outline="0" collapsedLevelsAreSubtotals="1" fieldPosition="0"/>
    </format>
    <format dxfId="570">
      <pivotArea dataOnly="0" labelOnly="1" outline="0" axis="axisValues" fieldPosition="0"/>
    </format>
    <format dxfId="5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5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5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5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5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5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5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5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5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5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5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5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5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5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5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5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5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5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5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5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5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5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5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5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5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5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5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5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5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5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5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5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5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5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5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5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5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5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5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5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5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5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5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5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5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5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5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5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5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5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76">
      <pivotArea field="1" type="button" dataOnly="0" labelOnly="1" outline="0" axis="axisRow" fieldPosition="0"/>
    </format>
    <format dxfId="475">
      <pivotArea field="2" type="button" dataOnly="0" labelOnly="1" outline="0" axis="axisRow" fieldPosition="1"/>
    </format>
    <format dxfId="474">
      <pivotArea field="3" type="button" dataOnly="0" labelOnly="1" outline="0" axis="axisRow" fieldPosition="2"/>
    </format>
    <format dxfId="473">
      <pivotArea field="5" type="button" dataOnly="0" labelOnly="1" outline="0" axis="axisRow" fieldPosition="3"/>
    </format>
    <format dxfId="472">
      <pivotArea dataOnly="0" labelOnly="1" outline="0" axis="axisValues" fieldPosition="0"/>
    </format>
    <format dxfId="471">
      <pivotArea field="5" type="button" dataOnly="0" labelOnly="1" outline="0" axis="axisRow" fieldPosition="3"/>
    </format>
    <format dxfId="470">
      <pivotArea field="5" type="button" dataOnly="0" labelOnly="1" outline="0" axis="axisRow" fieldPosition="3"/>
    </format>
    <format dxfId="4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80">
      <pivotArea field="5" type="button" dataOnly="0" labelOnly="1" outline="0" axis="axisRow" fieldPosition="3"/>
    </format>
    <format dxfId="379">
      <pivotArea dataOnly="0" labelOnly="1" grandRow="1" outline="0" fieldPosition="0"/>
    </format>
    <format dxfId="3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1" type="button" dataOnly="0" labelOnly="1" outline="0" axis="axisRow" fieldPosition="0"/>
    </format>
    <format dxfId="354">
      <pivotArea field="2" type="button" dataOnly="0" labelOnly="1" outline="0" axis="axisRow" fieldPosition="1"/>
    </format>
    <format dxfId="353">
      <pivotArea field="3" type="button" dataOnly="0" labelOnly="1" outline="0" axis="axisRow" fieldPosition="2"/>
    </format>
    <format dxfId="352">
      <pivotArea field="5" type="button" dataOnly="0" labelOnly="1" outline="0" axis="axisRow" fieldPosition="3"/>
    </format>
    <format dxfId="351">
      <pivotArea dataOnly="0" labelOnly="1" outline="0" fieldPosition="0">
        <references count="1">
          <reference field="1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3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3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3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00">
      <pivotArea dataOnly="0" labelOnly="1" outline="0" axis="axisValues" fieldPosition="0"/>
    </format>
    <format dxfId="2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0">
      <pivotArea dataOnly="0" labelOnly="1" outline="0" fieldPosition="0">
        <references count="1">
          <reference field="1" count="1">
            <x v="1"/>
          </reference>
        </references>
      </pivotArea>
    </format>
    <format dxfId="2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65">
      <pivotArea dataOnly="0" labelOnly="1" outline="0" fieldPosition="0">
        <references count="1">
          <reference field="1" count="1">
            <x v="1"/>
          </reference>
        </references>
      </pivotArea>
    </format>
    <format dxfId="2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1">
      <pivotArea dataOnly="0" labelOnly="1" outline="0" fieldPosition="0">
        <references count="1">
          <reference field="1" count="0"/>
        </references>
      </pivotArea>
    </format>
    <format dxfId="2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2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2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2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2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255">
      <pivotArea field="5" type="button" dataOnly="0" labelOnly="1" outline="0" axis="axisRow" fieldPosition="3"/>
    </format>
    <format dxfId="254">
      <pivotArea dataOnly="0" labelOnly="1" grandRow="1" outline="0" fieldPosition="0"/>
    </format>
    <format dxfId="2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2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2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2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61" t="s">
        <v>639</v>
      </c>
      <c r="C2" s="61"/>
      <c r="D2" s="61"/>
      <c r="E2" s="61"/>
      <c r="F2" s="61"/>
      <c r="K2" s="61" t="s">
        <v>586</v>
      </c>
      <c r="L2" s="61"/>
      <c r="M2" s="61"/>
      <c r="N2" s="61"/>
      <c r="O2" s="61"/>
      <c r="S2" s="61" t="s">
        <v>592</v>
      </c>
      <c r="T2" s="61"/>
      <c r="U2" s="61"/>
      <c r="V2" s="61"/>
      <c r="W2" s="61"/>
      <c r="X2" s="61"/>
      <c r="Y2" s="61"/>
      <c r="Z2" s="61"/>
    </row>
    <row r="3" spans="2:29" ht="11.25" hidden="1" customHeight="1" x14ac:dyDescent="0.25">
      <c r="B3" s="60"/>
      <c r="C3" s="60"/>
      <c r="D3" s="60"/>
      <c r="E3" s="60"/>
      <c r="F3" s="60"/>
      <c r="K3" s="60"/>
      <c r="L3" s="60"/>
      <c r="M3" s="60"/>
      <c r="N3" s="60"/>
      <c r="O3" s="60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61" t="s">
        <v>735</v>
      </c>
      <c r="C2" s="61"/>
      <c r="D2" s="61"/>
      <c r="E2" s="61"/>
      <c r="F2" s="61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62" t="s">
        <v>743</v>
      </c>
      <c r="C2" s="62"/>
      <c r="D2" s="62"/>
    </row>
    <row r="3" spans="2:4" x14ac:dyDescent="0.25">
      <c r="B3" s="52" t="s">
        <v>466</v>
      </c>
      <c r="C3" s="53" t="s">
        <v>467</v>
      </c>
      <c r="D3" s="53" t="s">
        <v>742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740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741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2"/>
      <c r="C13" s="54" t="s">
        <v>475</v>
      </c>
      <c r="D13" s="55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K13"/>
  <sheetViews>
    <sheetView showGridLines="0" tabSelected="1" workbookViewId="0">
      <selection sqref="A1:G9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7" width="4.140625" customWidth="1"/>
  </cols>
  <sheetData>
    <row r="2" spans="2:11" ht="21" x14ac:dyDescent="0.35">
      <c r="B2" s="63" t="s">
        <v>739</v>
      </c>
      <c r="C2" s="63"/>
      <c r="D2" s="63"/>
      <c r="E2" s="63"/>
      <c r="F2" s="63"/>
    </row>
    <row r="3" spans="2:11" s="30" customFormat="1" x14ac:dyDescent="0.25">
      <c r="B3" s="57" t="s">
        <v>466</v>
      </c>
      <c r="C3" s="57" t="s">
        <v>467</v>
      </c>
      <c r="D3" s="57" t="s">
        <v>736</v>
      </c>
      <c r="E3" s="57" t="s">
        <v>737</v>
      </c>
      <c r="F3" s="56" t="s">
        <v>738</v>
      </c>
    </row>
    <row r="4" spans="2:11" x14ac:dyDescent="0.25">
      <c r="B4" s="49">
        <v>1</v>
      </c>
      <c r="C4" s="58" t="str">
        <f t="shared" ref="C4:C7" si="0">IFERROR(VLOOKUP(D4,SCHOOLS,2,FALSE),"")</f>
        <v>GTWAS BHADRAGIRI</v>
      </c>
      <c r="D4" s="51">
        <v>28120203501</v>
      </c>
      <c r="E4" s="4" t="s">
        <v>748</v>
      </c>
      <c r="F4" s="19">
        <v>1</v>
      </c>
      <c r="I4">
        <v>28120203101</v>
      </c>
      <c r="J4" t="s">
        <v>747</v>
      </c>
      <c r="K4">
        <v>1</v>
      </c>
    </row>
    <row r="5" spans="2:11" x14ac:dyDescent="0.25">
      <c r="B5" s="49">
        <v>2</v>
      </c>
      <c r="C5" s="58" t="str">
        <f t="shared" si="0"/>
        <v>GTWAS BHADRAGIRI</v>
      </c>
      <c r="D5" s="51">
        <v>28120203502</v>
      </c>
      <c r="E5" s="4" t="s">
        <v>749</v>
      </c>
      <c r="F5" s="19">
        <v>3</v>
      </c>
      <c r="I5">
        <v>28120203501</v>
      </c>
      <c r="J5" t="s">
        <v>748</v>
      </c>
      <c r="K5">
        <v>1</v>
      </c>
    </row>
    <row r="6" spans="2:11" x14ac:dyDescent="0.25">
      <c r="B6" s="49">
        <v>3</v>
      </c>
      <c r="C6" s="58" t="str">
        <f t="shared" si="0"/>
        <v>GTWAS DORAJAMMU</v>
      </c>
      <c r="D6" s="51">
        <v>28120205201</v>
      </c>
      <c r="E6" s="4" t="s">
        <v>555</v>
      </c>
      <c r="F6" s="19">
        <v>4</v>
      </c>
      <c r="I6">
        <v>28120203502</v>
      </c>
      <c r="J6" t="s">
        <v>749</v>
      </c>
      <c r="K6">
        <v>3</v>
      </c>
    </row>
    <row r="7" spans="2:11" x14ac:dyDescent="0.25">
      <c r="B7" s="49">
        <v>4</v>
      </c>
      <c r="C7" s="58" t="str">
        <f t="shared" si="0"/>
        <v>GTWAS BHADRAGIRI</v>
      </c>
      <c r="D7" s="51">
        <v>28120207203</v>
      </c>
      <c r="E7" s="4" t="s">
        <v>752</v>
      </c>
      <c r="F7" s="19">
        <v>1</v>
      </c>
      <c r="I7">
        <v>28120203601</v>
      </c>
      <c r="J7" t="s">
        <v>750</v>
      </c>
      <c r="K7">
        <v>1</v>
      </c>
    </row>
    <row r="8" spans="2:11" ht="18.75" customHeight="1" x14ac:dyDescent="0.25">
      <c r="B8" s="64" t="s">
        <v>746</v>
      </c>
      <c r="C8" s="64"/>
      <c r="D8" s="64"/>
      <c r="E8" s="64"/>
      <c r="F8" s="59">
        <f>SUM(F4:F7)</f>
        <v>9</v>
      </c>
      <c r="I8">
        <v>28120204601</v>
      </c>
      <c r="J8" t="s">
        <v>744</v>
      </c>
      <c r="K8">
        <v>1</v>
      </c>
    </row>
    <row r="9" spans="2:11" x14ac:dyDescent="0.25">
      <c r="B9"/>
      <c r="F9"/>
      <c r="I9">
        <v>28120204902</v>
      </c>
      <c r="J9" t="s">
        <v>751</v>
      </c>
      <c r="K9">
        <v>1</v>
      </c>
    </row>
    <row r="10" spans="2:11" x14ac:dyDescent="0.25">
      <c r="I10">
        <v>28120205201</v>
      </c>
      <c r="J10" t="s">
        <v>555</v>
      </c>
      <c r="K10">
        <v>4</v>
      </c>
    </row>
    <row r="11" spans="2:11" x14ac:dyDescent="0.25">
      <c r="I11">
        <v>28120206101</v>
      </c>
      <c r="J11" t="s">
        <v>745</v>
      </c>
      <c r="K11">
        <v>1</v>
      </c>
    </row>
    <row r="12" spans="2:11" x14ac:dyDescent="0.25">
      <c r="I12">
        <v>28120207203</v>
      </c>
      <c r="J12" t="s">
        <v>752</v>
      </c>
      <c r="K12">
        <v>1</v>
      </c>
    </row>
    <row r="13" spans="2:11" x14ac:dyDescent="0.25">
      <c r="I13">
        <v>28120211201</v>
      </c>
      <c r="J13" t="s">
        <v>753</v>
      </c>
      <c r="K13">
        <v>1</v>
      </c>
    </row>
  </sheetData>
  <sortState xmlns:xlrd2="http://schemas.microsoft.com/office/spreadsheetml/2017/richdata2" ref="C8:F9">
    <sortCondition descending="1" ref="F8:F9"/>
  </sortState>
  <mergeCells count="2">
    <mergeCell ref="B2:F2"/>
    <mergeCell ref="B8:E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2023-04-12T05:59:56Z</dcterms:modified>
</cp:coreProperties>
</file>