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ladi\OneDrive\Рабочий стол\Лабы\2 сем\2-2-1\"/>
    </mc:Choice>
  </mc:AlternateContent>
  <xr:revisionPtr revIDLastSave="0" documentId="13_ncr:1_{1E3C2A9A-D754-4121-A2B3-36053297568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87" i="1" l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4" i="1"/>
  <c r="Z5" i="1"/>
  <c r="Z6" i="1"/>
  <c r="Z7" i="1"/>
  <c r="Z3" i="1"/>
  <c r="Z2" i="1"/>
  <c r="X2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5" i="1"/>
  <c r="U6" i="1"/>
  <c r="U4" i="1"/>
  <c r="U3" i="1"/>
  <c r="U2" i="1"/>
  <c r="S2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3" i="1"/>
  <c r="P4" i="1"/>
  <c r="P5" i="1"/>
  <c r="P6" i="1"/>
  <c r="P7" i="1"/>
  <c r="P2" i="1"/>
  <c r="N2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3" i="1"/>
  <c r="K4" i="1"/>
  <c r="K2" i="1"/>
  <c r="I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D2" i="1"/>
</calcChain>
</file>

<file path=xl/sharedStrings.xml><?xml version="1.0" encoding="utf-8"?>
<sst xmlns="http://schemas.openxmlformats.org/spreadsheetml/2006/main" count="21" uniqueCount="5">
  <si>
    <t>цена дел</t>
  </si>
  <si>
    <t>U, mV</t>
  </si>
  <si>
    <t>P , torr</t>
  </si>
  <si>
    <t>P he, torr</t>
  </si>
  <si>
    <t>ln(U)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</si>
</sst>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9"/>
  <sheetViews>
    <sheetView tabSelected="1" zoomScale="85" zoomScaleNormal="85" workbookViewId="0">
      <selection activeCell="H15" sqref="H15"/>
    </sheetView>
  </sheetViews>
  <sheetFormatPr defaultRowHeight="14.4" x14ac:dyDescent="0.3"/>
  <sheetData>
    <row r="1" spans="1:26" x14ac:dyDescent="0.3">
      <c r="A1" t="s">
        <v>0</v>
      </c>
      <c r="C1" t="s">
        <v>2</v>
      </c>
      <c r="D1" t="s">
        <v>3</v>
      </c>
      <c r="E1" t="s">
        <v>1</v>
      </c>
      <c r="F1" t="s">
        <v>4</v>
      </c>
      <c r="H1" t="s">
        <v>2</v>
      </c>
      <c r="I1" t="s">
        <v>3</v>
      </c>
      <c r="J1" t="s">
        <v>1</v>
      </c>
      <c r="K1" t="s">
        <v>4</v>
      </c>
      <c r="M1" t="s">
        <v>2</v>
      </c>
      <c r="N1" t="s">
        <v>3</v>
      </c>
      <c r="O1" t="s">
        <v>1</v>
      </c>
      <c r="P1" t="s">
        <v>4</v>
      </c>
      <c r="R1" t="s">
        <v>2</v>
      </c>
      <c r="S1" t="s">
        <v>3</v>
      </c>
      <c r="T1" t="s">
        <v>1</v>
      </c>
      <c r="U1" t="s">
        <v>4</v>
      </c>
      <c r="W1" t="s">
        <v>2</v>
      </c>
      <c r="X1" t="s">
        <v>3</v>
      </c>
      <c r="Y1" t="s">
        <v>1</v>
      </c>
      <c r="Z1" t="s">
        <v>4</v>
      </c>
    </row>
    <row r="2" spans="1:26" x14ac:dyDescent="0.3">
      <c r="A2">
        <v>7.49</v>
      </c>
      <c r="C2">
        <v>41.7</v>
      </c>
      <c r="D2">
        <f>C2*0.17</f>
        <v>7.0890000000000013</v>
      </c>
      <c r="E2">
        <v>9.48</v>
      </c>
      <c r="F2">
        <f xml:space="preserve"> LN(E2)</f>
        <v>2.2491843162669305</v>
      </c>
      <c r="H2">
        <v>78.650000000000006</v>
      </c>
      <c r="I2">
        <f>H2*0.17</f>
        <v>13.370500000000002</v>
      </c>
      <c r="J2">
        <v>12.8</v>
      </c>
      <c r="K2">
        <f>LN(J2)</f>
        <v>2.5494451709255714</v>
      </c>
      <c r="M2">
        <v>117.75</v>
      </c>
      <c r="N2">
        <f>M2*0.19</f>
        <v>22.372499999999999</v>
      </c>
      <c r="O2">
        <v>16.059999999999999</v>
      </c>
      <c r="P2">
        <f>LN(O2)</f>
        <v>2.7763317085186157</v>
      </c>
      <c r="R2">
        <v>165</v>
      </c>
      <c r="S2">
        <f>R2*0.1818</f>
        <v>29.997</v>
      </c>
      <c r="T2">
        <v>15.48</v>
      </c>
      <c r="U2">
        <f>LN(T2)</f>
        <v>2.7395488681615809</v>
      </c>
      <c r="W2">
        <v>206.25</v>
      </c>
      <c r="X2">
        <f>W2*0.2</f>
        <v>41.25</v>
      </c>
      <c r="Y2">
        <v>9.11</v>
      </c>
      <c r="Z2">
        <f>LN(Y2)</f>
        <v>2.2093727112718669</v>
      </c>
    </row>
    <row r="3" spans="1:26" x14ac:dyDescent="0.3">
      <c r="E3">
        <v>9.31</v>
      </c>
      <c r="F3">
        <f t="shared" ref="F3:F81" si="0" xml:space="preserve"> LN(E3)</f>
        <v>2.2310890912889758</v>
      </c>
      <c r="J3">
        <v>12.75</v>
      </c>
      <c r="K3">
        <f t="shared" ref="K3:K66" si="1">LN(J3)</f>
        <v>2.5455312716044354</v>
      </c>
      <c r="O3">
        <v>16</v>
      </c>
      <c r="P3">
        <f t="shared" ref="P3:P173" si="2">LN(O3)</f>
        <v>2.7725887222397811</v>
      </c>
      <c r="T3">
        <v>15.43</v>
      </c>
      <c r="U3">
        <f>LN(T3)</f>
        <v>2.7363136663750693</v>
      </c>
      <c r="Y3">
        <v>9.0299999999999994</v>
      </c>
      <c r="Z3">
        <f>LN(Y3)</f>
        <v>2.200552367428894</v>
      </c>
    </row>
    <row r="4" spans="1:26" x14ac:dyDescent="0.3">
      <c r="E4">
        <v>9.2100000000000009</v>
      </c>
      <c r="F4">
        <f t="shared" si="0"/>
        <v>2.2202898502672155</v>
      </c>
      <c r="J4">
        <v>12.68</v>
      </c>
      <c r="K4">
        <f t="shared" si="1"/>
        <v>2.5400259490090797</v>
      </c>
      <c r="O4">
        <v>15.94</v>
      </c>
      <c r="P4">
        <f t="shared" si="2"/>
        <v>2.7688316733620688</v>
      </c>
      <c r="T4">
        <v>15.37</v>
      </c>
      <c r="U4">
        <f>LN(T4)</f>
        <v>2.7324175575505043</v>
      </c>
      <c r="Y4">
        <v>9</v>
      </c>
      <c r="Z4">
        <f t="shared" ref="Z4:Z187" si="3">LN(Y4)</f>
        <v>2.1972245773362196</v>
      </c>
    </row>
    <row r="5" spans="1:26" x14ac:dyDescent="0.3">
      <c r="E5">
        <v>9.11</v>
      </c>
      <c r="F5">
        <f t="shared" si="0"/>
        <v>2.2093727112718669</v>
      </c>
      <c r="J5">
        <v>12.61</v>
      </c>
      <c r="K5">
        <f t="shared" si="1"/>
        <v>2.5344901499768282</v>
      </c>
      <c r="O5">
        <v>15.87</v>
      </c>
      <c r="P5">
        <f t="shared" si="2"/>
        <v>2.7644305345383176</v>
      </c>
      <c r="T5">
        <v>15.32</v>
      </c>
      <c r="U5">
        <f t="shared" ref="U5:U222" si="4">LN(T5)</f>
        <v>2.7291591643124451</v>
      </c>
      <c r="Y5">
        <v>8.9700000000000006</v>
      </c>
      <c r="Z5">
        <f t="shared" si="3"/>
        <v>2.1938856760707046</v>
      </c>
    </row>
    <row r="6" spans="1:26" x14ac:dyDescent="0.3">
      <c r="E6">
        <v>9</v>
      </c>
      <c r="F6">
        <f t="shared" si="0"/>
        <v>2.1972245773362196</v>
      </c>
      <c r="J6">
        <v>12.53</v>
      </c>
      <c r="K6">
        <f t="shared" si="1"/>
        <v>2.528125768907977</v>
      </c>
      <c r="O6">
        <v>15.79</v>
      </c>
      <c r="P6">
        <f t="shared" si="2"/>
        <v>2.7593768282675506</v>
      </c>
      <c r="T6">
        <v>15.26</v>
      </c>
      <c r="U6">
        <f t="shared" si="4"/>
        <v>2.7252350258563109</v>
      </c>
      <c r="Y6">
        <v>8.94</v>
      </c>
      <c r="Z6">
        <f t="shared" si="3"/>
        <v>2.1905355891854228</v>
      </c>
    </row>
    <row r="7" spans="1:26" x14ac:dyDescent="0.3">
      <c r="E7">
        <v>8.91</v>
      </c>
      <c r="F7">
        <f t="shared" si="0"/>
        <v>2.187174241482718</v>
      </c>
      <c r="J7">
        <v>12.45</v>
      </c>
      <c r="K7">
        <f t="shared" si="1"/>
        <v>2.5217206229107165</v>
      </c>
      <c r="O7">
        <v>15.72</v>
      </c>
      <c r="P7">
        <f t="shared" si="2"/>
        <v>2.7549337870010606</v>
      </c>
      <c r="T7">
        <v>15.21</v>
      </c>
      <c r="U7">
        <f t="shared" si="4"/>
        <v>2.7219531062712017</v>
      </c>
      <c r="Y7">
        <v>8.91</v>
      </c>
      <c r="Z7">
        <f t="shared" si="3"/>
        <v>2.187174241482718</v>
      </c>
    </row>
    <row r="8" spans="1:26" x14ac:dyDescent="0.3">
      <c r="E8">
        <v>8.8000000000000007</v>
      </c>
      <c r="F8">
        <f t="shared" si="0"/>
        <v>2.174751721484161</v>
      </c>
      <c r="J8">
        <v>12.38</v>
      </c>
      <c r="K8">
        <f t="shared" si="1"/>
        <v>2.5160822672564502</v>
      </c>
      <c r="O8">
        <v>15.66</v>
      </c>
      <c r="P8">
        <f t="shared" si="2"/>
        <v>2.7511096905626569</v>
      </c>
      <c r="T8">
        <v>15.15</v>
      </c>
      <c r="U8">
        <f t="shared" si="4"/>
        <v>2.7180005319553784</v>
      </c>
      <c r="Y8">
        <v>8.89</v>
      </c>
      <c r="Z8">
        <f t="shared" si="3"/>
        <v>2.1849270495258133</v>
      </c>
    </row>
    <row r="9" spans="1:26" x14ac:dyDescent="0.3">
      <c r="E9">
        <v>8.7100000000000009</v>
      </c>
      <c r="F9">
        <f t="shared" si="0"/>
        <v>2.1644717908644115</v>
      </c>
      <c r="J9">
        <v>12.29</v>
      </c>
      <c r="K9">
        <f t="shared" si="1"/>
        <v>2.5087859235779435</v>
      </c>
      <c r="O9">
        <v>15.58</v>
      </c>
      <c r="P9">
        <f t="shared" si="2"/>
        <v>2.7459880404426023</v>
      </c>
      <c r="T9">
        <v>15.1</v>
      </c>
      <c r="U9">
        <f t="shared" si="4"/>
        <v>2.7146947438208788</v>
      </c>
      <c r="Y9">
        <v>8.8800000000000008</v>
      </c>
      <c r="Z9">
        <f t="shared" si="3"/>
        <v>2.1838015570040787</v>
      </c>
    </row>
    <row r="10" spans="1:26" x14ac:dyDescent="0.3">
      <c r="E10">
        <v>8.61</v>
      </c>
      <c r="F10">
        <f t="shared" si="0"/>
        <v>2.1529243184396392</v>
      </c>
      <c r="J10">
        <v>12.22</v>
      </c>
      <c r="K10">
        <f t="shared" si="1"/>
        <v>2.5030739537434492</v>
      </c>
      <c r="O10">
        <v>15.51</v>
      </c>
      <c r="P10">
        <f t="shared" si="2"/>
        <v>2.7414849771884473</v>
      </c>
      <c r="T10">
        <v>15.04</v>
      </c>
      <c r="U10">
        <f t="shared" si="4"/>
        <v>2.7107133185216936</v>
      </c>
      <c r="Y10">
        <v>8.86</v>
      </c>
      <c r="Z10">
        <f t="shared" si="3"/>
        <v>2.1815467646169897</v>
      </c>
    </row>
    <row r="11" spans="1:26" x14ac:dyDescent="0.3">
      <c r="E11">
        <v>8.51</v>
      </c>
      <c r="F11">
        <f t="shared" si="0"/>
        <v>2.1412419425852827</v>
      </c>
      <c r="J11">
        <v>12.15</v>
      </c>
      <c r="K11">
        <f t="shared" si="1"/>
        <v>2.4973291697865574</v>
      </c>
      <c r="O11">
        <v>15.43</v>
      </c>
      <c r="P11">
        <f t="shared" si="2"/>
        <v>2.7363136663750693</v>
      </c>
      <c r="T11">
        <v>14.99</v>
      </c>
      <c r="U11">
        <f t="shared" si="4"/>
        <v>2.7073833121145063</v>
      </c>
      <c r="Y11">
        <v>8.84</v>
      </c>
      <c r="Z11">
        <f t="shared" si="3"/>
        <v>2.1792868766495519</v>
      </c>
    </row>
    <row r="12" spans="1:26" x14ac:dyDescent="0.3">
      <c r="E12">
        <v>8.41</v>
      </c>
      <c r="F12">
        <f t="shared" si="0"/>
        <v>2.1294214739848565</v>
      </c>
      <c r="J12">
        <v>12.07</v>
      </c>
      <c r="K12">
        <f t="shared" si="1"/>
        <v>2.4907230351094403</v>
      </c>
      <c r="O12">
        <v>15.36</v>
      </c>
      <c r="P12">
        <f t="shared" si="2"/>
        <v>2.7317667277195259</v>
      </c>
      <c r="T12">
        <v>14.93</v>
      </c>
      <c r="U12">
        <f t="shared" si="4"/>
        <v>2.703372611551099</v>
      </c>
      <c r="Y12">
        <v>8.82</v>
      </c>
      <c r="Z12">
        <f t="shared" si="3"/>
        <v>2.1770218700187001</v>
      </c>
    </row>
    <row r="13" spans="1:26" x14ac:dyDescent="0.3">
      <c r="E13">
        <v>8.32</v>
      </c>
      <c r="F13">
        <f t="shared" si="0"/>
        <v>2.1186622548331173</v>
      </c>
      <c r="J13">
        <v>11.99</v>
      </c>
      <c r="K13">
        <f t="shared" si="1"/>
        <v>2.4840729690394228</v>
      </c>
      <c r="O13">
        <v>15.29</v>
      </c>
      <c r="P13">
        <f t="shared" si="2"/>
        <v>2.7271990199409708</v>
      </c>
      <c r="T13">
        <v>14.88</v>
      </c>
      <c r="U13">
        <f t="shared" si="4"/>
        <v>2.7000180294049461</v>
      </c>
      <c r="Y13">
        <v>8.7899999999999991</v>
      </c>
      <c r="Z13">
        <f t="shared" si="3"/>
        <v>2.1736147116970854</v>
      </c>
    </row>
    <row r="14" spans="1:26" x14ac:dyDescent="0.3">
      <c r="E14">
        <v>8.23</v>
      </c>
      <c r="F14">
        <f t="shared" si="0"/>
        <v>2.1077860146889784</v>
      </c>
      <c r="J14">
        <v>11.92</v>
      </c>
      <c r="K14">
        <f t="shared" si="1"/>
        <v>2.4782176616372036</v>
      </c>
      <c r="O14">
        <v>15.22</v>
      </c>
      <c r="P14">
        <f t="shared" si="2"/>
        <v>2.7226103524335397</v>
      </c>
      <c r="T14">
        <v>14.82</v>
      </c>
      <c r="U14">
        <f t="shared" si="4"/>
        <v>2.695977619867941</v>
      </c>
      <c r="Y14">
        <v>8.77</v>
      </c>
      <c r="Z14">
        <f t="shared" si="3"/>
        <v>2.1713368063840917</v>
      </c>
    </row>
    <row r="15" spans="1:26" x14ac:dyDescent="0.3">
      <c r="E15">
        <v>8.14</v>
      </c>
      <c r="F15">
        <f t="shared" si="0"/>
        <v>2.0967901800144491</v>
      </c>
      <c r="J15">
        <v>11.85</v>
      </c>
      <c r="K15">
        <f t="shared" si="1"/>
        <v>2.4723278675811402</v>
      </c>
      <c r="O15">
        <v>15.14</v>
      </c>
      <c r="P15">
        <f t="shared" si="2"/>
        <v>2.717340248009303</v>
      </c>
      <c r="T15">
        <v>14.77</v>
      </c>
      <c r="U15">
        <f t="shared" si="4"/>
        <v>2.6925980965432883</v>
      </c>
      <c r="Y15">
        <v>8.76</v>
      </c>
      <c r="Z15">
        <f t="shared" si="3"/>
        <v>2.1701959049482999</v>
      </c>
    </row>
    <row r="16" spans="1:26" x14ac:dyDescent="0.3">
      <c r="E16">
        <v>8.0500000000000007</v>
      </c>
      <c r="F16">
        <f t="shared" si="0"/>
        <v>2.0856720914304723</v>
      </c>
      <c r="J16">
        <v>11.77</v>
      </c>
      <c r="K16">
        <f t="shared" si="1"/>
        <v>2.4655539212721855</v>
      </c>
      <c r="O16">
        <v>15.07</v>
      </c>
      <c r="P16">
        <f t="shared" si="2"/>
        <v>2.7127060126384039</v>
      </c>
      <c r="T16">
        <v>14.73</v>
      </c>
      <c r="U16">
        <f t="shared" si="4"/>
        <v>2.689886230474539</v>
      </c>
      <c r="Y16">
        <v>8.73</v>
      </c>
      <c r="Z16">
        <f t="shared" si="3"/>
        <v>2.166765369851511</v>
      </c>
    </row>
    <row r="17" spans="5:26" x14ac:dyDescent="0.3">
      <c r="E17">
        <v>7.96</v>
      </c>
      <c r="F17">
        <f t="shared" si="0"/>
        <v>2.0744289998562917</v>
      </c>
      <c r="J17">
        <v>11.7</v>
      </c>
      <c r="K17">
        <f t="shared" si="1"/>
        <v>2.4595888418037104</v>
      </c>
      <c r="O17">
        <v>15</v>
      </c>
      <c r="P17">
        <f t="shared" si="2"/>
        <v>2.7080502011022101</v>
      </c>
      <c r="T17">
        <v>14.68</v>
      </c>
      <c r="U17">
        <f t="shared" si="4"/>
        <v>2.6864860231863696</v>
      </c>
      <c r="Y17">
        <v>8.7100000000000009</v>
      </c>
      <c r="Z17">
        <f t="shared" si="3"/>
        <v>2.1644717908644115</v>
      </c>
    </row>
    <row r="18" spans="5:26" x14ac:dyDescent="0.3">
      <c r="E18">
        <v>7.87</v>
      </c>
      <c r="F18">
        <f t="shared" si="0"/>
        <v>2.0630580624293118</v>
      </c>
      <c r="J18">
        <v>11.62</v>
      </c>
      <c r="K18">
        <f t="shared" si="1"/>
        <v>2.4527277514237653</v>
      </c>
      <c r="O18">
        <v>14.93</v>
      </c>
      <c r="P18">
        <f t="shared" si="2"/>
        <v>2.703372611551099</v>
      </c>
      <c r="T18">
        <v>14.62</v>
      </c>
      <c r="U18">
        <f t="shared" si="4"/>
        <v>2.6823904543216326</v>
      </c>
      <c r="Y18">
        <v>8.69</v>
      </c>
      <c r="Z18">
        <f t="shared" si="3"/>
        <v>2.1621729392773008</v>
      </c>
    </row>
    <row r="19" spans="5:26" x14ac:dyDescent="0.3">
      <c r="E19">
        <v>7.78</v>
      </c>
      <c r="F19">
        <f t="shared" si="0"/>
        <v>2.0515563381903004</v>
      </c>
      <c r="J19">
        <v>11.55</v>
      </c>
      <c r="K19">
        <f t="shared" si="1"/>
        <v>2.4466854369678028</v>
      </c>
      <c r="O19">
        <v>14.87</v>
      </c>
      <c r="P19">
        <f t="shared" si="2"/>
        <v>2.6993457604720636</v>
      </c>
      <c r="T19">
        <v>14.58</v>
      </c>
      <c r="U19">
        <f t="shared" si="4"/>
        <v>2.6796507265805123</v>
      </c>
      <c r="Y19">
        <v>8.67</v>
      </c>
      <c r="Z19">
        <f t="shared" si="3"/>
        <v>2.1598687907924505</v>
      </c>
    </row>
    <row r="20" spans="5:26" x14ac:dyDescent="0.3">
      <c r="E20">
        <v>7.7</v>
      </c>
      <c r="F20">
        <f t="shared" si="0"/>
        <v>2.0412203288596382</v>
      </c>
      <c r="J20">
        <v>11.49</v>
      </c>
      <c r="K20">
        <f t="shared" si="1"/>
        <v>2.4414770918606643</v>
      </c>
      <c r="O20">
        <v>14.8</v>
      </c>
      <c r="P20">
        <f t="shared" si="2"/>
        <v>2.6946271807700692</v>
      </c>
      <c r="T20">
        <v>14.53</v>
      </c>
      <c r="U20">
        <f t="shared" si="4"/>
        <v>2.6762154775821916</v>
      </c>
      <c r="Y20">
        <v>8.64</v>
      </c>
      <c r="Z20">
        <f t="shared" si="3"/>
        <v>2.1564025828159643</v>
      </c>
    </row>
    <row r="21" spans="5:26" x14ac:dyDescent="0.3">
      <c r="E21">
        <v>7.62</v>
      </c>
      <c r="F21">
        <f t="shared" si="0"/>
        <v>2.0307763696985548</v>
      </c>
      <c r="J21">
        <v>11.41</v>
      </c>
      <c r="K21">
        <f t="shared" si="1"/>
        <v>2.4344901638739844</v>
      </c>
      <c r="O21">
        <v>14.73</v>
      </c>
      <c r="P21">
        <f t="shared" si="2"/>
        <v>2.689886230474539</v>
      </c>
      <c r="T21">
        <v>14.47</v>
      </c>
      <c r="U21">
        <f t="shared" si="4"/>
        <v>2.6720775406433925</v>
      </c>
      <c r="Y21">
        <v>8.6199999999999992</v>
      </c>
      <c r="Z21">
        <f t="shared" si="3"/>
        <v>2.1540850846756014</v>
      </c>
    </row>
    <row r="22" spans="5:26" x14ac:dyDescent="0.3">
      <c r="E22">
        <v>7.53</v>
      </c>
      <c r="F22">
        <f t="shared" si="0"/>
        <v>2.0188950418118021</v>
      </c>
      <c r="J22">
        <v>11.34</v>
      </c>
      <c r="K22">
        <f t="shared" si="1"/>
        <v>2.4283362982996062</v>
      </c>
      <c r="O22">
        <v>14.65</v>
      </c>
      <c r="P22">
        <f t="shared" si="2"/>
        <v>2.6844403354630764</v>
      </c>
      <c r="T22">
        <v>14.42</v>
      </c>
      <c r="U22">
        <f t="shared" si="4"/>
        <v>2.6686161318568029</v>
      </c>
      <c r="Y22">
        <v>8.6</v>
      </c>
      <c r="Z22">
        <f t="shared" si="3"/>
        <v>2.1517622032594619</v>
      </c>
    </row>
    <row r="23" spans="5:26" x14ac:dyDescent="0.3">
      <c r="E23">
        <v>7.45</v>
      </c>
      <c r="F23">
        <f t="shared" si="0"/>
        <v>2.0082140323914683</v>
      </c>
      <c r="J23">
        <v>11.27</v>
      </c>
      <c r="K23">
        <f t="shared" si="1"/>
        <v>2.4221443280516848</v>
      </c>
      <c r="O23">
        <v>14.59</v>
      </c>
      <c r="P23">
        <f t="shared" si="2"/>
        <v>2.6803363625346943</v>
      </c>
      <c r="T23">
        <v>14.37</v>
      </c>
      <c r="U23">
        <f t="shared" si="4"/>
        <v>2.6651427000909336</v>
      </c>
      <c r="Y23">
        <v>8.59</v>
      </c>
      <c r="Z23">
        <f t="shared" si="3"/>
        <v>2.150598735996164</v>
      </c>
    </row>
    <row r="24" spans="5:26" x14ac:dyDescent="0.3">
      <c r="E24">
        <v>7.36</v>
      </c>
      <c r="F24">
        <f t="shared" si="0"/>
        <v>1.9960599327407849</v>
      </c>
      <c r="J24">
        <v>11.2</v>
      </c>
      <c r="K24">
        <f t="shared" si="1"/>
        <v>2.4159137783010487</v>
      </c>
      <c r="O24">
        <v>14.53</v>
      </c>
      <c r="P24">
        <f t="shared" si="2"/>
        <v>2.6762154775821916</v>
      </c>
      <c r="T24">
        <v>14.32</v>
      </c>
      <c r="U24">
        <f t="shared" si="4"/>
        <v>2.6616571615324998</v>
      </c>
      <c r="Y24">
        <v>8.56</v>
      </c>
      <c r="Z24">
        <f t="shared" si="3"/>
        <v>2.1471001901536506</v>
      </c>
    </row>
    <row r="25" spans="5:26" x14ac:dyDescent="0.3">
      <c r="E25">
        <v>7.29</v>
      </c>
      <c r="F25">
        <f t="shared" si="0"/>
        <v>1.9865035460205669</v>
      </c>
      <c r="J25">
        <v>11.14</v>
      </c>
      <c r="K25">
        <f t="shared" si="1"/>
        <v>2.4105422344991378</v>
      </c>
      <c r="O25">
        <v>14.46</v>
      </c>
      <c r="P25">
        <f t="shared" si="2"/>
        <v>2.6713862167306188</v>
      </c>
      <c r="T25">
        <v>14.27</v>
      </c>
      <c r="U25">
        <f t="shared" si="4"/>
        <v>2.6581594314887451</v>
      </c>
      <c r="Y25">
        <v>8.5500000000000007</v>
      </c>
      <c r="Z25">
        <f t="shared" si="3"/>
        <v>2.145931282948669</v>
      </c>
    </row>
    <row r="26" spans="5:26" x14ac:dyDescent="0.3">
      <c r="E26">
        <v>7.21</v>
      </c>
      <c r="F26">
        <f t="shared" si="0"/>
        <v>1.9754689512968577</v>
      </c>
      <c r="J26">
        <v>11.07</v>
      </c>
      <c r="K26">
        <f t="shared" si="1"/>
        <v>2.4042387467205457</v>
      </c>
      <c r="O26">
        <v>14.4</v>
      </c>
      <c r="P26">
        <f t="shared" si="2"/>
        <v>2.6672282065819548</v>
      </c>
      <c r="T26">
        <v>14.23</v>
      </c>
      <c r="U26">
        <f t="shared" si="4"/>
        <v>2.6553524121017609</v>
      </c>
      <c r="Y26">
        <v>8.52</v>
      </c>
      <c r="Z26">
        <f t="shared" si="3"/>
        <v>2.1424163408412245</v>
      </c>
    </row>
    <row r="27" spans="5:26" x14ac:dyDescent="0.3">
      <c r="E27">
        <v>7.12</v>
      </c>
      <c r="F27">
        <f t="shared" si="0"/>
        <v>1.9629077254238845</v>
      </c>
      <c r="J27">
        <v>11</v>
      </c>
      <c r="K27">
        <f t="shared" si="1"/>
        <v>2.3978952727983707</v>
      </c>
      <c r="O27">
        <v>14.34</v>
      </c>
      <c r="P27">
        <f t="shared" si="2"/>
        <v>2.6630528351714742</v>
      </c>
      <c r="T27">
        <v>14.18</v>
      </c>
      <c r="U27">
        <f t="shared" si="4"/>
        <v>2.6518325211039815</v>
      </c>
      <c r="Y27">
        <v>8.51</v>
      </c>
      <c r="Z27">
        <f t="shared" si="3"/>
        <v>2.1412419425852827</v>
      </c>
    </row>
    <row r="28" spans="5:26" x14ac:dyDescent="0.3">
      <c r="E28">
        <v>7.06</v>
      </c>
      <c r="F28">
        <f t="shared" si="0"/>
        <v>1.9544450515051506</v>
      </c>
      <c r="J28">
        <v>10.94</v>
      </c>
      <c r="K28">
        <f t="shared" si="1"/>
        <v>2.3924257969938352</v>
      </c>
      <c r="O28">
        <v>14.27</v>
      </c>
      <c r="P28">
        <f t="shared" si="2"/>
        <v>2.6581594314887451</v>
      </c>
      <c r="T28">
        <v>14.13</v>
      </c>
      <c r="U28">
        <f t="shared" si="4"/>
        <v>2.6483001966964363</v>
      </c>
      <c r="Y28">
        <v>8.49</v>
      </c>
      <c r="Z28">
        <f t="shared" si="3"/>
        <v>2.1388890003232559</v>
      </c>
    </row>
    <row r="29" spans="5:26" x14ac:dyDescent="0.3">
      <c r="E29">
        <v>6.97</v>
      </c>
      <c r="F29">
        <f t="shared" si="0"/>
        <v>1.9416152247724325</v>
      </c>
      <c r="J29">
        <v>10.87</v>
      </c>
      <c r="K29">
        <f t="shared" si="1"/>
        <v>2.3860067011331179</v>
      </c>
      <c r="O29">
        <v>14.2</v>
      </c>
      <c r="P29">
        <f t="shared" si="2"/>
        <v>2.653241964607215</v>
      </c>
      <c r="T29">
        <v>14.08</v>
      </c>
      <c r="U29">
        <f t="shared" si="4"/>
        <v>2.6447553507298962</v>
      </c>
      <c r="Y29">
        <v>8.4700000000000006</v>
      </c>
      <c r="Z29">
        <f t="shared" si="3"/>
        <v>2.136530508663963</v>
      </c>
    </row>
    <row r="30" spans="5:26" x14ac:dyDescent="0.3">
      <c r="E30">
        <v>6.89</v>
      </c>
      <c r="F30">
        <f t="shared" si="0"/>
        <v>1.9300710850255671</v>
      </c>
      <c r="J30">
        <v>10.81</v>
      </c>
      <c r="K30">
        <f t="shared" si="1"/>
        <v>2.3804716316511167</v>
      </c>
      <c r="O30">
        <v>14.14</v>
      </c>
      <c r="P30">
        <f t="shared" si="2"/>
        <v>2.6490076604684267</v>
      </c>
      <c r="T30">
        <v>14.03</v>
      </c>
      <c r="U30">
        <f t="shared" si="4"/>
        <v>2.6411978941143697</v>
      </c>
      <c r="Y30">
        <v>8.4499999999999993</v>
      </c>
      <c r="Z30">
        <f t="shared" si="3"/>
        <v>2.1341664413690822</v>
      </c>
    </row>
    <row r="31" spans="5:26" x14ac:dyDescent="0.3">
      <c r="E31">
        <v>6.82</v>
      </c>
      <c r="F31">
        <f t="shared" si="0"/>
        <v>1.9198594718553708</v>
      </c>
      <c r="J31">
        <v>10.74</v>
      </c>
      <c r="K31">
        <f t="shared" si="1"/>
        <v>2.3739750890807185</v>
      </c>
      <c r="O31">
        <v>14.08</v>
      </c>
      <c r="P31">
        <f t="shared" si="2"/>
        <v>2.6447553507298962</v>
      </c>
      <c r="T31">
        <v>13.98</v>
      </c>
      <c r="U31">
        <f t="shared" si="4"/>
        <v>2.6376277368056642</v>
      </c>
      <c r="Y31">
        <v>8.43</v>
      </c>
      <c r="Z31">
        <f t="shared" si="3"/>
        <v>2.1317967720137641</v>
      </c>
    </row>
    <row r="32" spans="5:26" x14ac:dyDescent="0.3">
      <c r="E32">
        <v>6.75</v>
      </c>
      <c r="F32">
        <f t="shared" si="0"/>
        <v>1.9095425048844386</v>
      </c>
      <c r="J32">
        <v>10.67</v>
      </c>
      <c r="K32">
        <f t="shared" si="1"/>
        <v>2.3674360653136621</v>
      </c>
      <c r="O32">
        <v>14.02</v>
      </c>
      <c r="P32">
        <f t="shared" si="2"/>
        <v>2.6404848816064441</v>
      </c>
      <c r="T32">
        <v>13.93</v>
      </c>
      <c r="U32">
        <f t="shared" si="4"/>
        <v>2.6340447877917144</v>
      </c>
      <c r="Y32">
        <v>8.41</v>
      </c>
      <c r="Z32">
        <f t="shared" si="3"/>
        <v>2.1294214739848565</v>
      </c>
    </row>
    <row r="33" spans="5:26" x14ac:dyDescent="0.3">
      <c r="E33">
        <v>6.67</v>
      </c>
      <c r="F33">
        <f t="shared" si="0"/>
        <v>1.8976198599275322</v>
      </c>
      <c r="J33">
        <v>10.6</v>
      </c>
      <c r="K33">
        <f t="shared" si="1"/>
        <v>2.3608540011180215</v>
      </c>
      <c r="O33">
        <v>13.96</v>
      </c>
      <c r="P33">
        <f t="shared" si="2"/>
        <v>2.6361960973342264</v>
      </c>
      <c r="T33">
        <v>13.9</v>
      </c>
      <c r="U33">
        <f t="shared" si="4"/>
        <v>2.631888840136646</v>
      </c>
      <c r="Y33">
        <v>8.39</v>
      </c>
      <c r="Z33">
        <f t="shared" si="3"/>
        <v>2.127040520479115</v>
      </c>
    </row>
    <row r="34" spans="5:26" x14ac:dyDescent="0.3">
      <c r="E34">
        <v>6.6</v>
      </c>
      <c r="F34">
        <f t="shared" si="0"/>
        <v>1.8870696490323797</v>
      </c>
      <c r="J34">
        <v>10.54</v>
      </c>
      <c r="K34">
        <f t="shared" si="1"/>
        <v>2.355177543113216</v>
      </c>
      <c r="O34">
        <v>13.88</v>
      </c>
      <c r="P34">
        <f t="shared" si="2"/>
        <v>2.6304489550786583</v>
      </c>
      <c r="T34">
        <v>13.89</v>
      </c>
      <c r="U34">
        <f t="shared" si="4"/>
        <v>2.6311691567662523</v>
      </c>
      <c r="Y34">
        <v>8.3699999999999992</v>
      </c>
      <c r="Z34">
        <f t="shared" si="3"/>
        <v>2.124653884501384</v>
      </c>
    </row>
    <row r="35" spans="5:26" x14ac:dyDescent="0.3">
      <c r="E35">
        <v>6.52</v>
      </c>
      <c r="F35">
        <f t="shared" si="0"/>
        <v>1.8748743759385615</v>
      </c>
      <c r="J35">
        <v>10.48</v>
      </c>
      <c r="K35">
        <f t="shared" si="1"/>
        <v>2.349468678892896</v>
      </c>
      <c r="O35">
        <v>13.83</v>
      </c>
      <c r="P35">
        <f t="shared" si="2"/>
        <v>2.6268401456766668</v>
      </c>
      <c r="T35">
        <v>13.81</v>
      </c>
      <c r="U35">
        <f t="shared" si="4"/>
        <v>2.6253929674212007</v>
      </c>
      <c r="Y35">
        <v>8.35</v>
      </c>
      <c r="Z35">
        <f t="shared" si="3"/>
        <v>2.1222615388627641</v>
      </c>
    </row>
    <row r="36" spans="5:26" x14ac:dyDescent="0.3">
      <c r="E36">
        <v>6.45</v>
      </c>
      <c r="F36">
        <f t="shared" si="0"/>
        <v>1.8640801308076811</v>
      </c>
      <c r="J36">
        <v>10.41</v>
      </c>
      <c r="K36">
        <f t="shared" si="1"/>
        <v>2.3427668826268775</v>
      </c>
      <c r="O36">
        <v>13.77</v>
      </c>
      <c r="P36">
        <f t="shared" si="2"/>
        <v>2.6224923127405635</v>
      </c>
      <c r="T36">
        <v>13.75</v>
      </c>
      <c r="U36">
        <f t="shared" si="4"/>
        <v>2.6210388241125804</v>
      </c>
      <c r="Y36">
        <v>8.33</v>
      </c>
      <c r="Z36">
        <f t="shared" si="3"/>
        <v>2.1198634561787513</v>
      </c>
    </row>
    <row r="37" spans="5:26" x14ac:dyDescent="0.3">
      <c r="E37">
        <v>6.36</v>
      </c>
      <c r="F37">
        <f t="shared" si="0"/>
        <v>1.8500283773520307</v>
      </c>
      <c r="J37">
        <v>10.36</v>
      </c>
      <c r="K37">
        <f t="shared" si="1"/>
        <v>2.3379522368313368</v>
      </c>
      <c r="O37">
        <v>13.71</v>
      </c>
      <c r="P37">
        <f t="shared" si="2"/>
        <v>2.6181254935742233</v>
      </c>
      <c r="T37">
        <v>13.71</v>
      </c>
      <c r="U37">
        <f t="shared" si="4"/>
        <v>2.6181254935742233</v>
      </c>
      <c r="Y37">
        <v>8.31</v>
      </c>
      <c r="Z37">
        <f t="shared" si="3"/>
        <v>2.1174596088673567</v>
      </c>
    </row>
    <row r="38" spans="5:26" x14ac:dyDescent="0.3">
      <c r="E38">
        <v>6.32</v>
      </c>
      <c r="F38">
        <f t="shared" si="0"/>
        <v>1.8437192081587661</v>
      </c>
      <c r="J38">
        <v>10.29</v>
      </c>
      <c r="K38">
        <f t="shared" si="1"/>
        <v>2.3311725498459581</v>
      </c>
      <c r="O38">
        <v>13.65</v>
      </c>
      <c r="P38">
        <f t="shared" si="2"/>
        <v>2.6137395216309689</v>
      </c>
      <c r="T38">
        <v>13.67</v>
      </c>
      <c r="U38">
        <f t="shared" si="4"/>
        <v>2.6152036507358583</v>
      </c>
      <c r="Y38">
        <v>8.3000000000000007</v>
      </c>
      <c r="Z38">
        <f t="shared" si="3"/>
        <v>2.1162555148025524</v>
      </c>
    </row>
    <row r="39" spans="5:26" x14ac:dyDescent="0.3">
      <c r="E39">
        <v>6.24</v>
      </c>
      <c r="F39">
        <f t="shared" si="0"/>
        <v>1.8309801823813363</v>
      </c>
      <c r="J39">
        <v>10.23</v>
      </c>
      <c r="K39">
        <f t="shared" si="1"/>
        <v>2.3253245799635351</v>
      </c>
      <c r="O39">
        <v>13.59</v>
      </c>
      <c r="P39">
        <f t="shared" si="2"/>
        <v>2.6093342281630525</v>
      </c>
      <c r="T39">
        <v>13.62</v>
      </c>
      <c r="U39">
        <f t="shared" si="4"/>
        <v>2.6115393007213661</v>
      </c>
      <c r="Y39">
        <v>8.27</v>
      </c>
      <c r="Z39">
        <f t="shared" si="3"/>
        <v>2.1126345090355998</v>
      </c>
    </row>
    <row r="40" spans="5:26" x14ac:dyDescent="0.3">
      <c r="E40">
        <v>6.18</v>
      </c>
      <c r="F40">
        <f t="shared" si="0"/>
        <v>1.8213182714695995</v>
      </c>
      <c r="J40">
        <v>10.17</v>
      </c>
      <c r="K40">
        <f t="shared" si="1"/>
        <v>2.3194422100604686</v>
      </c>
      <c r="O40">
        <v>13.53</v>
      </c>
      <c r="P40">
        <f t="shared" si="2"/>
        <v>2.6049094421826968</v>
      </c>
      <c r="T40">
        <v>13.58</v>
      </c>
      <c r="U40">
        <f t="shared" si="4"/>
        <v>2.6085981221305499</v>
      </c>
      <c r="Y40">
        <v>8.26</v>
      </c>
      <c r="Z40">
        <f t="shared" si="3"/>
        <v>2.1114245875328868</v>
      </c>
    </row>
    <row r="41" spans="5:26" x14ac:dyDescent="0.3">
      <c r="E41">
        <v>6.11</v>
      </c>
      <c r="F41">
        <f t="shared" si="0"/>
        <v>1.809926773183504</v>
      </c>
      <c r="J41">
        <v>10.119999999999999</v>
      </c>
      <c r="K41">
        <f t="shared" si="1"/>
        <v>2.3145136638593193</v>
      </c>
      <c r="O41">
        <v>13.47</v>
      </c>
      <c r="P41">
        <f t="shared" si="2"/>
        <v>2.6004649904222727</v>
      </c>
      <c r="T41">
        <v>13.54</v>
      </c>
      <c r="U41">
        <f t="shared" si="4"/>
        <v>2.605648267484129</v>
      </c>
      <c r="Y41">
        <v>8.24</v>
      </c>
      <c r="Z41">
        <f t="shared" si="3"/>
        <v>2.1090003439213802</v>
      </c>
    </row>
    <row r="42" spans="5:26" x14ac:dyDescent="0.3">
      <c r="E42">
        <v>6.04</v>
      </c>
      <c r="F42">
        <f t="shared" si="0"/>
        <v>1.7984040119467235</v>
      </c>
      <c r="J42">
        <v>10.050000000000001</v>
      </c>
      <c r="K42">
        <f t="shared" si="1"/>
        <v>2.3075726345050849</v>
      </c>
      <c r="O42">
        <v>13.42</v>
      </c>
      <c r="P42">
        <f t="shared" si="2"/>
        <v>2.5967461315435356</v>
      </c>
      <c r="T42">
        <v>13.49</v>
      </c>
      <c r="U42">
        <f t="shared" si="4"/>
        <v>2.6019486702196644</v>
      </c>
      <c r="Y42">
        <v>8.2200000000000006</v>
      </c>
      <c r="Z42">
        <f t="shared" si="3"/>
        <v>2.1065702090680887</v>
      </c>
    </row>
    <row r="43" spans="5:26" x14ac:dyDescent="0.3">
      <c r="E43">
        <v>5.99</v>
      </c>
      <c r="F43">
        <f t="shared" si="0"/>
        <v>1.7900914121273581</v>
      </c>
      <c r="J43">
        <v>9.99</v>
      </c>
      <c r="K43">
        <f t="shared" si="1"/>
        <v>2.3015845926604621</v>
      </c>
      <c r="O43">
        <v>13.35</v>
      </c>
      <c r="P43">
        <f t="shared" si="2"/>
        <v>2.5915163848462583</v>
      </c>
      <c r="T43">
        <v>13.44</v>
      </c>
      <c r="U43">
        <f t="shared" si="4"/>
        <v>2.5982353350950036</v>
      </c>
      <c r="Y43">
        <v>8.1999999999999993</v>
      </c>
      <c r="Z43">
        <f t="shared" si="3"/>
        <v>2.1041341542702074</v>
      </c>
    </row>
    <row r="44" spans="5:26" x14ac:dyDescent="0.3">
      <c r="E44">
        <v>5.93</v>
      </c>
      <c r="F44">
        <f t="shared" si="0"/>
        <v>1.780024213009634</v>
      </c>
      <c r="J44">
        <v>9.94</v>
      </c>
      <c r="K44">
        <f t="shared" si="1"/>
        <v>2.2965670206684825</v>
      </c>
      <c r="O44">
        <v>13.29</v>
      </c>
      <c r="P44">
        <f t="shared" si="2"/>
        <v>2.5870118727251539</v>
      </c>
      <c r="T44">
        <v>13.4</v>
      </c>
      <c r="U44">
        <f t="shared" si="4"/>
        <v>2.5952547069568657</v>
      </c>
      <c r="Y44">
        <v>8.19</v>
      </c>
      <c r="Z44">
        <f t="shared" si="3"/>
        <v>2.102913897864978</v>
      </c>
    </row>
    <row r="45" spans="5:26" x14ac:dyDescent="0.3">
      <c r="E45">
        <v>5.86</v>
      </c>
      <c r="F45">
        <f t="shared" si="0"/>
        <v>1.7681496035889213</v>
      </c>
      <c r="J45">
        <v>9.8699999999999992</v>
      </c>
      <c r="K45">
        <f t="shared" si="1"/>
        <v>2.2894998534453901</v>
      </c>
      <c r="O45">
        <v>13.24</v>
      </c>
      <c r="P45">
        <f t="shared" si="2"/>
        <v>2.5832425505088623</v>
      </c>
      <c r="T45">
        <v>13.36</v>
      </c>
      <c r="U45">
        <f t="shared" si="4"/>
        <v>2.5922651681084998</v>
      </c>
      <c r="Y45">
        <v>8.17</v>
      </c>
      <c r="Z45">
        <f t="shared" si="3"/>
        <v>2.1004689088719113</v>
      </c>
    </row>
    <row r="46" spans="5:26" x14ac:dyDescent="0.3">
      <c r="E46">
        <v>5.8</v>
      </c>
      <c r="F46">
        <f t="shared" si="0"/>
        <v>1.7578579175523736</v>
      </c>
      <c r="J46">
        <v>9.81</v>
      </c>
      <c r="K46">
        <f t="shared" si="1"/>
        <v>2.2834022735772717</v>
      </c>
      <c r="O46">
        <v>13.19</v>
      </c>
      <c r="P46">
        <f t="shared" si="2"/>
        <v>2.5794589667292231</v>
      </c>
      <c r="T46">
        <v>13.31</v>
      </c>
      <c r="U46">
        <f t="shared" si="4"/>
        <v>2.5885156324070202</v>
      </c>
      <c r="Y46">
        <v>8.15</v>
      </c>
      <c r="Z46">
        <f t="shared" si="3"/>
        <v>2.0980179272527715</v>
      </c>
    </row>
    <row r="47" spans="5:26" x14ac:dyDescent="0.3">
      <c r="E47">
        <v>5.73</v>
      </c>
      <c r="F47">
        <f t="shared" si="0"/>
        <v>1.7457155307266483</v>
      </c>
      <c r="J47">
        <v>9.76</v>
      </c>
      <c r="K47">
        <f t="shared" si="1"/>
        <v>2.2782924004250011</v>
      </c>
      <c r="O47">
        <v>13.13</v>
      </c>
      <c r="P47">
        <f t="shared" si="2"/>
        <v>2.5748996883147051</v>
      </c>
      <c r="T47">
        <v>13.27</v>
      </c>
      <c r="U47">
        <f t="shared" si="4"/>
        <v>2.5855058483441162</v>
      </c>
      <c r="Y47">
        <v>8.1300000000000008</v>
      </c>
      <c r="Z47">
        <f t="shared" si="3"/>
        <v>2.0955609235597192</v>
      </c>
    </row>
    <row r="48" spans="5:26" x14ac:dyDescent="0.3">
      <c r="E48">
        <v>5.67</v>
      </c>
      <c r="F48">
        <f t="shared" si="0"/>
        <v>1.7351891177396608</v>
      </c>
      <c r="J48">
        <v>9.6999999999999993</v>
      </c>
      <c r="K48">
        <f t="shared" si="1"/>
        <v>2.2721258855093369</v>
      </c>
      <c r="O48">
        <v>13.08</v>
      </c>
      <c r="P48">
        <f t="shared" si="2"/>
        <v>2.5710843460290524</v>
      </c>
      <c r="T48">
        <v>13.22</v>
      </c>
      <c r="U48">
        <f t="shared" si="4"/>
        <v>2.5817308344235403</v>
      </c>
      <c r="Y48">
        <v>8.11</v>
      </c>
      <c r="Z48">
        <f t="shared" si="3"/>
        <v>2.0930978681273213</v>
      </c>
    </row>
    <row r="49" spans="5:26" x14ac:dyDescent="0.3">
      <c r="E49">
        <v>5.61</v>
      </c>
      <c r="F49">
        <f t="shared" si="0"/>
        <v>1.724550719534605</v>
      </c>
      <c r="J49">
        <v>9.65</v>
      </c>
      <c r="K49">
        <f t="shared" si="1"/>
        <v>2.2669579153508947</v>
      </c>
      <c r="O49">
        <v>13.02</v>
      </c>
      <c r="P49">
        <f t="shared" si="2"/>
        <v>2.5664866367804233</v>
      </c>
      <c r="T49">
        <v>13.19</v>
      </c>
      <c r="U49">
        <f t="shared" si="4"/>
        <v>2.5794589667292231</v>
      </c>
      <c r="Y49">
        <v>8.1</v>
      </c>
      <c r="Z49">
        <f t="shared" si="3"/>
        <v>2.0918640616783932</v>
      </c>
    </row>
    <row r="50" spans="5:26" x14ac:dyDescent="0.3">
      <c r="E50">
        <v>5.55</v>
      </c>
      <c r="F50">
        <f t="shared" si="0"/>
        <v>1.7137979277583431</v>
      </c>
      <c r="J50">
        <v>9.59</v>
      </c>
      <c r="K50">
        <f t="shared" si="1"/>
        <v>2.2607208888953467</v>
      </c>
      <c r="O50">
        <v>12.96</v>
      </c>
      <c r="P50">
        <f t="shared" si="2"/>
        <v>2.5618676909241289</v>
      </c>
      <c r="T50">
        <v>13.14</v>
      </c>
      <c r="U50">
        <f t="shared" si="4"/>
        <v>2.5756610130564646</v>
      </c>
      <c r="Y50">
        <v>8.08</v>
      </c>
      <c r="Z50">
        <f t="shared" si="3"/>
        <v>2.0893918725330041</v>
      </c>
    </row>
    <row r="51" spans="5:26" x14ac:dyDescent="0.3">
      <c r="E51">
        <v>5.48</v>
      </c>
      <c r="F51">
        <f t="shared" si="0"/>
        <v>1.7011051009599243</v>
      </c>
      <c r="J51">
        <v>9.5399999999999991</v>
      </c>
      <c r="K51">
        <f t="shared" si="1"/>
        <v>2.2554934854601951</v>
      </c>
      <c r="O51">
        <v>12.9</v>
      </c>
      <c r="P51">
        <f t="shared" si="2"/>
        <v>2.5572273113676265</v>
      </c>
      <c r="T51">
        <v>13.1</v>
      </c>
      <c r="U51">
        <f t="shared" si="4"/>
        <v>2.5726122302071057</v>
      </c>
      <c r="Y51">
        <v>8.06</v>
      </c>
      <c r="Z51">
        <f t="shared" si="3"/>
        <v>2.086913556518537</v>
      </c>
    </row>
    <row r="52" spans="5:26" x14ac:dyDescent="0.3">
      <c r="E52">
        <v>5.43</v>
      </c>
      <c r="F52">
        <f t="shared" si="0"/>
        <v>1.6919391339458441</v>
      </c>
      <c r="J52">
        <v>9.48</v>
      </c>
      <c r="K52">
        <f t="shared" si="1"/>
        <v>2.2491843162669305</v>
      </c>
      <c r="O52">
        <v>12.85</v>
      </c>
      <c r="P52">
        <f t="shared" si="2"/>
        <v>2.5533438113412288</v>
      </c>
      <c r="T52">
        <v>13.05</v>
      </c>
      <c r="U52">
        <f t="shared" si="4"/>
        <v>2.5687881337687024</v>
      </c>
      <c r="Y52">
        <v>8.0399999999999991</v>
      </c>
      <c r="Z52">
        <f t="shared" si="3"/>
        <v>2.0844290831908747</v>
      </c>
    </row>
    <row r="53" spans="5:26" x14ac:dyDescent="0.3">
      <c r="E53">
        <v>5.38</v>
      </c>
      <c r="F53">
        <f t="shared" si="0"/>
        <v>1.6826883741736931</v>
      </c>
      <c r="J53">
        <v>9.41</v>
      </c>
      <c r="K53">
        <f t="shared" si="1"/>
        <v>2.2417729535972883</v>
      </c>
      <c r="O53">
        <v>12.79</v>
      </c>
      <c r="P53">
        <f t="shared" si="2"/>
        <v>2.5486636155907512</v>
      </c>
      <c r="T53">
        <v>13.02</v>
      </c>
      <c r="U53">
        <f t="shared" si="4"/>
        <v>2.5664866367804233</v>
      </c>
      <c r="Y53">
        <v>8.02</v>
      </c>
      <c r="Z53">
        <f t="shared" si="3"/>
        <v>2.0819384218784229</v>
      </c>
    </row>
    <row r="54" spans="5:26" x14ac:dyDescent="0.3">
      <c r="E54">
        <v>5.31</v>
      </c>
      <c r="F54">
        <f t="shared" si="0"/>
        <v>1.6695918352538475</v>
      </c>
      <c r="J54">
        <v>9.3699999999999992</v>
      </c>
      <c r="K54">
        <f t="shared" si="1"/>
        <v>2.2375130962503307</v>
      </c>
      <c r="O54">
        <v>12.74</v>
      </c>
      <c r="P54">
        <f t="shared" si="2"/>
        <v>2.5447466501440172</v>
      </c>
      <c r="T54">
        <v>12.98</v>
      </c>
      <c r="U54">
        <f t="shared" si="4"/>
        <v>2.563409711275944</v>
      </c>
      <c r="Y54">
        <v>8</v>
      </c>
      <c r="Z54">
        <f t="shared" si="3"/>
        <v>2.0794415416798357</v>
      </c>
    </row>
    <row r="55" spans="5:26" x14ac:dyDescent="0.3">
      <c r="E55">
        <v>5.25</v>
      </c>
      <c r="F55">
        <f t="shared" si="0"/>
        <v>1.6582280766035324</v>
      </c>
      <c r="J55">
        <v>9.31</v>
      </c>
      <c r="K55">
        <f t="shared" si="1"/>
        <v>2.2310890912889758</v>
      </c>
      <c r="O55">
        <v>12.68</v>
      </c>
      <c r="P55">
        <f t="shared" si="2"/>
        <v>2.5400259490090797</v>
      </c>
      <c r="T55">
        <v>12.93</v>
      </c>
      <c r="U55">
        <f t="shared" si="4"/>
        <v>2.5595501927837661</v>
      </c>
      <c r="Y55">
        <v>7.98</v>
      </c>
      <c r="Z55">
        <f t="shared" si="3"/>
        <v>2.0769384114617173</v>
      </c>
    </row>
    <row r="56" spans="5:26" x14ac:dyDescent="0.3">
      <c r="E56">
        <v>5.2</v>
      </c>
      <c r="F56">
        <f t="shared" si="0"/>
        <v>1.6486586255873816</v>
      </c>
      <c r="J56">
        <v>9.26</v>
      </c>
      <c r="K56">
        <f t="shared" si="1"/>
        <v>2.2257040486580881</v>
      </c>
      <c r="O56">
        <v>12.63</v>
      </c>
      <c r="P56">
        <f t="shared" si="2"/>
        <v>2.5360749363623998</v>
      </c>
      <c r="T56">
        <v>12.9</v>
      </c>
      <c r="U56">
        <f t="shared" si="4"/>
        <v>2.5572273113676265</v>
      </c>
      <c r="Y56">
        <v>7.96</v>
      </c>
      <c r="Z56">
        <f t="shared" si="3"/>
        <v>2.0744289998562917</v>
      </c>
    </row>
    <row r="57" spans="5:26" x14ac:dyDescent="0.3">
      <c r="E57">
        <v>5.15</v>
      </c>
      <c r="F57">
        <f t="shared" si="0"/>
        <v>1.6389967146756448</v>
      </c>
      <c r="J57">
        <v>9.1999999999999993</v>
      </c>
      <c r="K57">
        <f t="shared" si="1"/>
        <v>2.2192034840549946</v>
      </c>
      <c r="O57">
        <v>12.59</v>
      </c>
      <c r="P57">
        <f t="shared" si="2"/>
        <v>2.5329028480562559</v>
      </c>
      <c r="T57">
        <v>12.85</v>
      </c>
      <c r="U57">
        <f t="shared" si="4"/>
        <v>2.5533438113412288</v>
      </c>
      <c r="Y57">
        <v>7.95</v>
      </c>
      <c r="Z57">
        <f t="shared" si="3"/>
        <v>2.0731719286662407</v>
      </c>
    </row>
    <row r="58" spans="5:26" x14ac:dyDescent="0.3">
      <c r="E58">
        <v>5.0999999999999996</v>
      </c>
      <c r="F58">
        <f t="shared" si="0"/>
        <v>1.62924053973028</v>
      </c>
      <c r="J58">
        <v>9.15</v>
      </c>
      <c r="K58">
        <f t="shared" si="1"/>
        <v>2.2137538792874301</v>
      </c>
      <c r="O58">
        <v>12.53</v>
      </c>
      <c r="P58">
        <f t="shared" si="2"/>
        <v>2.528125768907977</v>
      </c>
      <c r="T58">
        <v>12.8</v>
      </c>
      <c r="U58">
        <f t="shared" si="4"/>
        <v>2.5494451709255714</v>
      </c>
      <c r="Y58">
        <v>7.93</v>
      </c>
      <c r="Z58">
        <f t="shared" si="3"/>
        <v>2.0706530356467567</v>
      </c>
    </row>
    <row r="59" spans="5:26" x14ac:dyDescent="0.3">
      <c r="E59">
        <v>5.03</v>
      </c>
      <c r="F59">
        <f t="shared" si="0"/>
        <v>1.6154199841116479</v>
      </c>
      <c r="J59">
        <v>9.1</v>
      </c>
      <c r="K59">
        <f t="shared" si="1"/>
        <v>2.2082744135228043</v>
      </c>
      <c r="O59">
        <v>12.48</v>
      </c>
      <c r="P59">
        <f t="shared" si="2"/>
        <v>2.5241273629412815</v>
      </c>
      <c r="T59">
        <v>12.77</v>
      </c>
      <c r="U59">
        <f t="shared" si="4"/>
        <v>2.547098670044448</v>
      </c>
      <c r="Y59">
        <v>7.92</v>
      </c>
      <c r="Z59">
        <f t="shared" si="3"/>
        <v>2.0693912058263346</v>
      </c>
    </row>
    <row r="60" spans="5:26" x14ac:dyDescent="0.3">
      <c r="E60">
        <v>4.9800000000000004</v>
      </c>
      <c r="F60">
        <f t="shared" si="0"/>
        <v>1.6054298910365616</v>
      </c>
      <c r="J60">
        <v>9.0500000000000007</v>
      </c>
      <c r="K60">
        <f t="shared" si="1"/>
        <v>2.2027647577118348</v>
      </c>
      <c r="O60">
        <v>12.42</v>
      </c>
      <c r="P60">
        <f t="shared" si="2"/>
        <v>2.5193080765053328</v>
      </c>
      <c r="T60">
        <v>12.73</v>
      </c>
      <c r="U60">
        <f t="shared" si="4"/>
        <v>2.5439614125693151</v>
      </c>
      <c r="Y60">
        <v>7.9</v>
      </c>
      <c r="Z60">
        <f t="shared" si="3"/>
        <v>2.066862759472976</v>
      </c>
    </row>
    <row r="61" spans="5:26" x14ac:dyDescent="0.3">
      <c r="E61">
        <v>4.93</v>
      </c>
      <c r="F61">
        <f t="shared" si="0"/>
        <v>1.5953389880545987</v>
      </c>
      <c r="J61">
        <v>8.99</v>
      </c>
      <c r="K61">
        <f t="shared" si="1"/>
        <v>2.1961128484835291</v>
      </c>
      <c r="O61">
        <v>12.37</v>
      </c>
      <c r="P61">
        <f t="shared" si="2"/>
        <v>2.5152741864043966</v>
      </c>
      <c r="T61">
        <v>12.68</v>
      </c>
      <c r="U61">
        <f t="shared" si="4"/>
        <v>2.5400259490090797</v>
      </c>
      <c r="Y61">
        <v>7.88</v>
      </c>
      <c r="Z61">
        <f t="shared" si="3"/>
        <v>2.0643279038697879</v>
      </c>
    </row>
    <row r="62" spans="5:26" x14ac:dyDescent="0.3">
      <c r="E62">
        <v>4.88</v>
      </c>
      <c r="F62">
        <f t="shared" si="0"/>
        <v>1.5851452198650557</v>
      </c>
      <c r="J62">
        <v>8.93</v>
      </c>
      <c r="K62">
        <f t="shared" si="1"/>
        <v>2.1894163948884078</v>
      </c>
      <c r="O62">
        <v>12.32</v>
      </c>
      <c r="P62">
        <f t="shared" si="2"/>
        <v>2.5112239581053739</v>
      </c>
      <c r="T62">
        <v>12.65</v>
      </c>
      <c r="U62">
        <f t="shared" si="4"/>
        <v>2.5376572151735295</v>
      </c>
      <c r="Y62">
        <v>7.87</v>
      </c>
      <c r="Z62">
        <f t="shared" si="3"/>
        <v>2.0630580624293118</v>
      </c>
    </row>
    <row r="63" spans="5:26" x14ac:dyDescent="0.3">
      <c r="E63">
        <v>4.83</v>
      </c>
      <c r="F63">
        <f t="shared" si="0"/>
        <v>1.5748464676644813</v>
      </c>
      <c r="J63">
        <v>8.89</v>
      </c>
      <c r="K63">
        <f t="shared" si="1"/>
        <v>2.1849270495258133</v>
      </c>
      <c r="O63">
        <v>12.27</v>
      </c>
      <c r="P63">
        <f t="shared" si="2"/>
        <v>2.5071572587228199</v>
      </c>
      <c r="T63">
        <v>12.61</v>
      </c>
      <c r="U63">
        <f t="shared" si="4"/>
        <v>2.5344901499768282</v>
      </c>
      <c r="Y63">
        <v>7.86</v>
      </c>
      <c r="Z63">
        <f t="shared" si="3"/>
        <v>2.0617866064411152</v>
      </c>
    </row>
    <row r="64" spans="5:26" x14ac:dyDescent="0.3">
      <c r="E64">
        <v>4.78</v>
      </c>
      <c r="F64">
        <f t="shared" si="0"/>
        <v>1.5644405465033646</v>
      </c>
      <c r="J64">
        <v>8.83</v>
      </c>
      <c r="K64">
        <f t="shared" si="1"/>
        <v>2.1781550146158688</v>
      </c>
      <c r="O64">
        <v>12.22</v>
      </c>
      <c r="P64">
        <f t="shared" si="2"/>
        <v>2.5030739537434492</v>
      </c>
      <c r="T64">
        <v>12.57</v>
      </c>
      <c r="U64">
        <f t="shared" si="4"/>
        <v>2.5313130226021561</v>
      </c>
      <c r="Y64">
        <v>7.82</v>
      </c>
      <c r="Z64">
        <f t="shared" si="3"/>
        <v>2.0566845545572199</v>
      </c>
    </row>
    <row r="65" spans="5:26" x14ac:dyDescent="0.3">
      <c r="E65">
        <v>4.74</v>
      </c>
      <c r="F65">
        <f t="shared" si="0"/>
        <v>1.5560371357069851</v>
      </c>
      <c r="J65">
        <v>8.7899999999999991</v>
      </c>
      <c r="K65">
        <f t="shared" si="1"/>
        <v>2.1736147116970854</v>
      </c>
      <c r="O65">
        <v>12.18</v>
      </c>
      <c r="P65">
        <f t="shared" si="2"/>
        <v>2.4997952622817508</v>
      </c>
      <c r="T65">
        <v>12.53</v>
      </c>
      <c r="U65">
        <f t="shared" si="4"/>
        <v>2.528125768907977</v>
      </c>
      <c r="Y65">
        <v>7.79</v>
      </c>
      <c r="Z65">
        <f t="shared" si="3"/>
        <v>2.0528408598826569</v>
      </c>
    </row>
    <row r="66" spans="5:26" x14ac:dyDescent="0.3">
      <c r="E66">
        <v>4.68</v>
      </c>
      <c r="F66">
        <f t="shared" si="0"/>
        <v>1.5432981099295553</v>
      </c>
      <c r="J66">
        <v>8.74</v>
      </c>
      <c r="K66">
        <f t="shared" si="1"/>
        <v>2.167910189667444</v>
      </c>
      <c r="O66">
        <v>12.12</v>
      </c>
      <c r="P66">
        <f t="shared" si="2"/>
        <v>2.4948569806411682</v>
      </c>
      <c r="T66">
        <v>12.48</v>
      </c>
      <c r="U66">
        <f t="shared" si="4"/>
        <v>2.5241273629412815</v>
      </c>
      <c r="Y66">
        <v>7.78</v>
      </c>
      <c r="Z66">
        <f t="shared" si="3"/>
        <v>2.0515563381903004</v>
      </c>
    </row>
    <row r="67" spans="5:26" x14ac:dyDescent="0.3">
      <c r="E67">
        <v>4.63</v>
      </c>
      <c r="F67">
        <f t="shared" si="0"/>
        <v>1.5325568680981427</v>
      </c>
      <c r="J67">
        <v>8.69</v>
      </c>
      <c r="K67">
        <f t="shared" ref="K67:K126" si="5">LN(J67)</f>
        <v>2.1621729392773008</v>
      </c>
      <c r="O67">
        <v>12.07</v>
      </c>
      <c r="P67">
        <f t="shared" si="2"/>
        <v>2.4907230351094403</v>
      </c>
      <c r="T67">
        <v>12.44</v>
      </c>
      <c r="U67">
        <f t="shared" si="4"/>
        <v>2.5209170873110334</v>
      </c>
      <c r="Y67">
        <v>7.76</v>
      </c>
      <c r="Z67">
        <f t="shared" si="3"/>
        <v>2.0489823341951272</v>
      </c>
    </row>
    <row r="68" spans="5:26" x14ac:dyDescent="0.3">
      <c r="E68">
        <v>4.58</v>
      </c>
      <c r="F68">
        <f t="shared" si="0"/>
        <v>1.5216989981260935</v>
      </c>
      <c r="J68">
        <v>8.64</v>
      </c>
      <c r="K68">
        <f t="shared" si="5"/>
        <v>2.1564025828159643</v>
      </c>
      <c r="O68">
        <v>12.03</v>
      </c>
      <c r="P68">
        <f t="shared" si="2"/>
        <v>2.4874035299865875</v>
      </c>
      <c r="T68">
        <v>12.4</v>
      </c>
      <c r="U68">
        <f t="shared" si="4"/>
        <v>2.5176964726109912</v>
      </c>
      <c r="Y68">
        <v>7.75</v>
      </c>
      <c r="Z68">
        <f t="shared" si="3"/>
        <v>2.0476928433652555</v>
      </c>
    </row>
    <row r="69" spans="5:26" x14ac:dyDescent="0.3">
      <c r="E69">
        <v>4.53</v>
      </c>
      <c r="F69">
        <f t="shared" si="0"/>
        <v>1.5107219394949427</v>
      </c>
      <c r="J69">
        <v>8.59</v>
      </c>
      <c r="K69">
        <f t="shared" si="5"/>
        <v>2.150598735996164</v>
      </c>
      <c r="O69">
        <v>11.97</v>
      </c>
      <c r="P69">
        <f t="shared" si="2"/>
        <v>2.4824035195698819</v>
      </c>
      <c r="T69">
        <v>12.37</v>
      </c>
      <c r="U69">
        <f t="shared" si="4"/>
        <v>2.5152741864043966</v>
      </c>
      <c r="Y69">
        <v>7.72</v>
      </c>
      <c r="Z69">
        <f t="shared" si="3"/>
        <v>2.0438143640366846</v>
      </c>
    </row>
    <row r="70" spans="5:26" x14ac:dyDescent="0.3">
      <c r="E70">
        <v>4.49</v>
      </c>
      <c r="F70">
        <f t="shared" si="0"/>
        <v>1.501852701754163</v>
      </c>
      <c r="J70">
        <v>8.5399999999999991</v>
      </c>
      <c r="K70">
        <f t="shared" si="5"/>
        <v>2.1447610078004784</v>
      </c>
      <c r="O70">
        <v>11.92</v>
      </c>
      <c r="P70">
        <f t="shared" si="2"/>
        <v>2.4782176616372036</v>
      </c>
      <c r="T70">
        <v>12.32</v>
      </c>
      <c r="U70">
        <f t="shared" si="4"/>
        <v>2.5112239581053739</v>
      </c>
      <c r="Y70">
        <v>7.71</v>
      </c>
      <c r="Z70">
        <f t="shared" si="3"/>
        <v>2.0425181875752383</v>
      </c>
    </row>
    <row r="71" spans="5:26" x14ac:dyDescent="0.3">
      <c r="E71">
        <v>4.4400000000000004</v>
      </c>
      <c r="F71">
        <f t="shared" si="0"/>
        <v>1.4906543764441336</v>
      </c>
      <c r="J71">
        <v>8.49</v>
      </c>
      <c r="K71">
        <f t="shared" si="5"/>
        <v>2.1388890003232559</v>
      </c>
      <c r="O71">
        <v>11.87</v>
      </c>
      <c r="P71">
        <f t="shared" si="2"/>
        <v>2.4740142086215764</v>
      </c>
      <c r="T71">
        <v>12.29</v>
      </c>
      <c r="U71">
        <f t="shared" si="4"/>
        <v>2.5087859235779435</v>
      </c>
      <c r="Y71">
        <v>7.7</v>
      </c>
      <c r="Z71">
        <f t="shared" si="3"/>
        <v>2.0412203288596382</v>
      </c>
    </row>
    <row r="72" spans="5:26" x14ac:dyDescent="0.3">
      <c r="E72">
        <v>4.3899999999999997</v>
      </c>
      <c r="F72">
        <f t="shared" si="0"/>
        <v>1.4793292270870799</v>
      </c>
      <c r="J72">
        <v>8.44</v>
      </c>
      <c r="K72">
        <f t="shared" si="5"/>
        <v>2.1329823086078656</v>
      </c>
      <c r="O72">
        <v>11.82</v>
      </c>
      <c r="P72">
        <f t="shared" si="2"/>
        <v>2.4697930119779521</v>
      </c>
      <c r="T72">
        <v>12.25</v>
      </c>
      <c r="U72">
        <f t="shared" si="4"/>
        <v>2.5055259369907361</v>
      </c>
      <c r="Y72">
        <v>7.68</v>
      </c>
      <c r="Z72">
        <f t="shared" si="3"/>
        <v>2.0386195471595809</v>
      </c>
    </row>
    <row r="73" spans="5:26" x14ac:dyDescent="0.3">
      <c r="E73">
        <v>4.3499999999999996</v>
      </c>
      <c r="F73">
        <f t="shared" si="0"/>
        <v>1.4701758451005926</v>
      </c>
      <c r="J73">
        <v>8.39</v>
      </c>
      <c r="K73">
        <f t="shared" si="5"/>
        <v>2.127040520479115</v>
      </c>
      <c r="O73">
        <v>11.77</v>
      </c>
      <c r="P73">
        <f t="shared" si="2"/>
        <v>2.4655539212721855</v>
      </c>
      <c r="T73">
        <v>12.2</v>
      </c>
      <c r="U73">
        <f t="shared" si="4"/>
        <v>2.5014359517392109</v>
      </c>
      <c r="Y73">
        <v>7.67</v>
      </c>
      <c r="Z73">
        <f t="shared" si="3"/>
        <v>2.0373166153791646</v>
      </c>
    </row>
    <row r="74" spans="5:26" x14ac:dyDescent="0.3">
      <c r="E74">
        <v>4.3099999999999996</v>
      </c>
      <c r="F74">
        <f t="shared" si="0"/>
        <v>1.4609379041156563</v>
      </c>
      <c r="J74">
        <v>8.34</v>
      </c>
      <c r="K74">
        <f t="shared" si="5"/>
        <v>2.1210632163706555</v>
      </c>
      <c r="O74">
        <v>11.73</v>
      </c>
      <c r="P74">
        <f t="shared" si="2"/>
        <v>2.462149662665384</v>
      </c>
      <c r="T74">
        <v>12.18</v>
      </c>
      <c r="U74">
        <f t="shared" si="4"/>
        <v>2.4997952622817508</v>
      </c>
      <c r="Y74">
        <v>7.65</v>
      </c>
      <c r="Z74">
        <f t="shared" si="3"/>
        <v>2.0347056478384444</v>
      </c>
    </row>
    <row r="75" spans="5:26" x14ac:dyDescent="0.3">
      <c r="E75">
        <v>4.26</v>
      </c>
      <c r="F75">
        <f t="shared" si="0"/>
        <v>1.4492691602812791</v>
      </c>
      <c r="J75">
        <v>8.2899999999999991</v>
      </c>
      <c r="K75">
        <f t="shared" si="5"/>
        <v>2.1150499691472033</v>
      </c>
      <c r="O75">
        <v>11.67</v>
      </c>
      <c r="P75">
        <f t="shared" si="2"/>
        <v>2.4570214462984645</v>
      </c>
      <c r="T75">
        <v>12.14</v>
      </c>
      <c r="U75">
        <f t="shared" si="4"/>
        <v>2.4965057856313524</v>
      </c>
      <c r="Y75">
        <v>7.63</v>
      </c>
      <c r="Z75">
        <f t="shared" si="3"/>
        <v>2.0320878452963655</v>
      </c>
    </row>
    <row r="76" spans="5:26" x14ac:dyDescent="0.3">
      <c r="E76">
        <v>4.22</v>
      </c>
      <c r="F76">
        <f t="shared" si="0"/>
        <v>1.4398351280479205</v>
      </c>
      <c r="J76">
        <v>8.24</v>
      </c>
      <c r="K76">
        <f t="shared" si="5"/>
        <v>2.1090003439213802</v>
      </c>
      <c r="O76">
        <v>11.63</v>
      </c>
      <c r="P76">
        <f t="shared" si="2"/>
        <v>2.4535879665305731</v>
      </c>
      <c r="T76">
        <v>12.1</v>
      </c>
      <c r="U76">
        <f t="shared" si="4"/>
        <v>2.4932054526026954</v>
      </c>
      <c r="Y76">
        <v>7.61</v>
      </c>
      <c r="Z76">
        <f t="shared" si="3"/>
        <v>2.0294631718735947</v>
      </c>
    </row>
    <row r="77" spans="5:26" x14ac:dyDescent="0.3">
      <c r="E77">
        <v>4.17</v>
      </c>
      <c r="F77">
        <f t="shared" si="0"/>
        <v>1.4279160358107101</v>
      </c>
      <c r="J77">
        <v>8.1999999999999993</v>
      </c>
      <c r="K77">
        <f t="shared" si="5"/>
        <v>2.1041341542702074</v>
      </c>
      <c r="O77">
        <v>11.58</v>
      </c>
      <c r="P77">
        <f t="shared" si="2"/>
        <v>2.4492794721448492</v>
      </c>
      <c r="T77">
        <v>12.06</v>
      </c>
      <c r="U77">
        <f t="shared" si="4"/>
        <v>2.4898941912990393</v>
      </c>
      <c r="Y77">
        <v>7.59</v>
      </c>
      <c r="Z77">
        <f t="shared" si="3"/>
        <v>2.0268315914075385</v>
      </c>
    </row>
    <row r="78" spans="5:26" x14ac:dyDescent="0.3">
      <c r="E78">
        <v>4.13</v>
      </c>
      <c r="F78">
        <f t="shared" si="0"/>
        <v>1.4182774069729414</v>
      </c>
      <c r="J78">
        <v>8.15</v>
      </c>
      <c r="K78">
        <f t="shared" si="5"/>
        <v>2.0980179272527715</v>
      </c>
      <c r="O78">
        <v>11.53</v>
      </c>
      <c r="P78">
        <f t="shared" si="2"/>
        <v>2.4449523342809676</v>
      </c>
      <c r="T78">
        <v>12.03</v>
      </c>
      <c r="U78">
        <f t="shared" si="4"/>
        <v>2.4874035299865875</v>
      </c>
      <c r="Y78">
        <v>7.58</v>
      </c>
      <c r="Z78">
        <f t="shared" si="3"/>
        <v>2.0255131996542803</v>
      </c>
    </row>
    <row r="79" spans="5:26" x14ac:dyDescent="0.3">
      <c r="E79">
        <v>4.09</v>
      </c>
      <c r="F79">
        <f t="shared" si="0"/>
        <v>1.4085449700547104</v>
      </c>
      <c r="J79">
        <v>8.1</v>
      </c>
      <c r="K79">
        <f t="shared" si="5"/>
        <v>2.0918640616783932</v>
      </c>
      <c r="O79">
        <v>11.49</v>
      </c>
      <c r="P79">
        <f t="shared" si="2"/>
        <v>2.4414770918606643</v>
      </c>
      <c r="T79">
        <v>11.99</v>
      </c>
      <c r="U79">
        <f t="shared" si="4"/>
        <v>2.4840729690394228</v>
      </c>
      <c r="Y79">
        <v>7.57</v>
      </c>
      <c r="Z79">
        <f t="shared" si="3"/>
        <v>2.0241930674493576</v>
      </c>
    </row>
    <row r="80" spans="5:26" x14ac:dyDescent="0.3">
      <c r="E80">
        <v>4.05</v>
      </c>
      <c r="F80">
        <f t="shared" si="0"/>
        <v>1.3987168811184478</v>
      </c>
      <c r="J80">
        <v>8.07</v>
      </c>
      <c r="K80">
        <f t="shared" si="5"/>
        <v>2.0881534822818573</v>
      </c>
      <c r="O80">
        <v>11.45</v>
      </c>
      <c r="P80">
        <f t="shared" si="2"/>
        <v>2.4379897300002487</v>
      </c>
      <c r="T80">
        <v>11.96</v>
      </c>
      <c r="U80">
        <f t="shared" si="4"/>
        <v>2.4815677485224859</v>
      </c>
      <c r="Y80">
        <v>7.54</v>
      </c>
      <c r="Z80">
        <f t="shared" si="3"/>
        <v>2.0202221820198649</v>
      </c>
    </row>
    <row r="81" spans="5:26" x14ac:dyDescent="0.3">
      <c r="E81">
        <v>4.01</v>
      </c>
      <c r="F81">
        <f t="shared" si="0"/>
        <v>1.3887912413184778</v>
      </c>
      <c r="J81">
        <v>8.01</v>
      </c>
      <c r="K81">
        <f t="shared" si="5"/>
        <v>2.0806907610802678</v>
      </c>
      <c r="O81">
        <v>11.4</v>
      </c>
      <c r="P81">
        <f t="shared" si="2"/>
        <v>2.4336133554004498</v>
      </c>
      <c r="T81">
        <v>11.92</v>
      </c>
      <c r="U81">
        <f t="shared" si="4"/>
        <v>2.4782176616372036</v>
      </c>
      <c r="Y81">
        <v>7.53</v>
      </c>
      <c r="Z81">
        <f t="shared" si="3"/>
        <v>2.0188950418118021</v>
      </c>
    </row>
    <row r="82" spans="5:26" x14ac:dyDescent="0.3">
      <c r="J82">
        <v>7.97</v>
      </c>
      <c r="K82">
        <f t="shared" si="5"/>
        <v>2.0756844928021239</v>
      </c>
      <c r="O82">
        <v>11.35</v>
      </c>
      <c r="P82">
        <f t="shared" si="2"/>
        <v>2.4292177439274116</v>
      </c>
      <c r="T82">
        <v>11.88</v>
      </c>
      <c r="U82">
        <f t="shared" si="4"/>
        <v>2.4748563139344988</v>
      </c>
      <c r="Y82">
        <v>7.51</v>
      </c>
      <c r="Z82">
        <f t="shared" si="3"/>
        <v>2.0162354657760435</v>
      </c>
    </row>
    <row r="83" spans="5:26" x14ac:dyDescent="0.3">
      <c r="J83">
        <v>7.93</v>
      </c>
      <c r="K83">
        <f t="shared" si="5"/>
        <v>2.0706530356467567</v>
      </c>
      <c r="O83">
        <v>11.3</v>
      </c>
      <c r="P83">
        <f t="shared" si="2"/>
        <v>2.4248027257182949</v>
      </c>
      <c r="T83">
        <v>11.83</v>
      </c>
      <c r="U83">
        <f t="shared" si="4"/>
        <v>2.4706386779902956</v>
      </c>
      <c r="Y83">
        <v>7.5</v>
      </c>
      <c r="Z83">
        <f t="shared" si="3"/>
        <v>2.0149030205422647</v>
      </c>
    </row>
    <row r="84" spans="5:26" x14ac:dyDescent="0.3">
      <c r="J84">
        <v>7.87</v>
      </c>
      <c r="K84">
        <f t="shared" si="5"/>
        <v>2.0630580624293118</v>
      </c>
      <c r="O84">
        <v>11.26</v>
      </c>
      <c r="P84">
        <f t="shared" si="2"/>
        <v>2.4212566227115442</v>
      </c>
      <c r="T84">
        <v>11.81</v>
      </c>
      <c r="U84">
        <f t="shared" si="4"/>
        <v>2.4689466302092709</v>
      </c>
      <c r="Y84">
        <v>7.48</v>
      </c>
      <c r="Z84">
        <f t="shared" si="3"/>
        <v>2.0122327919863858</v>
      </c>
    </row>
    <row r="85" spans="5:26" x14ac:dyDescent="0.3">
      <c r="J85">
        <v>7.83</v>
      </c>
      <c r="K85">
        <f t="shared" si="5"/>
        <v>2.0579625100027119</v>
      </c>
      <c r="O85">
        <v>11.22</v>
      </c>
      <c r="P85">
        <f t="shared" si="2"/>
        <v>2.4176979000945504</v>
      </c>
      <c r="T85">
        <v>11.77</v>
      </c>
      <c r="U85">
        <f t="shared" si="4"/>
        <v>2.4655539212721855</v>
      </c>
      <c r="Y85">
        <v>7.47</v>
      </c>
      <c r="Z85">
        <f t="shared" si="3"/>
        <v>2.010894999144726</v>
      </c>
    </row>
    <row r="86" spans="5:26" x14ac:dyDescent="0.3">
      <c r="J86">
        <v>7.79</v>
      </c>
      <c r="K86">
        <f t="shared" si="5"/>
        <v>2.0528408598826569</v>
      </c>
      <c r="O86">
        <v>11.17</v>
      </c>
      <c r="P86">
        <f t="shared" si="2"/>
        <v>2.4132316130811091</v>
      </c>
      <c r="T86">
        <v>11.73</v>
      </c>
      <c r="U86">
        <f t="shared" si="4"/>
        <v>2.462149662665384</v>
      </c>
      <c r="Y86">
        <v>7.45</v>
      </c>
      <c r="Z86">
        <f t="shared" si="3"/>
        <v>2.0082140323914683</v>
      </c>
    </row>
    <row r="87" spans="5:26" x14ac:dyDescent="0.3">
      <c r="J87">
        <v>7.74</v>
      </c>
      <c r="K87">
        <f t="shared" si="5"/>
        <v>2.046401687601636</v>
      </c>
      <c r="O87">
        <v>11.12</v>
      </c>
      <c r="P87">
        <f t="shared" si="2"/>
        <v>2.4087452888224363</v>
      </c>
      <c r="T87">
        <v>11.7</v>
      </c>
      <c r="U87">
        <f t="shared" si="4"/>
        <v>2.4595888418037104</v>
      </c>
      <c r="Y87">
        <v>7.44</v>
      </c>
      <c r="Z87">
        <f t="shared" si="3"/>
        <v>2.0068708488450007</v>
      </c>
    </row>
    <row r="88" spans="5:26" x14ac:dyDescent="0.3">
      <c r="J88">
        <v>7.7</v>
      </c>
      <c r="K88">
        <f t="shared" si="5"/>
        <v>2.0412203288596382</v>
      </c>
      <c r="O88">
        <v>11.08</v>
      </c>
      <c r="P88">
        <f t="shared" si="2"/>
        <v>2.405141681319138</v>
      </c>
      <c r="T88">
        <v>11.66</v>
      </c>
      <c r="U88">
        <f t="shared" si="4"/>
        <v>2.4561641809223462</v>
      </c>
      <c r="Y88">
        <v>7.42</v>
      </c>
      <c r="Z88">
        <f t="shared" si="3"/>
        <v>2.004179057179289</v>
      </c>
    </row>
    <row r="89" spans="5:26" x14ac:dyDescent="0.3">
      <c r="J89">
        <v>7.66</v>
      </c>
      <c r="K89">
        <f t="shared" si="5"/>
        <v>2.0360119837525001</v>
      </c>
      <c r="O89">
        <v>11.04</v>
      </c>
      <c r="P89">
        <f t="shared" si="2"/>
        <v>2.401525040848949</v>
      </c>
      <c r="T89">
        <v>11.62</v>
      </c>
      <c r="U89">
        <f t="shared" si="4"/>
        <v>2.4527277514237653</v>
      </c>
      <c r="Y89">
        <v>7.4</v>
      </c>
      <c r="Z89">
        <f t="shared" si="3"/>
        <v>2.0014800002101243</v>
      </c>
    </row>
    <row r="90" spans="5:26" x14ac:dyDescent="0.3">
      <c r="J90">
        <v>7.62</v>
      </c>
      <c r="K90">
        <f t="shared" si="5"/>
        <v>2.0307763696985548</v>
      </c>
      <c r="O90">
        <v>10.99</v>
      </c>
      <c r="P90">
        <f t="shared" si="2"/>
        <v>2.3969857684155298</v>
      </c>
      <c r="T90">
        <v>11.59</v>
      </c>
      <c r="U90">
        <f t="shared" si="4"/>
        <v>2.4501426573516603</v>
      </c>
      <c r="Y90">
        <v>7.38</v>
      </c>
      <c r="Z90">
        <f t="shared" si="3"/>
        <v>1.9987736386123811</v>
      </c>
    </row>
    <row r="91" spans="5:26" x14ac:dyDescent="0.3">
      <c r="J91">
        <v>7.57</v>
      </c>
      <c r="K91">
        <f t="shared" si="5"/>
        <v>2.0241930674493576</v>
      </c>
      <c r="O91">
        <v>10.95</v>
      </c>
      <c r="P91">
        <f t="shared" si="2"/>
        <v>2.3933394562625097</v>
      </c>
      <c r="T91">
        <v>11.56</v>
      </c>
      <c r="U91">
        <f t="shared" si="4"/>
        <v>2.4475508632442313</v>
      </c>
      <c r="Y91">
        <v>7.37</v>
      </c>
      <c r="Z91">
        <f t="shared" si="3"/>
        <v>1.9974177062012453</v>
      </c>
    </row>
    <row r="92" spans="5:26" x14ac:dyDescent="0.3">
      <c r="J92">
        <v>7.54</v>
      </c>
      <c r="K92">
        <f t="shared" si="5"/>
        <v>2.0202221820198649</v>
      </c>
      <c r="O92">
        <v>10.91</v>
      </c>
      <c r="P92">
        <f t="shared" si="2"/>
        <v>2.3896797998449792</v>
      </c>
      <c r="T92">
        <v>11.52</v>
      </c>
      <c r="U92">
        <f t="shared" si="4"/>
        <v>2.4440846552677451</v>
      </c>
      <c r="Y92">
        <v>7.36</v>
      </c>
      <c r="Z92">
        <f t="shared" si="3"/>
        <v>1.9960599327407849</v>
      </c>
    </row>
    <row r="93" spans="5:26" x14ac:dyDescent="0.3">
      <c r="J93">
        <v>7.49</v>
      </c>
      <c r="K93">
        <f t="shared" si="5"/>
        <v>2.0135687975291283</v>
      </c>
      <c r="O93">
        <v>10.87</v>
      </c>
      <c r="P93">
        <f t="shared" si="2"/>
        <v>2.3860067011331179</v>
      </c>
      <c r="T93">
        <v>11.48</v>
      </c>
      <c r="U93">
        <f t="shared" si="4"/>
        <v>2.4406063908914204</v>
      </c>
      <c r="Y93">
        <v>7.34</v>
      </c>
      <c r="Z93">
        <f t="shared" si="3"/>
        <v>1.9933388426264242</v>
      </c>
    </row>
    <row r="94" spans="5:26" x14ac:dyDescent="0.3">
      <c r="J94">
        <v>7.45</v>
      </c>
      <c r="K94">
        <f t="shared" si="5"/>
        <v>2.0082140323914683</v>
      </c>
      <c r="O94">
        <v>10.82</v>
      </c>
      <c r="P94">
        <f t="shared" si="2"/>
        <v>2.3813962734183356</v>
      </c>
      <c r="T94">
        <v>11.45</v>
      </c>
      <c r="U94">
        <f t="shared" si="4"/>
        <v>2.4379897300002487</v>
      </c>
      <c r="Y94">
        <v>7.32</v>
      </c>
      <c r="Z94">
        <f t="shared" si="3"/>
        <v>1.9906103279732201</v>
      </c>
    </row>
    <row r="95" spans="5:26" x14ac:dyDescent="0.3">
      <c r="J95">
        <v>7.4</v>
      </c>
      <c r="K95">
        <f t="shared" si="5"/>
        <v>2.0014800002101243</v>
      </c>
      <c r="O95">
        <v>10.78</v>
      </c>
      <c r="P95">
        <f t="shared" si="2"/>
        <v>2.3776925654808512</v>
      </c>
      <c r="T95">
        <v>11.42</v>
      </c>
      <c r="U95">
        <f t="shared" si="4"/>
        <v>2.4353662042278641</v>
      </c>
      <c r="Y95">
        <v>7.3</v>
      </c>
      <c r="Z95">
        <f t="shared" si="3"/>
        <v>1.9878743481543455</v>
      </c>
    </row>
    <row r="96" spans="5:26" x14ac:dyDescent="0.3">
      <c r="J96">
        <v>7.37</v>
      </c>
      <c r="K96">
        <f t="shared" si="5"/>
        <v>1.9974177062012453</v>
      </c>
      <c r="O96">
        <v>10.73</v>
      </c>
      <c r="P96">
        <f t="shared" si="2"/>
        <v>2.3730435566426071</v>
      </c>
      <c r="T96">
        <v>11.38</v>
      </c>
      <c r="U96">
        <f t="shared" si="4"/>
        <v>2.4318574286981849</v>
      </c>
      <c r="Y96">
        <v>7.29</v>
      </c>
      <c r="Z96">
        <f t="shared" si="3"/>
        <v>1.9865035460205669</v>
      </c>
    </row>
    <row r="97" spans="10:26" x14ac:dyDescent="0.3">
      <c r="J97">
        <v>7.32</v>
      </c>
      <c r="K97">
        <f t="shared" si="5"/>
        <v>1.9906103279732201</v>
      </c>
      <c r="O97">
        <v>10.69</v>
      </c>
      <c r="P97">
        <f t="shared" si="2"/>
        <v>2.3693087250369538</v>
      </c>
      <c r="T97">
        <v>11.34</v>
      </c>
      <c r="U97">
        <f t="shared" si="4"/>
        <v>2.4283362982996062</v>
      </c>
      <c r="Y97">
        <v>7.28</v>
      </c>
      <c r="Z97">
        <f t="shared" si="3"/>
        <v>1.9851308622085946</v>
      </c>
    </row>
    <row r="98" spans="10:26" x14ac:dyDescent="0.3">
      <c r="J98">
        <v>7.28</v>
      </c>
      <c r="K98">
        <f t="shared" si="5"/>
        <v>1.9851308622085946</v>
      </c>
      <c r="O98">
        <v>10.65</v>
      </c>
      <c r="P98">
        <f t="shared" si="2"/>
        <v>2.3655598921554342</v>
      </c>
      <c r="T98">
        <v>11.31</v>
      </c>
      <c r="U98">
        <f t="shared" si="4"/>
        <v>2.4256872901280291</v>
      </c>
      <c r="Y98">
        <v>7.26</v>
      </c>
      <c r="Z98">
        <f t="shared" si="3"/>
        <v>1.9823798288367047</v>
      </c>
    </row>
    <row r="99" spans="10:26" x14ac:dyDescent="0.3">
      <c r="J99">
        <v>7.24</v>
      </c>
      <c r="K99">
        <f t="shared" si="5"/>
        <v>1.9796212063976251</v>
      </c>
      <c r="O99">
        <v>10.6</v>
      </c>
      <c r="P99">
        <f t="shared" si="2"/>
        <v>2.3608540011180215</v>
      </c>
      <c r="T99">
        <v>11.27</v>
      </c>
      <c r="U99">
        <f t="shared" si="4"/>
        <v>2.4221443280516848</v>
      </c>
      <c r="Y99">
        <v>7.24</v>
      </c>
      <c r="Z99">
        <f t="shared" si="3"/>
        <v>1.9796212063976251</v>
      </c>
    </row>
    <row r="100" spans="10:26" x14ac:dyDescent="0.3">
      <c r="J100">
        <v>7.2</v>
      </c>
      <c r="K100">
        <f t="shared" si="5"/>
        <v>1.9740810260220096</v>
      </c>
      <c r="O100">
        <v>10.56</v>
      </c>
      <c r="P100">
        <f t="shared" si="2"/>
        <v>2.3570732782781154</v>
      </c>
      <c r="T100">
        <v>11.24</v>
      </c>
      <c r="U100">
        <f t="shared" si="4"/>
        <v>2.4194788444655448</v>
      </c>
      <c r="Y100">
        <v>7.22</v>
      </c>
      <c r="Z100">
        <f t="shared" si="3"/>
        <v>1.9768549529047348</v>
      </c>
    </row>
    <row r="101" spans="10:26" x14ac:dyDescent="0.3">
      <c r="J101">
        <v>7.16</v>
      </c>
      <c r="K101">
        <f t="shared" si="5"/>
        <v>1.9685099809725544</v>
      </c>
      <c r="O101">
        <v>10.52</v>
      </c>
      <c r="P101">
        <f t="shared" si="2"/>
        <v>2.3532782073095637</v>
      </c>
      <c r="T101">
        <v>11.21</v>
      </c>
      <c r="U101">
        <f t="shared" si="4"/>
        <v>2.4168062370840686</v>
      </c>
      <c r="Y101">
        <v>7.21</v>
      </c>
      <c r="Z101">
        <f t="shared" si="3"/>
        <v>1.9754689512968577</v>
      </c>
    </row>
    <row r="102" spans="10:26" x14ac:dyDescent="0.3">
      <c r="J102">
        <v>7.12</v>
      </c>
      <c r="K102">
        <f t="shared" si="5"/>
        <v>1.9629077254238845</v>
      </c>
      <c r="O102">
        <v>10.48</v>
      </c>
      <c r="P102">
        <f t="shared" si="2"/>
        <v>2.349468678892896</v>
      </c>
      <c r="T102">
        <v>11.18</v>
      </c>
      <c r="U102">
        <f t="shared" si="4"/>
        <v>2.4141264677269532</v>
      </c>
      <c r="Y102">
        <v>7.2</v>
      </c>
      <c r="Z102">
        <f t="shared" si="3"/>
        <v>1.9740810260220096</v>
      </c>
    </row>
    <row r="103" spans="10:26" x14ac:dyDescent="0.3">
      <c r="J103">
        <v>7.09</v>
      </c>
      <c r="K103">
        <f t="shared" si="5"/>
        <v>1.9586853405440361</v>
      </c>
      <c r="O103">
        <v>10.44</v>
      </c>
      <c r="P103">
        <f t="shared" si="2"/>
        <v>2.3456445824544927</v>
      </c>
      <c r="T103">
        <v>11.14</v>
      </c>
      <c r="U103">
        <f t="shared" si="4"/>
        <v>2.4105422344991378</v>
      </c>
      <c r="Y103">
        <v>7.18</v>
      </c>
      <c r="Z103">
        <f t="shared" si="3"/>
        <v>1.9712993830601329</v>
      </c>
    </row>
    <row r="104" spans="10:26" x14ac:dyDescent="0.3">
      <c r="J104">
        <v>7.04</v>
      </c>
      <c r="K104">
        <f t="shared" si="5"/>
        <v>1.951608170169951</v>
      </c>
      <c r="O104">
        <v>10.4</v>
      </c>
      <c r="P104">
        <f t="shared" si="2"/>
        <v>2.341805806147327</v>
      </c>
      <c r="T104">
        <v>11.1</v>
      </c>
      <c r="U104">
        <f t="shared" si="4"/>
        <v>2.4069451083182885</v>
      </c>
      <c r="Y104">
        <v>7.17</v>
      </c>
      <c r="Z104">
        <f t="shared" si="3"/>
        <v>1.969905654611529</v>
      </c>
    </row>
    <row r="105" spans="10:26" x14ac:dyDescent="0.3">
      <c r="J105">
        <v>7</v>
      </c>
      <c r="K105">
        <f t="shared" si="5"/>
        <v>1.9459101490553132</v>
      </c>
      <c r="O105">
        <v>10.35</v>
      </c>
      <c r="P105">
        <f t="shared" si="2"/>
        <v>2.3369865197113779</v>
      </c>
      <c r="T105">
        <v>11.07</v>
      </c>
      <c r="U105">
        <f t="shared" si="4"/>
        <v>2.4042387467205457</v>
      </c>
      <c r="Y105">
        <v>7.15</v>
      </c>
      <c r="Z105">
        <f t="shared" si="3"/>
        <v>1.9671123567059163</v>
      </c>
    </row>
    <row r="106" spans="10:26" x14ac:dyDescent="0.3">
      <c r="J106">
        <v>6.97</v>
      </c>
      <c r="K106">
        <f t="shared" si="5"/>
        <v>1.9416152247724325</v>
      </c>
      <c r="O106">
        <v>10.32</v>
      </c>
      <c r="P106">
        <f t="shared" si="2"/>
        <v>2.3340837600534168</v>
      </c>
      <c r="T106">
        <v>11.04</v>
      </c>
      <c r="U106">
        <f t="shared" si="4"/>
        <v>2.401525040848949</v>
      </c>
      <c r="Y106">
        <v>7.14</v>
      </c>
      <c r="Z106">
        <f t="shared" si="3"/>
        <v>1.965712776351493</v>
      </c>
    </row>
    <row r="107" spans="10:26" x14ac:dyDescent="0.3">
      <c r="J107">
        <v>6.93</v>
      </c>
      <c r="K107">
        <f t="shared" si="5"/>
        <v>1.9358598132018119</v>
      </c>
      <c r="O107">
        <v>10.28</v>
      </c>
      <c r="P107">
        <f t="shared" si="2"/>
        <v>2.3302002600270191</v>
      </c>
      <c r="T107">
        <v>11</v>
      </c>
      <c r="U107">
        <f t="shared" si="4"/>
        <v>2.3978952727983707</v>
      </c>
      <c r="Y107">
        <v>7.12</v>
      </c>
      <c r="Z107">
        <f t="shared" si="3"/>
        <v>1.9629077254238845</v>
      </c>
    </row>
    <row r="108" spans="10:26" x14ac:dyDescent="0.3">
      <c r="J108">
        <v>6.89</v>
      </c>
      <c r="K108">
        <f t="shared" si="5"/>
        <v>1.9300710850255671</v>
      </c>
      <c r="O108">
        <v>10.24</v>
      </c>
      <c r="P108">
        <f t="shared" si="2"/>
        <v>2.3263016196113617</v>
      </c>
      <c r="T108">
        <v>10.97</v>
      </c>
      <c r="U108">
        <f t="shared" si="4"/>
        <v>2.3951642742871391</v>
      </c>
      <c r="Y108">
        <v>7.1</v>
      </c>
      <c r="Z108">
        <f t="shared" si="3"/>
        <v>1.9600947840472698</v>
      </c>
    </row>
    <row r="109" spans="10:26" x14ac:dyDescent="0.3">
      <c r="J109">
        <v>6.86</v>
      </c>
      <c r="K109">
        <f t="shared" si="5"/>
        <v>1.925707441737794</v>
      </c>
      <c r="O109">
        <v>10.199999999999999</v>
      </c>
      <c r="P109">
        <f t="shared" si="2"/>
        <v>2.3223877202902252</v>
      </c>
      <c r="T109">
        <v>10.93</v>
      </c>
      <c r="U109">
        <f t="shared" si="4"/>
        <v>2.3915113021884471</v>
      </c>
      <c r="Y109">
        <v>7.09</v>
      </c>
      <c r="Z109">
        <f t="shared" si="3"/>
        <v>1.9586853405440361</v>
      </c>
    </row>
    <row r="110" spans="10:26" x14ac:dyDescent="0.3">
      <c r="J110">
        <v>6.82</v>
      </c>
      <c r="K110">
        <f t="shared" si="5"/>
        <v>1.9198594718553708</v>
      </c>
      <c r="O110">
        <v>10.15</v>
      </c>
      <c r="P110">
        <f t="shared" si="2"/>
        <v>2.3174737054877963</v>
      </c>
      <c r="T110">
        <v>10.9</v>
      </c>
      <c r="U110">
        <f t="shared" si="4"/>
        <v>2.388762789235098</v>
      </c>
      <c r="Y110">
        <v>7.08</v>
      </c>
      <c r="Z110">
        <f t="shared" si="3"/>
        <v>1.9572739077056285</v>
      </c>
    </row>
    <row r="111" spans="10:26" x14ac:dyDescent="0.3">
      <c r="J111">
        <v>6.78</v>
      </c>
      <c r="K111">
        <f t="shared" si="5"/>
        <v>1.9139771019523042</v>
      </c>
      <c r="O111">
        <v>10.1</v>
      </c>
      <c r="P111">
        <f t="shared" si="2"/>
        <v>2.3125354238472138</v>
      </c>
      <c r="T111">
        <v>10.87</v>
      </c>
      <c r="U111">
        <f t="shared" si="4"/>
        <v>2.3860067011331179</v>
      </c>
      <c r="Y111">
        <v>7.06</v>
      </c>
      <c r="Z111">
        <f t="shared" si="3"/>
        <v>1.9544450515051506</v>
      </c>
    </row>
    <row r="112" spans="10:26" x14ac:dyDescent="0.3">
      <c r="J112">
        <v>6.74</v>
      </c>
      <c r="K112">
        <f t="shared" si="5"/>
        <v>1.9080599249242156</v>
      </c>
      <c r="O112">
        <v>10.07</v>
      </c>
      <c r="P112">
        <f t="shared" si="2"/>
        <v>2.3095607067304709</v>
      </c>
      <c r="T112">
        <v>10.85</v>
      </c>
      <c r="U112">
        <f t="shared" si="4"/>
        <v>2.3841650799864684</v>
      </c>
      <c r="Y112">
        <v>7.05</v>
      </c>
      <c r="Z112">
        <f t="shared" si="3"/>
        <v>1.9530276168241774</v>
      </c>
    </row>
    <row r="113" spans="10:26" x14ac:dyDescent="0.3">
      <c r="J113">
        <v>6.7</v>
      </c>
      <c r="K113">
        <f t="shared" si="5"/>
        <v>1.9021075263969205</v>
      </c>
      <c r="O113">
        <v>10.029999999999999</v>
      </c>
      <c r="P113">
        <f t="shared" si="2"/>
        <v>2.3055806019738441</v>
      </c>
      <c r="T113">
        <v>10.81</v>
      </c>
      <c r="U113">
        <f t="shared" si="4"/>
        <v>2.3804716316511167</v>
      </c>
      <c r="Y113">
        <v>7.03</v>
      </c>
      <c r="Z113">
        <f t="shared" si="3"/>
        <v>1.9501867058225735</v>
      </c>
    </row>
    <row r="114" spans="10:26" x14ac:dyDescent="0.3">
      <c r="J114">
        <v>6.67</v>
      </c>
      <c r="K114">
        <f t="shared" si="5"/>
        <v>1.8976198599275322</v>
      </c>
      <c r="O114">
        <v>9.99</v>
      </c>
      <c r="P114">
        <f t="shared" si="2"/>
        <v>2.3015845926604621</v>
      </c>
      <c r="T114">
        <v>10.77</v>
      </c>
      <c r="U114">
        <f t="shared" si="4"/>
        <v>2.3767644911682972</v>
      </c>
      <c r="Y114">
        <v>7.02</v>
      </c>
      <c r="Z114">
        <f t="shared" si="3"/>
        <v>1.9487632180377197</v>
      </c>
    </row>
    <row r="115" spans="10:26" x14ac:dyDescent="0.3">
      <c r="J115">
        <v>6.64</v>
      </c>
      <c r="K115">
        <f t="shared" si="5"/>
        <v>1.8931119634883424</v>
      </c>
      <c r="O115">
        <v>9.9600000000000009</v>
      </c>
      <c r="P115">
        <f t="shared" si="2"/>
        <v>2.2985770715965068</v>
      </c>
      <c r="T115">
        <v>10.75</v>
      </c>
      <c r="U115">
        <f t="shared" si="4"/>
        <v>2.3749057545736716</v>
      </c>
      <c r="Y115">
        <v>7</v>
      </c>
      <c r="Z115">
        <f t="shared" si="3"/>
        <v>1.9459101490553132</v>
      </c>
    </row>
    <row r="116" spans="10:26" x14ac:dyDescent="0.3">
      <c r="J116">
        <v>6.6</v>
      </c>
      <c r="K116">
        <f t="shared" si="5"/>
        <v>1.8870696490323797</v>
      </c>
      <c r="O116">
        <v>9.91</v>
      </c>
      <c r="P116">
        <f t="shared" si="2"/>
        <v>2.2935443483418965</v>
      </c>
      <c r="T116">
        <v>10.7</v>
      </c>
      <c r="U116">
        <f t="shared" si="4"/>
        <v>2.3702437414678603</v>
      </c>
      <c r="Y116">
        <v>6.99</v>
      </c>
      <c r="Z116">
        <f t="shared" si="3"/>
        <v>1.944480556245719</v>
      </c>
    </row>
    <row r="117" spans="10:26" x14ac:dyDescent="0.3">
      <c r="J117">
        <v>6.56</v>
      </c>
      <c r="K117">
        <f t="shared" si="5"/>
        <v>1.8809906029559975</v>
      </c>
      <c r="O117">
        <v>9.8800000000000008</v>
      </c>
      <c r="P117">
        <f t="shared" si="2"/>
        <v>2.2905125117597764</v>
      </c>
      <c r="T117">
        <v>10.67</v>
      </c>
      <c r="U117">
        <f t="shared" si="4"/>
        <v>2.3674360653136621</v>
      </c>
      <c r="Y117">
        <v>6.97</v>
      </c>
      <c r="Z117">
        <f t="shared" si="3"/>
        <v>1.9416152247724325</v>
      </c>
    </row>
    <row r="118" spans="10:26" x14ac:dyDescent="0.3">
      <c r="J118">
        <v>6.53</v>
      </c>
      <c r="K118">
        <f t="shared" si="5"/>
        <v>1.8764069432883397</v>
      </c>
      <c r="O118">
        <v>9.84</v>
      </c>
      <c r="P118">
        <f t="shared" si="2"/>
        <v>2.2864557110641619</v>
      </c>
      <c r="T118">
        <v>10.64</v>
      </c>
      <c r="U118">
        <f t="shared" si="4"/>
        <v>2.3646204839134985</v>
      </c>
      <c r="Y118">
        <v>6.95</v>
      </c>
      <c r="Z118">
        <f t="shared" si="3"/>
        <v>1.9387416595767009</v>
      </c>
    </row>
    <row r="119" spans="10:26" x14ac:dyDescent="0.3">
      <c r="J119">
        <v>6.49</v>
      </c>
      <c r="K119">
        <f t="shared" si="5"/>
        <v>1.8702625307159986</v>
      </c>
      <c r="O119">
        <v>9.8000000000000007</v>
      </c>
      <c r="P119">
        <f t="shared" si="2"/>
        <v>2.2823823856765264</v>
      </c>
      <c r="T119">
        <v>10.61</v>
      </c>
      <c r="U119">
        <f t="shared" si="4"/>
        <v>2.3617969526258915</v>
      </c>
      <c r="Y119">
        <v>6.94</v>
      </c>
      <c r="Z119">
        <f t="shared" si="3"/>
        <v>1.9373017745187131</v>
      </c>
    </row>
    <row r="120" spans="10:26" x14ac:dyDescent="0.3">
      <c r="J120">
        <v>6.46</v>
      </c>
      <c r="K120">
        <f t="shared" si="5"/>
        <v>1.8656293177945105</v>
      </c>
      <c r="O120">
        <v>9.77</v>
      </c>
      <c r="P120">
        <f t="shared" si="2"/>
        <v>2.2793164660546914</v>
      </c>
      <c r="T120">
        <v>10.58</v>
      </c>
      <c r="U120">
        <f t="shared" si="4"/>
        <v>2.3589654264301534</v>
      </c>
      <c r="Y120">
        <v>6.93</v>
      </c>
      <c r="Z120">
        <f t="shared" si="3"/>
        <v>1.9358598132018119</v>
      </c>
    </row>
    <row r="121" spans="10:26" x14ac:dyDescent="0.3">
      <c r="J121">
        <v>6.43</v>
      </c>
      <c r="K121">
        <f t="shared" si="5"/>
        <v>1.860974538249528</v>
      </c>
      <c r="O121">
        <v>9.73</v>
      </c>
      <c r="P121">
        <f t="shared" si="2"/>
        <v>2.2752138961979136</v>
      </c>
      <c r="T121">
        <v>10.55</v>
      </c>
      <c r="U121">
        <f t="shared" si="4"/>
        <v>2.3561258599220753</v>
      </c>
      <c r="Y121">
        <v>6.92</v>
      </c>
      <c r="Z121">
        <f t="shared" si="3"/>
        <v>1.9344157696295783</v>
      </c>
    </row>
    <row r="122" spans="10:26" x14ac:dyDescent="0.3">
      <c r="J122">
        <v>6.39</v>
      </c>
      <c r="K122">
        <f t="shared" si="5"/>
        <v>1.8547342683894434</v>
      </c>
      <c r="O122">
        <v>9.69</v>
      </c>
      <c r="P122">
        <f t="shared" si="2"/>
        <v>2.2710944259026746</v>
      </c>
      <c r="T122">
        <v>10.52</v>
      </c>
      <c r="U122">
        <f t="shared" si="4"/>
        <v>2.3532782073095637</v>
      </c>
      <c r="Y122">
        <v>6.9</v>
      </c>
      <c r="Z122">
        <f t="shared" si="3"/>
        <v>1.9315214116032138</v>
      </c>
    </row>
    <row r="123" spans="10:26" x14ac:dyDescent="0.3">
      <c r="J123">
        <v>6.35</v>
      </c>
      <c r="K123">
        <f t="shared" si="5"/>
        <v>1.8484548129046001</v>
      </c>
      <c r="O123">
        <v>9.66</v>
      </c>
      <c r="P123">
        <f t="shared" si="2"/>
        <v>2.2679936482244267</v>
      </c>
      <c r="T123">
        <v>10.49</v>
      </c>
      <c r="U123">
        <f t="shared" si="4"/>
        <v>2.3504224224082058</v>
      </c>
      <c r="Y123">
        <v>6.88</v>
      </c>
      <c r="Z123">
        <f t="shared" si="3"/>
        <v>1.9286186519452522</v>
      </c>
    </row>
    <row r="124" spans="10:26" x14ac:dyDescent="0.3">
      <c r="J124">
        <v>6.31</v>
      </c>
      <c r="K124">
        <f t="shared" si="5"/>
        <v>1.8421356765531218</v>
      </c>
      <c r="O124">
        <v>9.6199999999999992</v>
      </c>
      <c r="P124">
        <f t="shared" si="2"/>
        <v>2.2638442646776151</v>
      </c>
      <c r="T124">
        <v>10.46</v>
      </c>
      <c r="U124">
        <f t="shared" si="4"/>
        <v>2.3475584586367768</v>
      </c>
      <c r="Y124">
        <v>6.87</v>
      </c>
      <c r="Z124">
        <f t="shared" si="3"/>
        <v>1.9271641062342579</v>
      </c>
    </row>
    <row r="125" spans="10:26" x14ac:dyDescent="0.3">
      <c r="J125">
        <v>6.28</v>
      </c>
      <c r="K125">
        <f t="shared" si="5"/>
        <v>1.8373699804801074</v>
      </c>
      <c r="O125">
        <v>9.58</v>
      </c>
      <c r="P125">
        <f t="shared" si="2"/>
        <v>2.259677591982769</v>
      </c>
      <c r="T125">
        <v>10.43</v>
      </c>
      <c r="U125">
        <f t="shared" si="4"/>
        <v>2.3446862690126808</v>
      </c>
      <c r="Y125">
        <v>6.85</v>
      </c>
      <c r="Z125">
        <f t="shared" si="3"/>
        <v>1.9242486522741338</v>
      </c>
    </row>
    <row r="126" spans="10:26" x14ac:dyDescent="0.3">
      <c r="J126">
        <v>6.25</v>
      </c>
      <c r="K126">
        <f t="shared" si="5"/>
        <v>1.8325814637483102</v>
      </c>
      <c r="O126">
        <v>9.5399999999999991</v>
      </c>
      <c r="P126">
        <f t="shared" si="2"/>
        <v>2.2554934854601951</v>
      </c>
      <c r="T126">
        <v>10.39</v>
      </c>
      <c r="U126">
        <f t="shared" si="4"/>
        <v>2.340843805111136</v>
      </c>
      <c r="Y126">
        <v>6.84</v>
      </c>
      <c r="Z126">
        <f t="shared" si="3"/>
        <v>1.922787731634459</v>
      </c>
    </row>
    <row r="127" spans="10:26" x14ac:dyDescent="0.3">
      <c r="O127">
        <v>9.51</v>
      </c>
      <c r="P127">
        <f t="shared" si="2"/>
        <v>2.252343876557299</v>
      </c>
      <c r="T127">
        <v>10.36</v>
      </c>
      <c r="U127">
        <f t="shared" si="4"/>
        <v>2.3379522368313368</v>
      </c>
      <c r="Y127">
        <v>6.83</v>
      </c>
      <c r="Z127">
        <f t="shared" si="3"/>
        <v>1.9213246735826988</v>
      </c>
    </row>
    <row r="128" spans="10:26" x14ac:dyDescent="0.3">
      <c r="O128">
        <v>9.4700000000000006</v>
      </c>
      <c r="P128">
        <f t="shared" si="2"/>
        <v>2.2481289071979869</v>
      </c>
      <c r="T128">
        <v>10.34</v>
      </c>
      <c r="U128">
        <f t="shared" si="4"/>
        <v>2.3360198690802831</v>
      </c>
      <c r="Y128">
        <v>6.81</v>
      </c>
      <c r="Z128">
        <f t="shared" si="3"/>
        <v>1.9183921201614209</v>
      </c>
    </row>
    <row r="129" spans="15:26" x14ac:dyDescent="0.3">
      <c r="O129">
        <v>9.43</v>
      </c>
      <c r="P129">
        <f t="shared" si="2"/>
        <v>2.2438960966453663</v>
      </c>
      <c r="T129">
        <v>10.3</v>
      </c>
      <c r="U129">
        <f t="shared" si="4"/>
        <v>2.33214389523559</v>
      </c>
      <c r="Y129">
        <v>6.8</v>
      </c>
      <c r="Z129">
        <f t="shared" si="3"/>
        <v>1.9169226121820611</v>
      </c>
    </row>
    <row r="130" spans="15:26" x14ac:dyDescent="0.3">
      <c r="O130">
        <v>9.4</v>
      </c>
      <c r="P130">
        <f t="shared" si="2"/>
        <v>2.2407096892759584</v>
      </c>
      <c r="T130">
        <v>10.27</v>
      </c>
      <c r="U130">
        <f t="shared" si="4"/>
        <v>2.3292270239404669</v>
      </c>
      <c r="Y130">
        <v>6.78</v>
      </c>
      <c r="Z130">
        <f t="shared" si="3"/>
        <v>1.9139771019523042</v>
      </c>
    </row>
    <row r="131" spans="15:26" x14ac:dyDescent="0.3">
      <c r="O131">
        <v>9.36</v>
      </c>
      <c r="P131">
        <f t="shared" si="2"/>
        <v>2.2364452904895007</v>
      </c>
      <c r="T131">
        <v>10.24</v>
      </c>
      <c r="U131">
        <f t="shared" si="4"/>
        <v>2.3263016196113617</v>
      </c>
      <c r="Y131">
        <v>6.77</v>
      </c>
      <c r="Z131">
        <f t="shared" si="3"/>
        <v>1.9125010869241836</v>
      </c>
    </row>
    <row r="132" spans="15:26" x14ac:dyDescent="0.3">
      <c r="O132">
        <v>9.32</v>
      </c>
      <c r="P132">
        <f t="shared" si="2"/>
        <v>2.2321626286975</v>
      </c>
      <c r="T132">
        <v>10.210000000000001</v>
      </c>
      <c r="U132">
        <f t="shared" si="4"/>
        <v>2.3233676321765744</v>
      </c>
      <c r="Y132">
        <v>6.75</v>
      </c>
      <c r="Z132">
        <f t="shared" si="3"/>
        <v>1.9095425048844386</v>
      </c>
    </row>
    <row r="133" spans="15:26" x14ac:dyDescent="0.3">
      <c r="O133">
        <v>9.3000000000000007</v>
      </c>
      <c r="P133">
        <f t="shared" si="2"/>
        <v>2.2300144001592104</v>
      </c>
      <c r="T133">
        <v>10.18</v>
      </c>
      <c r="U133">
        <f t="shared" si="4"/>
        <v>2.3204250111223765</v>
      </c>
      <c r="Y133">
        <v>6.74</v>
      </c>
      <c r="Z133">
        <f t="shared" si="3"/>
        <v>1.9080599249242156</v>
      </c>
    </row>
    <row r="134" spans="15:26" x14ac:dyDescent="0.3">
      <c r="O134">
        <v>9.25</v>
      </c>
      <c r="P134">
        <f t="shared" si="2"/>
        <v>2.224623551524334</v>
      </c>
      <c r="T134">
        <v>10.15</v>
      </c>
      <c r="U134">
        <f t="shared" si="4"/>
        <v>2.3174737054877963</v>
      </c>
      <c r="Y134">
        <v>6.72</v>
      </c>
      <c r="Z134">
        <f t="shared" si="3"/>
        <v>1.9050881545350582</v>
      </c>
    </row>
    <row r="135" spans="15:26" x14ac:dyDescent="0.3">
      <c r="O135">
        <v>9.2200000000000006</v>
      </c>
      <c r="P135">
        <f t="shared" si="2"/>
        <v>2.2213750375685026</v>
      </c>
      <c r="T135">
        <v>10.119999999999999</v>
      </c>
      <c r="U135">
        <f t="shared" si="4"/>
        <v>2.3145136638593193</v>
      </c>
      <c r="Y135">
        <v>6.71</v>
      </c>
      <c r="Z135">
        <f t="shared" si="3"/>
        <v>1.9035989509835904</v>
      </c>
    </row>
    <row r="136" spans="15:26" x14ac:dyDescent="0.3">
      <c r="O136">
        <v>9.18</v>
      </c>
      <c r="P136">
        <f t="shared" si="2"/>
        <v>2.2170272046323989</v>
      </c>
      <c r="T136">
        <v>10.1</v>
      </c>
      <c r="U136">
        <f t="shared" si="4"/>
        <v>2.3125354238472138</v>
      </c>
      <c r="Y136">
        <v>6.7</v>
      </c>
      <c r="Z136">
        <f t="shared" si="3"/>
        <v>1.9021075263969205</v>
      </c>
    </row>
    <row r="137" spans="15:26" x14ac:dyDescent="0.3">
      <c r="O137">
        <v>9.15</v>
      </c>
      <c r="P137">
        <f t="shared" si="2"/>
        <v>2.2137538792874301</v>
      </c>
      <c r="T137">
        <v>10.06</v>
      </c>
      <c r="U137">
        <f t="shared" si="4"/>
        <v>2.3085671646715933</v>
      </c>
      <c r="Y137">
        <v>6.68</v>
      </c>
      <c r="Z137">
        <f t="shared" si="3"/>
        <v>1.8991179875485542</v>
      </c>
    </row>
    <row r="138" spans="15:26" x14ac:dyDescent="0.3">
      <c r="O138">
        <v>9.1199999999999992</v>
      </c>
      <c r="P138">
        <f t="shared" si="2"/>
        <v>2.2104698040862401</v>
      </c>
      <c r="T138">
        <v>10.029999999999999</v>
      </c>
      <c r="U138">
        <f t="shared" si="4"/>
        <v>2.3055806019738441</v>
      </c>
      <c r="Y138">
        <v>6.67</v>
      </c>
      <c r="Z138">
        <f t="shared" si="3"/>
        <v>1.8976198599275322</v>
      </c>
    </row>
    <row r="139" spans="15:26" x14ac:dyDescent="0.3">
      <c r="O139">
        <v>9.08</v>
      </c>
      <c r="P139">
        <f t="shared" si="2"/>
        <v>2.2060741926132019</v>
      </c>
      <c r="T139">
        <v>10</v>
      </c>
      <c r="U139">
        <f t="shared" si="4"/>
        <v>2.3025850929940459</v>
      </c>
      <c r="Y139">
        <v>6.66</v>
      </c>
      <c r="Z139">
        <f t="shared" si="3"/>
        <v>1.8961194845522977</v>
      </c>
    </row>
    <row r="140" spans="15:26" x14ac:dyDescent="0.3">
      <c r="O140">
        <v>9.0500000000000007</v>
      </c>
      <c r="P140">
        <f t="shared" si="2"/>
        <v>2.2027647577118348</v>
      </c>
      <c r="T140">
        <v>9.9700000000000006</v>
      </c>
      <c r="U140">
        <f t="shared" si="4"/>
        <v>2.2995805839737469</v>
      </c>
      <c r="Y140">
        <v>6.65</v>
      </c>
      <c r="Z140">
        <f t="shared" si="3"/>
        <v>1.8946168546677629</v>
      </c>
    </row>
    <row r="141" spans="15:26" x14ac:dyDescent="0.3">
      <c r="O141">
        <v>9.01</v>
      </c>
      <c r="P141">
        <f t="shared" si="2"/>
        <v>2.1983350716202463</v>
      </c>
      <c r="T141">
        <v>9.94</v>
      </c>
      <c r="U141">
        <f t="shared" si="4"/>
        <v>2.2965670206684825</v>
      </c>
      <c r="Y141">
        <v>6.63</v>
      </c>
      <c r="Z141">
        <f t="shared" si="3"/>
        <v>1.8916048041977711</v>
      </c>
    </row>
    <row r="142" spans="15:26" x14ac:dyDescent="0.3">
      <c r="O142">
        <v>8.98</v>
      </c>
      <c r="P142">
        <f t="shared" si="2"/>
        <v>2.1949998823141081</v>
      </c>
      <c r="T142">
        <v>9.92</v>
      </c>
      <c r="U142">
        <f t="shared" si="4"/>
        <v>2.2945529212967815</v>
      </c>
      <c r="Y142">
        <v>6.61</v>
      </c>
      <c r="Z142">
        <f t="shared" si="3"/>
        <v>1.8885836538635949</v>
      </c>
    </row>
    <row r="143" spans="15:26" x14ac:dyDescent="0.3">
      <c r="O143">
        <v>8.94</v>
      </c>
      <c r="P143">
        <f t="shared" si="2"/>
        <v>2.1905355891854228</v>
      </c>
      <c r="T143">
        <v>9.8800000000000008</v>
      </c>
      <c r="U143">
        <f t="shared" si="4"/>
        <v>2.2905125117597764</v>
      </c>
      <c r="Y143">
        <v>6.6</v>
      </c>
      <c r="Z143">
        <f t="shared" si="3"/>
        <v>1.8870696490323797</v>
      </c>
    </row>
    <row r="144" spans="15:26" x14ac:dyDescent="0.3">
      <c r="O144">
        <v>8.91</v>
      </c>
      <c r="P144">
        <f t="shared" si="2"/>
        <v>2.187174241482718</v>
      </c>
      <c r="T144">
        <v>9.86</v>
      </c>
      <c r="U144">
        <f t="shared" si="4"/>
        <v>2.2884861686145439</v>
      </c>
      <c r="Y144">
        <v>6.59</v>
      </c>
      <c r="Z144">
        <f t="shared" si="3"/>
        <v>1.8855533485144158</v>
      </c>
    </row>
    <row r="145" spans="15:26" x14ac:dyDescent="0.3">
      <c r="O145">
        <v>8.99</v>
      </c>
      <c r="P145">
        <f t="shared" si="2"/>
        <v>2.1961128484835291</v>
      </c>
      <c r="T145">
        <v>9.83</v>
      </c>
      <c r="U145">
        <f t="shared" si="4"/>
        <v>2.2854389341590751</v>
      </c>
      <c r="Y145">
        <v>6.57</v>
      </c>
      <c r="Z145">
        <f t="shared" si="3"/>
        <v>1.8825138324965192</v>
      </c>
    </row>
    <row r="146" spans="15:26" x14ac:dyDescent="0.3">
      <c r="O146">
        <v>8.84</v>
      </c>
      <c r="P146">
        <f t="shared" si="2"/>
        <v>2.1792868766495519</v>
      </c>
      <c r="T146">
        <v>9.8000000000000007</v>
      </c>
      <c r="U146">
        <f t="shared" si="4"/>
        <v>2.2823823856765264</v>
      </c>
      <c r="Y146">
        <v>6.56</v>
      </c>
      <c r="Z146">
        <f t="shared" si="3"/>
        <v>1.8809906029559975</v>
      </c>
    </row>
    <row r="147" spans="15:26" x14ac:dyDescent="0.3">
      <c r="O147">
        <v>8.8000000000000007</v>
      </c>
      <c r="P147">
        <f t="shared" si="2"/>
        <v>2.174751721484161</v>
      </c>
      <c r="T147">
        <v>9.77</v>
      </c>
      <c r="U147">
        <f t="shared" si="4"/>
        <v>2.2793164660546914</v>
      </c>
      <c r="Y147">
        <v>6.54</v>
      </c>
      <c r="Z147">
        <f t="shared" si="3"/>
        <v>1.8779371654691073</v>
      </c>
    </row>
    <row r="148" spans="15:26" x14ac:dyDescent="0.3">
      <c r="O148">
        <v>8.77</v>
      </c>
      <c r="P148">
        <f t="shared" si="2"/>
        <v>2.1713368063840917</v>
      </c>
      <c r="T148">
        <v>9.74</v>
      </c>
      <c r="U148">
        <f t="shared" si="4"/>
        <v>2.2762411176544437</v>
      </c>
      <c r="Y148">
        <v>6.53</v>
      </c>
      <c r="Z148">
        <f t="shared" si="3"/>
        <v>1.8764069432883397</v>
      </c>
    </row>
    <row r="149" spans="15:26" x14ac:dyDescent="0.3">
      <c r="O149">
        <v>8.75</v>
      </c>
      <c r="P149">
        <f t="shared" si="2"/>
        <v>2.1690537003695232</v>
      </c>
      <c r="T149">
        <v>9.7200000000000006</v>
      </c>
      <c r="U149">
        <f t="shared" si="4"/>
        <v>2.2741856184723477</v>
      </c>
      <c r="Y149">
        <v>6.51</v>
      </c>
      <c r="Z149">
        <f t="shared" si="3"/>
        <v>1.8733394562204779</v>
      </c>
    </row>
    <row r="150" spans="15:26" x14ac:dyDescent="0.3">
      <c r="O150">
        <v>8.6999999999999993</v>
      </c>
      <c r="P150">
        <f t="shared" si="2"/>
        <v>2.1633230256605378</v>
      </c>
      <c r="T150">
        <v>9.68</v>
      </c>
      <c r="U150">
        <f t="shared" si="4"/>
        <v>2.2700619012884857</v>
      </c>
      <c r="Y150">
        <v>6.5</v>
      </c>
      <c r="Z150">
        <f t="shared" si="3"/>
        <v>1.8718021769015913</v>
      </c>
    </row>
    <row r="151" spans="15:26" x14ac:dyDescent="0.3">
      <c r="O151">
        <v>8.67</v>
      </c>
      <c r="P151">
        <f t="shared" si="2"/>
        <v>2.1598687907924505</v>
      </c>
      <c r="T151">
        <v>9.66</v>
      </c>
      <c r="U151">
        <f t="shared" si="4"/>
        <v>2.2679936482244267</v>
      </c>
      <c r="Y151">
        <v>6.49</v>
      </c>
      <c r="Z151">
        <f t="shared" si="3"/>
        <v>1.8702625307159986</v>
      </c>
    </row>
    <row r="152" spans="15:26" x14ac:dyDescent="0.3">
      <c r="O152">
        <v>8.64</v>
      </c>
      <c r="P152">
        <f t="shared" si="2"/>
        <v>2.1564025828159643</v>
      </c>
      <c r="T152">
        <v>9.6300000000000008</v>
      </c>
      <c r="U152">
        <f t="shared" si="4"/>
        <v>2.2648832258100344</v>
      </c>
      <c r="Y152">
        <v>6.48</v>
      </c>
      <c r="Z152">
        <f t="shared" si="3"/>
        <v>1.8687205103641833</v>
      </c>
    </row>
    <row r="153" spans="15:26" x14ac:dyDescent="0.3">
      <c r="O153">
        <v>8.61</v>
      </c>
      <c r="P153">
        <f t="shared" si="2"/>
        <v>2.1529243184396392</v>
      </c>
      <c r="T153">
        <v>9.6</v>
      </c>
      <c r="U153">
        <f t="shared" si="4"/>
        <v>2.2617630984737906</v>
      </c>
      <c r="Y153">
        <v>6.46</v>
      </c>
      <c r="Z153">
        <f t="shared" si="3"/>
        <v>1.8656293177945105</v>
      </c>
    </row>
    <row r="154" spans="15:26" x14ac:dyDescent="0.3">
      <c r="O154">
        <v>8.58</v>
      </c>
      <c r="P154">
        <f t="shared" si="2"/>
        <v>2.149433913499871</v>
      </c>
      <c r="T154">
        <v>9.57</v>
      </c>
      <c r="U154">
        <f t="shared" si="4"/>
        <v>2.258633205464863</v>
      </c>
      <c r="Y154">
        <v>6.45</v>
      </c>
      <c r="Z154">
        <f t="shared" si="3"/>
        <v>1.8640801308076811</v>
      </c>
    </row>
    <row r="155" spans="15:26" x14ac:dyDescent="0.3">
      <c r="O155">
        <v>8.5399999999999991</v>
      </c>
      <c r="P155">
        <f t="shared" si="2"/>
        <v>2.1447610078004784</v>
      </c>
      <c r="T155">
        <v>9.5399999999999991</v>
      </c>
      <c r="U155">
        <f t="shared" si="4"/>
        <v>2.2554934854601951</v>
      </c>
      <c r="Y155">
        <v>6.43</v>
      </c>
      <c r="Z155">
        <f t="shared" si="3"/>
        <v>1.860974538249528</v>
      </c>
    </row>
    <row r="156" spans="15:26" x14ac:dyDescent="0.3">
      <c r="O156">
        <v>8.51</v>
      </c>
      <c r="P156">
        <f t="shared" si="2"/>
        <v>2.1412419425852827</v>
      </c>
      <c r="T156">
        <v>9.51</v>
      </c>
      <c r="U156">
        <f t="shared" si="4"/>
        <v>2.252343876557299</v>
      </c>
      <c r="Y156">
        <v>6.42</v>
      </c>
      <c r="Z156">
        <f t="shared" si="3"/>
        <v>1.8594181177018698</v>
      </c>
    </row>
    <row r="157" spans="15:26" x14ac:dyDescent="0.3">
      <c r="O157">
        <v>8.4700000000000006</v>
      </c>
      <c r="P157">
        <f t="shared" si="2"/>
        <v>2.136530508663963</v>
      </c>
      <c r="T157">
        <v>9.49</v>
      </c>
      <c r="U157">
        <f t="shared" si="4"/>
        <v>2.2502386126218363</v>
      </c>
      <c r="Y157">
        <v>6.41</v>
      </c>
      <c r="Z157">
        <f t="shared" si="3"/>
        <v>1.8578592709325787</v>
      </c>
    </row>
    <row r="158" spans="15:26" x14ac:dyDescent="0.3">
      <c r="O158">
        <v>8.44</v>
      </c>
      <c r="P158">
        <f t="shared" si="2"/>
        <v>2.1329823086078656</v>
      </c>
      <c r="T158">
        <v>9.4600000000000009</v>
      </c>
      <c r="U158">
        <f t="shared" si="4"/>
        <v>2.2470723830637871</v>
      </c>
      <c r="Y158">
        <v>6.39</v>
      </c>
      <c r="Z158">
        <f t="shared" si="3"/>
        <v>1.8547342683894434</v>
      </c>
    </row>
    <row r="159" spans="15:26" x14ac:dyDescent="0.3">
      <c r="O159">
        <v>8.42</v>
      </c>
      <c r="P159">
        <f t="shared" si="2"/>
        <v>2.1306098282542352</v>
      </c>
      <c r="T159">
        <v>9.43</v>
      </c>
      <c r="U159">
        <f t="shared" si="4"/>
        <v>2.2438960966453663</v>
      </c>
      <c r="Y159">
        <v>6.38</v>
      </c>
      <c r="Z159">
        <f t="shared" si="3"/>
        <v>1.8531680973566984</v>
      </c>
    </row>
    <row r="160" spans="15:26" x14ac:dyDescent="0.3">
      <c r="O160">
        <v>8.39</v>
      </c>
      <c r="P160">
        <f t="shared" si="2"/>
        <v>2.127040520479115</v>
      </c>
      <c r="T160">
        <v>9.4</v>
      </c>
      <c r="U160">
        <f t="shared" si="4"/>
        <v>2.2407096892759584</v>
      </c>
      <c r="Y160">
        <v>6.37</v>
      </c>
      <c r="Z160">
        <f t="shared" si="3"/>
        <v>1.8515994695840721</v>
      </c>
    </row>
    <row r="161" spans="15:26" x14ac:dyDescent="0.3">
      <c r="O161">
        <v>8.35</v>
      </c>
      <c r="P161">
        <f t="shared" si="2"/>
        <v>2.1222615388627641</v>
      </c>
      <c r="T161">
        <v>9.3800000000000008</v>
      </c>
      <c r="U161">
        <f t="shared" si="4"/>
        <v>2.2385797630181332</v>
      </c>
      <c r="Y161">
        <v>6.35</v>
      </c>
      <c r="Z161">
        <f t="shared" si="3"/>
        <v>1.8484548129046001</v>
      </c>
    </row>
    <row r="162" spans="15:26" x14ac:dyDescent="0.3">
      <c r="O162">
        <v>8.32</v>
      </c>
      <c r="P162">
        <f t="shared" si="2"/>
        <v>2.1186622548331173</v>
      </c>
      <c r="T162">
        <v>9.35</v>
      </c>
      <c r="U162">
        <f t="shared" si="4"/>
        <v>2.2353763433005955</v>
      </c>
      <c r="Y162">
        <v>6.34</v>
      </c>
      <c r="Z162">
        <f t="shared" si="3"/>
        <v>1.8468787684491346</v>
      </c>
    </row>
    <row r="163" spans="15:26" x14ac:dyDescent="0.3">
      <c r="O163">
        <v>8.2899999999999991</v>
      </c>
      <c r="P163">
        <f t="shared" si="2"/>
        <v>2.1150499691472033</v>
      </c>
      <c r="T163">
        <v>9.32</v>
      </c>
      <c r="U163">
        <f t="shared" si="4"/>
        <v>2.2321626286975</v>
      </c>
      <c r="Y163">
        <v>6.32</v>
      </c>
      <c r="Z163">
        <f t="shared" si="3"/>
        <v>1.8437192081587661</v>
      </c>
    </row>
    <row r="164" spans="15:26" x14ac:dyDescent="0.3">
      <c r="O164">
        <v>8.26</v>
      </c>
      <c r="P164">
        <f t="shared" si="2"/>
        <v>2.1114245875328868</v>
      </c>
      <c r="T164">
        <v>9.2899999999999991</v>
      </c>
      <c r="U164">
        <f t="shared" si="4"/>
        <v>2.2289385528257473</v>
      </c>
      <c r="Y164">
        <v>6.31</v>
      </c>
      <c r="Z164">
        <f t="shared" si="3"/>
        <v>1.8421356765531218</v>
      </c>
    </row>
    <row r="165" spans="15:26" x14ac:dyDescent="0.3">
      <c r="O165">
        <v>8.23</v>
      </c>
      <c r="P165">
        <f t="shared" si="2"/>
        <v>2.1077860146889784</v>
      </c>
      <c r="T165">
        <v>9.27</v>
      </c>
      <c r="U165">
        <f t="shared" si="4"/>
        <v>2.2267833795777636</v>
      </c>
      <c r="Y165">
        <v>6.29</v>
      </c>
      <c r="Z165">
        <f t="shared" si="3"/>
        <v>1.8389610707123492</v>
      </c>
    </row>
    <row r="166" spans="15:26" x14ac:dyDescent="0.3">
      <c r="O166">
        <v>8.1999999999999993</v>
      </c>
      <c r="P166">
        <f t="shared" si="2"/>
        <v>2.1041341542702074</v>
      </c>
      <c r="T166">
        <v>9.24</v>
      </c>
      <c r="U166">
        <f t="shared" si="4"/>
        <v>2.2235418856535927</v>
      </c>
      <c r="Y166">
        <v>6.28</v>
      </c>
      <c r="Z166">
        <f t="shared" si="3"/>
        <v>1.8373699804801074</v>
      </c>
    </row>
    <row r="167" spans="15:26" x14ac:dyDescent="0.3">
      <c r="O167">
        <v>8.16</v>
      </c>
      <c r="P167">
        <f t="shared" si="2"/>
        <v>2.0992441689760155</v>
      </c>
      <c r="T167">
        <v>9.2200000000000006</v>
      </c>
      <c r="U167">
        <f t="shared" si="4"/>
        <v>2.2213750375685026</v>
      </c>
      <c r="Y167">
        <v>6.27</v>
      </c>
      <c r="Z167">
        <f t="shared" si="3"/>
        <v>1.8357763546448294</v>
      </c>
    </row>
    <row r="168" spans="15:26" x14ac:dyDescent="0.3">
      <c r="O168">
        <v>8.14</v>
      </c>
      <c r="P168">
        <f t="shared" si="2"/>
        <v>2.0967901800144491</v>
      </c>
      <c r="T168">
        <v>9.19</v>
      </c>
      <c r="U168">
        <f t="shared" si="4"/>
        <v>2.2181159363675955</v>
      </c>
      <c r="Y168">
        <v>6.26</v>
      </c>
      <c r="Z168">
        <f t="shared" si="3"/>
        <v>1.8341801851120072</v>
      </c>
    </row>
    <row r="169" spans="15:26" x14ac:dyDescent="0.3">
      <c r="O169">
        <v>8.11</v>
      </c>
      <c r="P169">
        <f t="shared" si="2"/>
        <v>2.0930978681273213</v>
      </c>
      <c r="T169">
        <v>9.17</v>
      </c>
      <c r="U169">
        <f t="shared" si="4"/>
        <v>2.2159372862683733</v>
      </c>
      <c r="Y169">
        <v>6.24</v>
      </c>
      <c r="Z169">
        <f t="shared" si="3"/>
        <v>1.8309801823813363</v>
      </c>
    </row>
    <row r="170" spans="15:26" x14ac:dyDescent="0.3">
      <c r="O170">
        <v>8.08</v>
      </c>
      <c r="P170">
        <f t="shared" si="2"/>
        <v>2.0893918725330041</v>
      </c>
      <c r="T170">
        <v>9.14</v>
      </c>
      <c r="U170">
        <f t="shared" si="4"/>
        <v>2.2126603854660587</v>
      </c>
      <c r="Y170">
        <v>6.23</v>
      </c>
      <c r="Z170">
        <f t="shared" si="3"/>
        <v>1.8293763327993617</v>
      </c>
    </row>
    <row r="171" spans="15:26" x14ac:dyDescent="0.3">
      <c r="O171">
        <v>8.0500000000000007</v>
      </c>
      <c r="P171">
        <f t="shared" si="2"/>
        <v>2.0856720914304723</v>
      </c>
      <c r="T171">
        <v>9.11</v>
      </c>
      <c r="U171">
        <f t="shared" si="4"/>
        <v>2.2093727112718669</v>
      </c>
      <c r="Y171">
        <v>6.2</v>
      </c>
      <c r="Z171">
        <f t="shared" si="3"/>
        <v>1.824549292051046</v>
      </c>
    </row>
    <row r="172" spans="15:26" x14ac:dyDescent="0.3">
      <c r="O172">
        <v>8.02</v>
      </c>
      <c r="P172">
        <f t="shared" si="2"/>
        <v>2.0819384218784229</v>
      </c>
      <c r="T172">
        <v>9.08</v>
      </c>
      <c r="U172">
        <f t="shared" si="4"/>
        <v>2.2060741926132019</v>
      </c>
      <c r="Y172">
        <v>6.19</v>
      </c>
      <c r="Z172">
        <f t="shared" si="3"/>
        <v>1.8229350866965048</v>
      </c>
    </row>
    <row r="173" spans="15:26" x14ac:dyDescent="0.3">
      <c r="O173">
        <v>7.99</v>
      </c>
      <c r="P173">
        <f t="shared" si="2"/>
        <v>2.0781907597781832</v>
      </c>
      <c r="T173">
        <v>9.06</v>
      </c>
      <c r="U173">
        <f t="shared" si="4"/>
        <v>2.2038691200548879</v>
      </c>
      <c r="Y173">
        <v>6.18</v>
      </c>
      <c r="Z173">
        <f t="shared" si="3"/>
        <v>1.8213182714695995</v>
      </c>
    </row>
    <row r="174" spans="15:26" x14ac:dyDescent="0.3">
      <c r="T174">
        <v>9.0299999999999994</v>
      </c>
      <c r="U174">
        <f t="shared" si="4"/>
        <v>2.200552367428894</v>
      </c>
      <c r="Y174">
        <v>6.17</v>
      </c>
      <c r="Z174">
        <f t="shared" si="3"/>
        <v>1.8196988379172965</v>
      </c>
    </row>
    <row r="175" spans="15:26" x14ac:dyDescent="0.3">
      <c r="T175">
        <v>9</v>
      </c>
      <c r="U175">
        <f t="shared" si="4"/>
        <v>2.1972245773362196</v>
      </c>
      <c r="Y175">
        <v>6.15</v>
      </c>
      <c r="Z175">
        <f t="shared" si="3"/>
        <v>1.8164520818184267</v>
      </c>
    </row>
    <row r="176" spans="15:26" x14ac:dyDescent="0.3">
      <c r="T176">
        <v>8.98</v>
      </c>
      <c r="U176">
        <f t="shared" si="4"/>
        <v>2.1949998823141081</v>
      </c>
      <c r="Y176">
        <v>6.14</v>
      </c>
      <c r="Z176">
        <f t="shared" si="3"/>
        <v>1.8148247421590511</v>
      </c>
    </row>
    <row r="177" spans="20:26" x14ac:dyDescent="0.3">
      <c r="T177">
        <v>8.9499999999999993</v>
      </c>
      <c r="U177">
        <f t="shared" si="4"/>
        <v>2.1916535322867641</v>
      </c>
      <c r="Y177">
        <v>6.12</v>
      </c>
      <c r="Z177">
        <f t="shared" si="3"/>
        <v>1.8115620965242347</v>
      </c>
    </row>
    <row r="178" spans="20:26" x14ac:dyDescent="0.3">
      <c r="T178">
        <v>8.93</v>
      </c>
      <c r="U178">
        <f t="shared" si="4"/>
        <v>2.1894163948884078</v>
      </c>
      <c r="Y178">
        <v>6.11</v>
      </c>
      <c r="Z178">
        <f t="shared" si="3"/>
        <v>1.809926773183504</v>
      </c>
    </row>
    <row r="179" spans="20:26" x14ac:dyDescent="0.3">
      <c r="T179">
        <v>8.89</v>
      </c>
      <c r="U179">
        <f t="shared" si="4"/>
        <v>2.1849270495258133</v>
      </c>
      <c r="Y179">
        <v>6.1</v>
      </c>
      <c r="Z179">
        <f t="shared" si="3"/>
        <v>1.8082887711792655</v>
      </c>
    </row>
    <row r="180" spans="20:26" x14ac:dyDescent="0.3">
      <c r="T180">
        <v>8.8699999999999992</v>
      </c>
      <c r="U180">
        <f t="shared" si="4"/>
        <v>2.1826747963214879</v>
      </c>
      <c r="Y180">
        <v>6.09</v>
      </c>
      <c r="Z180">
        <f t="shared" si="3"/>
        <v>1.8066480817218056</v>
      </c>
    </row>
    <row r="181" spans="20:26" x14ac:dyDescent="0.3">
      <c r="T181">
        <v>8.85</v>
      </c>
      <c r="U181">
        <f t="shared" si="4"/>
        <v>2.180417459019838</v>
      </c>
      <c r="Y181">
        <v>6.07</v>
      </c>
      <c r="Z181">
        <f t="shared" si="3"/>
        <v>1.803358605071407</v>
      </c>
    </row>
    <row r="182" spans="20:26" x14ac:dyDescent="0.3">
      <c r="T182">
        <v>8.82</v>
      </c>
      <c r="U182">
        <f t="shared" si="4"/>
        <v>2.1770218700187001</v>
      </c>
      <c r="Y182">
        <v>6.06</v>
      </c>
      <c r="Z182">
        <f t="shared" si="3"/>
        <v>1.8017098000812231</v>
      </c>
    </row>
    <row r="183" spans="20:26" x14ac:dyDescent="0.3">
      <c r="T183">
        <v>8.8000000000000007</v>
      </c>
      <c r="U183">
        <f t="shared" si="4"/>
        <v>2.174751721484161</v>
      </c>
      <c r="Y183">
        <v>6.05</v>
      </c>
      <c r="Z183">
        <f t="shared" si="3"/>
        <v>1.80005827204275</v>
      </c>
    </row>
    <row r="184" spans="20:26" x14ac:dyDescent="0.3">
      <c r="T184">
        <v>8.77</v>
      </c>
      <c r="U184">
        <f t="shared" si="4"/>
        <v>2.1713368063840917</v>
      </c>
      <c r="Y184">
        <v>6.03</v>
      </c>
      <c r="Z184">
        <f t="shared" si="3"/>
        <v>1.7967470107390942</v>
      </c>
    </row>
    <row r="185" spans="20:26" x14ac:dyDescent="0.3">
      <c r="T185">
        <v>8.75</v>
      </c>
      <c r="U185">
        <f t="shared" si="4"/>
        <v>2.1690537003695232</v>
      </c>
      <c r="Y185">
        <v>6.02</v>
      </c>
      <c r="Z185">
        <f t="shared" si="3"/>
        <v>1.7950872593207297</v>
      </c>
    </row>
    <row r="186" spans="20:26" ht="16.8" customHeight="1" x14ac:dyDescent="0.3">
      <c r="T186">
        <v>8.7200000000000006</v>
      </c>
      <c r="U186">
        <f t="shared" si="4"/>
        <v>2.1656192379208883</v>
      </c>
      <c r="Y186">
        <v>6.01</v>
      </c>
      <c r="Z186">
        <f t="shared" si="3"/>
        <v>1.7934247485471162</v>
      </c>
    </row>
    <row r="187" spans="20:26" x14ac:dyDescent="0.3">
      <c r="T187">
        <v>8.6999999999999993</v>
      </c>
      <c r="U187">
        <f t="shared" si="4"/>
        <v>2.1633230256605378</v>
      </c>
      <c r="Y187">
        <v>6</v>
      </c>
      <c r="Z187">
        <f t="shared" si="3"/>
        <v>1.791759469228055</v>
      </c>
    </row>
    <row r="188" spans="20:26" x14ac:dyDescent="0.3">
      <c r="T188">
        <v>8.67</v>
      </c>
      <c r="U188">
        <f t="shared" si="4"/>
        <v>2.1598687907924505</v>
      </c>
    </row>
    <row r="189" spans="20:26" x14ac:dyDescent="0.3">
      <c r="T189">
        <v>8.65</v>
      </c>
      <c r="U189">
        <f t="shared" si="4"/>
        <v>2.157559320943788</v>
      </c>
    </row>
    <row r="190" spans="20:26" x14ac:dyDescent="0.3">
      <c r="T190">
        <v>8.6199999999999992</v>
      </c>
      <c r="U190">
        <f t="shared" si="4"/>
        <v>2.1540850846756014</v>
      </c>
    </row>
    <row r="191" spans="20:26" x14ac:dyDescent="0.3">
      <c r="T191">
        <v>8.6</v>
      </c>
      <c r="U191">
        <f t="shared" si="4"/>
        <v>2.1517622032594619</v>
      </c>
    </row>
    <row r="192" spans="20:26" x14ac:dyDescent="0.3">
      <c r="T192">
        <v>8.57</v>
      </c>
      <c r="U192">
        <f t="shared" si="4"/>
        <v>2.1482677326096886</v>
      </c>
    </row>
    <row r="193" spans="20:21" x14ac:dyDescent="0.3">
      <c r="T193">
        <v>8.5500000000000007</v>
      </c>
      <c r="U193">
        <f t="shared" si="4"/>
        <v>2.145931282948669</v>
      </c>
    </row>
    <row r="194" spans="20:21" x14ac:dyDescent="0.3">
      <c r="T194">
        <v>8.5299999999999994</v>
      </c>
      <c r="U194">
        <f t="shared" si="4"/>
        <v>2.1435893615035875</v>
      </c>
    </row>
    <row r="195" spans="20:21" x14ac:dyDescent="0.3">
      <c r="T195">
        <v>8.5</v>
      </c>
      <c r="U195">
        <f t="shared" si="4"/>
        <v>2.1400661634962708</v>
      </c>
    </row>
    <row r="196" spans="20:21" x14ac:dyDescent="0.3">
      <c r="T196">
        <v>8.4700000000000006</v>
      </c>
      <c r="U196">
        <f t="shared" si="4"/>
        <v>2.136530508663963</v>
      </c>
    </row>
    <row r="197" spans="20:21" x14ac:dyDescent="0.3">
      <c r="T197">
        <v>8.43</v>
      </c>
      <c r="U197">
        <f t="shared" si="4"/>
        <v>2.1317967720137641</v>
      </c>
    </row>
    <row r="198" spans="20:21" x14ac:dyDescent="0.3">
      <c r="T198">
        <v>8.4</v>
      </c>
      <c r="U198">
        <f t="shared" si="4"/>
        <v>2.1282317058492679</v>
      </c>
    </row>
    <row r="199" spans="20:21" x14ac:dyDescent="0.3">
      <c r="T199">
        <v>8.3800000000000008</v>
      </c>
      <c r="U199">
        <f t="shared" si="4"/>
        <v>2.1258479144939919</v>
      </c>
    </row>
    <row r="200" spans="20:21" x14ac:dyDescent="0.3">
      <c r="T200">
        <v>8.36</v>
      </c>
      <c r="U200">
        <f t="shared" si="4"/>
        <v>2.1234584270966104</v>
      </c>
    </row>
    <row r="201" spans="20:21" x14ac:dyDescent="0.3">
      <c r="T201">
        <v>8.33</v>
      </c>
      <c r="U201">
        <f t="shared" si="4"/>
        <v>2.1198634561787513</v>
      </c>
    </row>
    <row r="202" spans="20:21" x14ac:dyDescent="0.3">
      <c r="T202">
        <v>8.31</v>
      </c>
      <c r="U202">
        <f t="shared" si="4"/>
        <v>2.1174596088673567</v>
      </c>
    </row>
    <row r="203" spans="20:21" x14ac:dyDescent="0.3">
      <c r="T203">
        <v>8.2799999999999994</v>
      </c>
      <c r="U203">
        <f t="shared" si="4"/>
        <v>2.1138429683971682</v>
      </c>
    </row>
    <row r="204" spans="20:21" x14ac:dyDescent="0.3">
      <c r="T204">
        <v>8.26</v>
      </c>
      <c r="U204">
        <f t="shared" si="4"/>
        <v>2.1114245875328868</v>
      </c>
    </row>
    <row r="205" spans="20:21" x14ac:dyDescent="0.3">
      <c r="T205">
        <v>8.24</v>
      </c>
      <c r="U205">
        <f t="shared" si="4"/>
        <v>2.1090003439213802</v>
      </c>
    </row>
    <row r="206" spans="20:21" x14ac:dyDescent="0.3">
      <c r="T206">
        <v>8.2200000000000006</v>
      </c>
      <c r="U206">
        <f t="shared" si="4"/>
        <v>2.1065702090680887</v>
      </c>
    </row>
    <row r="207" spans="20:21" x14ac:dyDescent="0.3">
      <c r="T207">
        <v>8.19</v>
      </c>
      <c r="U207">
        <f t="shared" si="4"/>
        <v>2.102913897864978</v>
      </c>
    </row>
    <row r="208" spans="20:21" x14ac:dyDescent="0.3">
      <c r="T208">
        <v>8.17</v>
      </c>
      <c r="U208">
        <f t="shared" si="4"/>
        <v>2.1004689088719113</v>
      </c>
    </row>
    <row r="209" spans="20:21" x14ac:dyDescent="0.3">
      <c r="T209">
        <v>8.14</v>
      </c>
      <c r="U209">
        <f t="shared" si="4"/>
        <v>2.0967901800144491</v>
      </c>
    </row>
    <row r="210" spans="20:21" x14ac:dyDescent="0.3">
      <c r="T210">
        <v>8.1199999999999992</v>
      </c>
      <c r="U210">
        <f t="shared" si="4"/>
        <v>2.0943301541735866</v>
      </c>
    </row>
    <row r="211" spans="20:21" x14ac:dyDescent="0.3">
      <c r="T211">
        <v>8.1</v>
      </c>
      <c r="U211">
        <f t="shared" si="4"/>
        <v>2.0918640616783932</v>
      </c>
    </row>
    <row r="212" spans="20:21" x14ac:dyDescent="0.3">
      <c r="T212">
        <v>8.07</v>
      </c>
      <c r="U212">
        <f t="shared" si="4"/>
        <v>2.0881534822818573</v>
      </c>
    </row>
    <row r="213" spans="20:21" x14ac:dyDescent="0.3">
      <c r="T213">
        <v>8.0500000000000007</v>
      </c>
      <c r="U213">
        <f t="shared" si="4"/>
        <v>2.0856720914304723</v>
      </c>
    </row>
    <row r="214" spans="20:21" x14ac:dyDescent="0.3">
      <c r="T214">
        <v>8.0299999999999994</v>
      </c>
      <c r="U214">
        <f t="shared" si="4"/>
        <v>2.0831845279586703</v>
      </c>
    </row>
    <row r="215" spans="20:21" x14ac:dyDescent="0.3">
      <c r="T215">
        <v>8.01</v>
      </c>
      <c r="U215">
        <f t="shared" si="4"/>
        <v>2.0806907610802678</v>
      </c>
    </row>
    <row r="216" spans="20:21" x14ac:dyDescent="0.3">
      <c r="T216">
        <v>7.99</v>
      </c>
      <c r="U216">
        <f t="shared" si="4"/>
        <v>2.0781907597781832</v>
      </c>
    </row>
    <row r="217" spans="20:21" x14ac:dyDescent="0.3">
      <c r="T217">
        <v>7.97</v>
      </c>
      <c r="U217">
        <f t="shared" si="4"/>
        <v>2.0756844928021239</v>
      </c>
    </row>
    <row r="218" spans="20:21" x14ac:dyDescent="0.3">
      <c r="T218">
        <v>7.94</v>
      </c>
      <c r="U218">
        <f t="shared" si="4"/>
        <v>2.0719132752590443</v>
      </c>
    </row>
    <row r="219" spans="20:21" x14ac:dyDescent="0.3">
      <c r="T219">
        <v>7.92</v>
      </c>
      <c r="U219">
        <f t="shared" si="4"/>
        <v>2.0693912058263346</v>
      </c>
    </row>
    <row r="220" spans="20:21" x14ac:dyDescent="0.3">
      <c r="T220">
        <v>7.9</v>
      </c>
      <c r="U220">
        <f t="shared" si="4"/>
        <v>2.066862759472976</v>
      </c>
    </row>
    <row r="221" spans="20:21" x14ac:dyDescent="0.3">
      <c r="T221">
        <v>7.88</v>
      </c>
      <c r="U221">
        <f t="shared" si="4"/>
        <v>2.0643279038697879</v>
      </c>
    </row>
    <row r="222" spans="20:21" x14ac:dyDescent="0.3">
      <c r="T222">
        <v>7.85</v>
      </c>
      <c r="U222">
        <f t="shared" si="4"/>
        <v>2.0605135317943168</v>
      </c>
    </row>
    <row r="223" spans="20:21" x14ac:dyDescent="0.3">
      <c r="T223">
        <v>7.83</v>
      </c>
      <c r="U223">
        <f t="shared" ref="U223:U239" si="6">LN(T223)</f>
        <v>2.0579625100027119</v>
      </c>
    </row>
    <row r="224" spans="20:21" x14ac:dyDescent="0.3">
      <c r="T224">
        <v>7.81</v>
      </c>
      <c r="U224">
        <f t="shared" si="6"/>
        <v>2.0554049638515948</v>
      </c>
    </row>
    <row r="225" spans="20:21" x14ac:dyDescent="0.3">
      <c r="T225">
        <v>7.79</v>
      </c>
      <c r="U225">
        <f t="shared" si="6"/>
        <v>2.0528408598826569</v>
      </c>
    </row>
    <row r="226" spans="20:21" x14ac:dyDescent="0.3">
      <c r="T226">
        <v>7.77</v>
      </c>
      <c r="U226">
        <f t="shared" si="6"/>
        <v>2.050270164379556</v>
      </c>
    </row>
    <row r="227" spans="20:21" x14ac:dyDescent="0.3">
      <c r="T227">
        <v>7.75</v>
      </c>
      <c r="U227">
        <f t="shared" si="6"/>
        <v>2.0476928433652555</v>
      </c>
    </row>
    <row r="228" spans="20:21" x14ac:dyDescent="0.3">
      <c r="T228">
        <v>7.73</v>
      </c>
      <c r="U228">
        <f t="shared" si="6"/>
        <v>2.0451088625993306</v>
      </c>
    </row>
    <row r="229" spans="20:21" x14ac:dyDescent="0.3">
      <c r="T229">
        <v>7.7</v>
      </c>
      <c r="U229">
        <f t="shared" si="6"/>
        <v>2.0412203288596382</v>
      </c>
    </row>
    <row r="230" spans="20:21" x14ac:dyDescent="0.3">
      <c r="T230">
        <v>7.68</v>
      </c>
      <c r="U230">
        <f t="shared" si="6"/>
        <v>2.0386195471595809</v>
      </c>
    </row>
    <row r="231" spans="20:21" x14ac:dyDescent="0.3">
      <c r="T231">
        <v>7.66</v>
      </c>
      <c r="U231">
        <f t="shared" si="6"/>
        <v>2.0360119837525001</v>
      </c>
    </row>
    <row r="232" spans="20:21" x14ac:dyDescent="0.3">
      <c r="T232">
        <v>7.64</v>
      </c>
      <c r="U232">
        <f t="shared" si="6"/>
        <v>2.0333976031784289</v>
      </c>
    </row>
    <row r="233" spans="20:21" x14ac:dyDescent="0.3">
      <c r="T233">
        <v>7.62</v>
      </c>
      <c r="U233">
        <f t="shared" si="6"/>
        <v>2.0307763696985548</v>
      </c>
    </row>
    <row r="234" spans="20:21" x14ac:dyDescent="0.3">
      <c r="T234">
        <v>7.6</v>
      </c>
      <c r="U234">
        <f t="shared" si="6"/>
        <v>2.0281482472922852</v>
      </c>
    </row>
    <row r="235" spans="20:21" x14ac:dyDescent="0.3">
      <c r="T235">
        <v>7.58</v>
      </c>
      <c r="U235">
        <f t="shared" si="6"/>
        <v>2.0255131996542803</v>
      </c>
    </row>
    <row r="236" spans="20:21" x14ac:dyDescent="0.3">
      <c r="T236">
        <v>7.56</v>
      </c>
      <c r="U236">
        <f t="shared" si="6"/>
        <v>2.0228711901914416</v>
      </c>
    </row>
    <row r="237" spans="20:21" x14ac:dyDescent="0.3">
      <c r="T237">
        <v>7.53</v>
      </c>
      <c r="U237">
        <f t="shared" si="6"/>
        <v>2.0188950418118021</v>
      </c>
    </row>
    <row r="238" spans="20:21" x14ac:dyDescent="0.3">
      <c r="T238">
        <v>7.51</v>
      </c>
      <c r="U238">
        <f t="shared" si="6"/>
        <v>2.0162354657760435</v>
      </c>
    </row>
    <row r="239" spans="20:21" x14ac:dyDescent="0.3">
      <c r="T239">
        <v>7.49</v>
      </c>
      <c r="U239">
        <f t="shared" si="6"/>
        <v>2.0135687975291283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Rogozin</dc:creator>
  <cp:lastModifiedBy>Vladimir Rogozin</cp:lastModifiedBy>
  <dcterms:created xsi:type="dcterms:W3CDTF">2015-06-05T18:19:34Z</dcterms:created>
  <dcterms:modified xsi:type="dcterms:W3CDTF">2022-03-08T14:37:39Z</dcterms:modified>
</cp:coreProperties>
</file>