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7031\Desktop\"/>
    </mc:Choice>
  </mc:AlternateContent>
  <xr:revisionPtr revIDLastSave="0" documentId="13_ncr:1_{CCB6C420-170C-4A8D-BB0E-453556A24E99}" xr6:coauthVersionLast="47" xr6:coauthVersionMax="47" xr10:uidLastSave="{00000000-0000-0000-0000-000000000000}"/>
  <bookViews>
    <workbookView xWindow="6206" yWindow="437" windowWidth="22114" windowHeight="1100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76" i="3"/>
  <c r="C72" i="3"/>
  <c r="C71" i="3"/>
  <c r="C66" i="3"/>
  <c r="C67" i="3"/>
  <c r="C65" i="3"/>
  <c r="C59" i="3"/>
  <c r="C60" i="3"/>
  <c r="C61" i="3"/>
  <c r="C58" i="3"/>
  <c r="C52" i="3"/>
  <c r="C53" i="3"/>
  <c r="C54" i="3"/>
  <c r="C55" i="3"/>
  <c r="C51" i="3"/>
  <c r="C45" i="3"/>
  <c r="C46" i="3"/>
  <c r="C47" i="3"/>
  <c r="C48" i="3"/>
  <c r="C44" i="3"/>
  <c r="C37" i="3"/>
  <c r="C38" i="3"/>
  <c r="C39" i="3"/>
  <c r="C40" i="3"/>
  <c r="C41" i="3"/>
  <c r="C36" i="3"/>
  <c r="C29" i="3"/>
  <c r="C30" i="3"/>
  <c r="C31" i="3"/>
  <c r="C32" i="3"/>
  <c r="C33" i="3"/>
  <c r="C28" i="3"/>
  <c r="C21" i="3"/>
  <c r="C22" i="3"/>
  <c r="C23" i="3"/>
  <c r="C24" i="3"/>
  <c r="C25" i="3"/>
  <c r="C20" i="3"/>
  <c r="C13" i="3" l="1"/>
  <c r="C14" i="3"/>
  <c r="C15" i="3"/>
  <c r="C16" i="3"/>
  <c r="C17" i="3"/>
  <c r="C12" i="3"/>
  <c r="C4" i="3"/>
  <c r="C6" i="3"/>
  <c r="C9" i="3"/>
  <c r="C8" i="3"/>
  <c r="C7" i="3"/>
  <c r="C3" i="3"/>
  <c r="C13" i="2"/>
  <c r="C14" i="2"/>
  <c r="C15" i="2"/>
  <c r="C12" i="2"/>
  <c r="C4" i="2"/>
  <c r="C5" i="2"/>
  <c r="C6" i="2"/>
  <c r="C7" i="2"/>
  <c r="C8" i="2"/>
  <c r="C9" i="2"/>
  <c r="C3" i="2"/>
  <c r="C34" i="1"/>
  <c r="C29" i="1"/>
  <c r="C30" i="1"/>
  <c r="C28" i="1"/>
  <c r="C21" i="1"/>
  <c r="C22" i="1"/>
  <c r="C23" i="1"/>
  <c r="C24" i="1"/>
  <c r="C20" i="1"/>
  <c r="C13" i="1"/>
  <c r="C14" i="1"/>
  <c r="C15" i="1"/>
  <c r="C16" i="1"/>
  <c r="C17" i="1"/>
  <c r="C12" i="1"/>
  <c r="C8" i="1"/>
  <c r="C9" i="1"/>
  <c r="C7" i="1"/>
</calcChain>
</file>

<file path=xl/sharedStrings.xml><?xml version="1.0" encoding="utf-8"?>
<sst xmlns="http://schemas.openxmlformats.org/spreadsheetml/2006/main" count="57" uniqueCount="36">
  <si>
    <t xml:space="preserve">Instance   </t>
    <phoneticPr fontId="1" type="noConversion"/>
  </si>
  <si>
    <t>frequency</t>
    <phoneticPr fontId="1" type="noConversion"/>
  </si>
  <si>
    <t>LUT</t>
    <phoneticPr fontId="1" type="noConversion"/>
  </si>
  <si>
    <t>LUT%</t>
    <phoneticPr fontId="1" type="noConversion"/>
  </si>
  <si>
    <t>LUTRAM</t>
    <phoneticPr fontId="1" type="noConversion"/>
  </si>
  <si>
    <t>LUTRAM%</t>
    <phoneticPr fontId="1" type="noConversion"/>
  </si>
  <si>
    <t>clock</t>
    <phoneticPr fontId="1" type="noConversion"/>
  </si>
  <si>
    <t>三层:84</t>
    <phoneticPr fontId="1" type="noConversion"/>
  </si>
  <si>
    <t>四层:340</t>
    <phoneticPr fontId="1" type="noConversion"/>
  </si>
  <si>
    <t>五层:1364</t>
    <phoneticPr fontId="1" type="noConversion"/>
  </si>
  <si>
    <t>六层:5460</t>
    <phoneticPr fontId="1" type="noConversion"/>
  </si>
  <si>
    <t>七层:21844</t>
    <phoneticPr fontId="1" type="noConversion"/>
  </si>
  <si>
    <t>三层:584</t>
    <phoneticPr fontId="1" type="noConversion"/>
  </si>
  <si>
    <t>四层：4680</t>
    <phoneticPr fontId="1" type="noConversion"/>
  </si>
  <si>
    <t>三层:14</t>
    <phoneticPr fontId="1" type="noConversion"/>
  </si>
  <si>
    <t>四层:30</t>
    <phoneticPr fontId="1" type="noConversion"/>
  </si>
  <si>
    <t>五层:62</t>
    <phoneticPr fontId="1" type="noConversion"/>
  </si>
  <si>
    <t>六层:126</t>
    <phoneticPr fontId="1" type="noConversion"/>
  </si>
  <si>
    <t>七层:254</t>
    <phoneticPr fontId="1" type="noConversion"/>
  </si>
  <si>
    <t>八层:510</t>
    <phoneticPr fontId="1" type="noConversion"/>
  </si>
  <si>
    <t>九层:1022</t>
    <phoneticPr fontId="1" type="noConversion"/>
  </si>
  <si>
    <t>十层:2046</t>
    <phoneticPr fontId="1" type="noConversion"/>
  </si>
  <si>
    <t>十一层:4094</t>
    <phoneticPr fontId="1" type="noConversion"/>
  </si>
  <si>
    <t>十二层:8190</t>
    <phoneticPr fontId="1" type="noConversion"/>
  </si>
  <si>
    <t>十三层:16382</t>
    <phoneticPr fontId="1" type="noConversion"/>
  </si>
  <si>
    <t>三层</t>
    <phoneticPr fontId="1" type="noConversion"/>
  </si>
  <si>
    <t>四层</t>
    <phoneticPr fontId="1" type="noConversion"/>
  </si>
  <si>
    <t>五层</t>
    <phoneticPr fontId="1" type="noConversion"/>
  </si>
  <si>
    <t>六层</t>
    <phoneticPr fontId="1" type="noConversion"/>
  </si>
  <si>
    <t>七层</t>
    <phoneticPr fontId="1" type="noConversion"/>
  </si>
  <si>
    <t>八层</t>
    <phoneticPr fontId="1" type="noConversion"/>
  </si>
  <si>
    <t>九层</t>
    <phoneticPr fontId="1" type="noConversion"/>
  </si>
  <si>
    <t>十层</t>
    <phoneticPr fontId="1" type="noConversion"/>
  </si>
  <si>
    <t>十一层</t>
    <phoneticPr fontId="1" type="noConversion"/>
  </si>
  <si>
    <t>十二层</t>
    <phoneticPr fontId="1" type="noConversion"/>
  </si>
  <si>
    <t>十三层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</si>
</sst>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"/>
  <sheetViews>
    <sheetView tabSelected="1" workbookViewId="0">
      <selection activeCell="O20" sqref="O20"/>
    </sheetView>
  </sheetViews>
  <sheetFormatPr defaultColWidth="8.85546875" defaultRowHeight="14.15" x14ac:dyDescent="0.35"/>
  <cols>
    <col min="2" max="2" width="9.140625" style="3"/>
    <col min="3" max="3" width="9.140625" style="1"/>
  </cols>
  <sheetData>
    <row r="1" spans="1:18" x14ac:dyDescent="0.35">
      <c r="A1" t="s">
        <v>7</v>
      </c>
      <c r="J1" t="s">
        <v>28</v>
      </c>
      <c r="O1" t="s">
        <v>29</v>
      </c>
    </row>
    <row r="2" spans="1:18" x14ac:dyDescent="0.35">
      <c r="A2" t="s">
        <v>0</v>
      </c>
      <c r="B2" s="3" t="s">
        <v>6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J2">
        <v>6</v>
      </c>
      <c r="K2" s="1">
        <v>147.05882352941177</v>
      </c>
      <c r="L2">
        <v>8.7200000000000006</v>
      </c>
      <c r="M2">
        <v>15.06</v>
      </c>
      <c r="O2">
        <v>7</v>
      </c>
      <c r="P2" s="1">
        <v>75.757575757575765</v>
      </c>
      <c r="Q2">
        <v>38.32</v>
      </c>
      <c r="R2">
        <v>70.260000000000005</v>
      </c>
    </row>
    <row r="3" spans="1:18" x14ac:dyDescent="0.35">
      <c r="A3" s="2">
        <v>2</v>
      </c>
      <c r="B3" s="3">
        <v>3.2</v>
      </c>
      <c r="C3" s="1">
        <v>312.5</v>
      </c>
      <c r="D3">
        <v>4679</v>
      </c>
      <c r="E3">
        <v>0.4</v>
      </c>
      <c r="F3">
        <v>802</v>
      </c>
      <c r="G3">
        <v>0.14000000000000001</v>
      </c>
      <c r="J3">
        <v>12</v>
      </c>
      <c r="K3" s="1">
        <v>100</v>
      </c>
      <c r="L3">
        <v>17.14</v>
      </c>
      <c r="M3">
        <v>30.14</v>
      </c>
      <c r="P3" s="1"/>
    </row>
    <row r="4" spans="1:18" x14ac:dyDescent="0.35">
      <c r="A4" s="2">
        <v>4</v>
      </c>
      <c r="B4" s="3">
        <v>3.4</v>
      </c>
      <c r="C4" s="1">
        <v>294.12</v>
      </c>
      <c r="D4">
        <v>5266</v>
      </c>
      <c r="E4">
        <v>0.45</v>
      </c>
      <c r="F4">
        <v>1488</v>
      </c>
      <c r="G4">
        <v>0.25</v>
      </c>
      <c r="J4">
        <v>24</v>
      </c>
      <c r="K4" s="1">
        <v>80.645161290322577</v>
      </c>
      <c r="L4">
        <v>33.159999999999997</v>
      </c>
      <c r="M4">
        <v>60.25</v>
      </c>
      <c r="P4" s="1"/>
    </row>
    <row r="5" spans="1:18" x14ac:dyDescent="0.35">
      <c r="A5" s="2">
        <v>7</v>
      </c>
      <c r="B5" s="3">
        <v>3.6</v>
      </c>
      <c r="C5" s="1">
        <v>277.77999999999997</v>
      </c>
      <c r="D5">
        <v>6911</v>
      </c>
      <c r="E5">
        <v>0.57999999999999996</v>
      </c>
      <c r="F5">
        <v>2904</v>
      </c>
      <c r="G5">
        <v>0.49</v>
      </c>
      <c r="P5" s="1"/>
    </row>
    <row r="6" spans="1:18" x14ac:dyDescent="0.35">
      <c r="A6" s="2">
        <v>13</v>
      </c>
      <c r="B6" s="3">
        <v>3.9</v>
      </c>
      <c r="C6" s="1">
        <v>256.41000000000003</v>
      </c>
      <c r="D6">
        <v>9832</v>
      </c>
      <c r="E6">
        <v>0.83</v>
      </c>
      <c r="F6">
        <v>5688</v>
      </c>
      <c r="G6">
        <v>0.96</v>
      </c>
      <c r="J6" t="s">
        <v>25</v>
      </c>
      <c r="O6" t="s">
        <v>26</v>
      </c>
    </row>
    <row r="7" spans="1:18" x14ac:dyDescent="0.35">
      <c r="A7" s="2">
        <v>25</v>
      </c>
      <c r="B7" s="3">
        <v>4.5</v>
      </c>
      <c r="C7" s="1">
        <f>1000/B7</f>
        <v>222.22222222222223</v>
      </c>
      <c r="D7">
        <v>16593</v>
      </c>
      <c r="E7">
        <v>1.4</v>
      </c>
      <c r="F7">
        <v>11256</v>
      </c>
      <c r="G7">
        <v>1.9</v>
      </c>
      <c r="J7">
        <v>3</v>
      </c>
      <c r="K7" s="1">
        <v>312.5</v>
      </c>
      <c r="L7">
        <v>0.4</v>
      </c>
      <c r="M7">
        <v>0.14000000000000001</v>
      </c>
      <c r="O7">
        <v>4</v>
      </c>
      <c r="P7" s="1">
        <v>285.71428571428572</v>
      </c>
      <c r="Q7">
        <v>0.76</v>
      </c>
      <c r="R7">
        <v>0.64</v>
      </c>
    </row>
    <row r="8" spans="1:18" x14ac:dyDescent="0.35">
      <c r="A8" s="2">
        <v>49</v>
      </c>
      <c r="B8" s="3">
        <v>4.7</v>
      </c>
      <c r="C8" s="1">
        <f t="shared" ref="C8:C9" si="0">1000/B8</f>
        <v>212.7659574468085</v>
      </c>
      <c r="D8">
        <v>27692</v>
      </c>
      <c r="E8">
        <v>2.34</v>
      </c>
      <c r="F8">
        <v>22392</v>
      </c>
      <c r="G8">
        <v>3.78</v>
      </c>
      <c r="J8">
        <v>6</v>
      </c>
      <c r="K8" s="1">
        <v>294.12</v>
      </c>
      <c r="L8">
        <v>0.45</v>
      </c>
      <c r="M8">
        <v>0.25</v>
      </c>
      <c r="O8">
        <v>8</v>
      </c>
      <c r="P8" s="1">
        <v>277.77777777777777</v>
      </c>
      <c r="Q8">
        <v>1.1100000000000001</v>
      </c>
      <c r="R8">
        <v>1.28</v>
      </c>
    </row>
    <row r="9" spans="1:18" x14ac:dyDescent="0.35">
      <c r="A9" s="2">
        <v>97</v>
      </c>
      <c r="B9" s="3">
        <v>6.6</v>
      </c>
      <c r="C9" s="1">
        <f t="shared" si="0"/>
        <v>151.51515151515153</v>
      </c>
      <c r="D9">
        <v>51370</v>
      </c>
      <c r="E9">
        <v>4.3499999999999996</v>
      </c>
      <c r="F9">
        <v>44664</v>
      </c>
      <c r="G9">
        <v>7.55</v>
      </c>
      <c r="J9">
        <v>12</v>
      </c>
      <c r="K9" s="1">
        <v>277.77999999999997</v>
      </c>
      <c r="L9">
        <v>0.57999999999999996</v>
      </c>
      <c r="M9">
        <v>0.49</v>
      </c>
      <c r="O9">
        <v>16</v>
      </c>
      <c r="P9" s="1">
        <v>238.09523809523807</v>
      </c>
      <c r="Q9">
        <v>1.87</v>
      </c>
      <c r="R9">
        <v>2.54</v>
      </c>
    </row>
    <row r="10" spans="1:18" x14ac:dyDescent="0.35">
      <c r="A10" s="2"/>
      <c r="J10">
        <v>24</v>
      </c>
      <c r="K10" s="1">
        <v>256.41000000000003</v>
      </c>
      <c r="L10">
        <v>0.83</v>
      </c>
      <c r="M10">
        <v>0.96</v>
      </c>
      <c r="O10">
        <v>32</v>
      </c>
      <c r="P10" s="1">
        <v>196.07843137254903</v>
      </c>
      <c r="Q10">
        <v>3.2</v>
      </c>
      <c r="R10">
        <v>5.04</v>
      </c>
    </row>
    <row r="11" spans="1:18" x14ac:dyDescent="0.35">
      <c r="A11" s="2" t="s">
        <v>8</v>
      </c>
      <c r="J11">
        <v>48</v>
      </c>
      <c r="K11" s="1">
        <v>222.22222222222223</v>
      </c>
      <c r="L11">
        <v>1.4</v>
      </c>
      <c r="M11">
        <v>1.9</v>
      </c>
      <c r="O11">
        <v>64</v>
      </c>
      <c r="P11" s="1">
        <v>151.51515151515153</v>
      </c>
      <c r="Q11">
        <v>5.87</v>
      </c>
      <c r="R11">
        <v>10.06</v>
      </c>
    </row>
    <row r="12" spans="1:18" x14ac:dyDescent="0.35">
      <c r="A12" s="2">
        <v>2</v>
      </c>
      <c r="B12" s="3">
        <v>3.5</v>
      </c>
      <c r="C12" s="1">
        <f>1000/B12</f>
        <v>285.71428571428572</v>
      </c>
      <c r="D12">
        <v>8936</v>
      </c>
      <c r="E12">
        <v>0.76</v>
      </c>
      <c r="F12">
        <v>3776</v>
      </c>
      <c r="G12">
        <v>0.64</v>
      </c>
      <c r="J12">
        <v>96</v>
      </c>
      <c r="K12" s="1">
        <v>212.7659574468085</v>
      </c>
      <c r="L12">
        <v>2.34</v>
      </c>
      <c r="M12">
        <v>3.78</v>
      </c>
      <c r="O12">
        <v>128</v>
      </c>
      <c r="P12" s="1">
        <v>107.5268817204301</v>
      </c>
      <c r="Q12">
        <v>11.42</v>
      </c>
      <c r="R12">
        <v>20.100000000000001</v>
      </c>
    </row>
    <row r="13" spans="1:18" x14ac:dyDescent="0.35">
      <c r="A13" s="2">
        <v>5</v>
      </c>
      <c r="B13" s="3">
        <v>3.6</v>
      </c>
      <c r="C13" s="1">
        <f t="shared" ref="C13:C17" si="1">1000/B13</f>
        <v>277.77777777777777</v>
      </c>
      <c r="D13">
        <v>13076</v>
      </c>
      <c r="E13">
        <v>1.1100000000000001</v>
      </c>
      <c r="F13">
        <v>7552</v>
      </c>
      <c r="G13">
        <v>1.28</v>
      </c>
      <c r="J13">
        <v>128</v>
      </c>
      <c r="K13" s="1">
        <v>151.51515151515153</v>
      </c>
      <c r="L13">
        <v>4.3499999999999996</v>
      </c>
      <c r="M13">
        <v>7.55</v>
      </c>
    </row>
    <row r="14" spans="1:18" x14ac:dyDescent="0.35">
      <c r="A14" s="2">
        <v>9</v>
      </c>
      <c r="B14" s="3">
        <v>4.2</v>
      </c>
      <c r="C14" s="1">
        <f t="shared" si="1"/>
        <v>238.09523809523807</v>
      </c>
      <c r="D14">
        <v>22146</v>
      </c>
      <c r="E14">
        <v>1.87</v>
      </c>
      <c r="F14">
        <v>15008</v>
      </c>
      <c r="G14">
        <v>2.54</v>
      </c>
      <c r="K14" s="3"/>
      <c r="L14" s="1"/>
    </row>
    <row r="15" spans="1:18" x14ac:dyDescent="0.35">
      <c r="A15" s="2">
        <v>17</v>
      </c>
      <c r="B15" s="3">
        <v>5.0999999999999996</v>
      </c>
      <c r="C15" s="1">
        <f t="shared" si="1"/>
        <v>196.07843137254903</v>
      </c>
      <c r="D15">
        <v>37876</v>
      </c>
      <c r="E15">
        <v>3.2</v>
      </c>
      <c r="F15">
        <v>29856</v>
      </c>
      <c r="G15">
        <v>5.04</v>
      </c>
      <c r="J15" t="s">
        <v>27</v>
      </c>
    </row>
    <row r="16" spans="1:18" x14ac:dyDescent="0.35">
      <c r="A16" s="2">
        <v>33</v>
      </c>
      <c r="B16" s="3">
        <v>6.6</v>
      </c>
      <c r="C16" s="1">
        <f t="shared" si="1"/>
        <v>151.51515151515153</v>
      </c>
      <c r="D16">
        <v>69360</v>
      </c>
      <c r="E16">
        <v>5.87</v>
      </c>
      <c r="F16">
        <v>59552</v>
      </c>
      <c r="G16">
        <v>10.06</v>
      </c>
      <c r="J16">
        <v>5</v>
      </c>
      <c r="K16" s="1">
        <v>217.39130434782609</v>
      </c>
      <c r="L16">
        <v>2.38</v>
      </c>
      <c r="M16">
        <v>3.15</v>
      </c>
    </row>
    <row r="17" spans="1:13" x14ac:dyDescent="0.35">
      <c r="A17" s="2">
        <v>65</v>
      </c>
      <c r="B17" s="3">
        <v>9.3000000000000007</v>
      </c>
      <c r="C17" s="1">
        <f t="shared" si="1"/>
        <v>107.5268817204301</v>
      </c>
      <c r="D17">
        <v>135052</v>
      </c>
      <c r="E17">
        <v>11.42</v>
      </c>
      <c r="F17">
        <v>118944</v>
      </c>
      <c r="G17">
        <v>20.100000000000001</v>
      </c>
      <c r="J17">
        <v>10</v>
      </c>
      <c r="K17" s="1">
        <v>188.67924528301887</v>
      </c>
      <c r="L17">
        <v>3.88</v>
      </c>
      <c r="M17">
        <v>6.3</v>
      </c>
    </row>
    <row r="18" spans="1:13" x14ac:dyDescent="0.35">
      <c r="A18" s="2"/>
      <c r="J18">
        <v>20</v>
      </c>
      <c r="K18" s="1">
        <v>151.51515151515153</v>
      </c>
      <c r="L18">
        <v>7.24</v>
      </c>
      <c r="M18">
        <v>12.58</v>
      </c>
    </row>
    <row r="19" spans="1:13" x14ac:dyDescent="0.35">
      <c r="A19" s="2" t="s">
        <v>9</v>
      </c>
      <c r="J19">
        <v>40</v>
      </c>
      <c r="K19" s="1">
        <v>105.26315789473684</v>
      </c>
      <c r="L19">
        <v>14.22</v>
      </c>
      <c r="M19">
        <v>25.12</v>
      </c>
    </row>
    <row r="20" spans="1:13" x14ac:dyDescent="0.35">
      <c r="A20" s="2">
        <v>2</v>
      </c>
      <c r="B20" s="3">
        <v>4.5999999999999996</v>
      </c>
      <c r="C20" s="1">
        <f>1000/B20</f>
        <v>217.39130434782609</v>
      </c>
      <c r="D20">
        <v>28091</v>
      </c>
      <c r="E20">
        <v>2.38</v>
      </c>
      <c r="F20">
        <v>18624</v>
      </c>
      <c r="G20">
        <v>3.15</v>
      </c>
      <c r="J20">
        <v>80</v>
      </c>
      <c r="K20" s="1">
        <v>76.92307692307692</v>
      </c>
      <c r="L20">
        <v>27.57</v>
      </c>
      <c r="M20">
        <v>50.21</v>
      </c>
    </row>
    <row r="21" spans="1:13" x14ac:dyDescent="0.35">
      <c r="A21" s="2">
        <v>6</v>
      </c>
      <c r="B21" s="3">
        <v>5.3</v>
      </c>
      <c r="C21" s="1">
        <f t="shared" ref="C21:C24" si="2">1000/B21</f>
        <v>188.67924528301887</v>
      </c>
      <c r="D21">
        <v>45895</v>
      </c>
      <c r="E21">
        <v>3.88</v>
      </c>
      <c r="F21">
        <v>37280</v>
      </c>
      <c r="G21">
        <v>6.3</v>
      </c>
      <c r="K21" s="1"/>
    </row>
    <row r="22" spans="1:13" x14ac:dyDescent="0.35">
      <c r="A22" s="2">
        <v>11</v>
      </c>
      <c r="B22" s="3">
        <v>6.6</v>
      </c>
      <c r="C22" s="1">
        <f t="shared" si="2"/>
        <v>151.51515151515153</v>
      </c>
      <c r="D22">
        <v>85557</v>
      </c>
      <c r="E22">
        <v>7.24</v>
      </c>
      <c r="F22">
        <v>74440</v>
      </c>
      <c r="G22">
        <v>12.58</v>
      </c>
      <c r="K22" s="1"/>
    </row>
    <row r="23" spans="1:13" x14ac:dyDescent="0.35">
      <c r="A23" s="2">
        <v>21</v>
      </c>
      <c r="B23" s="3">
        <v>9.5</v>
      </c>
      <c r="C23" s="1">
        <f t="shared" si="2"/>
        <v>105.26315789473684</v>
      </c>
      <c r="D23">
        <v>168168</v>
      </c>
      <c r="E23">
        <v>14.22</v>
      </c>
      <c r="F23">
        <v>148680</v>
      </c>
      <c r="G23">
        <v>25.12</v>
      </c>
      <c r="K23" s="1"/>
    </row>
    <row r="24" spans="1:13" x14ac:dyDescent="0.35">
      <c r="A24" s="2">
        <v>41</v>
      </c>
      <c r="B24" s="3">
        <v>13</v>
      </c>
      <c r="C24" s="1">
        <f t="shared" si="2"/>
        <v>76.92307692307692</v>
      </c>
      <c r="D24">
        <v>325942</v>
      </c>
      <c r="E24">
        <v>27.57</v>
      </c>
      <c r="F24">
        <v>297160</v>
      </c>
      <c r="G24">
        <v>50.21</v>
      </c>
    </row>
    <row r="25" spans="1:13" x14ac:dyDescent="0.35">
      <c r="A25" s="2">
        <v>81</v>
      </c>
    </row>
    <row r="26" spans="1:13" x14ac:dyDescent="0.35">
      <c r="A26" s="2"/>
    </row>
    <row r="27" spans="1:13" x14ac:dyDescent="0.35">
      <c r="A27" s="2" t="s">
        <v>10</v>
      </c>
    </row>
    <row r="28" spans="1:13" x14ac:dyDescent="0.35">
      <c r="A28" s="2">
        <v>2</v>
      </c>
      <c r="B28" s="3">
        <v>6.8</v>
      </c>
      <c r="C28" s="1">
        <f>1000/B28</f>
        <v>147.05882352941177</v>
      </c>
      <c r="D28">
        <v>103108</v>
      </c>
      <c r="E28">
        <v>8.7200000000000006</v>
      </c>
      <c r="F28">
        <v>89152</v>
      </c>
      <c r="G28">
        <v>15.06</v>
      </c>
    </row>
    <row r="29" spans="1:13" x14ac:dyDescent="0.35">
      <c r="A29" s="2">
        <v>7</v>
      </c>
      <c r="B29" s="3">
        <v>10</v>
      </c>
      <c r="C29" s="1">
        <f t="shared" ref="C29:C30" si="3">1000/B29</f>
        <v>100</v>
      </c>
      <c r="D29">
        <v>202685</v>
      </c>
      <c r="E29">
        <v>17.14</v>
      </c>
      <c r="F29">
        <v>178368</v>
      </c>
      <c r="G29">
        <v>30.14</v>
      </c>
    </row>
    <row r="30" spans="1:13" x14ac:dyDescent="0.35">
      <c r="A30" s="2">
        <v>13</v>
      </c>
      <c r="B30" s="3">
        <v>12.4</v>
      </c>
      <c r="C30" s="1">
        <f t="shared" si="3"/>
        <v>80.645161290322577</v>
      </c>
      <c r="D30">
        <v>392068</v>
      </c>
      <c r="E30">
        <v>33.159999999999997</v>
      </c>
      <c r="F30">
        <v>356592</v>
      </c>
      <c r="G30">
        <v>60.25</v>
      </c>
    </row>
    <row r="31" spans="1:13" x14ac:dyDescent="0.35">
      <c r="A31" s="2">
        <v>25</v>
      </c>
    </row>
    <row r="32" spans="1:13" x14ac:dyDescent="0.35">
      <c r="A32" s="2"/>
    </row>
    <row r="33" spans="1:7" x14ac:dyDescent="0.35">
      <c r="A33" t="s">
        <v>11</v>
      </c>
    </row>
    <row r="34" spans="1:7" x14ac:dyDescent="0.35">
      <c r="A34" s="2">
        <v>2</v>
      </c>
      <c r="B34" s="3">
        <v>13.2</v>
      </c>
      <c r="C34" s="1">
        <f>1000/B34</f>
        <v>75.757575757575765</v>
      </c>
      <c r="D34">
        <v>452981</v>
      </c>
      <c r="E34">
        <v>38.32</v>
      </c>
      <c r="F34">
        <v>415808</v>
      </c>
      <c r="G34">
        <v>70.260000000000005</v>
      </c>
    </row>
    <row r="35" spans="1:7" x14ac:dyDescent="0.35">
      <c r="A35" s="2">
        <v>8</v>
      </c>
    </row>
    <row r="51" spans="2:7" x14ac:dyDescent="0.35">
      <c r="G51" s="1"/>
    </row>
    <row r="52" spans="2:7" x14ac:dyDescent="0.35">
      <c r="G52" s="1"/>
    </row>
    <row r="53" spans="2:7" x14ac:dyDescent="0.35">
      <c r="G53" s="1"/>
    </row>
    <row r="55" spans="2:7" x14ac:dyDescent="0.35">
      <c r="B55" s="1"/>
      <c r="C55"/>
    </row>
    <row r="56" spans="2:7" x14ac:dyDescent="0.35">
      <c r="B56" s="1"/>
      <c r="C56"/>
    </row>
    <row r="57" spans="2:7" x14ac:dyDescent="0.35">
      <c r="B57" s="1"/>
      <c r="C57"/>
    </row>
    <row r="58" spans="2:7" x14ac:dyDescent="0.35">
      <c r="B58" s="1"/>
      <c r="C58"/>
      <c r="G58" s="1"/>
    </row>
    <row r="59" spans="2:7" x14ac:dyDescent="0.35">
      <c r="B59" s="1"/>
      <c r="C59"/>
      <c r="G59" s="1"/>
    </row>
    <row r="60" spans="2:7" x14ac:dyDescent="0.35">
      <c r="B60" s="1"/>
      <c r="C60"/>
      <c r="G60" s="1"/>
    </row>
    <row r="61" spans="2:7" x14ac:dyDescent="0.35">
      <c r="B61" s="1"/>
      <c r="C61"/>
      <c r="G61" s="1"/>
    </row>
    <row r="62" spans="2:7" x14ac:dyDescent="0.35">
      <c r="G62" s="1"/>
    </row>
    <row r="63" spans="2:7" x14ac:dyDescent="0.35">
      <c r="G63" s="1"/>
    </row>
    <row r="64" spans="2:7" x14ac:dyDescent="0.35">
      <c r="G64" s="1"/>
    </row>
    <row r="65" spans="2:7" x14ac:dyDescent="0.35">
      <c r="G65" s="1"/>
    </row>
    <row r="66" spans="2:7" x14ac:dyDescent="0.35">
      <c r="B66" s="1"/>
      <c r="C66"/>
      <c r="G66" s="1"/>
    </row>
    <row r="67" spans="2:7" x14ac:dyDescent="0.35">
      <c r="B67" s="1"/>
      <c r="C67"/>
      <c r="G67" s="1"/>
    </row>
    <row r="68" spans="2:7" x14ac:dyDescent="0.35">
      <c r="B68" s="1"/>
      <c r="C68"/>
      <c r="G68" s="1"/>
    </row>
    <row r="69" spans="2:7" x14ac:dyDescent="0.35">
      <c r="B69" s="1"/>
      <c r="C69"/>
      <c r="G69" s="1"/>
    </row>
    <row r="70" spans="2:7" x14ac:dyDescent="0.35">
      <c r="B70" s="1"/>
      <c r="C70"/>
    </row>
    <row r="71" spans="2:7" x14ac:dyDescent="0.35">
      <c r="B71" s="1"/>
      <c r="C71"/>
    </row>
    <row r="72" spans="2:7" x14ac:dyDescent="0.35">
      <c r="B72" s="1"/>
      <c r="C72"/>
    </row>
    <row r="73" spans="2:7" x14ac:dyDescent="0.35">
      <c r="B73" s="1"/>
      <c r="C73"/>
      <c r="G73" s="1"/>
    </row>
    <row r="74" spans="2:7" x14ac:dyDescent="0.35">
      <c r="B74" s="1"/>
      <c r="C74"/>
      <c r="G74" s="1"/>
    </row>
    <row r="75" spans="2:7" x14ac:dyDescent="0.35">
      <c r="B75" s="1"/>
      <c r="C75"/>
      <c r="G75" s="1"/>
    </row>
    <row r="76" spans="2:7" x14ac:dyDescent="0.35">
      <c r="B76" s="1"/>
      <c r="C76"/>
      <c r="G76" s="1"/>
    </row>
    <row r="77" spans="2:7" x14ac:dyDescent="0.35">
      <c r="B77" s="1"/>
      <c r="C77"/>
      <c r="G77" s="1"/>
    </row>
    <row r="78" spans="2:7" x14ac:dyDescent="0.35">
      <c r="B78" s="1"/>
      <c r="C78"/>
      <c r="G78" s="1"/>
    </row>
    <row r="79" spans="2:7" x14ac:dyDescent="0.35">
      <c r="B79" s="1"/>
      <c r="C79"/>
      <c r="G79" s="1"/>
    </row>
    <row r="80" spans="2:7" x14ac:dyDescent="0.35">
      <c r="B80" s="1"/>
      <c r="C80"/>
      <c r="G80" s="1"/>
    </row>
    <row r="81" spans="2:7" x14ac:dyDescent="0.35">
      <c r="B81" s="1"/>
      <c r="C81"/>
      <c r="G81" s="1"/>
    </row>
    <row r="82" spans="2:7" x14ac:dyDescent="0.35">
      <c r="B82" s="1"/>
      <c r="C82"/>
      <c r="G82" s="1"/>
    </row>
    <row r="83" spans="2:7" x14ac:dyDescent="0.35">
      <c r="B83" s="1"/>
      <c r="C83"/>
      <c r="G83" s="1"/>
    </row>
    <row r="84" spans="2:7" x14ac:dyDescent="0.35">
      <c r="B84" s="1"/>
      <c r="C84"/>
      <c r="G84" s="1"/>
    </row>
    <row r="85" spans="2:7" x14ac:dyDescent="0.35">
      <c r="B85" s="1"/>
      <c r="C85"/>
      <c r="G85" s="1"/>
    </row>
    <row r="86" spans="2:7" x14ac:dyDescent="0.35">
      <c r="G86" s="1"/>
    </row>
    <row r="87" spans="2:7" x14ac:dyDescent="0.35">
      <c r="G87" s="1"/>
    </row>
    <row r="88" spans="2:7" x14ac:dyDescent="0.35">
      <c r="G88" s="1"/>
    </row>
    <row r="89" spans="2:7" x14ac:dyDescent="0.35">
      <c r="B89" s="1"/>
      <c r="C89"/>
      <c r="G89" s="1"/>
    </row>
    <row r="90" spans="2:7" x14ac:dyDescent="0.35">
      <c r="B90" s="1"/>
      <c r="C90"/>
      <c r="G90" s="1"/>
    </row>
    <row r="91" spans="2:7" x14ac:dyDescent="0.35">
      <c r="B91" s="1"/>
      <c r="C91"/>
      <c r="G91" s="1"/>
    </row>
    <row r="92" spans="2:7" x14ac:dyDescent="0.35">
      <c r="B92" s="1"/>
      <c r="C92"/>
      <c r="G92" s="1"/>
    </row>
    <row r="93" spans="2:7" x14ac:dyDescent="0.35">
      <c r="B93" s="1"/>
      <c r="C93"/>
      <c r="G93" s="1"/>
    </row>
    <row r="94" spans="2:7" x14ac:dyDescent="0.35">
      <c r="B94" s="1"/>
      <c r="C94"/>
      <c r="G94" s="1"/>
    </row>
    <row r="95" spans="2:7" x14ac:dyDescent="0.35">
      <c r="B95" s="1"/>
      <c r="C95"/>
      <c r="G95" s="1"/>
    </row>
    <row r="96" spans="2:7" x14ac:dyDescent="0.35">
      <c r="B96" s="1"/>
      <c r="C96"/>
      <c r="G96" s="1"/>
    </row>
    <row r="97" spans="2:7" x14ac:dyDescent="0.35">
      <c r="B97" s="1"/>
      <c r="C97"/>
      <c r="G97" s="1"/>
    </row>
    <row r="98" spans="2:7" x14ac:dyDescent="0.35">
      <c r="B98" s="1"/>
      <c r="C98"/>
      <c r="G98" s="1"/>
    </row>
    <row r="99" spans="2:7" x14ac:dyDescent="0.35">
      <c r="B99" s="1"/>
      <c r="C99"/>
      <c r="G99" s="1"/>
    </row>
    <row r="100" spans="2:7" x14ac:dyDescent="0.35">
      <c r="B100" s="1"/>
      <c r="C100"/>
      <c r="G100" s="1"/>
    </row>
    <row r="101" spans="2:7" x14ac:dyDescent="0.35">
      <c r="B101" s="1"/>
      <c r="C101"/>
      <c r="G101" s="1"/>
    </row>
    <row r="102" spans="2:7" x14ac:dyDescent="0.35">
      <c r="B102" s="1"/>
      <c r="C102"/>
    </row>
    <row r="103" spans="2:7" x14ac:dyDescent="0.35">
      <c r="B103" s="1"/>
      <c r="C103"/>
    </row>
    <row r="104" spans="2:7" x14ac:dyDescent="0.35">
      <c r="B104" s="1"/>
      <c r="C104"/>
      <c r="G104" s="1"/>
    </row>
    <row r="105" spans="2:7" x14ac:dyDescent="0.35">
      <c r="B105" s="1"/>
      <c r="C105"/>
      <c r="G105" s="1"/>
    </row>
    <row r="106" spans="2:7" x14ac:dyDescent="0.35">
      <c r="B106" s="1"/>
      <c r="C106"/>
      <c r="G106" s="1"/>
    </row>
    <row r="107" spans="2:7" x14ac:dyDescent="0.35">
      <c r="B107" s="1"/>
      <c r="C107"/>
      <c r="G107" s="1"/>
    </row>
    <row r="108" spans="2:7" x14ac:dyDescent="0.35">
      <c r="B108" s="1"/>
      <c r="C108"/>
      <c r="G108" s="1"/>
    </row>
    <row r="109" spans="2:7" x14ac:dyDescent="0.35">
      <c r="B109" s="1"/>
      <c r="C109"/>
      <c r="G109" s="1"/>
    </row>
    <row r="110" spans="2:7" x14ac:dyDescent="0.35">
      <c r="B110" s="1"/>
      <c r="C110"/>
      <c r="G110" s="1"/>
    </row>
    <row r="111" spans="2:7" x14ac:dyDescent="0.35">
      <c r="B111" s="1"/>
      <c r="C111"/>
      <c r="G111" s="1"/>
    </row>
    <row r="112" spans="2:7" x14ac:dyDescent="0.35">
      <c r="B112" s="1"/>
      <c r="C112"/>
      <c r="G112" s="1"/>
    </row>
    <row r="113" spans="2:7" x14ac:dyDescent="0.35">
      <c r="B113" s="1"/>
      <c r="C113"/>
      <c r="G113" s="1"/>
    </row>
    <row r="114" spans="2:7" x14ac:dyDescent="0.35">
      <c r="B114" s="1"/>
      <c r="C114"/>
      <c r="G114" s="1"/>
    </row>
    <row r="115" spans="2:7" x14ac:dyDescent="0.35">
      <c r="B115" s="1"/>
      <c r="C115"/>
      <c r="G115" s="1"/>
    </row>
    <row r="116" spans="2:7" x14ac:dyDescent="0.35">
      <c r="B116" s="1"/>
      <c r="C116"/>
      <c r="G116" s="1"/>
    </row>
    <row r="117" spans="2:7" x14ac:dyDescent="0.35">
      <c r="B117" s="1"/>
      <c r="C117"/>
      <c r="G117" s="1"/>
    </row>
    <row r="118" spans="2:7" x14ac:dyDescent="0.35">
      <c r="B118" s="1"/>
      <c r="C118"/>
      <c r="G118" s="1"/>
    </row>
    <row r="119" spans="2:7" x14ac:dyDescent="0.35">
      <c r="B119" s="1"/>
      <c r="C119"/>
      <c r="G119" s="1"/>
    </row>
    <row r="120" spans="2:7" x14ac:dyDescent="0.35">
      <c r="B120" s="1"/>
      <c r="C120"/>
      <c r="G120" s="1"/>
    </row>
    <row r="121" spans="2:7" x14ac:dyDescent="0.35">
      <c r="B121" s="1"/>
      <c r="C121"/>
      <c r="G121" s="1"/>
    </row>
    <row r="122" spans="2:7" x14ac:dyDescent="0.35">
      <c r="B122" s="1"/>
      <c r="C122"/>
      <c r="G122" s="1"/>
    </row>
    <row r="123" spans="2:7" x14ac:dyDescent="0.35">
      <c r="B123" s="1"/>
      <c r="C123"/>
      <c r="G123" s="1"/>
    </row>
    <row r="124" spans="2:7" x14ac:dyDescent="0.35">
      <c r="B124" s="1"/>
      <c r="C124"/>
      <c r="G124" s="1"/>
    </row>
    <row r="125" spans="2:7" x14ac:dyDescent="0.35">
      <c r="B125" s="1"/>
      <c r="C125"/>
      <c r="G125" s="1"/>
    </row>
    <row r="126" spans="2:7" x14ac:dyDescent="0.35">
      <c r="B126" s="1"/>
      <c r="C126"/>
      <c r="G126" s="1"/>
    </row>
    <row r="127" spans="2:7" x14ac:dyDescent="0.35">
      <c r="B127" s="1"/>
      <c r="C127"/>
      <c r="G127" s="1"/>
    </row>
    <row r="128" spans="2:7" x14ac:dyDescent="0.35">
      <c r="B128" s="1"/>
      <c r="C128"/>
      <c r="G128" s="1"/>
    </row>
    <row r="129" spans="2:7" x14ac:dyDescent="0.35">
      <c r="B129" s="1"/>
      <c r="C129"/>
      <c r="G129" s="1"/>
    </row>
    <row r="130" spans="2:7" x14ac:dyDescent="0.35">
      <c r="B130" s="1"/>
      <c r="C130"/>
      <c r="G130" s="1"/>
    </row>
    <row r="131" spans="2:7" x14ac:dyDescent="0.35">
      <c r="B131" s="1"/>
      <c r="C131"/>
      <c r="G131" s="1"/>
    </row>
    <row r="132" spans="2:7" x14ac:dyDescent="0.35">
      <c r="B132" s="1"/>
      <c r="C132"/>
      <c r="G132" s="1"/>
    </row>
    <row r="133" spans="2:7" x14ac:dyDescent="0.35">
      <c r="B133" s="1"/>
      <c r="C133"/>
      <c r="G133" s="1"/>
    </row>
    <row r="134" spans="2:7" x14ac:dyDescent="0.35">
      <c r="G134" s="1"/>
    </row>
    <row r="135" spans="2:7" x14ac:dyDescent="0.35">
      <c r="G135" s="1"/>
    </row>
    <row r="136" spans="2:7" x14ac:dyDescent="0.35">
      <c r="B136" s="1"/>
      <c r="C136"/>
      <c r="G136" s="1"/>
    </row>
    <row r="137" spans="2:7" x14ac:dyDescent="0.35">
      <c r="B137" s="1"/>
      <c r="C137"/>
      <c r="G137" s="1"/>
    </row>
    <row r="138" spans="2:7" x14ac:dyDescent="0.35">
      <c r="B138" s="1"/>
      <c r="C138"/>
      <c r="G138" s="1"/>
    </row>
    <row r="139" spans="2:7" x14ac:dyDescent="0.35">
      <c r="B139" s="1"/>
      <c r="C139"/>
      <c r="G139" s="1"/>
    </row>
    <row r="140" spans="2:7" x14ac:dyDescent="0.35">
      <c r="B140" s="1"/>
      <c r="C140"/>
      <c r="G140" s="1"/>
    </row>
    <row r="141" spans="2:7" x14ac:dyDescent="0.35">
      <c r="B141" s="1"/>
      <c r="C141"/>
      <c r="G141" s="1"/>
    </row>
    <row r="142" spans="2:7" x14ac:dyDescent="0.35">
      <c r="B142" s="1"/>
      <c r="C142"/>
      <c r="G142" s="1"/>
    </row>
    <row r="143" spans="2:7" x14ac:dyDescent="0.35">
      <c r="B143" s="1"/>
      <c r="C143"/>
      <c r="G143" s="1"/>
    </row>
    <row r="144" spans="2:7" x14ac:dyDescent="0.35">
      <c r="B144" s="1"/>
      <c r="C144"/>
      <c r="G144" s="1"/>
    </row>
    <row r="145" spans="2:7" x14ac:dyDescent="0.35">
      <c r="B145" s="1"/>
      <c r="C145"/>
      <c r="G145" s="1"/>
    </row>
    <row r="146" spans="2:7" x14ac:dyDescent="0.35">
      <c r="B146" s="1"/>
      <c r="C146"/>
      <c r="G146" s="1"/>
    </row>
    <row r="147" spans="2:7" x14ac:dyDescent="0.35">
      <c r="B147" s="1"/>
      <c r="C147"/>
      <c r="G147" s="1"/>
    </row>
    <row r="148" spans="2:7" x14ac:dyDescent="0.35">
      <c r="B148" s="1"/>
      <c r="C148"/>
      <c r="G148" s="1"/>
    </row>
    <row r="149" spans="2:7" x14ac:dyDescent="0.35">
      <c r="B149" s="1"/>
      <c r="C149"/>
      <c r="G149" s="1"/>
    </row>
    <row r="150" spans="2:7" x14ac:dyDescent="0.35">
      <c r="B150" s="1"/>
      <c r="C150"/>
      <c r="G150" s="1"/>
    </row>
    <row r="151" spans="2:7" x14ac:dyDescent="0.35">
      <c r="B151" s="1"/>
      <c r="C151"/>
      <c r="G151" s="1"/>
    </row>
    <row r="152" spans="2:7" x14ac:dyDescent="0.35">
      <c r="B152" s="1"/>
      <c r="C152"/>
      <c r="G152" s="1"/>
    </row>
    <row r="153" spans="2:7" x14ac:dyDescent="0.35">
      <c r="B153" s="1"/>
      <c r="C153"/>
      <c r="G153" s="1"/>
    </row>
    <row r="154" spans="2:7" x14ac:dyDescent="0.35">
      <c r="B154" s="1"/>
      <c r="C154"/>
      <c r="G154" s="1"/>
    </row>
    <row r="155" spans="2:7" x14ac:dyDescent="0.35">
      <c r="B155" s="1"/>
      <c r="C155"/>
      <c r="G155" s="1"/>
    </row>
    <row r="156" spans="2:7" x14ac:dyDescent="0.35">
      <c r="B156" s="1"/>
      <c r="C156"/>
      <c r="G156" s="1"/>
    </row>
    <row r="157" spans="2:7" x14ac:dyDescent="0.35">
      <c r="B157" s="1"/>
      <c r="C157"/>
      <c r="G157" s="1"/>
    </row>
    <row r="158" spans="2:7" x14ac:dyDescent="0.35">
      <c r="B158" s="1"/>
      <c r="C158"/>
      <c r="G158" s="1"/>
    </row>
    <row r="159" spans="2:7" x14ac:dyDescent="0.35">
      <c r="B159" s="1"/>
      <c r="C159"/>
      <c r="G159" s="1"/>
    </row>
    <row r="160" spans="2:7" x14ac:dyDescent="0.35">
      <c r="B160" s="1"/>
      <c r="C160"/>
      <c r="G160" s="1"/>
    </row>
    <row r="161" spans="2:7" x14ac:dyDescent="0.35">
      <c r="B161" s="1"/>
      <c r="C161"/>
      <c r="G161" s="1"/>
    </row>
    <row r="162" spans="2:7" x14ac:dyDescent="0.35">
      <c r="B162" s="1"/>
      <c r="C162"/>
      <c r="G162" s="1"/>
    </row>
    <row r="163" spans="2:7" x14ac:dyDescent="0.35">
      <c r="B163" s="1"/>
      <c r="C163"/>
      <c r="G163" s="1"/>
    </row>
    <row r="164" spans="2:7" x14ac:dyDescent="0.35">
      <c r="B164" s="1"/>
      <c r="C164"/>
      <c r="G164" s="1"/>
    </row>
    <row r="165" spans="2:7" x14ac:dyDescent="0.35">
      <c r="B165" s="1"/>
      <c r="C165"/>
      <c r="G165" s="1"/>
    </row>
    <row r="182" spans="2:3" x14ac:dyDescent="0.35">
      <c r="B182" s="1"/>
      <c r="C182"/>
    </row>
    <row r="183" spans="2:3" x14ac:dyDescent="0.35">
      <c r="B183" s="1"/>
      <c r="C183"/>
    </row>
    <row r="184" spans="2:3" x14ac:dyDescent="0.35">
      <c r="B184" s="1"/>
      <c r="C184"/>
    </row>
    <row r="185" spans="2:3" x14ac:dyDescent="0.35">
      <c r="B185" s="1"/>
      <c r="C185"/>
    </row>
    <row r="186" spans="2:3" x14ac:dyDescent="0.35">
      <c r="B186" s="1"/>
      <c r="C186"/>
    </row>
    <row r="187" spans="2:3" x14ac:dyDescent="0.35">
      <c r="B187" s="1"/>
      <c r="C187"/>
    </row>
    <row r="191" spans="2:3" x14ac:dyDescent="0.35">
      <c r="B191" s="1"/>
      <c r="C191"/>
    </row>
    <row r="192" spans="2:3" x14ac:dyDescent="0.35">
      <c r="B192" s="1"/>
      <c r="C192"/>
    </row>
    <row r="193" spans="2:3" x14ac:dyDescent="0.35">
      <c r="B193" s="1"/>
      <c r="C193"/>
    </row>
    <row r="194" spans="2:3" x14ac:dyDescent="0.35">
      <c r="B194" s="1"/>
      <c r="C194"/>
    </row>
    <row r="195" spans="2:3" x14ac:dyDescent="0.35">
      <c r="B195" s="1"/>
      <c r="C195"/>
    </row>
    <row r="196" spans="2:3" x14ac:dyDescent="0.35">
      <c r="B196" s="1"/>
      <c r="C196"/>
    </row>
    <row r="197" spans="2:3" x14ac:dyDescent="0.35">
      <c r="B197" s="1"/>
      <c r="C197"/>
    </row>
    <row r="198" spans="2:3" x14ac:dyDescent="0.35">
      <c r="B198" s="1"/>
      <c r="C198"/>
    </row>
    <row r="199" spans="2:3" x14ac:dyDescent="0.35">
      <c r="B199" s="1"/>
      <c r="C199"/>
    </row>
    <row r="200" spans="2:3" x14ac:dyDescent="0.35">
      <c r="B200" s="1"/>
      <c r="C200"/>
    </row>
    <row r="201" spans="2:3" x14ac:dyDescent="0.35">
      <c r="B201" s="1"/>
      <c r="C201"/>
    </row>
    <row r="202" spans="2:3" x14ac:dyDescent="0.35">
      <c r="B202" s="1"/>
      <c r="C202"/>
    </row>
    <row r="203" spans="2:3" x14ac:dyDescent="0.35">
      <c r="B203" s="1"/>
      <c r="C203"/>
    </row>
    <row r="204" spans="2:3" x14ac:dyDescent="0.35">
      <c r="B204" s="1"/>
      <c r="C204"/>
    </row>
    <row r="205" spans="2:3" x14ac:dyDescent="0.35">
      <c r="B205" s="1"/>
      <c r="C205"/>
    </row>
    <row r="206" spans="2:3" x14ac:dyDescent="0.35">
      <c r="B206" s="1"/>
      <c r="C206"/>
    </row>
    <row r="207" spans="2:3" x14ac:dyDescent="0.35">
      <c r="B207" s="1"/>
      <c r="C207"/>
    </row>
    <row r="210" spans="2:3" x14ac:dyDescent="0.35">
      <c r="B210" s="1"/>
      <c r="C210"/>
    </row>
    <row r="211" spans="2:3" x14ac:dyDescent="0.35">
      <c r="B211" s="1"/>
      <c r="C211"/>
    </row>
    <row r="212" spans="2:3" x14ac:dyDescent="0.35">
      <c r="B212" s="1"/>
      <c r="C212"/>
    </row>
    <row r="213" spans="2:3" x14ac:dyDescent="0.35">
      <c r="B213" s="1"/>
      <c r="C213"/>
    </row>
    <row r="214" spans="2:3" x14ac:dyDescent="0.35">
      <c r="B214" s="1"/>
      <c r="C214"/>
    </row>
    <row r="215" spans="2:3" x14ac:dyDescent="0.35">
      <c r="B215" s="1"/>
      <c r="C215"/>
    </row>
    <row r="216" spans="2:3" x14ac:dyDescent="0.35">
      <c r="B216" s="1"/>
      <c r="C216"/>
    </row>
    <row r="217" spans="2:3" x14ac:dyDescent="0.35">
      <c r="B217" s="1"/>
      <c r="C217"/>
    </row>
    <row r="218" spans="2:3" x14ac:dyDescent="0.35">
      <c r="B218" s="1"/>
      <c r="C218"/>
    </row>
    <row r="219" spans="2:3" x14ac:dyDescent="0.35">
      <c r="B219" s="1"/>
      <c r="C219"/>
    </row>
    <row r="220" spans="2:3" x14ac:dyDescent="0.35">
      <c r="B220" s="1"/>
      <c r="C220"/>
    </row>
    <row r="221" spans="2:3" x14ac:dyDescent="0.35">
      <c r="B221" s="1"/>
      <c r="C221"/>
    </row>
    <row r="222" spans="2:3" x14ac:dyDescent="0.35">
      <c r="B222" s="1"/>
      <c r="C222"/>
    </row>
    <row r="223" spans="2:3" x14ac:dyDescent="0.35">
      <c r="B223" s="1"/>
      <c r="C223"/>
    </row>
    <row r="224" spans="2:3" x14ac:dyDescent="0.35">
      <c r="B224" s="1"/>
      <c r="C224"/>
    </row>
    <row r="225" spans="2:3" x14ac:dyDescent="0.35">
      <c r="B225" s="1"/>
      <c r="C225"/>
    </row>
    <row r="226" spans="2:3" x14ac:dyDescent="0.35">
      <c r="B226" s="1"/>
      <c r="C226"/>
    </row>
    <row r="227" spans="2:3" x14ac:dyDescent="0.35">
      <c r="B227" s="1"/>
      <c r="C227"/>
    </row>
    <row r="228" spans="2:3" x14ac:dyDescent="0.35">
      <c r="B228" s="1"/>
      <c r="C228"/>
    </row>
    <row r="229" spans="2:3" x14ac:dyDescent="0.35">
      <c r="B229" s="1"/>
      <c r="C229"/>
    </row>
    <row r="230" spans="2:3" x14ac:dyDescent="0.35">
      <c r="B230" s="1"/>
      <c r="C230"/>
    </row>
    <row r="231" spans="2:3" x14ac:dyDescent="0.35">
      <c r="B231" s="1"/>
      <c r="C231"/>
    </row>
    <row r="232" spans="2:3" x14ac:dyDescent="0.35">
      <c r="B232" s="1"/>
      <c r="C232"/>
    </row>
    <row r="233" spans="2:3" x14ac:dyDescent="0.35">
      <c r="B233" s="1"/>
      <c r="C233"/>
    </row>
    <row r="234" spans="2:3" x14ac:dyDescent="0.35">
      <c r="B234" s="1"/>
      <c r="C234"/>
    </row>
    <row r="235" spans="2:3" x14ac:dyDescent="0.35">
      <c r="B235" s="1"/>
      <c r="C235"/>
    </row>
    <row r="236" spans="2:3" x14ac:dyDescent="0.35">
      <c r="B236" s="1"/>
      <c r="C236"/>
    </row>
    <row r="237" spans="2:3" x14ac:dyDescent="0.35">
      <c r="B237" s="1"/>
      <c r="C237"/>
    </row>
    <row r="238" spans="2:3" x14ac:dyDescent="0.35">
      <c r="B238" s="1"/>
      <c r="C238"/>
    </row>
    <row r="239" spans="2:3" x14ac:dyDescent="0.35">
      <c r="B239" s="1"/>
      <c r="C239"/>
    </row>
    <row r="240" spans="2:3" x14ac:dyDescent="0.35">
      <c r="B240" s="1"/>
      <c r="C240"/>
    </row>
    <row r="241" spans="2:3" x14ac:dyDescent="0.35">
      <c r="B241" s="1"/>
      <c r="C241"/>
    </row>
    <row r="242" spans="2:3" x14ac:dyDescent="0.35">
      <c r="B242" s="1"/>
      <c r="C242"/>
    </row>
    <row r="243" spans="2:3" x14ac:dyDescent="0.35">
      <c r="B243" s="1"/>
      <c r="C243"/>
    </row>
    <row r="244" spans="2:3" x14ac:dyDescent="0.35">
      <c r="B244" s="1"/>
      <c r="C244"/>
    </row>
    <row r="245" spans="2:3" x14ac:dyDescent="0.35">
      <c r="B245" s="1"/>
      <c r="C245"/>
    </row>
    <row r="246" spans="2:3" x14ac:dyDescent="0.35">
      <c r="B246" s="1"/>
      <c r="C246"/>
    </row>
    <row r="247" spans="2:3" x14ac:dyDescent="0.35">
      <c r="B247" s="1"/>
      <c r="C24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A835-B947-46D9-88A4-796FA03D2360}">
  <dimension ref="A1:L127"/>
  <sheetViews>
    <sheetView workbookViewId="0">
      <selection activeCell="O8" sqref="O8"/>
    </sheetView>
  </sheetViews>
  <sheetFormatPr defaultColWidth="8.85546875" defaultRowHeight="14.15" x14ac:dyDescent="0.35"/>
  <cols>
    <col min="3" max="3" width="9.140625" style="1"/>
    <col min="4" max="4" width="9.140625" style="2"/>
    <col min="5" max="5" width="9.140625" style="1"/>
    <col min="6" max="6" width="9.140625" style="2"/>
    <col min="7" max="7" width="9.140625" style="1"/>
  </cols>
  <sheetData>
    <row r="1" spans="1:12" x14ac:dyDescent="0.35">
      <c r="A1" t="s">
        <v>12</v>
      </c>
      <c r="B1" s="3"/>
      <c r="I1" t="s">
        <v>25</v>
      </c>
    </row>
    <row r="2" spans="1:12" x14ac:dyDescent="0.35">
      <c r="A2" t="s">
        <v>0</v>
      </c>
      <c r="B2" s="3" t="s">
        <v>6</v>
      </c>
      <c r="C2" s="1" t="s">
        <v>1</v>
      </c>
      <c r="D2" s="2" t="s">
        <v>2</v>
      </c>
      <c r="E2" s="1" t="s">
        <v>3</v>
      </c>
      <c r="F2" s="2" t="s">
        <v>4</v>
      </c>
      <c r="G2" s="1" t="s">
        <v>5</v>
      </c>
      <c r="I2">
        <v>3</v>
      </c>
      <c r="J2" s="1">
        <v>217.39130434782609</v>
      </c>
      <c r="K2" s="1">
        <v>1.3</v>
      </c>
      <c r="L2" s="1">
        <v>0.95</v>
      </c>
    </row>
    <row r="3" spans="1:12" x14ac:dyDescent="0.35">
      <c r="A3" s="2">
        <v>2</v>
      </c>
      <c r="B3" s="3">
        <v>4.5999999999999996</v>
      </c>
      <c r="C3" s="1">
        <f>1000/B3</f>
        <v>217.39130434782609</v>
      </c>
      <c r="D3" s="2">
        <v>15406</v>
      </c>
      <c r="E3" s="1">
        <v>1.3</v>
      </c>
      <c r="F3" s="2">
        <v>5632</v>
      </c>
      <c r="G3" s="1">
        <v>0.95</v>
      </c>
      <c r="I3">
        <v>6</v>
      </c>
      <c r="J3" s="1">
        <v>200</v>
      </c>
      <c r="K3" s="1">
        <v>1.82</v>
      </c>
      <c r="L3" s="1">
        <v>1.9</v>
      </c>
    </row>
    <row r="4" spans="1:12" x14ac:dyDescent="0.35">
      <c r="A4" s="2">
        <v>4</v>
      </c>
      <c r="B4" s="2">
        <v>5</v>
      </c>
      <c r="C4" s="1">
        <f t="shared" ref="C4:C9" si="0">1000/B4</f>
        <v>200</v>
      </c>
      <c r="D4" s="2">
        <v>21492</v>
      </c>
      <c r="E4" s="1">
        <v>1.82</v>
      </c>
      <c r="F4" s="2">
        <v>11232</v>
      </c>
      <c r="G4" s="1">
        <v>1.9</v>
      </c>
      <c r="I4">
        <v>12</v>
      </c>
      <c r="J4" s="1">
        <v>166.66666666666666</v>
      </c>
      <c r="K4" s="1">
        <v>2.93</v>
      </c>
      <c r="L4" s="1">
        <v>3.78</v>
      </c>
    </row>
    <row r="5" spans="1:12" x14ac:dyDescent="0.35">
      <c r="A5" s="2">
        <v>7</v>
      </c>
      <c r="B5" s="3">
        <v>6</v>
      </c>
      <c r="C5" s="1">
        <f t="shared" si="0"/>
        <v>166.66666666666666</v>
      </c>
      <c r="D5" s="2">
        <v>34636</v>
      </c>
      <c r="E5" s="1">
        <v>2.93</v>
      </c>
      <c r="F5" s="2">
        <v>22368</v>
      </c>
      <c r="G5" s="1">
        <v>3.78</v>
      </c>
      <c r="I5">
        <v>24</v>
      </c>
      <c r="J5" s="1">
        <v>147.05882352941177</v>
      </c>
      <c r="K5" s="1">
        <v>5.0599999999999996</v>
      </c>
      <c r="L5" s="1">
        <v>7.55</v>
      </c>
    </row>
    <row r="6" spans="1:12" x14ac:dyDescent="0.35">
      <c r="A6" s="2">
        <v>13</v>
      </c>
      <c r="B6" s="3">
        <v>6.8</v>
      </c>
      <c r="C6" s="1">
        <f t="shared" si="0"/>
        <v>147.05882352941177</v>
      </c>
      <c r="D6" s="2">
        <v>59852</v>
      </c>
      <c r="E6" s="1">
        <v>5.0599999999999996</v>
      </c>
      <c r="F6" s="2">
        <v>44664</v>
      </c>
      <c r="G6" s="1">
        <v>7.55</v>
      </c>
      <c r="I6">
        <v>48</v>
      </c>
      <c r="J6" s="1">
        <v>114.94252873563219</v>
      </c>
      <c r="K6" s="1">
        <v>9.0299999999999994</v>
      </c>
      <c r="L6" s="1">
        <v>15.07</v>
      </c>
    </row>
    <row r="7" spans="1:12" x14ac:dyDescent="0.35">
      <c r="A7" s="2">
        <v>25</v>
      </c>
      <c r="B7" s="3">
        <v>8.6999999999999993</v>
      </c>
      <c r="C7" s="1">
        <f t="shared" si="0"/>
        <v>114.94252873563219</v>
      </c>
      <c r="D7" s="2">
        <v>106703</v>
      </c>
      <c r="E7" s="1">
        <v>9.0299999999999994</v>
      </c>
      <c r="F7" s="2">
        <v>89208</v>
      </c>
      <c r="G7" s="1">
        <v>15.07</v>
      </c>
      <c r="I7">
        <v>96</v>
      </c>
      <c r="J7" s="1">
        <v>76.92307692307692</v>
      </c>
      <c r="K7" s="1">
        <v>17.38</v>
      </c>
      <c r="L7" s="1">
        <v>30.13</v>
      </c>
    </row>
    <row r="8" spans="1:12" x14ac:dyDescent="0.35">
      <c r="A8" s="2">
        <v>49</v>
      </c>
      <c r="B8" s="3">
        <v>13</v>
      </c>
      <c r="C8" s="1">
        <f t="shared" si="0"/>
        <v>76.92307692307692</v>
      </c>
      <c r="D8" s="2">
        <v>205524</v>
      </c>
      <c r="E8" s="1">
        <v>17.38</v>
      </c>
      <c r="F8" s="2">
        <v>178296</v>
      </c>
      <c r="G8" s="1">
        <v>30.13</v>
      </c>
      <c r="I8">
        <v>128</v>
      </c>
      <c r="J8" s="1">
        <v>52.631578947368418</v>
      </c>
      <c r="K8" s="1">
        <v>34.380000000000003</v>
      </c>
      <c r="L8" s="1">
        <v>60.23</v>
      </c>
    </row>
    <row r="9" spans="1:12" x14ac:dyDescent="0.35">
      <c r="A9" s="2">
        <v>97</v>
      </c>
      <c r="B9" s="3">
        <v>19</v>
      </c>
      <c r="C9" s="1">
        <f t="shared" si="0"/>
        <v>52.631578947368418</v>
      </c>
      <c r="D9" s="2">
        <v>406509</v>
      </c>
      <c r="E9" s="1">
        <v>34.380000000000003</v>
      </c>
      <c r="F9" s="2">
        <v>356472</v>
      </c>
      <c r="G9" s="1">
        <v>60.23</v>
      </c>
    </row>
    <row r="10" spans="1:12" x14ac:dyDescent="0.35">
      <c r="I10" t="s">
        <v>26</v>
      </c>
      <c r="K10" s="1"/>
      <c r="L10" s="2"/>
    </row>
    <row r="11" spans="1:12" x14ac:dyDescent="0.35">
      <c r="A11" t="s">
        <v>13</v>
      </c>
      <c r="I11">
        <v>4</v>
      </c>
      <c r="J11" s="1">
        <v>149.25373134328359</v>
      </c>
      <c r="K11" s="1">
        <v>6.7</v>
      </c>
      <c r="L11" s="1">
        <v>10.050000000000001</v>
      </c>
    </row>
    <row r="12" spans="1:12" x14ac:dyDescent="0.35">
      <c r="A12" s="2">
        <v>2</v>
      </c>
      <c r="B12" s="3">
        <v>6.7</v>
      </c>
      <c r="C12" s="1">
        <f>1000/B12</f>
        <v>149.25373134328359</v>
      </c>
      <c r="D12" s="2">
        <v>79247</v>
      </c>
      <c r="E12" s="1">
        <v>6.7</v>
      </c>
      <c r="F12" s="2">
        <v>59456</v>
      </c>
      <c r="G12" s="1">
        <v>10.050000000000001</v>
      </c>
      <c r="I12">
        <v>8</v>
      </c>
      <c r="J12" s="1">
        <v>101.01010101010101</v>
      </c>
      <c r="K12" s="1">
        <v>11.93</v>
      </c>
      <c r="L12" s="1">
        <v>20.09</v>
      </c>
    </row>
    <row r="13" spans="1:12" x14ac:dyDescent="0.35">
      <c r="A13" s="2">
        <v>5</v>
      </c>
      <c r="B13" s="3">
        <v>9.9</v>
      </c>
      <c r="C13" s="1">
        <f t="shared" ref="C13:C15" si="1">1000/B13</f>
        <v>101.01010101010101</v>
      </c>
      <c r="D13" s="2">
        <v>141014</v>
      </c>
      <c r="E13" s="1">
        <v>11.93</v>
      </c>
      <c r="F13" s="2">
        <v>118912</v>
      </c>
      <c r="G13" s="1">
        <v>20.09</v>
      </c>
      <c r="I13">
        <v>16</v>
      </c>
      <c r="J13" s="1">
        <v>75.187969924812023</v>
      </c>
      <c r="K13" s="1">
        <v>24.02</v>
      </c>
      <c r="L13" s="1">
        <v>40.17</v>
      </c>
    </row>
    <row r="14" spans="1:12" x14ac:dyDescent="0.35">
      <c r="A14" s="2">
        <v>9</v>
      </c>
      <c r="B14" s="3">
        <v>13.3</v>
      </c>
      <c r="C14" s="1">
        <f t="shared" si="1"/>
        <v>75.187969924812023</v>
      </c>
      <c r="D14" s="2">
        <v>283957</v>
      </c>
      <c r="E14" s="1">
        <v>24.02</v>
      </c>
      <c r="F14" s="2">
        <v>237728</v>
      </c>
      <c r="G14" s="1">
        <v>40.17</v>
      </c>
      <c r="I14">
        <v>32</v>
      </c>
      <c r="J14" s="1">
        <v>44.444444444444443</v>
      </c>
      <c r="K14" s="1">
        <v>45.84</v>
      </c>
      <c r="L14" s="1">
        <v>80.31</v>
      </c>
    </row>
    <row r="15" spans="1:12" x14ac:dyDescent="0.35">
      <c r="A15" s="2">
        <v>17</v>
      </c>
      <c r="B15" s="3">
        <v>22.5</v>
      </c>
      <c r="C15" s="1">
        <f t="shared" si="1"/>
        <v>44.444444444444443</v>
      </c>
      <c r="D15" s="2">
        <v>541908</v>
      </c>
      <c r="E15" s="1">
        <v>45.84</v>
      </c>
      <c r="F15" s="2">
        <v>475296</v>
      </c>
      <c r="G15" s="1">
        <v>80.31</v>
      </c>
    </row>
    <row r="16" spans="1:12" x14ac:dyDescent="0.35">
      <c r="A16" s="2">
        <v>33</v>
      </c>
    </row>
    <row r="17" spans="2:12" x14ac:dyDescent="0.35">
      <c r="J17" s="1"/>
      <c r="K17" s="1"/>
      <c r="L17" s="1"/>
    </row>
    <row r="18" spans="2:12" x14ac:dyDescent="0.35">
      <c r="J18" s="1"/>
      <c r="K18" s="1"/>
      <c r="L18" s="1"/>
    </row>
    <row r="19" spans="2:12" x14ac:dyDescent="0.35">
      <c r="J19" s="1"/>
      <c r="K19" s="1"/>
      <c r="L19" s="1"/>
    </row>
    <row r="20" spans="2:12" x14ac:dyDescent="0.35">
      <c r="J20" s="1"/>
      <c r="K20" s="1"/>
      <c r="L20" s="1"/>
    </row>
    <row r="21" spans="2:12" x14ac:dyDescent="0.35">
      <c r="J21" s="1"/>
      <c r="K21" s="1"/>
      <c r="L21" s="1"/>
    </row>
    <row r="22" spans="2:12" x14ac:dyDescent="0.35">
      <c r="J22" s="1"/>
      <c r="K22" s="1"/>
      <c r="L22" s="1"/>
    </row>
    <row r="23" spans="2:12" x14ac:dyDescent="0.35">
      <c r="J23" s="1"/>
      <c r="K23" s="1"/>
      <c r="L23" s="1"/>
    </row>
    <row r="28" spans="2:12" x14ac:dyDescent="0.35">
      <c r="J28" s="1"/>
      <c r="K28" s="1"/>
      <c r="L28" s="1"/>
    </row>
    <row r="29" spans="2:12" x14ac:dyDescent="0.35">
      <c r="J29" s="1"/>
      <c r="K29" s="1"/>
      <c r="L29" s="1"/>
    </row>
    <row r="30" spans="2:12" x14ac:dyDescent="0.35">
      <c r="B30" s="1"/>
      <c r="D30" s="1"/>
      <c r="J30" s="1"/>
      <c r="K30" s="1"/>
      <c r="L30" s="1"/>
    </row>
    <row r="31" spans="2:12" x14ac:dyDescent="0.35">
      <c r="B31" s="1"/>
      <c r="D31" s="1"/>
      <c r="J31" s="1"/>
      <c r="K31" s="1"/>
      <c r="L31" s="1"/>
    </row>
    <row r="32" spans="2:12" x14ac:dyDescent="0.35">
      <c r="B32" s="1"/>
      <c r="D32" s="1"/>
      <c r="J32" s="1"/>
      <c r="K32" s="1"/>
      <c r="L32" s="1"/>
    </row>
    <row r="33" spans="2:12" x14ac:dyDescent="0.35">
      <c r="B33" s="1"/>
      <c r="D33" s="1"/>
      <c r="J33" s="1"/>
      <c r="K33" s="1"/>
      <c r="L33" s="1"/>
    </row>
    <row r="34" spans="2:12" x14ac:dyDescent="0.35">
      <c r="B34" s="1"/>
      <c r="D34" s="1"/>
      <c r="J34" s="1"/>
      <c r="K34" s="1"/>
      <c r="L34" s="1"/>
    </row>
    <row r="35" spans="2:12" x14ac:dyDescent="0.35">
      <c r="J35" s="1"/>
      <c r="K35" s="1"/>
      <c r="L35" s="1"/>
    </row>
    <row r="36" spans="2:12" x14ac:dyDescent="0.35">
      <c r="J36" s="1"/>
      <c r="K36" s="1"/>
      <c r="L36" s="1"/>
    </row>
    <row r="37" spans="2:12" x14ac:dyDescent="0.35">
      <c r="B37" s="1"/>
      <c r="D37" s="1"/>
      <c r="J37" s="1"/>
      <c r="K37" s="1"/>
      <c r="L37" s="1"/>
    </row>
    <row r="38" spans="2:12" x14ac:dyDescent="0.35">
      <c r="B38" s="1"/>
      <c r="D38" s="1"/>
      <c r="J38" s="1"/>
      <c r="K38" s="1"/>
      <c r="L38" s="1"/>
    </row>
    <row r="39" spans="2:12" x14ac:dyDescent="0.35">
      <c r="B39" s="1"/>
      <c r="D39" s="1"/>
      <c r="J39" s="1"/>
      <c r="K39" s="1"/>
      <c r="L39" s="1"/>
    </row>
    <row r="40" spans="2:12" x14ac:dyDescent="0.35">
      <c r="B40" s="1"/>
      <c r="D40" s="1"/>
      <c r="J40" s="1"/>
      <c r="K40" s="1"/>
      <c r="L40" s="1"/>
    </row>
    <row r="41" spans="2:12" x14ac:dyDescent="0.35">
      <c r="B41" s="1"/>
      <c r="D41" s="1"/>
      <c r="J41" s="1"/>
      <c r="K41" s="1"/>
      <c r="L41" s="1"/>
    </row>
    <row r="42" spans="2:12" x14ac:dyDescent="0.35">
      <c r="B42" s="1"/>
      <c r="D42" s="1"/>
      <c r="J42" s="1"/>
      <c r="K42" s="1"/>
      <c r="L42" s="1"/>
    </row>
    <row r="43" spans="2:12" x14ac:dyDescent="0.35">
      <c r="B43" s="1"/>
      <c r="D43" s="1"/>
      <c r="J43" s="1"/>
      <c r="K43" s="1"/>
      <c r="L43" s="1"/>
    </row>
    <row r="44" spans="2:12" x14ac:dyDescent="0.35">
      <c r="B44" s="1"/>
      <c r="D44" s="1"/>
      <c r="J44" s="1"/>
      <c r="K44" s="1"/>
      <c r="L44" s="1"/>
    </row>
    <row r="45" spans="2:12" x14ac:dyDescent="0.35">
      <c r="B45" s="1"/>
      <c r="D45" s="1"/>
      <c r="J45" s="1"/>
      <c r="K45" s="1"/>
      <c r="L45" s="1"/>
    </row>
    <row r="46" spans="2:12" x14ac:dyDescent="0.35">
      <c r="B46" s="1"/>
      <c r="D46" s="1"/>
      <c r="J46" s="1"/>
      <c r="K46" s="1"/>
      <c r="L46" s="1"/>
    </row>
    <row r="47" spans="2:12" x14ac:dyDescent="0.35">
      <c r="B47" s="1"/>
      <c r="D47" s="1"/>
      <c r="J47" s="1"/>
      <c r="K47" s="1"/>
      <c r="L47" s="1"/>
    </row>
    <row r="48" spans="2:12" x14ac:dyDescent="0.35">
      <c r="B48" s="1"/>
      <c r="D48" s="1"/>
    </row>
    <row r="49" spans="2:12" x14ac:dyDescent="0.35">
      <c r="B49" s="1"/>
      <c r="D49" s="1"/>
    </row>
    <row r="50" spans="2:12" x14ac:dyDescent="0.35">
      <c r="B50" s="1"/>
      <c r="D50" s="1"/>
    </row>
    <row r="51" spans="2:12" x14ac:dyDescent="0.35">
      <c r="J51" s="1"/>
      <c r="K51" s="1"/>
      <c r="L51" s="1"/>
    </row>
    <row r="52" spans="2:12" x14ac:dyDescent="0.35">
      <c r="J52" s="1"/>
      <c r="K52" s="1"/>
      <c r="L52" s="1"/>
    </row>
    <row r="53" spans="2:12" x14ac:dyDescent="0.35">
      <c r="J53" s="1"/>
      <c r="K53" s="1"/>
      <c r="L53" s="1"/>
    </row>
    <row r="54" spans="2:12" x14ac:dyDescent="0.35">
      <c r="J54" s="1"/>
      <c r="K54" s="1"/>
      <c r="L54" s="1"/>
    </row>
    <row r="55" spans="2:12" x14ac:dyDescent="0.35">
      <c r="J55" s="1"/>
      <c r="K55" s="1"/>
      <c r="L55" s="1"/>
    </row>
    <row r="56" spans="2:12" x14ac:dyDescent="0.35">
      <c r="J56" s="1"/>
      <c r="K56" s="1"/>
      <c r="L56" s="1"/>
    </row>
    <row r="57" spans="2:12" x14ac:dyDescent="0.35">
      <c r="J57" s="1"/>
      <c r="K57" s="1"/>
      <c r="L57" s="1"/>
    </row>
    <row r="58" spans="2:12" x14ac:dyDescent="0.35">
      <c r="J58" s="1"/>
      <c r="K58" s="1"/>
      <c r="L58" s="1"/>
    </row>
    <row r="59" spans="2:12" x14ac:dyDescent="0.35">
      <c r="J59" s="1"/>
      <c r="K59" s="1"/>
      <c r="L59" s="1"/>
    </row>
    <row r="60" spans="2:12" x14ac:dyDescent="0.35">
      <c r="J60" s="1"/>
      <c r="K60" s="1"/>
      <c r="L60" s="1"/>
    </row>
    <row r="61" spans="2:12" x14ac:dyDescent="0.35">
      <c r="J61" s="1"/>
      <c r="K61" s="1"/>
      <c r="L61" s="1"/>
    </row>
    <row r="62" spans="2:12" x14ac:dyDescent="0.35">
      <c r="J62" s="1"/>
      <c r="K62" s="1"/>
      <c r="L62" s="1"/>
    </row>
    <row r="63" spans="2:12" x14ac:dyDescent="0.35">
      <c r="J63" s="1"/>
      <c r="K63" s="1"/>
      <c r="L63" s="1"/>
    </row>
    <row r="64" spans="2:12" x14ac:dyDescent="0.35">
      <c r="J64" s="1"/>
      <c r="K64" s="1"/>
      <c r="L64" s="1"/>
    </row>
    <row r="65" spans="10:12" x14ac:dyDescent="0.35">
      <c r="J65" s="1"/>
      <c r="K65" s="1"/>
      <c r="L65" s="1"/>
    </row>
    <row r="66" spans="10:12" x14ac:dyDescent="0.35">
      <c r="J66" s="1"/>
      <c r="K66" s="1"/>
      <c r="L66" s="1"/>
    </row>
    <row r="67" spans="10:12" x14ac:dyDescent="0.35">
      <c r="J67" s="1"/>
      <c r="K67" s="1"/>
      <c r="L67" s="1"/>
    </row>
    <row r="68" spans="10:12" x14ac:dyDescent="0.35">
      <c r="J68" s="1"/>
      <c r="K68" s="1"/>
      <c r="L68" s="1"/>
    </row>
    <row r="69" spans="10:12" x14ac:dyDescent="0.35">
      <c r="J69" s="1"/>
      <c r="K69" s="1"/>
      <c r="L69" s="1"/>
    </row>
    <row r="70" spans="10:12" x14ac:dyDescent="0.35">
      <c r="J70" s="1"/>
      <c r="K70" s="1"/>
      <c r="L70" s="1"/>
    </row>
    <row r="71" spans="10:12" x14ac:dyDescent="0.35">
      <c r="J71" s="1"/>
      <c r="K71" s="1"/>
      <c r="L71" s="1"/>
    </row>
    <row r="72" spans="10:12" x14ac:dyDescent="0.35">
      <c r="J72" s="1"/>
      <c r="K72" s="1"/>
      <c r="L72" s="1"/>
    </row>
    <row r="73" spans="10:12" x14ac:dyDescent="0.35">
      <c r="J73" s="1"/>
      <c r="K73" s="1"/>
      <c r="L73" s="1"/>
    </row>
    <row r="74" spans="10:12" x14ac:dyDescent="0.35">
      <c r="J74" s="1"/>
      <c r="K74" s="1"/>
      <c r="L74" s="1"/>
    </row>
    <row r="75" spans="10:12" x14ac:dyDescent="0.35">
      <c r="J75" s="1"/>
      <c r="K75" s="1"/>
      <c r="L75" s="1"/>
    </row>
    <row r="76" spans="10:12" x14ac:dyDescent="0.35">
      <c r="J76" s="1"/>
      <c r="K76" s="1"/>
      <c r="L76" s="1"/>
    </row>
    <row r="77" spans="10:12" x14ac:dyDescent="0.35">
      <c r="J77" s="1"/>
      <c r="K77" s="1"/>
      <c r="L77" s="1"/>
    </row>
    <row r="78" spans="10:12" x14ac:dyDescent="0.35">
      <c r="J78" s="1"/>
      <c r="K78" s="1"/>
      <c r="L78" s="1"/>
    </row>
    <row r="79" spans="10:12" x14ac:dyDescent="0.35">
      <c r="J79" s="1"/>
      <c r="K79" s="1"/>
      <c r="L79" s="1"/>
    </row>
    <row r="80" spans="10:12" x14ac:dyDescent="0.35">
      <c r="J80" s="1"/>
      <c r="K80" s="1"/>
      <c r="L80" s="1"/>
    </row>
    <row r="81" spans="10:12" x14ac:dyDescent="0.35">
      <c r="J81" s="1"/>
      <c r="K81" s="1"/>
      <c r="L81" s="1"/>
    </row>
    <row r="82" spans="10:12" x14ac:dyDescent="0.35">
      <c r="J82" s="1"/>
      <c r="K82" s="1"/>
      <c r="L82" s="1"/>
    </row>
    <row r="83" spans="10:12" x14ac:dyDescent="0.35">
      <c r="J83" s="1"/>
      <c r="K83" s="1"/>
      <c r="L83" s="1"/>
    </row>
    <row r="84" spans="10:12" x14ac:dyDescent="0.35">
      <c r="J84" s="1"/>
      <c r="K84" s="1"/>
      <c r="L84" s="1"/>
    </row>
    <row r="85" spans="10:12" x14ac:dyDescent="0.35">
      <c r="J85" s="1"/>
      <c r="K85" s="1"/>
      <c r="L85" s="1"/>
    </row>
    <row r="86" spans="10:12" x14ac:dyDescent="0.35">
      <c r="J86" s="1"/>
      <c r="K86" s="1"/>
      <c r="L86" s="1"/>
    </row>
    <row r="87" spans="10:12" x14ac:dyDescent="0.35">
      <c r="J87" s="1"/>
      <c r="K87" s="1"/>
      <c r="L87" s="1"/>
    </row>
    <row r="88" spans="10:12" x14ac:dyDescent="0.35">
      <c r="J88" s="1"/>
      <c r="K88" s="1"/>
      <c r="L88" s="1"/>
    </row>
    <row r="89" spans="10:12" x14ac:dyDescent="0.35">
      <c r="J89" s="1"/>
      <c r="K89" s="1"/>
      <c r="L89" s="1"/>
    </row>
    <row r="90" spans="10:12" x14ac:dyDescent="0.35">
      <c r="J90" s="1"/>
      <c r="K90" s="1"/>
      <c r="L90" s="1"/>
    </row>
    <row r="91" spans="10:12" x14ac:dyDescent="0.35">
      <c r="J91" s="1"/>
      <c r="K91" s="1"/>
      <c r="L91" s="1"/>
    </row>
    <row r="92" spans="10:12" x14ac:dyDescent="0.35">
      <c r="J92" s="1"/>
      <c r="K92" s="1"/>
      <c r="L92" s="1"/>
    </row>
    <row r="93" spans="10:12" x14ac:dyDescent="0.35">
      <c r="J93" s="1"/>
      <c r="K93" s="1"/>
      <c r="L93" s="1"/>
    </row>
    <row r="94" spans="10:12" x14ac:dyDescent="0.35">
      <c r="J94" s="1"/>
      <c r="K94" s="1"/>
      <c r="L94" s="1"/>
    </row>
    <row r="95" spans="10:12" x14ac:dyDescent="0.35">
      <c r="J95" s="1"/>
      <c r="K95" s="1"/>
      <c r="L95" s="1"/>
    </row>
    <row r="98" spans="10:12" x14ac:dyDescent="0.35">
      <c r="J98" s="1"/>
      <c r="K98" s="1"/>
      <c r="L98" s="1"/>
    </row>
    <row r="99" spans="10:12" x14ac:dyDescent="0.35">
      <c r="J99" s="1"/>
      <c r="K99" s="1"/>
      <c r="L99" s="1"/>
    </row>
    <row r="100" spans="10:12" x14ac:dyDescent="0.35">
      <c r="J100" s="1"/>
      <c r="K100" s="1"/>
      <c r="L100" s="1"/>
    </row>
    <row r="101" spans="10:12" x14ac:dyDescent="0.35">
      <c r="J101" s="1"/>
      <c r="K101" s="1"/>
      <c r="L101" s="1"/>
    </row>
    <row r="102" spans="10:12" x14ac:dyDescent="0.35">
      <c r="J102" s="1"/>
      <c r="K102" s="1"/>
      <c r="L102" s="1"/>
    </row>
    <row r="103" spans="10:12" x14ac:dyDescent="0.35">
      <c r="J103" s="1"/>
      <c r="K103" s="1"/>
      <c r="L103" s="1"/>
    </row>
    <row r="104" spans="10:12" x14ac:dyDescent="0.35">
      <c r="J104" s="1"/>
      <c r="K104" s="1"/>
      <c r="L104" s="1"/>
    </row>
    <row r="105" spans="10:12" x14ac:dyDescent="0.35">
      <c r="J105" s="1"/>
      <c r="K105" s="1"/>
      <c r="L105" s="1"/>
    </row>
    <row r="106" spans="10:12" x14ac:dyDescent="0.35">
      <c r="J106" s="1"/>
      <c r="K106" s="1"/>
      <c r="L106" s="1"/>
    </row>
    <row r="107" spans="10:12" x14ac:dyDescent="0.35">
      <c r="J107" s="1"/>
      <c r="K107" s="1"/>
      <c r="L107" s="1"/>
    </row>
    <row r="108" spans="10:12" x14ac:dyDescent="0.35">
      <c r="J108" s="1"/>
      <c r="K108" s="1"/>
      <c r="L108" s="1"/>
    </row>
    <row r="109" spans="10:12" x14ac:dyDescent="0.35">
      <c r="J109" s="1"/>
      <c r="K109" s="1"/>
      <c r="L109" s="1"/>
    </row>
    <row r="110" spans="10:12" x14ac:dyDescent="0.35">
      <c r="J110" s="1"/>
      <c r="K110" s="1"/>
      <c r="L110" s="1"/>
    </row>
    <row r="111" spans="10:12" x14ac:dyDescent="0.35">
      <c r="J111" s="1"/>
      <c r="K111" s="1"/>
      <c r="L111" s="1"/>
    </row>
    <row r="112" spans="10:12" x14ac:dyDescent="0.35">
      <c r="J112" s="1"/>
      <c r="K112" s="1"/>
      <c r="L112" s="1"/>
    </row>
    <row r="113" spans="10:12" x14ac:dyDescent="0.35">
      <c r="J113" s="1"/>
      <c r="K113" s="1"/>
      <c r="L113" s="1"/>
    </row>
    <row r="114" spans="10:12" x14ac:dyDescent="0.35">
      <c r="J114" s="1"/>
      <c r="K114" s="1"/>
      <c r="L114" s="1"/>
    </row>
    <row r="115" spans="10:12" x14ac:dyDescent="0.35">
      <c r="J115" s="1"/>
      <c r="K115" s="1"/>
      <c r="L115" s="1"/>
    </row>
    <row r="116" spans="10:12" x14ac:dyDescent="0.35">
      <c r="J116" s="1"/>
      <c r="K116" s="1"/>
      <c r="L116" s="1"/>
    </row>
    <row r="117" spans="10:12" x14ac:dyDescent="0.35">
      <c r="J117" s="1"/>
      <c r="K117" s="1"/>
      <c r="L117" s="1"/>
    </row>
    <row r="118" spans="10:12" x14ac:dyDescent="0.35">
      <c r="J118" s="1"/>
      <c r="K118" s="1"/>
      <c r="L118" s="1"/>
    </row>
    <row r="119" spans="10:12" x14ac:dyDescent="0.35">
      <c r="J119" s="1"/>
      <c r="K119" s="1"/>
      <c r="L119" s="1"/>
    </row>
    <row r="120" spans="10:12" x14ac:dyDescent="0.35">
      <c r="J120" s="1"/>
      <c r="K120" s="1"/>
      <c r="L120" s="1"/>
    </row>
    <row r="121" spans="10:12" x14ac:dyDescent="0.35">
      <c r="J121" s="1"/>
      <c r="K121" s="1"/>
      <c r="L121" s="1"/>
    </row>
    <row r="122" spans="10:12" x14ac:dyDescent="0.35">
      <c r="J122" s="1"/>
      <c r="K122" s="1"/>
      <c r="L122" s="1"/>
    </row>
    <row r="123" spans="10:12" x14ac:dyDescent="0.35">
      <c r="J123" s="1"/>
      <c r="K123" s="1"/>
      <c r="L123" s="1"/>
    </row>
    <row r="124" spans="10:12" x14ac:dyDescent="0.35">
      <c r="J124" s="1"/>
      <c r="K124" s="1"/>
      <c r="L124" s="1"/>
    </row>
    <row r="125" spans="10:12" x14ac:dyDescent="0.35">
      <c r="J125" s="1"/>
      <c r="K125" s="1"/>
      <c r="L125" s="1"/>
    </row>
    <row r="126" spans="10:12" x14ac:dyDescent="0.35">
      <c r="J126" s="1"/>
      <c r="K126" s="1"/>
      <c r="L126" s="1"/>
    </row>
    <row r="127" spans="10:12" x14ac:dyDescent="0.35">
      <c r="J127" s="1"/>
      <c r="K127" s="1"/>
      <c r="L1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F65A-64F2-4296-8071-276EE9D77BD1}">
  <dimension ref="A1:P641"/>
  <sheetViews>
    <sheetView workbookViewId="0">
      <selection activeCell="S34" sqref="S34"/>
    </sheetView>
  </sheetViews>
  <sheetFormatPr defaultColWidth="8.85546875" defaultRowHeight="14.15" x14ac:dyDescent="0.35"/>
  <cols>
    <col min="2" max="2" width="9.140625" style="3"/>
    <col min="3" max="3" width="8.85546875" style="1"/>
    <col min="13" max="13" width="8.85546875" style="1"/>
  </cols>
  <sheetData>
    <row r="1" spans="1:16" x14ac:dyDescent="0.35">
      <c r="A1" t="s">
        <v>14</v>
      </c>
      <c r="D1" s="2"/>
      <c r="E1" s="1"/>
      <c r="F1" s="2"/>
      <c r="G1" s="1"/>
      <c r="I1" t="s">
        <v>25</v>
      </c>
      <c r="J1" s="1"/>
      <c r="K1" s="1"/>
      <c r="L1" s="1"/>
      <c r="M1" t="s">
        <v>26</v>
      </c>
    </row>
    <row r="2" spans="1:16" x14ac:dyDescent="0.35">
      <c r="A2" t="s">
        <v>0</v>
      </c>
      <c r="B2" s="3" t="s">
        <v>6</v>
      </c>
      <c r="C2" s="1" t="s">
        <v>1</v>
      </c>
      <c r="D2" s="2" t="s">
        <v>2</v>
      </c>
      <c r="E2" s="1" t="s">
        <v>3</v>
      </c>
      <c r="F2" s="2" t="s">
        <v>4</v>
      </c>
      <c r="G2" s="1" t="s">
        <v>5</v>
      </c>
      <c r="I2">
        <v>3</v>
      </c>
      <c r="J2" s="1">
        <v>434.78260869565219</v>
      </c>
      <c r="K2" s="1">
        <v>0.22</v>
      </c>
      <c r="L2" s="1">
        <v>7.0000000000000007E-2</v>
      </c>
      <c r="M2">
        <v>4</v>
      </c>
      <c r="N2" s="1">
        <v>384.61538461538458</v>
      </c>
      <c r="O2" s="1">
        <v>0.28999999999999998</v>
      </c>
      <c r="P2" s="1">
        <v>0.09</v>
      </c>
    </row>
    <row r="3" spans="1:16" x14ac:dyDescent="0.35">
      <c r="A3" s="2">
        <v>2</v>
      </c>
      <c r="B3" s="3">
        <v>2.2999999999999998</v>
      </c>
      <c r="C3" s="1">
        <f>1000/B3</f>
        <v>434.78260869565219</v>
      </c>
      <c r="D3" s="2">
        <v>2565</v>
      </c>
      <c r="E3" s="1">
        <v>0.22</v>
      </c>
      <c r="F3" s="2">
        <v>412</v>
      </c>
      <c r="G3" s="1">
        <v>7.0000000000000007E-2</v>
      </c>
      <c r="I3">
        <v>12</v>
      </c>
      <c r="J3" s="1">
        <v>416.66666666666669</v>
      </c>
      <c r="K3" s="1">
        <v>0.23</v>
      </c>
      <c r="L3" s="1">
        <v>0.08</v>
      </c>
      <c r="M3">
        <v>8</v>
      </c>
      <c r="N3" s="1">
        <v>384.61538461538458</v>
      </c>
      <c r="O3" s="1">
        <v>0.32</v>
      </c>
      <c r="P3" s="1">
        <v>0.1</v>
      </c>
    </row>
    <row r="4" spans="1:16" x14ac:dyDescent="0.35">
      <c r="A4" s="2">
        <v>4</v>
      </c>
      <c r="B4" s="3">
        <v>2.4</v>
      </c>
      <c r="C4" s="1">
        <f>1000/B4</f>
        <v>416.66666666666669</v>
      </c>
      <c r="D4" s="2">
        <v>2745</v>
      </c>
      <c r="E4" s="1">
        <v>0.23</v>
      </c>
      <c r="F4" s="2">
        <v>444</v>
      </c>
      <c r="G4" s="1">
        <v>0.08</v>
      </c>
      <c r="I4">
        <v>24</v>
      </c>
      <c r="J4" s="1">
        <v>384.61538461538458</v>
      </c>
      <c r="K4" s="1">
        <v>0.31</v>
      </c>
      <c r="L4" s="1">
        <v>0.14000000000000001</v>
      </c>
      <c r="M4">
        <v>16</v>
      </c>
      <c r="N4" s="1">
        <v>370.37037037037032</v>
      </c>
      <c r="O4" s="1">
        <v>0.41</v>
      </c>
      <c r="P4" s="1">
        <v>0.18</v>
      </c>
    </row>
    <row r="5" spans="1:16" x14ac:dyDescent="0.35">
      <c r="A5" s="2">
        <v>7</v>
      </c>
      <c r="B5" s="3">
        <v>2.5</v>
      </c>
      <c r="C5" s="1">
        <f>1000/B5</f>
        <v>400</v>
      </c>
      <c r="D5" s="2">
        <v>3408</v>
      </c>
      <c r="E5" s="1">
        <v>0.28999999999999998</v>
      </c>
      <c r="F5" s="2">
        <v>444</v>
      </c>
      <c r="G5" s="1">
        <v>0.08</v>
      </c>
      <c r="I5">
        <v>48</v>
      </c>
      <c r="J5" s="1">
        <v>370.37037037037032</v>
      </c>
      <c r="K5" s="1">
        <v>0.33</v>
      </c>
      <c r="L5" s="1">
        <v>0.26</v>
      </c>
      <c r="M5">
        <v>32</v>
      </c>
      <c r="N5" s="1">
        <v>357.14285714285717</v>
      </c>
      <c r="O5" s="1">
        <v>0.44</v>
      </c>
      <c r="P5" s="1">
        <v>0.34</v>
      </c>
    </row>
    <row r="6" spans="1:16" x14ac:dyDescent="0.35">
      <c r="A6" s="2">
        <v>13</v>
      </c>
      <c r="B6" s="3">
        <v>2.6</v>
      </c>
      <c r="C6" s="1">
        <f>1000/B6</f>
        <v>384.61538461538458</v>
      </c>
      <c r="D6" s="2">
        <v>3673</v>
      </c>
      <c r="E6" s="1">
        <v>0.31</v>
      </c>
      <c r="F6" s="2">
        <v>816</v>
      </c>
      <c r="G6" s="1">
        <v>0.14000000000000001</v>
      </c>
      <c r="I6">
        <v>96</v>
      </c>
      <c r="J6" s="1">
        <v>357.14285714285717</v>
      </c>
      <c r="K6" s="1">
        <v>0.5</v>
      </c>
      <c r="L6" s="1">
        <v>0.49</v>
      </c>
      <c r="M6">
        <v>64</v>
      </c>
      <c r="N6" s="1">
        <v>322.58064516129031</v>
      </c>
      <c r="O6" s="1">
        <v>0.63</v>
      </c>
      <c r="P6" s="1">
        <v>0.65</v>
      </c>
    </row>
    <row r="7" spans="1:16" x14ac:dyDescent="0.35">
      <c r="A7" s="2">
        <v>25</v>
      </c>
      <c r="B7" s="3">
        <v>2.7</v>
      </c>
      <c r="C7" s="1">
        <f t="shared" ref="C7:C9" si="0">1000/B7</f>
        <v>370.37037037037032</v>
      </c>
      <c r="D7" s="2">
        <v>3906</v>
      </c>
      <c r="E7" s="1">
        <v>0.33</v>
      </c>
      <c r="F7" s="2">
        <v>1512</v>
      </c>
      <c r="G7" s="1">
        <v>0.26</v>
      </c>
      <c r="I7">
        <v>128</v>
      </c>
      <c r="J7" s="1">
        <v>285.71428571428572</v>
      </c>
      <c r="K7" s="1">
        <v>0.73</v>
      </c>
      <c r="L7" s="1">
        <v>0.96</v>
      </c>
      <c r="M7">
        <v>128</v>
      </c>
      <c r="N7" s="1">
        <v>285.71428571428572</v>
      </c>
      <c r="O7" s="1">
        <v>0.97</v>
      </c>
      <c r="P7" s="1">
        <v>1.28</v>
      </c>
    </row>
    <row r="8" spans="1:16" x14ac:dyDescent="0.35">
      <c r="A8" s="2">
        <v>49</v>
      </c>
      <c r="B8" s="3">
        <v>2.8</v>
      </c>
      <c r="C8" s="1">
        <f t="shared" si="0"/>
        <v>357.14285714285717</v>
      </c>
      <c r="D8" s="2">
        <v>5928</v>
      </c>
      <c r="E8" s="1">
        <v>0.5</v>
      </c>
      <c r="F8" s="2">
        <v>2904</v>
      </c>
      <c r="G8" s="1">
        <v>0.49</v>
      </c>
      <c r="J8" s="1"/>
      <c r="K8" s="1"/>
      <c r="L8" s="1"/>
      <c r="M8"/>
    </row>
    <row r="9" spans="1:16" x14ac:dyDescent="0.35">
      <c r="A9" s="2">
        <v>97</v>
      </c>
      <c r="B9" s="3">
        <v>3.5</v>
      </c>
      <c r="C9" s="1">
        <f t="shared" si="0"/>
        <v>285.71428571428572</v>
      </c>
      <c r="D9" s="2">
        <v>8612</v>
      </c>
      <c r="E9" s="1">
        <v>0.73</v>
      </c>
      <c r="F9" s="2">
        <v>5688</v>
      </c>
      <c r="G9" s="1">
        <v>0.96</v>
      </c>
      <c r="I9" t="s">
        <v>27</v>
      </c>
      <c r="J9" s="1"/>
      <c r="M9" t="s">
        <v>28</v>
      </c>
      <c r="O9" s="1"/>
    </row>
    <row r="10" spans="1:16" x14ac:dyDescent="0.35">
      <c r="I10">
        <v>5</v>
      </c>
      <c r="J10" s="1">
        <v>384.61538461538458</v>
      </c>
      <c r="K10" s="1">
        <v>0.36</v>
      </c>
      <c r="L10" s="1">
        <v>0.11</v>
      </c>
      <c r="M10">
        <v>6</v>
      </c>
      <c r="N10" s="1">
        <v>384.61538461538458</v>
      </c>
      <c r="O10" s="1">
        <v>0.74</v>
      </c>
      <c r="P10" s="1">
        <v>0.25</v>
      </c>
    </row>
    <row r="11" spans="1:16" x14ac:dyDescent="0.35">
      <c r="A11" t="s">
        <v>15</v>
      </c>
      <c r="I11">
        <v>10</v>
      </c>
      <c r="J11" s="1">
        <v>384.61538461538458</v>
      </c>
      <c r="K11" s="1">
        <v>0.41</v>
      </c>
      <c r="L11" s="1">
        <v>0.22</v>
      </c>
      <c r="M11">
        <v>12</v>
      </c>
      <c r="N11" s="1">
        <v>357.14285714285717</v>
      </c>
      <c r="O11" s="1">
        <v>1.1000000000000001</v>
      </c>
      <c r="P11" s="1">
        <v>0.5</v>
      </c>
    </row>
    <row r="12" spans="1:16" x14ac:dyDescent="0.35">
      <c r="A12" s="2">
        <v>2</v>
      </c>
      <c r="B12" s="3">
        <v>2.6</v>
      </c>
      <c r="C12" s="1">
        <f>1000/B12</f>
        <v>384.61538461538458</v>
      </c>
      <c r="D12" s="2">
        <v>3373</v>
      </c>
      <c r="E12" s="1">
        <v>0.28999999999999998</v>
      </c>
      <c r="F12" s="2">
        <v>528</v>
      </c>
      <c r="G12" s="1">
        <v>0.09</v>
      </c>
      <c r="I12">
        <v>20</v>
      </c>
      <c r="J12" s="1">
        <v>344.82758620689657</v>
      </c>
      <c r="K12" s="1">
        <v>0.59</v>
      </c>
      <c r="L12" s="1">
        <v>0.43</v>
      </c>
      <c r="M12">
        <v>24</v>
      </c>
      <c r="N12" s="1">
        <v>303.03030303030306</v>
      </c>
      <c r="O12" s="1">
        <v>1.73</v>
      </c>
      <c r="P12" s="1">
        <v>0.98</v>
      </c>
    </row>
    <row r="13" spans="1:16" x14ac:dyDescent="0.35">
      <c r="A13" s="2">
        <v>5</v>
      </c>
      <c r="B13" s="3">
        <v>2.6</v>
      </c>
      <c r="C13" s="1">
        <f t="shared" ref="C13:C17" si="1">1000/B13</f>
        <v>384.61538461538458</v>
      </c>
      <c r="D13" s="2">
        <v>3782</v>
      </c>
      <c r="E13" s="1">
        <v>0.32</v>
      </c>
      <c r="F13" s="2">
        <v>592</v>
      </c>
      <c r="G13" s="1">
        <v>0.1</v>
      </c>
      <c r="I13">
        <v>40</v>
      </c>
      <c r="J13" s="1">
        <v>312.5</v>
      </c>
      <c r="K13" s="1">
        <v>0.79</v>
      </c>
      <c r="L13" s="1">
        <v>0.82</v>
      </c>
      <c r="M13">
        <v>48</v>
      </c>
      <c r="N13" s="1">
        <v>270.27027027027026</v>
      </c>
      <c r="O13" s="1">
        <v>2.88</v>
      </c>
      <c r="P13" s="1">
        <v>1.92</v>
      </c>
    </row>
    <row r="14" spans="1:16" x14ac:dyDescent="0.35">
      <c r="A14" s="2">
        <v>9</v>
      </c>
      <c r="B14" s="3">
        <v>2.7</v>
      </c>
      <c r="C14" s="1">
        <f t="shared" si="1"/>
        <v>370.37037037037032</v>
      </c>
      <c r="D14" s="2">
        <v>4812</v>
      </c>
      <c r="E14" s="1">
        <v>0.41</v>
      </c>
      <c r="F14" s="2">
        <v>1088</v>
      </c>
      <c r="G14" s="1">
        <v>0.18</v>
      </c>
      <c r="I14">
        <v>80</v>
      </c>
      <c r="J14" s="1">
        <v>285.71428571428572</v>
      </c>
      <c r="K14" s="1">
        <v>1.24</v>
      </c>
      <c r="L14" s="1">
        <v>1.6</v>
      </c>
      <c r="M14">
        <v>96</v>
      </c>
      <c r="N14" s="1">
        <v>243.90243902439028</v>
      </c>
      <c r="O14" s="1">
        <v>5.21</v>
      </c>
      <c r="P14" s="1">
        <v>3.8</v>
      </c>
    </row>
    <row r="15" spans="1:16" x14ac:dyDescent="0.35">
      <c r="A15" s="2">
        <v>17</v>
      </c>
      <c r="B15" s="3">
        <v>2.8</v>
      </c>
      <c r="C15" s="1">
        <f t="shared" si="1"/>
        <v>357.14285714285717</v>
      </c>
      <c r="D15" s="2">
        <v>5258</v>
      </c>
      <c r="E15" s="1">
        <v>0.44</v>
      </c>
      <c r="F15" s="2">
        <v>2016</v>
      </c>
      <c r="G15" s="1">
        <v>0.34</v>
      </c>
      <c r="I15">
        <v>128</v>
      </c>
      <c r="J15" s="1">
        <v>196.07843137254903</v>
      </c>
      <c r="K15" s="1">
        <v>2.08</v>
      </c>
      <c r="L15" s="1">
        <v>3.17</v>
      </c>
      <c r="M15">
        <v>128</v>
      </c>
      <c r="N15" s="1">
        <v>196.07843137254903</v>
      </c>
      <c r="O15" s="1">
        <v>10.23</v>
      </c>
      <c r="P15" s="1">
        <v>7.57</v>
      </c>
    </row>
    <row r="16" spans="1:16" x14ac:dyDescent="0.35">
      <c r="A16" s="2">
        <v>33</v>
      </c>
      <c r="B16" s="3">
        <v>3.1</v>
      </c>
      <c r="C16" s="1">
        <f t="shared" si="1"/>
        <v>322.58064516129031</v>
      </c>
      <c r="D16" s="2">
        <v>7454</v>
      </c>
      <c r="E16" s="1">
        <v>0.63</v>
      </c>
      <c r="F16" s="2">
        <v>3872</v>
      </c>
      <c r="G16" s="1">
        <v>0.65</v>
      </c>
      <c r="J16" s="3"/>
      <c r="K16" s="1"/>
      <c r="M16"/>
    </row>
    <row r="17" spans="1:16" x14ac:dyDescent="0.35">
      <c r="A17" s="2">
        <v>65</v>
      </c>
      <c r="B17" s="3">
        <v>3.5</v>
      </c>
      <c r="C17" s="1">
        <f t="shared" si="1"/>
        <v>285.71428571428572</v>
      </c>
      <c r="D17" s="2">
        <v>11505</v>
      </c>
      <c r="E17" s="1">
        <v>0.97</v>
      </c>
      <c r="F17" s="2">
        <v>7584</v>
      </c>
      <c r="G17" s="1">
        <v>1.28</v>
      </c>
      <c r="I17" t="s">
        <v>29</v>
      </c>
      <c r="L17" s="1"/>
      <c r="M17" t="s">
        <v>30</v>
      </c>
      <c r="O17" s="1"/>
    </row>
    <row r="18" spans="1:16" x14ac:dyDescent="0.35">
      <c r="I18">
        <v>7</v>
      </c>
      <c r="J18" s="1">
        <v>357.14285714285717</v>
      </c>
      <c r="K18" s="1">
        <v>0.74</v>
      </c>
      <c r="L18" s="1">
        <v>0.56000000000000005</v>
      </c>
      <c r="M18">
        <v>8</v>
      </c>
      <c r="N18" s="1">
        <v>312.5</v>
      </c>
      <c r="O18" s="1">
        <v>1.17</v>
      </c>
      <c r="P18" s="1">
        <v>1.27</v>
      </c>
    </row>
    <row r="19" spans="1:16" x14ac:dyDescent="0.35">
      <c r="A19" t="s">
        <v>16</v>
      </c>
      <c r="I19">
        <v>14</v>
      </c>
      <c r="J19" s="1">
        <v>303.03030303030306</v>
      </c>
      <c r="K19" s="1">
        <v>1.1000000000000001</v>
      </c>
      <c r="L19" s="1">
        <v>1.1399999999999999</v>
      </c>
      <c r="M19">
        <v>16</v>
      </c>
      <c r="N19" s="1">
        <v>277.77777777777777</v>
      </c>
      <c r="O19" s="1">
        <v>1.92</v>
      </c>
      <c r="P19" s="1">
        <v>2.56</v>
      </c>
    </row>
    <row r="20" spans="1:16" x14ac:dyDescent="0.35">
      <c r="A20" s="2">
        <v>2</v>
      </c>
      <c r="B20" s="3">
        <v>2.6</v>
      </c>
      <c r="C20" s="1">
        <f>1000/B20</f>
        <v>384.61538461538458</v>
      </c>
      <c r="D20" s="2">
        <v>4208</v>
      </c>
      <c r="E20" s="1">
        <v>0.36</v>
      </c>
      <c r="F20" s="2">
        <v>644</v>
      </c>
      <c r="G20" s="1">
        <v>0.11</v>
      </c>
      <c r="I20">
        <v>28</v>
      </c>
      <c r="J20" s="1">
        <v>270.27027027027026</v>
      </c>
      <c r="K20" s="1">
        <v>1.73</v>
      </c>
      <c r="L20" s="1">
        <v>2.2400000000000002</v>
      </c>
      <c r="M20">
        <v>32</v>
      </c>
      <c r="N20" s="1">
        <v>256.41025641025641</v>
      </c>
      <c r="O20" s="1">
        <v>3.26</v>
      </c>
      <c r="P20" s="1">
        <v>5.07</v>
      </c>
    </row>
    <row r="21" spans="1:16" x14ac:dyDescent="0.35">
      <c r="A21" s="2">
        <v>6</v>
      </c>
      <c r="B21" s="3">
        <v>2.6</v>
      </c>
      <c r="C21" s="1">
        <f t="shared" ref="C21:C25" si="2">1000/B21</f>
        <v>384.61538461538458</v>
      </c>
      <c r="D21" s="2">
        <v>4836</v>
      </c>
      <c r="E21" s="1">
        <v>0.41</v>
      </c>
      <c r="F21" s="2">
        <v>1320</v>
      </c>
      <c r="G21" s="1">
        <v>0.22</v>
      </c>
      <c r="I21">
        <v>56</v>
      </c>
      <c r="J21" s="1">
        <v>217.39130434782609</v>
      </c>
      <c r="K21" s="1">
        <v>2.88</v>
      </c>
      <c r="L21" s="1">
        <v>4.4400000000000004</v>
      </c>
      <c r="M21">
        <v>64</v>
      </c>
      <c r="N21" s="1">
        <v>188.67924528301887</v>
      </c>
      <c r="O21" s="1">
        <v>5.95</v>
      </c>
      <c r="P21" s="1">
        <v>10.09</v>
      </c>
    </row>
    <row r="22" spans="1:16" x14ac:dyDescent="0.35">
      <c r="A22" s="2">
        <v>11</v>
      </c>
      <c r="B22" s="3">
        <v>2.9</v>
      </c>
      <c r="C22" s="1">
        <f t="shared" si="2"/>
        <v>344.82758620689657</v>
      </c>
      <c r="D22" s="2">
        <v>6987</v>
      </c>
      <c r="E22" s="1">
        <v>0.59</v>
      </c>
      <c r="F22" s="2">
        <v>2520</v>
      </c>
      <c r="G22" s="1">
        <v>0.43</v>
      </c>
      <c r="I22">
        <v>112</v>
      </c>
      <c r="J22" s="1">
        <v>188.67924528301887</v>
      </c>
      <c r="K22" s="1">
        <v>5.21</v>
      </c>
      <c r="L22" s="1">
        <v>8.83</v>
      </c>
      <c r="M22">
        <v>128</v>
      </c>
      <c r="N22" s="1">
        <v>142.85714285714286</v>
      </c>
      <c r="O22" s="1">
        <v>11.7</v>
      </c>
      <c r="P22" s="1">
        <v>20.12</v>
      </c>
    </row>
    <row r="23" spans="1:16" x14ac:dyDescent="0.35">
      <c r="A23" s="2">
        <v>21</v>
      </c>
      <c r="B23" s="3">
        <v>3.2</v>
      </c>
      <c r="C23" s="1">
        <f t="shared" si="2"/>
        <v>312.5</v>
      </c>
      <c r="D23" s="2">
        <v>9381</v>
      </c>
      <c r="E23" s="1">
        <v>0.79</v>
      </c>
      <c r="F23" s="2">
        <v>4840</v>
      </c>
      <c r="G23" s="1">
        <v>0.82</v>
      </c>
      <c r="I23">
        <v>128</v>
      </c>
      <c r="J23" s="1">
        <v>142.85714285714286</v>
      </c>
      <c r="K23" s="1">
        <v>10.23</v>
      </c>
      <c r="L23" s="1">
        <v>17.61</v>
      </c>
      <c r="M23"/>
    </row>
    <row r="24" spans="1:16" x14ac:dyDescent="0.35">
      <c r="A24" s="2">
        <v>41</v>
      </c>
      <c r="B24" s="3">
        <v>3.5</v>
      </c>
      <c r="C24" s="1">
        <f t="shared" si="2"/>
        <v>285.71428571428572</v>
      </c>
      <c r="D24" s="2">
        <v>14638</v>
      </c>
      <c r="E24" s="1">
        <v>1.24</v>
      </c>
      <c r="F24" s="2">
        <v>9480</v>
      </c>
      <c r="G24" s="1">
        <v>1.6</v>
      </c>
      <c r="J24" s="3"/>
      <c r="K24" s="1"/>
    </row>
    <row r="25" spans="1:16" x14ac:dyDescent="0.35">
      <c r="A25" s="2">
        <v>81</v>
      </c>
      <c r="B25" s="3">
        <v>4.2</v>
      </c>
      <c r="C25" s="1">
        <f t="shared" si="2"/>
        <v>238.09523809523807</v>
      </c>
      <c r="D25" s="2">
        <v>24613</v>
      </c>
      <c r="E25" s="1">
        <v>2.08</v>
      </c>
      <c r="F25" s="2">
        <v>18760</v>
      </c>
      <c r="G25" s="1">
        <v>3.17</v>
      </c>
      <c r="I25" t="s">
        <v>31</v>
      </c>
      <c r="K25" s="1"/>
      <c r="M25" t="s">
        <v>32</v>
      </c>
      <c r="O25" s="1"/>
    </row>
    <row r="26" spans="1:16" x14ac:dyDescent="0.35">
      <c r="I26">
        <v>9</v>
      </c>
      <c r="J26" s="1">
        <v>312.5</v>
      </c>
      <c r="K26" s="1">
        <v>2.04</v>
      </c>
      <c r="L26" s="1">
        <v>2.83</v>
      </c>
      <c r="M26">
        <v>10</v>
      </c>
      <c r="N26" s="1">
        <v>227.27272727272725</v>
      </c>
      <c r="O26" s="1">
        <v>3.92</v>
      </c>
      <c r="P26" s="1">
        <v>6.28</v>
      </c>
    </row>
    <row r="27" spans="1:16" x14ac:dyDescent="0.35">
      <c r="A27" t="s">
        <v>17</v>
      </c>
      <c r="I27">
        <v>18</v>
      </c>
      <c r="J27" s="1">
        <v>238.09523809523807</v>
      </c>
      <c r="K27" s="1">
        <v>3.73</v>
      </c>
      <c r="L27" s="1">
        <v>5.71</v>
      </c>
      <c r="M27">
        <v>20</v>
      </c>
      <c r="N27" s="1">
        <v>185.18518518518516</v>
      </c>
      <c r="O27" s="1">
        <v>7.5</v>
      </c>
      <c r="P27" s="1">
        <v>12.61</v>
      </c>
    </row>
    <row r="28" spans="1:16" x14ac:dyDescent="0.35">
      <c r="A28" s="2">
        <v>2</v>
      </c>
      <c r="B28" s="3">
        <v>2.6</v>
      </c>
      <c r="C28" s="1">
        <f>1000/B28</f>
        <v>384.61538461538458</v>
      </c>
      <c r="D28" s="2">
        <v>6401</v>
      </c>
      <c r="E28" s="1">
        <v>0.54</v>
      </c>
      <c r="F28" s="2">
        <v>1456</v>
      </c>
      <c r="G28" s="1">
        <v>0.25</v>
      </c>
      <c r="I28">
        <v>36</v>
      </c>
      <c r="J28" s="1">
        <v>192.30769230769229</v>
      </c>
      <c r="K28" s="1">
        <v>6.77</v>
      </c>
      <c r="L28" s="1">
        <v>11.35</v>
      </c>
      <c r="M28">
        <v>40</v>
      </c>
      <c r="N28" s="1">
        <v>123.4567901234568</v>
      </c>
      <c r="O28" s="1">
        <v>14.74</v>
      </c>
      <c r="P28" s="1">
        <v>25.16</v>
      </c>
    </row>
    <row r="29" spans="1:16" x14ac:dyDescent="0.35">
      <c r="A29" s="2">
        <v>7</v>
      </c>
      <c r="B29" s="3">
        <v>2.8</v>
      </c>
      <c r="C29" s="1">
        <f t="shared" ref="C29:C33" si="3">1000/B29</f>
        <v>357.14285714285717</v>
      </c>
      <c r="D29" s="2">
        <v>8209</v>
      </c>
      <c r="E29" s="1">
        <v>0.69</v>
      </c>
      <c r="F29" s="2">
        <v>2976</v>
      </c>
      <c r="G29" s="1">
        <v>0.5</v>
      </c>
      <c r="I29">
        <v>72</v>
      </c>
      <c r="J29" s="1">
        <v>140.84507042253523</v>
      </c>
      <c r="K29" s="1">
        <v>13.26</v>
      </c>
      <c r="L29" s="1">
        <v>22.64</v>
      </c>
      <c r="M29">
        <v>80</v>
      </c>
      <c r="N29" s="1">
        <v>102.0408163265306</v>
      </c>
      <c r="O29" s="1">
        <v>28.91</v>
      </c>
      <c r="P29" s="1">
        <v>50.24</v>
      </c>
    </row>
    <row r="30" spans="1:16" x14ac:dyDescent="0.35">
      <c r="A30" s="2">
        <v>13</v>
      </c>
      <c r="B30" s="3">
        <v>3.3</v>
      </c>
      <c r="C30" s="1">
        <f t="shared" si="3"/>
        <v>303.03030303030306</v>
      </c>
      <c r="D30" s="2">
        <v>11653</v>
      </c>
      <c r="E30" s="1">
        <v>0.99</v>
      </c>
      <c r="F30" s="2">
        <v>5808</v>
      </c>
      <c r="G30" s="1">
        <v>0.98</v>
      </c>
      <c r="I30">
        <v>128</v>
      </c>
      <c r="J30" s="1">
        <v>100</v>
      </c>
      <c r="K30" s="1">
        <v>26.03</v>
      </c>
      <c r="L30" s="1">
        <v>45.22</v>
      </c>
      <c r="M30"/>
    </row>
    <row r="31" spans="1:16" x14ac:dyDescent="0.35">
      <c r="A31" s="2">
        <v>25</v>
      </c>
      <c r="B31" s="3">
        <v>3.7</v>
      </c>
      <c r="C31" s="1">
        <f t="shared" si="3"/>
        <v>270.27027027027026</v>
      </c>
      <c r="D31" s="2">
        <v>17885</v>
      </c>
      <c r="E31" s="1">
        <v>1.51</v>
      </c>
      <c r="F31" s="2">
        <v>11376</v>
      </c>
      <c r="G31" s="1">
        <v>1.92</v>
      </c>
      <c r="J31" s="3"/>
      <c r="K31" s="1"/>
    </row>
    <row r="32" spans="1:16" x14ac:dyDescent="0.35">
      <c r="A32" s="2">
        <v>49</v>
      </c>
      <c r="B32" s="3">
        <v>4.0999999999999996</v>
      </c>
      <c r="C32" s="1">
        <f t="shared" si="3"/>
        <v>243.90243902439028</v>
      </c>
      <c r="D32" s="2">
        <v>29713</v>
      </c>
      <c r="E32" s="1">
        <v>2.5099999999999998</v>
      </c>
      <c r="F32" s="2">
        <v>22512</v>
      </c>
      <c r="G32" s="1">
        <v>3.8</v>
      </c>
      <c r="I32" t="s">
        <v>33</v>
      </c>
      <c r="K32" s="1"/>
      <c r="M32" t="s">
        <v>34</v>
      </c>
      <c r="P32" s="1"/>
    </row>
    <row r="33" spans="1:16" x14ac:dyDescent="0.35">
      <c r="A33" s="2">
        <v>97</v>
      </c>
      <c r="B33" s="3">
        <v>5.0999999999999996</v>
      </c>
      <c r="C33" s="1">
        <f t="shared" si="3"/>
        <v>196.07843137254903</v>
      </c>
      <c r="D33" s="2">
        <v>52757</v>
      </c>
      <c r="E33" s="1">
        <v>4.46</v>
      </c>
      <c r="F33" s="2">
        <v>44784</v>
      </c>
      <c r="G33" s="1">
        <v>7.57</v>
      </c>
      <c r="I33">
        <v>11</v>
      </c>
      <c r="J33" s="1">
        <v>200</v>
      </c>
      <c r="K33">
        <v>7.98</v>
      </c>
      <c r="L33">
        <v>13.81</v>
      </c>
      <c r="M33">
        <v>12</v>
      </c>
      <c r="N33" s="1">
        <v>140.84507042253523</v>
      </c>
      <c r="O33">
        <v>17.38</v>
      </c>
      <c r="P33">
        <v>30.12</v>
      </c>
    </row>
    <row r="34" spans="1:16" x14ac:dyDescent="0.35">
      <c r="I34">
        <v>22</v>
      </c>
      <c r="J34" s="1">
        <v>135.13513513513513</v>
      </c>
      <c r="K34">
        <v>16.329999999999998</v>
      </c>
      <c r="L34">
        <v>27.67</v>
      </c>
      <c r="M34">
        <v>24</v>
      </c>
      <c r="N34" s="1">
        <v>98.039215686274517</v>
      </c>
      <c r="O34">
        <v>34.79</v>
      </c>
      <c r="P34">
        <v>60.29</v>
      </c>
    </row>
    <row r="35" spans="1:16" x14ac:dyDescent="0.35">
      <c r="A35" t="s">
        <v>18</v>
      </c>
      <c r="I35">
        <v>44</v>
      </c>
      <c r="J35" s="1">
        <v>98.039215686274517</v>
      </c>
      <c r="K35">
        <v>31.82</v>
      </c>
      <c r="L35">
        <v>55.27</v>
      </c>
      <c r="M35"/>
      <c r="N35" s="1"/>
    </row>
    <row r="36" spans="1:16" x14ac:dyDescent="0.35">
      <c r="A36" s="2">
        <v>2</v>
      </c>
      <c r="B36" s="3">
        <v>2.8</v>
      </c>
      <c r="C36" s="1">
        <f>1000/B36</f>
        <v>357.14285714285717</v>
      </c>
      <c r="D36" s="2">
        <v>8790</v>
      </c>
      <c r="E36" s="1">
        <v>0.74</v>
      </c>
      <c r="F36" s="2">
        <v>3312</v>
      </c>
      <c r="G36" s="1">
        <v>0.56000000000000005</v>
      </c>
    </row>
    <row r="37" spans="1:16" x14ac:dyDescent="0.35">
      <c r="A37" s="2">
        <v>8</v>
      </c>
      <c r="B37" s="3">
        <v>3.3</v>
      </c>
      <c r="C37" s="1">
        <f t="shared" ref="C37:C41" si="4">1000/B37</f>
        <v>303.03030303030306</v>
      </c>
      <c r="D37" s="2">
        <v>12975</v>
      </c>
      <c r="E37" s="1">
        <v>1.1000000000000001</v>
      </c>
      <c r="F37" s="2">
        <v>6720</v>
      </c>
      <c r="G37" s="1">
        <v>1.1399999999999999</v>
      </c>
      <c r="M37" t="s">
        <v>35</v>
      </c>
      <c r="P37" s="1"/>
    </row>
    <row r="38" spans="1:16" x14ac:dyDescent="0.35">
      <c r="A38" s="2">
        <v>15</v>
      </c>
      <c r="B38" s="3">
        <v>3.7</v>
      </c>
      <c r="C38" s="1">
        <f t="shared" si="4"/>
        <v>270.27027027027026</v>
      </c>
      <c r="D38" s="2">
        <v>20401</v>
      </c>
      <c r="E38" s="1">
        <v>1.73</v>
      </c>
      <c r="F38" s="2">
        <v>13272</v>
      </c>
      <c r="G38" s="1">
        <v>2.2400000000000002</v>
      </c>
      <c r="M38">
        <v>13</v>
      </c>
      <c r="N38" s="1">
        <v>95.238095238095241</v>
      </c>
      <c r="O38">
        <v>37.340000000000003</v>
      </c>
      <c r="P38">
        <v>65.239999999999995</v>
      </c>
    </row>
    <row r="39" spans="1:16" x14ac:dyDescent="0.35">
      <c r="A39" s="2">
        <v>29</v>
      </c>
      <c r="B39" s="3">
        <v>4.5999999999999996</v>
      </c>
      <c r="C39" s="1">
        <f t="shared" si="4"/>
        <v>217.39130434782609</v>
      </c>
      <c r="D39" s="2">
        <v>34034</v>
      </c>
      <c r="E39" s="1">
        <v>2.88</v>
      </c>
      <c r="F39" s="2">
        <v>26264</v>
      </c>
      <c r="G39" s="1">
        <v>4.4400000000000004</v>
      </c>
    </row>
    <row r="40" spans="1:16" x14ac:dyDescent="0.35">
      <c r="A40" s="2">
        <v>57</v>
      </c>
      <c r="B40" s="3">
        <v>5.3</v>
      </c>
      <c r="C40" s="1">
        <f t="shared" si="4"/>
        <v>188.67924528301887</v>
      </c>
      <c r="D40" s="2">
        <v>61602</v>
      </c>
      <c r="E40" s="1">
        <v>5.21</v>
      </c>
      <c r="F40" s="2">
        <v>52248</v>
      </c>
      <c r="G40" s="1">
        <v>8.83</v>
      </c>
    </row>
    <row r="41" spans="1:16" x14ac:dyDescent="0.35">
      <c r="A41" s="2">
        <v>113</v>
      </c>
      <c r="B41" s="3">
        <v>7</v>
      </c>
      <c r="C41" s="1">
        <f t="shared" si="4"/>
        <v>142.85714285714286</v>
      </c>
      <c r="D41" s="2">
        <v>120925</v>
      </c>
      <c r="E41" s="1">
        <v>10.23</v>
      </c>
      <c r="F41" s="2">
        <v>104216</v>
      </c>
      <c r="G41" s="1">
        <v>17.61</v>
      </c>
    </row>
    <row r="43" spans="1:16" x14ac:dyDescent="0.35">
      <c r="A43" t="s">
        <v>19</v>
      </c>
    </row>
    <row r="44" spans="1:16" x14ac:dyDescent="0.35">
      <c r="A44" s="2">
        <v>2</v>
      </c>
      <c r="B44" s="3">
        <v>3.2</v>
      </c>
      <c r="C44" s="1">
        <f>1000/B44</f>
        <v>312.5</v>
      </c>
      <c r="D44" s="2">
        <v>13861</v>
      </c>
      <c r="E44" s="1">
        <v>1.17</v>
      </c>
      <c r="F44" s="2">
        <v>7488</v>
      </c>
      <c r="G44" s="1">
        <v>1.27</v>
      </c>
    </row>
    <row r="45" spans="1:16" x14ac:dyDescent="0.35">
      <c r="A45" s="2">
        <v>9</v>
      </c>
      <c r="B45" s="3">
        <v>3.6</v>
      </c>
      <c r="C45" s="1">
        <f t="shared" ref="C45:C48" si="5">1000/B45</f>
        <v>277.77777777777777</v>
      </c>
      <c r="D45" s="2">
        <v>22718</v>
      </c>
      <c r="E45" s="1">
        <v>1.92</v>
      </c>
      <c r="F45" s="2">
        <v>15168</v>
      </c>
      <c r="G45" s="1">
        <v>2.56</v>
      </c>
    </row>
    <row r="46" spans="1:16" x14ac:dyDescent="0.35">
      <c r="A46" s="2">
        <v>17</v>
      </c>
      <c r="B46" s="3">
        <v>3.9</v>
      </c>
      <c r="C46" s="1">
        <f t="shared" si="5"/>
        <v>256.41025641025641</v>
      </c>
      <c r="D46" s="2">
        <v>38573</v>
      </c>
      <c r="E46" s="1">
        <v>3.26</v>
      </c>
      <c r="F46" s="2">
        <v>30016</v>
      </c>
      <c r="G46" s="1">
        <v>5.07</v>
      </c>
    </row>
    <row r="47" spans="1:16" x14ac:dyDescent="0.35">
      <c r="A47" s="2">
        <v>33</v>
      </c>
      <c r="B47" s="3">
        <v>5.3</v>
      </c>
      <c r="C47" s="1">
        <f t="shared" si="5"/>
        <v>188.67924528301887</v>
      </c>
      <c r="D47" s="2">
        <v>70302</v>
      </c>
      <c r="E47" s="1">
        <v>5.95</v>
      </c>
      <c r="F47" s="2">
        <v>59712</v>
      </c>
      <c r="G47" s="1">
        <v>10.09</v>
      </c>
    </row>
    <row r="48" spans="1:16" x14ac:dyDescent="0.35">
      <c r="A48" s="2">
        <v>65</v>
      </c>
      <c r="B48" s="3">
        <v>7</v>
      </c>
      <c r="C48" s="1">
        <f t="shared" si="5"/>
        <v>142.85714285714286</v>
      </c>
      <c r="D48" s="2">
        <v>138289</v>
      </c>
      <c r="E48" s="1">
        <v>11.7</v>
      </c>
      <c r="F48" s="2">
        <v>119104</v>
      </c>
      <c r="G48" s="1">
        <v>20.12</v>
      </c>
    </row>
    <row r="50" spans="1:7" x14ac:dyDescent="0.35">
      <c r="A50" t="s">
        <v>20</v>
      </c>
    </row>
    <row r="51" spans="1:7" x14ac:dyDescent="0.35">
      <c r="A51" s="2">
        <v>2</v>
      </c>
      <c r="B51" s="3">
        <v>3.2</v>
      </c>
      <c r="C51" s="1">
        <f>1000/B51</f>
        <v>312.5</v>
      </c>
      <c r="D51" s="2">
        <v>24068</v>
      </c>
      <c r="E51" s="1">
        <v>2.04</v>
      </c>
      <c r="F51" s="2">
        <v>16768</v>
      </c>
      <c r="G51" s="1">
        <v>2.83</v>
      </c>
    </row>
    <row r="52" spans="1:7" x14ac:dyDescent="0.35">
      <c r="A52" s="2">
        <v>10</v>
      </c>
      <c r="B52" s="3">
        <v>4.2</v>
      </c>
      <c r="C52" s="1">
        <f t="shared" ref="C52:C55" si="6">1000/B52</f>
        <v>238.09523809523807</v>
      </c>
      <c r="D52" s="2">
        <v>44059</v>
      </c>
      <c r="E52" s="1">
        <v>3.73</v>
      </c>
      <c r="F52" s="2">
        <v>33768</v>
      </c>
      <c r="G52" s="1">
        <v>5.71</v>
      </c>
    </row>
    <row r="53" spans="1:7" x14ac:dyDescent="0.35">
      <c r="A53" s="2">
        <v>19</v>
      </c>
      <c r="B53" s="3">
        <v>5.2</v>
      </c>
      <c r="C53" s="1">
        <f t="shared" si="6"/>
        <v>192.30769230769229</v>
      </c>
      <c r="D53" s="2">
        <v>80052</v>
      </c>
      <c r="E53" s="1">
        <v>6.77</v>
      </c>
      <c r="F53" s="2">
        <v>67176</v>
      </c>
      <c r="G53" s="1">
        <v>11.35</v>
      </c>
    </row>
    <row r="54" spans="1:7" x14ac:dyDescent="0.35">
      <c r="A54" s="2">
        <v>37</v>
      </c>
      <c r="B54" s="3">
        <v>7.1</v>
      </c>
      <c r="C54" s="1">
        <f t="shared" si="6"/>
        <v>140.84507042253523</v>
      </c>
      <c r="D54" s="2">
        <v>156730</v>
      </c>
      <c r="E54" s="1">
        <v>13.26</v>
      </c>
      <c r="F54" s="2">
        <v>133992</v>
      </c>
      <c r="G54" s="1">
        <v>22.64</v>
      </c>
    </row>
    <row r="55" spans="1:7" x14ac:dyDescent="0.35">
      <c r="A55" s="2">
        <v>73</v>
      </c>
      <c r="B55" s="3">
        <v>10</v>
      </c>
      <c r="C55" s="1">
        <f t="shared" si="6"/>
        <v>100</v>
      </c>
      <c r="D55" s="2">
        <v>307789</v>
      </c>
      <c r="E55" s="1">
        <v>26.03</v>
      </c>
      <c r="F55" s="2">
        <v>267624</v>
      </c>
      <c r="G55" s="1">
        <v>45.22</v>
      </c>
    </row>
    <row r="57" spans="1:7" x14ac:dyDescent="0.35">
      <c r="A57" t="s">
        <v>21</v>
      </c>
    </row>
    <row r="58" spans="1:7" x14ac:dyDescent="0.35">
      <c r="A58" s="2">
        <v>2</v>
      </c>
      <c r="B58" s="3">
        <v>4.4000000000000004</v>
      </c>
      <c r="C58" s="1">
        <f>1000/B58</f>
        <v>227.27272727272725</v>
      </c>
      <c r="D58" s="2">
        <v>46319</v>
      </c>
      <c r="E58" s="1">
        <v>3.92</v>
      </c>
      <c r="F58" s="2">
        <v>37184</v>
      </c>
      <c r="G58" s="1">
        <v>6.28</v>
      </c>
    </row>
    <row r="59" spans="1:7" x14ac:dyDescent="0.35">
      <c r="A59" s="2">
        <v>11</v>
      </c>
      <c r="B59" s="3">
        <v>5.4</v>
      </c>
      <c r="C59" s="1">
        <f t="shared" ref="C59:C61" si="7">1000/B59</f>
        <v>185.18518518518516</v>
      </c>
      <c r="D59" s="2">
        <v>88718</v>
      </c>
      <c r="E59" s="1">
        <v>7.5</v>
      </c>
      <c r="F59" s="2">
        <v>74640</v>
      </c>
      <c r="G59" s="1">
        <v>12.61</v>
      </c>
    </row>
    <row r="60" spans="1:7" x14ac:dyDescent="0.35">
      <c r="A60" s="2">
        <v>21</v>
      </c>
      <c r="B60" s="3">
        <v>8.1</v>
      </c>
      <c r="C60" s="1">
        <f t="shared" si="7"/>
        <v>123.4567901234568</v>
      </c>
      <c r="D60" s="2">
        <v>174243</v>
      </c>
      <c r="E60" s="1">
        <v>14.74</v>
      </c>
      <c r="F60" s="2">
        <v>148880</v>
      </c>
      <c r="G60" s="1">
        <v>25.16</v>
      </c>
    </row>
    <row r="61" spans="1:7" x14ac:dyDescent="0.35">
      <c r="A61" s="2">
        <v>41</v>
      </c>
      <c r="B61" s="3">
        <v>9.8000000000000007</v>
      </c>
      <c r="C61" s="1">
        <f t="shared" si="7"/>
        <v>102.0408163265306</v>
      </c>
      <c r="D61" s="2">
        <v>341746</v>
      </c>
      <c r="E61" s="1">
        <v>28.91</v>
      </c>
      <c r="F61" s="2">
        <v>297360</v>
      </c>
      <c r="G61" s="1">
        <v>50.24</v>
      </c>
    </row>
    <row r="62" spans="1:7" x14ac:dyDescent="0.35">
      <c r="A62" s="2">
        <v>81</v>
      </c>
    </row>
    <row r="64" spans="1:7" x14ac:dyDescent="0.35">
      <c r="A64" t="s">
        <v>22</v>
      </c>
    </row>
    <row r="65" spans="1:7" x14ac:dyDescent="0.35">
      <c r="A65" s="2">
        <v>2</v>
      </c>
      <c r="B65" s="3">
        <v>5</v>
      </c>
      <c r="C65" s="1">
        <f>1000/B65</f>
        <v>200</v>
      </c>
      <c r="D65">
        <v>94365</v>
      </c>
      <c r="E65">
        <v>7.98</v>
      </c>
      <c r="F65">
        <v>81728</v>
      </c>
      <c r="G65">
        <v>13.81</v>
      </c>
    </row>
    <row r="66" spans="1:7" x14ac:dyDescent="0.35">
      <c r="A66" s="2">
        <v>12</v>
      </c>
      <c r="B66" s="3">
        <v>7.4</v>
      </c>
      <c r="C66" s="1">
        <f t="shared" ref="C66:C67" si="8">1000/B66</f>
        <v>135.13513513513513</v>
      </c>
      <c r="D66">
        <v>193025</v>
      </c>
      <c r="E66">
        <v>16.329999999999998</v>
      </c>
      <c r="F66">
        <v>163768</v>
      </c>
      <c r="G66">
        <v>27.67</v>
      </c>
    </row>
    <row r="67" spans="1:7" x14ac:dyDescent="0.35">
      <c r="A67" s="2">
        <v>23</v>
      </c>
      <c r="B67" s="3">
        <v>10.199999999999999</v>
      </c>
      <c r="C67" s="1">
        <f t="shared" si="8"/>
        <v>98.039215686274517</v>
      </c>
      <c r="D67">
        <v>376224</v>
      </c>
      <c r="E67">
        <v>31.82</v>
      </c>
      <c r="F67">
        <v>327096</v>
      </c>
      <c r="G67">
        <v>55.27</v>
      </c>
    </row>
    <row r="68" spans="1:7" x14ac:dyDescent="0.35">
      <c r="A68" s="2">
        <v>45</v>
      </c>
    </row>
    <row r="70" spans="1:7" x14ac:dyDescent="0.35">
      <c r="A70" t="s">
        <v>23</v>
      </c>
    </row>
    <row r="71" spans="1:7" x14ac:dyDescent="0.35">
      <c r="A71" s="2">
        <v>2</v>
      </c>
      <c r="B71" s="3">
        <v>7.1</v>
      </c>
      <c r="C71" s="1">
        <f>1000/B71</f>
        <v>140.84507042253523</v>
      </c>
      <c r="D71">
        <v>205492</v>
      </c>
      <c r="E71">
        <v>17.38</v>
      </c>
      <c r="F71">
        <v>178240</v>
      </c>
      <c r="G71">
        <v>30.12</v>
      </c>
    </row>
    <row r="72" spans="1:7" x14ac:dyDescent="0.35">
      <c r="A72" s="2">
        <v>13</v>
      </c>
      <c r="B72" s="3">
        <v>10.199999999999999</v>
      </c>
      <c r="C72" s="1">
        <f>1000/B72</f>
        <v>98.039215686274517</v>
      </c>
      <c r="D72">
        <v>411264</v>
      </c>
      <c r="E72">
        <v>34.79</v>
      </c>
      <c r="F72">
        <v>356832</v>
      </c>
      <c r="G72">
        <v>60.29</v>
      </c>
    </row>
    <row r="73" spans="1:7" x14ac:dyDescent="0.35">
      <c r="A73" s="2">
        <v>25</v>
      </c>
    </row>
    <row r="75" spans="1:7" x14ac:dyDescent="0.35">
      <c r="A75" t="s">
        <v>24</v>
      </c>
    </row>
    <row r="76" spans="1:7" x14ac:dyDescent="0.35">
      <c r="A76" s="2">
        <v>2</v>
      </c>
      <c r="B76" s="3">
        <v>10.5</v>
      </c>
      <c r="C76" s="1">
        <f>1000/B76</f>
        <v>95.238095238095241</v>
      </c>
      <c r="D76">
        <v>441507</v>
      </c>
      <c r="E76">
        <v>37.340000000000003</v>
      </c>
      <c r="F76">
        <v>386112</v>
      </c>
      <c r="G76">
        <v>65.239999999999995</v>
      </c>
    </row>
    <row r="77" spans="1:7" x14ac:dyDescent="0.35">
      <c r="A77" s="2">
        <v>14</v>
      </c>
    </row>
    <row r="81" spans="7:9" x14ac:dyDescent="0.35">
      <c r="G81" s="1"/>
      <c r="H81" s="1"/>
      <c r="I81" s="1"/>
    </row>
    <row r="97" spans="5:5" x14ac:dyDescent="0.35">
      <c r="E97" s="1"/>
    </row>
    <row r="98" spans="5:5" x14ac:dyDescent="0.35">
      <c r="E98" s="1"/>
    </row>
    <row r="99" spans="5:5" x14ac:dyDescent="0.35">
      <c r="E99" s="1"/>
    </row>
    <row r="100" spans="5:5" x14ac:dyDescent="0.35">
      <c r="E100" s="1"/>
    </row>
    <row r="101" spans="5:5" x14ac:dyDescent="0.35">
      <c r="E101" s="1"/>
    </row>
    <row r="102" spans="5:5" x14ac:dyDescent="0.35">
      <c r="E102" s="1"/>
    </row>
    <row r="103" spans="5:5" x14ac:dyDescent="0.35">
      <c r="E103" s="1"/>
    </row>
    <row r="104" spans="5:5" x14ac:dyDescent="0.35">
      <c r="E104" s="1"/>
    </row>
    <row r="105" spans="5:5" x14ac:dyDescent="0.35">
      <c r="E105" s="1"/>
    </row>
    <row r="106" spans="5:5" x14ac:dyDescent="0.35">
      <c r="E106" s="1"/>
    </row>
    <row r="107" spans="5:5" x14ac:dyDescent="0.35">
      <c r="E107" s="1"/>
    </row>
    <row r="108" spans="5:5" x14ac:dyDescent="0.35">
      <c r="E108" s="1"/>
    </row>
    <row r="109" spans="5:5" x14ac:dyDescent="0.35">
      <c r="E109" s="1"/>
    </row>
    <row r="129" spans="7:12" x14ac:dyDescent="0.35">
      <c r="L129" s="1"/>
    </row>
    <row r="130" spans="7:12" x14ac:dyDescent="0.35">
      <c r="L130" s="1"/>
    </row>
    <row r="131" spans="7:12" x14ac:dyDescent="0.35">
      <c r="L131" s="1"/>
    </row>
    <row r="132" spans="7:12" x14ac:dyDescent="0.35">
      <c r="L132" s="1"/>
    </row>
    <row r="133" spans="7:12" x14ac:dyDescent="0.35">
      <c r="L133" s="1"/>
    </row>
    <row r="134" spans="7:12" x14ac:dyDescent="0.35">
      <c r="L134" s="1"/>
    </row>
    <row r="135" spans="7:12" x14ac:dyDescent="0.35">
      <c r="G135" s="1"/>
      <c r="H135" s="1"/>
      <c r="I135" s="1"/>
      <c r="L135" s="1"/>
    </row>
    <row r="136" spans="7:12" x14ac:dyDescent="0.35">
      <c r="G136" s="1"/>
      <c r="H136" s="1"/>
      <c r="I136" s="1"/>
      <c r="L136" s="1"/>
    </row>
    <row r="137" spans="7:12" x14ac:dyDescent="0.35">
      <c r="G137" s="1"/>
      <c r="H137" s="1"/>
      <c r="I137" s="1"/>
      <c r="L137" s="1"/>
    </row>
    <row r="138" spans="7:12" x14ac:dyDescent="0.35">
      <c r="G138" s="1"/>
      <c r="H138" s="1"/>
      <c r="I138" s="1"/>
      <c r="L138" s="1"/>
    </row>
    <row r="139" spans="7:12" x14ac:dyDescent="0.35">
      <c r="G139" s="1"/>
      <c r="H139" s="1"/>
      <c r="I139" s="1"/>
      <c r="L139" s="1"/>
    </row>
    <row r="140" spans="7:12" x14ac:dyDescent="0.35">
      <c r="G140" s="1"/>
      <c r="H140" s="1"/>
      <c r="I140" s="1"/>
      <c r="L140" s="1"/>
    </row>
    <row r="141" spans="7:12" x14ac:dyDescent="0.35">
      <c r="G141" s="1"/>
      <c r="H141" s="1"/>
      <c r="I141" s="1"/>
      <c r="L141" s="1"/>
    </row>
    <row r="142" spans="7:12" x14ac:dyDescent="0.35">
      <c r="G142" s="1"/>
      <c r="H142" s="1"/>
      <c r="I142" s="1"/>
      <c r="L142" s="1"/>
    </row>
    <row r="143" spans="7:12" x14ac:dyDescent="0.35">
      <c r="L143" s="1"/>
    </row>
    <row r="144" spans="7:12" x14ac:dyDescent="0.35">
      <c r="L144" s="1"/>
    </row>
    <row r="145" spans="2:12" x14ac:dyDescent="0.35">
      <c r="L145" s="1"/>
    </row>
    <row r="146" spans="2:12" x14ac:dyDescent="0.35">
      <c r="L146" s="1"/>
    </row>
    <row r="147" spans="2:12" x14ac:dyDescent="0.35">
      <c r="L147" s="1"/>
    </row>
    <row r="148" spans="2:12" x14ac:dyDescent="0.35">
      <c r="L148" s="1"/>
    </row>
    <row r="149" spans="2:12" x14ac:dyDescent="0.35">
      <c r="L149" s="1"/>
    </row>
    <row r="150" spans="2:12" x14ac:dyDescent="0.35">
      <c r="L150" s="1"/>
    </row>
    <row r="151" spans="2:12" x14ac:dyDescent="0.35">
      <c r="L151" s="1"/>
    </row>
    <row r="152" spans="2:12" x14ac:dyDescent="0.35">
      <c r="L152" s="1"/>
    </row>
    <row r="153" spans="2:12" x14ac:dyDescent="0.35">
      <c r="L153" s="1"/>
    </row>
    <row r="154" spans="2:12" x14ac:dyDescent="0.35">
      <c r="L154" s="1"/>
    </row>
    <row r="155" spans="2:12" x14ac:dyDescent="0.35">
      <c r="L155" s="1"/>
    </row>
    <row r="156" spans="2:12" x14ac:dyDescent="0.35">
      <c r="L156" s="1"/>
    </row>
    <row r="157" spans="2:12" x14ac:dyDescent="0.35">
      <c r="L157" s="1"/>
    </row>
    <row r="158" spans="2:12" x14ac:dyDescent="0.35">
      <c r="B158" s="1"/>
      <c r="D158" s="1"/>
      <c r="L158" s="1"/>
    </row>
    <row r="159" spans="2:12" x14ac:dyDescent="0.35">
      <c r="B159" s="1"/>
      <c r="D159" s="1"/>
      <c r="L159" s="1"/>
    </row>
    <row r="160" spans="2:12" x14ac:dyDescent="0.35">
      <c r="B160" s="1"/>
      <c r="D160" s="1"/>
      <c r="L160" s="1"/>
    </row>
    <row r="161" spans="2:12" x14ac:dyDescent="0.35">
      <c r="B161" s="1"/>
      <c r="D161" s="1"/>
      <c r="L161" s="1"/>
    </row>
    <row r="162" spans="2:12" x14ac:dyDescent="0.35">
      <c r="B162" s="1"/>
      <c r="D162" s="1"/>
      <c r="L162" s="1"/>
    </row>
    <row r="163" spans="2:12" x14ac:dyDescent="0.35">
      <c r="B163" s="1"/>
      <c r="D163" s="1"/>
      <c r="L163" s="1"/>
    </row>
    <row r="164" spans="2:12" x14ac:dyDescent="0.35">
      <c r="B164" s="1"/>
      <c r="D164" s="1"/>
      <c r="L164" s="1"/>
    </row>
    <row r="165" spans="2:12" x14ac:dyDescent="0.35">
      <c r="B165" s="1"/>
      <c r="D165" s="1"/>
      <c r="L165" s="1"/>
    </row>
    <row r="166" spans="2:12" x14ac:dyDescent="0.35">
      <c r="B166" s="1"/>
      <c r="D166" s="1"/>
      <c r="G166" s="1"/>
      <c r="H166" s="1"/>
      <c r="I166" s="1"/>
      <c r="L166" s="1"/>
    </row>
    <row r="167" spans="2:12" x14ac:dyDescent="0.35">
      <c r="B167" s="1"/>
      <c r="D167" s="1"/>
      <c r="G167" s="1"/>
      <c r="H167" s="1"/>
      <c r="I167" s="1"/>
      <c r="L167" s="1"/>
    </row>
    <row r="168" spans="2:12" x14ac:dyDescent="0.35">
      <c r="B168" s="1"/>
      <c r="D168" s="1"/>
      <c r="G168" s="1"/>
      <c r="H168" s="1"/>
      <c r="I168" s="1"/>
      <c r="L168" s="1"/>
    </row>
    <row r="169" spans="2:12" x14ac:dyDescent="0.35">
      <c r="B169" s="1"/>
      <c r="D169" s="1"/>
      <c r="G169" s="1"/>
      <c r="H169" s="1"/>
      <c r="I169" s="1"/>
      <c r="L169" s="1"/>
    </row>
    <row r="170" spans="2:12" x14ac:dyDescent="0.35">
      <c r="B170" s="1"/>
      <c r="D170" s="1"/>
      <c r="G170" s="1"/>
      <c r="H170" s="1"/>
      <c r="I170" s="1"/>
      <c r="L170" s="1"/>
    </row>
    <row r="171" spans="2:12" x14ac:dyDescent="0.35">
      <c r="B171" s="1"/>
      <c r="D171" s="1"/>
      <c r="G171" s="1"/>
      <c r="H171" s="1"/>
      <c r="I171" s="1"/>
      <c r="L171" s="1"/>
    </row>
    <row r="172" spans="2:12" x14ac:dyDescent="0.35">
      <c r="B172" s="1"/>
      <c r="D172" s="1"/>
      <c r="G172" s="1"/>
      <c r="H172" s="1"/>
      <c r="I172" s="1"/>
      <c r="L172" s="1"/>
    </row>
    <row r="173" spans="2:12" x14ac:dyDescent="0.35">
      <c r="B173" s="1"/>
      <c r="D173" s="1"/>
      <c r="G173" s="1"/>
      <c r="H173" s="1"/>
      <c r="I173" s="1"/>
      <c r="L173" s="1"/>
    </row>
    <row r="174" spans="2:12" x14ac:dyDescent="0.35">
      <c r="B174" s="1"/>
      <c r="D174" s="1"/>
      <c r="G174" s="1"/>
      <c r="H174" s="1"/>
      <c r="I174" s="1"/>
      <c r="L174" s="1"/>
    </row>
    <row r="175" spans="2:12" x14ac:dyDescent="0.35">
      <c r="G175" s="1"/>
      <c r="H175" s="1"/>
      <c r="I175" s="1"/>
      <c r="L175" s="1"/>
    </row>
    <row r="176" spans="2:12" x14ac:dyDescent="0.35">
      <c r="G176" s="1"/>
      <c r="H176" s="1"/>
      <c r="I176" s="1"/>
      <c r="L176" s="1"/>
    </row>
    <row r="177" spans="7:12" x14ac:dyDescent="0.35">
      <c r="G177" s="1"/>
      <c r="H177" s="1"/>
      <c r="I177" s="1"/>
      <c r="L177" s="1"/>
    </row>
    <row r="178" spans="7:12" x14ac:dyDescent="0.35">
      <c r="G178" s="1"/>
      <c r="H178" s="1"/>
      <c r="I178" s="1"/>
      <c r="L178" s="1"/>
    </row>
    <row r="179" spans="7:12" x14ac:dyDescent="0.35">
      <c r="G179" s="1"/>
      <c r="H179" s="1"/>
      <c r="I179" s="1"/>
      <c r="L179" s="1"/>
    </row>
    <row r="180" spans="7:12" x14ac:dyDescent="0.35">
      <c r="G180" s="1"/>
      <c r="H180" s="1"/>
      <c r="I180" s="1"/>
      <c r="L180" s="1"/>
    </row>
    <row r="181" spans="7:12" x14ac:dyDescent="0.35">
      <c r="G181" s="1"/>
      <c r="H181" s="1"/>
      <c r="I181" s="1"/>
      <c r="L181" s="1"/>
    </row>
    <row r="182" spans="7:12" x14ac:dyDescent="0.35">
      <c r="G182" s="1"/>
      <c r="H182" s="1"/>
      <c r="I182" s="1"/>
      <c r="L182" s="1"/>
    </row>
    <row r="183" spans="7:12" x14ac:dyDescent="0.35">
      <c r="G183" s="1"/>
      <c r="H183" s="1"/>
      <c r="I183" s="1"/>
      <c r="L183" s="1"/>
    </row>
    <row r="184" spans="7:12" x14ac:dyDescent="0.35">
      <c r="G184" s="1"/>
      <c r="H184" s="1"/>
      <c r="I184" s="1"/>
      <c r="L184" s="1"/>
    </row>
    <row r="185" spans="7:12" x14ac:dyDescent="0.35">
      <c r="G185" s="1"/>
      <c r="H185" s="1"/>
      <c r="I185" s="1"/>
      <c r="L185" s="1"/>
    </row>
    <row r="186" spans="7:12" x14ac:dyDescent="0.35">
      <c r="G186" s="1"/>
      <c r="H186" s="1"/>
      <c r="I186" s="1"/>
      <c r="L186" s="1"/>
    </row>
    <row r="187" spans="7:12" x14ac:dyDescent="0.35">
      <c r="G187" s="1"/>
      <c r="H187" s="1"/>
      <c r="I187" s="1"/>
      <c r="L187" s="1"/>
    </row>
    <row r="188" spans="7:12" x14ac:dyDescent="0.35">
      <c r="G188" s="1"/>
      <c r="H188" s="1"/>
      <c r="I188" s="1"/>
      <c r="L188" s="1"/>
    </row>
    <row r="189" spans="7:12" x14ac:dyDescent="0.35">
      <c r="G189" s="1"/>
      <c r="H189" s="1"/>
      <c r="I189" s="1"/>
      <c r="L189" s="1"/>
    </row>
    <row r="190" spans="7:12" x14ac:dyDescent="0.35">
      <c r="G190" s="1"/>
      <c r="H190" s="1"/>
      <c r="I190" s="1"/>
      <c r="L190" s="1"/>
    </row>
    <row r="191" spans="7:12" x14ac:dyDescent="0.35">
      <c r="G191" s="1"/>
      <c r="H191" s="1"/>
      <c r="I191" s="1"/>
      <c r="L191" s="1"/>
    </row>
    <row r="192" spans="7:12" x14ac:dyDescent="0.35">
      <c r="G192" s="1"/>
      <c r="H192" s="1"/>
      <c r="I192" s="1"/>
      <c r="L192" s="1"/>
    </row>
    <row r="193" spans="2:12" x14ac:dyDescent="0.35">
      <c r="G193" s="1"/>
      <c r="H193" s="1"/>
      <c r="I193" s="1"/>
      <c r="L193" s="1"/>
    </row>
    <row r="194" spans="2:12" x14ac:dyDescent="0.35">
      <c r="G194" s="1"/>
      <c r="H194" s="1"/>
      <c r="I194" s="1"/>
      <c r="L194" s="1"/>
    </row>
    <row r="195" spans="2:12" x14ac:dyDescent="0.35">
      <c r="G195" s="1"/>
      <c r="H195" s="1"/>
      <c r="I195" s="1"/>
      <c r="L195" s="1"/>
    </row>
    <row r="196" spans="2:12" x14ac:dyDescent="0.35">
      <c r="G196" s="1"/>
      <c r="H196" s="1"/>
      <c r="I196" s="1"/>
      <c r="L196" s="1"/>
    </row>
    <row r="197" spans="2:12" x14ac:dyDescent="0.35">
      <c r="G197" s="1"/>
      <c r="H197" s="1"/>
      <c r="I197" s="1"/>
      <c r="L197" s="1"/>
    </row>
    <row r="198" spans="2:12" x14ac:dyDescent="0.35">
      <c r="G198" s="1"/>
      <c r="H198" s="1"/>
      <c r="I198" s="1"/>
      <c r="L198" s="1"/>
    </row>
    <row r="199" spans="2:12" x14ac:dyDescent="0.35">
      <c r="G199" s="1"/>
      <c r="H199" s="1"/>
      <c r="I199" s="1"/>
      <c r="L199" s="1"/>
    </row>
    <row r="200" spans="2:12" x14ac:dyDescent="0.35">
      <c r="G200" s="1"/>
      <c r="H200" s="1"/>
      <c r="I200" s="1"/>
      <c r="L200" s="1"/>
    </row>
    <row r="201" spans="2:12" x14ac:dyDescent="0.35">
      <c r="G201" s="1"/>
      <c r="H201" s="1"/>
      <c r="I201" s="1"/>
      <c r="L201" s="1"/>
    </row>
    <row r="202" spans="2:12" x14ac:dyDescent="0.35">
      <c r="G202" s="1"/>
      <c r="H202" s="1"/>
      <c r="I202" s="1"/>
      <c r="L202" s="1"/>
    </row>
    <row r="203" spans="2:12" x14ac:dyDescent="0.35">
      <c r="G203" s="1"/>
      <c r="H203" s="1"/>
      <c r="I203" s="1"/>
      <c r="L203" s="1"/>
    </row>
    <row r="204" spans="2:12" x14ac:dyDescent="0.35">
      <c r="G204" s="1"/>
      <c r="H204" s="1"/>
      <c r="I204" s="1"/>
      <c r="L204" s="1"/>
    </row>
    <row r="205" spans="2:12" x14ac:dyDescent="0.35">
      <c r="B205" s="1"/>
      <c r="D205" s="1"/>
      <c r="G205" s="1"/>
      <c r="H205" s="1"/>
      <c r="I205" s="1"/>
      <c r="L205" s="1"/>
    </row>
    <row r="206" spans="2:12" x14ac:dyDescent="0.35">
      <c r="B206" s="1"/>
      <c r="D206" s="1"/>
      <c r="G206" s="1"/>
      <c r="H206" s="1"/>
      <c r="I206" s="1"/>
      <c r="L206" s="1"/>
    </row>
    <row r="207" spans="2:12" x14ac:dyDescent="0.35">
      <c r="L207" s="1"/>
    </row>
    <row r="250" spans="7:9" x14ac:dyDescent="0.35">
      <c r="G250" s="1"/>
      <c r="H250" s="1"/>
      <c r="I250" s="1"/>
    </row>
    <row r="251" spans="7:9" x14ac:dyDescent="0.35">
      <c r="G251" s="1"/>
      <c r="H251" s="1"/>
      <c r="I251" s="1"/>
    </row>
    <row r="252" spans="7:9" x14ac:dyDescent="0.35">
      <c r="G252" s="1"/>
      <c r="H252" s="1"/>
      <c r="I252" s="1"/>
    </row>
    <row r="253" spans="7:9" x14ac:dyDescent="0.35">
      <c r="G253" s="1"/>
      <c r="H253" s="1"/>
      <c r="I253" s="1"/>
    </row>
    <row r="254" spans="7:9" x14ac:dyDescent="0.35">
      <c r="G254" s="1"/>
      <c r="H254" s="1"/>
      <c r="I254" s="1"/>
    </row>
    <row r="255" spans="7:9" x14ac:dyDescent="0.35">
      <c r="G255" s="1"/>
      <c r="H255" s="1"/>
      <c r="I255" s="1"/>
    </row>
    <row r="256" spans="7:9" x14ac:dyDescent="0.35">
      <c r="G256" s="1"/>
      <c r="H256" s="1"/>
      <c r="I256" s="1"/>
    </row>
    <row r="273" spans="2:9" x14ac:dyDescent="0.35">
      <c r="G273" s="1"/>
      <c r="H273" s="1"/>
      <c r="I273" s="1"/>
    </row>
    <row r="274" spans="2:9" x14ac:dyDescent="0.35">
      <c r="G274" s="1"/>
      <c r="H274" s="1"/>
      <c r="I274" s="1"/>
    </row>
    <row r="275" spans="2:9" x14ac:dyDescent="0.35">
      <c r="B275" s="1"/>
      <c r="D275" s="1"/>
      <c r="G275" s="1"/>
      <c r="H275" s="1"/>
      <c r="I275" s="1"/>
    </row>
    <row r="276" spans="2:9" x14ac:dyDescent="0.35">
      <c r="B276" s="1"/>
      <c r="D276" s="1"/>
      <c r="G276" s="1"/>
      <c r="H276" s="1"/>
      <c r="I276" s="1"/>
    </row>
    <row r="277" spans="2:9" x14ac:dyDescent="0.35">
      <c r="B277" s="1"/>
      <c r="D277" s="1"/>
      <c r="G277" s="1"/>
      <c r="H277" s="1"/>
      <c r="I277" s="1"/>
    </row>
    <row r="278" spans="2:9" x14ac:dyDescent="0.35">
      <c r="B278" s="1"/>
      <c r="D278" s="1"/>
      <c r="G278" s="1"/>
      <c r="H278" s="1"/>
      <c r="I278" s="1"/>
    </row>
    <row r="279" spans="2:9" x14ac:dyDescent="0.35">
      <c r="B279" s="1"/>
      <c r="D279" s="1"/>
      <c r="G279" s="1"/>
      <c r="H279" s="1"/>
      <c r="I279" s="1"/>
    </row>
    <row r="280" spans="2:9" x14ac:dyDescent="0.35">
      <c r="B280" s="1"/>
      <c r="D280" s="1"/>
      <c r="G280" s="1"/>
      <c r="H280" s="1"/>
      <c r="I280" s="1"/>
    </row>
    <row r="281" spans="2:9" x14ac:dyDescent="0.35">
      <c r="B281" s="1"/>
      <c r="D281" s="1"/>
      <c r="G281" s="1"/>
      <c r="H281" s="1"/>
      <c r="I281" s="1"/>
    </row>
    <row r="282" spans="2:9" x14ac:dyDescent="0.35">
      <c r="B282" s="1"/>
      <c r="D282" s="1"/>
      <c r="G282" s="1"/>
      <c r="H282" s="1"/>
      <c r="I282" s="1"/>
    </row>
    <row r="283" spans="2:9" x14ac:dyDescent="0.35">
      <c r="B283" s="1"/>
      <c r="D283" s="1"/>
      <c r="G283" s="1"/>
      <c r="H283" s="1"/>
      <c r="I283" s="1"/>
    </row>
    <row r="284" spans="2:9" x14ac:dyDescent="0.35">
      <c r="B284" s="1"/>
      <c r="D284" s="1"/>
      <c r="G284" s="1"/>
      <c r="H284" s="1"/>
      <c r="I284" s="1"/>
    </row>
    <row r="285" spans="2:9" x14ac:dyDescent="0.35">
      <c r="B285" s="1"/>
      <c r="D285" s="1"/>
      <c r="G285" s="1"/>
      <c r="H285" s="1"/>
      <c r="I285" s="1"/>
    </row>
    <row r="286" spans="2:9" x14ac:dyDescent="0.35">
      <c r="B286" s="1"/>
      <c r="D286" s="1"/>
      <c r="G286" s="1"/>
      <c r="H286" s="1"/>
      <c r="I286" s="1"/>
    </row>
    <row r="287" spans="2:9" x14ac:dyDescent="0.35">
      <c r="B287" s="1"/>
      <c r="D287" s="1"/>
      <c r="G287" s="1"/>
      <c r="H287" s="1"/>
      <c r="I287" s="1"/>
    </row>
    <row r="288" spans="2:9" x14ac:dyDescent="0.35">
      <c r="B288" s="1"/>
      <c r="D288" s="1"/>
      <c r="G288" s="1"/>
      <c r="H288" s="1"/>
      <c r="I288" s="1"/>
    </row>
    <row r="289" spans="7:9" x14ac:dyDescent="0.35">
      <c r="G289" s="1"/>
      <c r="H289" s="1"/>
      <c r="I289" s="1"/>
    </row>
    <row r="290" spans="7:9" x14ac:dyDescent="0.35">
      <c r="G290" s="1"/>
      <c r="H290" s="1"/>
      <c r="I290" s="1"/>
    </row>
    <row r="291" spans="7:9" x14ac:dyDescent="0.35">
      <c r="G291" s="1"/>
      <c r="H291" s="1"/>
      <c r="I291" s="1"/>
    </row>
    <row r="292" spans="7:9" x14ac:dyDescent="0.35">
      <c r="G292" s="1"/>
      <c r="H292" s="1"/>
      <c r="I292" s="1"/>
    </row>
    <row r="293" spans="7:9" x14ac:dyDescent="0.35">
      <c r="G293" s="1"/>
      <c r="H293" s="1"/>
      <c r="I293" s="1"/>
    </row>
    <row r="294" spans="7:9" x14ac:dyDescent="0.35">
      <c r="G294" s="1"/>
      <c r="H294" s="1"/>
      <c r="I294" s="1"/>
    </row>
    <row r="295" spans="7:9" x14ac:dyDescent="0.35">
      <c r="G295" s="1"/>
      <c r="H295" s="1"/>
      <c r="I295" s="1"/>
    </row>
    <row r="296" spans="7:9" x14ac:dyDescent="0.35">
      <c r="G296" s="1"/>
      <c r="H296" s="1"/>
      <c r="I296" s="1"/>
    </row>
    <row r="297" spans="7:9" x14ac:dyDescent="0.35">
      <c r="G297" s="1"/>
      <c r="H297" s="1"/>
      <c r="I297" s="1"/>
    </row>
    <row r="298" spans="7:9" x14ac:dyDescent="0.35">
      <c r="G298" s="1"/>
      <c r="H298" s="1"/>
      <c r="I298" s="1"/>
    </row>
    <row r="299" spans="7:9" x14ac:dyDescent="0.35">
      <c r="G299" s="1"/>
      <c r="H299" s="1"/>
      <c r="I299" s="1"/>
    </row>
    <row r="300" spans="7:9" x14ac:dyDescent="0.35">
      <c r="G300" s="1"/>
      <c r="H300" s="1"/>
      <c r="I300" s="1"/>
    </row>
    <row r="301" spans="7:9" x14ac:dyDescent="0.35">
      <c r="G301" s="1"/>
      <c r="H301" s="1"/>
      <c r="I301" s="1"/>
    </row>
    <row r="302" spans="7:9" x14ac:dyDescent="0.35">
      <c r="G302" s="1"/>
      <c r="H302" s="1"/>
      <c r="I302" s="1"/>
    </row>
    <row r="303" spans="7:9" x14ac:dyDescent="0.35">
      <c r="G303" s="1"/>
      <c r="H303" s="1"/>
      <c r="I303" s="1"/>
    </row>
    <row r="304" spans="7:9" x14ac:dyDescent="0.35">
      <c r="G304" s="1"/>
      <c r="H304" s="1"/>
      <c r="I304" s="1"/>
    </row>
    <row r="314" spans="2:9" x14ac:dyDescent="0.35">
      <c r="B314" s="1"/>
      <c r="D314" s="1"/>
    </row>
    <row r="315" spans="2:9" x14ac:dyDescent="0.35">
      <c r="B315" s="1"/>
      <c r="D315" s="1"/>
    </row>
    <row r="316" spans="2:9" x14ac:dyDescent="0.35">
      <c r="B316" s="1"/>
      <c r="D316" s="1"/>
    </row>
    <row r="317" spans="2:9" x14ac:dyDescent="0.35">
      <c r="B317" s="1"/>
      <c r="D317" s="1"/>
    </row>
    <row r="318" spans="2:9" x14ac:dyDescent="0.35">
      <c r="B318" s="1"/>
      <c r="D318" s="1"/>
    </row>
    <row r="319" spans="2:9" x14ac:dyDescent="0.35">
      <c r="B319" s="1"/>
      <c r="D319" s="1"/>
    </row>
    <row r="320" spans="2:9" x14ac:dyDescent="0.35">
      <c r="B320" s="1"/>
      <c r="D320" s="1"/>
      <c r="G320" s="1"/>
      <c r="H320" s="1"/>
      <c r="I320" s="1"/>
    </row>
    <row r="321" spans="2:9" x14ac:dyDescent="0.35">
      <c r="B321" s="1"/>
      <c r="D321" s="1"/>
      <c r="G321" s="1"/>
      <c r="H321" s="1"/>
      <c r="I321" s="1"/>
    </row>
    <row r="322" spans="2:9" x14ac:dyDescent="0.35">
      <c r="B322" s="1"/>
      <c r="D322" s="1"/>
      <c r="G322" s="1"/>
      <c r="H322" s="1"/>
      <c r="I322" s="1"/>
    </row>
    <row r="323" spans="2:9" x14ac:dyDescent="0.35">
      <c r="B323" s="1"/>
      <c r="D323" s="1"/>
      <c r="G323" s="1"/>
      <c r="H323" s="1"/>
      <c r="I323" s="1"/>
    </row>
    <row r="324" spans="2:9" x14ac:dyDescent="0.35">
      <c r="B324" s="1"/>
      <c r="D324" s="1"/>
      <c r="G324" s="1"/>
      <c r="H324" s="1"/>
      <c r="I324" s="1"/>
    </row>
    <row r="325" spans="2:9" x14ac:dyDescent="0.35">
      <c r="B325" s="1"/>
      <c r="D325" s="1"/>
      <c r="G325" s="1"/>
      <c r="H325" s="1"/>
      <c r="I325" s="1"/>
    </row>
    <row r="326" spans="2:9" x14ac:dyDescent="0.35">
      <c r="B326" s="1"/>
      <c r="D326" s="1"/>
      <c r="G326" s="1"/>
      <c r="H326" s="1"/>
      <c r="I326" s="1"/>
    </row>
    <row r="327" spans="2:9" x14ac:dyDescent="0.35">
      <c r="B327" s="1"/>
      <c r="D327" s="1"/>
      <c r="G327" s="1"/>
      <c r="H327" s="1"/>
      <c r="I327" s="1"/>
    </row>
    <row r="328" spans="2:9" x14ac:dyDescent="0.35">
      <c r="B328" s="1"/>
      <c r="D328" s="1"/>
      <c r="G328" s="1"/>
      <c r="H328" s="1"/>
      <c r="I328" s="1"/>
    </row>
    <row r="329" spans="2:9" x14ac:dyDescent="0.35">
      <c r="B329" s="1"/>
      <c r="D329" s="1"/>
      <c r="G329" s="1"/>
      <c r="H329" s="1"/>
      <c r="I329" s="1"/>
    </row>
    <row r="330" spans="2:9" x14ac:dyDescent="0.35">
      <c r="B330" s="1"/>
      <c r="D330" s="1"/>
      <c r="G330" s="1"/>
      <c r="H330" s="1"/>
      <c r="I330" s="1"/>
    </row>
    <row r="331" spans="2:9" x14ac:dyDescent="0.35">
      <c r="B331" s="1"/>
      <c r="D331" s="1"/>
      <c r="G331" s="1"/>
      <c r="H331" s="1"/>
      <c r="I331" s="1"/>
    </row>
    <row r="332" spans="2:9" x14ac:dyDescent="0.35">
      <c r="B332" s="1"/>
      <c r="D332" s="1"/>
      <c r="G332" s="1"/>
      <c r="H332" s="1"/>
      <c r="I332" s="1"/>
    </row>
    <row r="333" spans="2:9" x14ac:dyDescent="0.35">
      <c r="B333" s="1"/>
      <c r="D333" s="1"/>
      <c r="G333" s="1"/>
      <c r="H333" s="1"/>
      <c r="I333" s="1"/>
    </row>
    <row r="334" spans="2:9" x14ac:dyDescent="0.35">
      <c r="B334" s="1"/>
      <c r="D334" s="1"/>
      <c r="G334" s="1"/>
      <c r="H334" s="1"/>
      <c r="I334" s="1"/>
    </row>
    <row r="335" spans="2:9" x14ac:dyDescent="0.35">
      <c r="B335" s="1"/>
      <c r="D335" s="1"/>
      <c r="G335" s="1"/>
      <c r="H335" s="1"/>
      <c r="I335" s="1"/>
    </row>
    <row r="336" spans="2:9" x14ac:dyDescent="0.35">
      <c r="B336" s="1"/>
      <c r="D336" s="1"/>
      <c r="G336" s="1"/>
      <c r="H336" s="1"/>
      <c r="I336" s="1"/>
    </row>
    <row r="366" spans="7:9" x14ac:dyDescent="0.35">
      <c r="G366" s="1"/>
      <c r="H366" s="1"/>
      <c r="I366" s="1"/>
    </row>
    <row r="367" spans="7:9" x14ac:dyDescent="0.35">
      <c r="G367" s="1"/>
      <c r="H367" s="1"/>
      <c r="I367" s="1"/>
    </row>
    <row r="368" spans="7:9" x14ac:dyDescent="0.35">
      <c r="G368" s="1"/>
      <c r="H368" s="1"/>
      <c r="I368" s="1"/>
    </row>
    <row r="369" spans="7:9" x14ac:dyDescent="0.35">
      <c r="G369" s="1"/>
      <c r="H369" s="1"/>
      <c r="I369" s="1"/>
    </row>
    <row r="370" spans="7:9" x14ac:dyDescent="0.35">
      <c r="G370" s="1"/>
      <c r="H370" s="1"/>
      <c r="I370" s="1"/>
    </row>
    <row r="381" spans="7:9" x14ac:dyDescent="0.35">
      <c r="G381" s="1"/>
      <c r="H381" s="1"/>
      <c r="I381" s="1"/>
    </row>
    <row r="382" spans="7:9" x14ac:dyDescent="0.35">
      <c r="G382" s="1"/>
      <c r="H382" s="1"/>
      <c r="I382" s="1"/>
    </row>
    <row r="383" spans="7:9" x14ac:dyDescent="0.35">
      <c r="G383" s="1"/>
      <c r="H383" s="1"/>
      <c r="I383" s="1"/>
    </row>
    <row r="384" spans="7:9" x14ac:dyDescent="0.35">
      <c r="G384" s="1"/>
      <c r="H384" s="1"/>
      <c r="I384" s="1"/>
    </row>
    <row r="385" spans="2:9" x14ac:dyDescent="0.35">
      <c r="B385" s="1"/>
      <c r="D385" s="1"/>
      <c r="G385" s="1"/>
      <c r="H385" s="1"/>
      <c r="I385" s="1"/>
    </row>
    <row r="386" spans="2:9" x14ac:dyDescent="0.35">
      <c r="B386" s="1"/>
      <c r="D386" s="1"/>
      <c r="G386" s="1"/>
      <c r="H386" s="1"/>
      <c r="I386" s="1"/>
    </row>
    <row r="387" spans="2:9" x14ac:dyDescent="0.35">
      <c r="B387" s="1"/>
      <c r="D387" s="1"/>
      <c r="G387" s="1"/>
      <c r="H387" s="1"/>
      <c r="I387" s="1"/>
    </row>
    <row r="388" spans="2:9" x14ac:dyDescent="0.35">
      <c r="B388" s="1"/>
      <c r="D388" s="1"/>
      <c r="G388" s="1"/>
      <c r="H388" s="1"/>
      <c r="I388" s="1"/>
    </row>
    <row r="389" spans="2:9" x14ac:dyDescent="0.35">
      <c r="B389" s="1"/>
      <c r="D389" s="1"/>
      <c r="G389" s="1"/>
      <c r="H389" s="1"/>
      <c r="I389" s="1"/>
    </row>
    <row r="390" spans="2:9" x14ac:dyDescent="0.35">
      <c r="B390" s="1"/>
      <c r="D390" s="1"/>
      <c r="G390" s="1"/>
      <c r="H390" s="1"/>
      <c r="I390" s="1"/>
    </row>
    <row r="391" spans="2:9" x14ac:dyDescent="0.35">
      <c r="B391" s="1"/>
      <c r="D391" s="1"/>
      <c r="G391" s="1"/>
      <c r="H391" s="1"/>
      <c r="I391" s="1"/>
    </row>
    <row r="392" spans="2:9" x14ac:dyDescent="0.35">
      <c r="B392" s="1"/>
      <c r="D392" s="1"/>
      <c r="G392" s="1"/>
      <c r="H392" s="1"/>
      <c r="I392" s="1"/>
    </row>
    <row r="393" spans="2:9" x14ac:dyDescent="0.35">
      <c r="B393" s="1"/>
      <c r="D393" s="1"/>
      <c r="G393" s="1"/>
      <c r="H393" s="1"/>
      <c r="I393" s="1"/>
    </row>
    <row r="394" spans="2:9" x14ac:dyDescent="0.35">
      <c r="B394" s="1"/>
      <c r="D394" s="1"/>
      <c r="G394" s="1"/>
      <c r="H394" s="1"/>
      <c r="I394" s="1"/>
    </row>
    <row r="395" spans="2:9" x14ac:dyDescent="0.35">
      <c r="G395" s="1"/>
      <c r="H395" s="1"/>
      <c r="I395" s="1"/>
    </row>
    <row r="396" spans="2:9" x14ac:dyDescent="0.35">
      <c r="G396" s="1"/>
      <c r="H396" s="1"/>
      <c r="I396" s="1"/>
    </row>
    <row r="397" spans="2:9" x14ac:dyDescent="0.35">
      <c r="G397" s="1"/>
      <c r="H397" s="1"/>
      <c r="I397" s="1"/>
    </row>
    <row r="398" spans="2:9" x14ac:dyDescent="0.35">
      <c r="G398" s="1"/>
      <c r="H398" s="1"/>
      <c r="I398" s="1"/>
    </row>
    <row r="399" spans="2:9" x14ac:dyDescent="0.35">
      <c r="G399" s="1"/>
      <c r="H399" s="1"/>
      <c r="I399" s="1"/>
    </row>
    <row r="400" spans="2:9" x14ac:dyDescent="0.35">
      <c r="G400" s="1"/>
      <c r="H400" s="1"/>
      <c r="I400" s="1"/>
    </row>
    <row r="401" spans="2:9" x14ac:dyDescent="0.35">
      <c r="G401" s="1"/>
      <c r="H401" s="1"/>
      <c r="I401" s="1"/>
    </row>
    <row r="402" spans="2:9" x14ac:dyDescent="0.35">
      <c r="G402" s="1"/>
      <c r="H402" s="1"/>
      <c r="I402" s="1"/>
    </row>
    <row r="412" spans="2:9" x14ac:dyDescent="0.35">
      <c r="B412" s="1"/>
      <c r="D412" s="1"/>
      <c r="G412" s="1"/>
      <c r="H412" s="1"/>
      <c r="I412" s="1"/>
    </row>
    <row r="413" spans="2:9" x14ac:dyDescent="0.35">
      <c r="B413" s="1"/>
      <c r="D413" s="1"/>
      <c r="G413" s="1"/>
      <c r="H413" s="1"/>
      <c r="I413" s="1"/>
    </row>
    <row r="414" spans="2:9" x14ac:dyDescent="0.35">
      <c r="B414" s="1"/>
      <c r="D414" s="1"/>
      <c r="G414" s="1"/>
      <c r="H414" s="1"/>
      <c r="I414" s="1"/>
    </row>
    <row r="415" spans="2:9" x14ac:dyDescent="0.35">
      <c r="B415" s="1"/>
      <c r="D415" s="1"/>
      <c r="G415" s="1"/>
      <c r="H415" s="1"/>
      <c r="I415" s="1"/>
    </row>
    <row r="416" spans="2:9" x14ac:dyDescent="0.35">
      <c r="B416" s="1"/>
      <c r="D416" s="1"/>
      <c r="G416" s="1"/>
      <c r="H416" s="1"/>
      <c r="I416" s="1"/>
    </row>
    <row r="417" spans="2:9" x14ac:dyDescent="0.35">
      <c r="B417" s="1"/>
      <c r="D417" s="1"/>
      <c r="G417" s="1"/>
      <c r="H417" s="1"/>
      <c r="I417" s="1"/>
    </row>
    <row r="418" spans="2:9" x14ac:dyDescent="0.35">
      <c r="B418" s="1"/>
      <c r="D418" s="1"/>
      <c r="G418" s="1"/>
      <c r="H418" s="1"/>
      <c r="I418" s="1"/>
    </row>
    <row r="419" spans="2:9" x14ac:dyDescent="0.35">
      <c r="B419" s="1"/>
      <c r="D419" s="1"/>
      <c r="G419" s="1"/>
      <c r="H419" s="1"/>
      <c r="I419" s="1"/>
    </row>
    <row r="420" spans="2:9" x14ac:dyDescent="0.35">
      <c r="B420" s="1"/>
      <c r="D420" s="1"/>
      <c r="G420" s="1"/>
      <c r="H420" s="1"/>
      <c r="I420" s="1"/>
    </row>
    <row r="421" spans="2:9" x14ac:dyDescent="0.35">
      <c r="B421" s="1"/>
      <c r="D421" s="1"/>
      <c r="G421" s="1"/>
      <c r="H421" s="1"/>
      <c r="I421" s="1"/>
    </row>
    <row r="422" spans="2:9" x14ac:dyDescent="0.35">
      <c r="B422" s="1"/>
      <c r="D422" s="1"/>
      <c r="G422" s="1"/>
      <c r="H422" s="1"/>
      <c r="I422" s="1"/>
    </row>
    <row r="423" spans="2:9" x14ac:dyDescent="0.35">
      <c r="B423" s="1"/>
      <c r="D423" s="1"/>
      <c r="G423" s="1"/>
      <c r="H423" s="1"/>
      <c r="I423" s="1"/>
    </row>
    <row r="424" spans="2:9" x14ac:dyDescent="0.35">
      <c r="B424" s="1"/>
      <c r="D424" s="1"/>
      <c r="G424" s="1"/>
      <c r="H424" s="1"/>
      <c r="I424" s="1"/>
    </row>
    <row r="425" spans="2:9" x14ac:dyDescent="0.35">
      <c r="B425" s="1"/>
      <c r="D425" s="1"/>
      <c r="G425" s="1"/>
      <c r="H425" s="1"/>
      <c r="I425" s="1"/>
    </row>
    <row r="426" spans="2:9" x14ac:dyDescent="0.35">
      <c r="B426" s="1"/>
      <c r="D426" s="1"/>
      <c r="G426" s="1"/>
      <c r="H426" s="1"/>
      <c r="I426" s="1"/>
    </row>
    <row r="427" spans="2:9" x14ac:dyDescent="0.35">
      <c r="B427" s="1"/>
      <c r="D427" s="1"/>
      <c r="G427" s="1"/>
      <c r="H427" s="1"/>
      <c r="I427" s="1"/>
    </row>
    <row r="428" spans="2:9" x14ac:dyDescent="0.35">
      <c r="B428" s="1"/>
      <c r="D428" s="1"/>
      <c r="G428" s="1"/>
      <c r="H428" s="1"/>
      <c r="I428" s="1"/>
    </row>
    <row r="429" spans="2:9" x14ac:dyDescent="0.35">
      <c r="B429" s="1"/>
      <c r="D429" s="1"/>
      <c r="G429" s="1"/>
      <c r="H429" s="1"/>
      <c r="I429" s="1"/>
    </row>
    <row r="430" spans="2:9" x14ac:dyDescent="0.35">
      <c r="B430" s="1"/>
      <c r="D430" s="1"/>
      <c r="G430" s="1"/>
      <c r="H430" s="1"/>
      <c r="I430" s="1"/>
    </row>
    <row r="431" spans="2:9" x14ac:dyDescent="0.35">
      <c r="B431" s="1"/>
      <c r="D431" s="1"/>
      <c r="G431" s="1"/>
      <c r="H431" s="1"/>
      <c r="I431" s="1"/>
    </row>
    <row r="432" spans="2:9" x14ac:dyDescent="0.35">
      <c r="B432" s="1"/>
      <c r="D432" s="1"/>
      <c r="G432" s="1"/>
      <c r="H432" s="1"/>
      <c r="I432" s="1"/>
    </row>
    <row r="433" spans="2:9" x14ac:dyDescent="0.35">
      <c r="B433" s="1"/>
      <c r="D433" s="1"/>
      <c r="G433" s="1"/>
      <c r="H433" s="1"/>
      <c r="I433" s="1"/>
    </row>
    <row r="434" spans="2:9" x14ac:dyDescent="0.35">
      <c r="B434" s="1"/>
      <c r="D434" s="1"/>
      <c r="G434" s="1"/>
      <c r="H434" s="1"/>
      <c r="I434" s="1"/>
    </row>
    <row r="435" spans="2:9" x14ac:dyDescent="0.35">
      <c r="B435" s="1"/>
      <c r="D435" s="1"/>
      <c r="G435" s="1"/>
      <c r="H435" s="1"/>
      <c r="I435" s="1"/>
    </row>
    <row r="436" spans="2:9" x14ac:dyDescent="0.35">
      <c r="B436" s="1"/>
      <c r="D436" s="1"/>
      <c r="G436" s="1"/>
      <c r="H436" s="1"/>
      <c r="I436" s="1"/>
    </row>
    <row r="437" spans="2:9" x14ac:dyDescent="0.35">
      <c r="B437" s="1"/>
      <c r="D437" s="1"/>
      <c r="G437" s="1"/>
      <c r="H437" s="1"/>
      <c r="I437" s="1"/>
    </row>
    <row r="438" spans="2:9" x14ac:dyDescent="0.35">
      <c r="B438" s="1"/>
      <c r="D438" s="1"/>
      <c r="G438" s="1"/>
      <c r="H438" s="1"/>
      <c r="I438" s="1"/>
    </row>
    <row r="439" spans="2:9" x14ac:dyDescent="0.35">
      <c r="B439" s="1"/>
      <c r="D439" s="1"/>
      <c r="G439" s="1"/>
      <c r="H439" s="1"/>
      <c r="I439" s="1"/>
    </row>
    <row r="440" spans="2:9" x14ac:dyDescent="0.35">
      <c r="B440" s="1"/>
      <c r="D440" s="1"/>
      <c r="G440" s="1"/>
      <c r="H440" s="1"/>
      <c r="I440" s="1"/>
    </row>
    <row r="441" spans="2:9" x14ac:dyDescent="0.35">
      <c r="B441" s="1"/>
      <c r="D441" s="1"/>
      <c r="G441" s="1"/>
      <c r="H441" s="1"/>
      <c r="I441" s="1"/>
    </row>
    <row r="442" spans="2:9" x14ac:dyDescent="0.35">
      <c r="B442" s="1"/>
      <c r="D442" s="1"/>
      <c r="G442" s="1"/>
      <c r="H442" s="1"/>
      <c r="I442" s="1"/>
    </row>
    <row r="443" spans="2:9" x14ac:dyDescent="0.35">
      <c r="B443" s="1"/>
      <c r="D443" s="1"/>
      <c r="G443" s="1"/>
      <c r="H443" s="1"/>
      <c r="I443" s="1"/>
    </row>
    <row r="444" spans="2:9" x14ac:dyDescent="0.35">
      <c r="B444" s="1"/>
      <c r="D444" s="1"/>
      <c r="G444" s="1"/>
      <c r="H444" s="1"/>
      <c r="I444" s="1"/>
    </row>
    <row r="445" spans="2:9" x14ac:dyDescent="0.35">
      <c r="B445" s="1"/>
      <c r="D445" s="1"/>
      <c r="G445" s="1"/>
      <c r="H445" s="1"/>
      <c r="I445" s="1"/>
    </row>
    <row r="446" spans="2:9" x14ac:dyDescent="0.35">
      <c r="B446" s="1"/>
      <c r="D446" s="1"/>
      <c r="G446" s="1"/>
      <c r="H446" s="1"/>
      <c r="I446" s="1"/>
    </row>
    <row r="447" spans="2:9" x14ac:dyDescent="0.35">
      <c r="B447" s="1"/>
      <c r="D447" s="1"/>
      <c r="G447" s="1"/>
      <c r="H447" s="1"/>
      <c r="I447" s="1"/>
    </row>
    <row r="448" spans="2:9" x14ac:dyDescent="0.35">
      <c r="B448" s="1"/>
      <c r="D448" s="1"/>
      <c r="G448" s="1"/>
      <c r="H448" s="1"/>
      <c r="I448" s="1"/>
    </row>
    <row r="449" spans="2:9" x14ac:dyDescent="0.35">
      <c r="B449" s="1"/>
      <c r="D449" s="1"/>
      <c r="G449" s="1"/>
      <c r="H449" s="1"/>
      <c r="I449" s="1"/>
    </row>
    <row r="450" spans="2:9" x14ac:dyDescent="0.35">
      <c r="B450" s="1"/>
      <c r="D450" s="1"/>
      <c r="G450" s="1"/>
      <c r="H450" s="1"/>
      <c r="I450" s="1"/>
    </row>
    <row r="451" spans="2:9" x14ac:dyDescent="0.35">
      <c r="G451" s="1"/>
      <c r="H451" s="1"/>
      <c r="I451" s="1"/>
    </row>
    <row r="452" spans="2:9" x14ac:dyDescent="0.35">
      <c r="G452" s="1"/>
      <c r="H452" s="1"/>
      <c r="I452" s="1"/>
    </row>
    <row r="453" spans="2:9" x14ac:dyDescent="0.35">
      <c r="G453" s="1"/>
      <c r="H453" s="1"/>
      <c r="I453" s="1"/>
    </row>
    <row r="454" spans="2:9" x14ac:dyDescent="0.35">
      <c r="G454" s="1"/>
      <c r="H454" s="1"/>
      <c r="I454" s="1"/>
    </row>
    <row r="455" spans="2:9" x14ac:dyDescent="0.35">
      <c r="G455" s="1"/>
      <c r="H455" s="1"/>
      <c r="I455" s="1"/>
    </row>
    <row r="456" spans="2:9" x14ac:dyDescent="0.35">
      <c r="G456" s="1"/>
      <c r="H456" s="1"/>
      <c r="I456" s="1"/>
    </row>
    <row r="457" spans="2:9" x14ac:dyDescent="0.35">
      <c r="G457" s="1"/>
      <c r="H457" s="1"/>
      <c r="I457" s="1"/>
    </row>
    <row r="458" spans="2:9" x14ac:dyDescent="0.35">
      <c r="G458" s="1"/>
      <c r="H458" s="1"/>
      <c r="I458" s="1"/>
    </row>
    <row r="459" spans="2:9" x14ac:dyDescent="0.35">
      <c r="G459" s="1"/>
      <c r="H459" s="1"/>
      <c r="I459" s="1"/>
    </row>
    <row r="460" spans="2:9" x14ac:dyDescent="0.35">
      <c r="G460" s="1"/>
      <c r="H460" s="1"/>
      <c r="I460" s="1"/>
    </row>
    <row r="461" spans="2:9" x14ac:dyDescent="0.35">
      <c r="G461" s="1"/>
      <c r="H461" s="1"/>
      <c r="I461" s="1"/>
    </row>
    <row r="462" spans="2:9" x14ac:dyDescent="0.35">
      <c r="G462" s="1"/>
      <c r="H462" s="1"/>
      <c r="I462" s="1"/>
    </row>
    <row r="463" spans="2:9" x14ac:dyDescent="0.35">
      <c r="G463" s="1"/>
      <c r="H463" s="1"/>
      <c r="I463" s="1"/>
    </row>
    <row r="464" spans="2:9" x14ac:dyDescent="0.35">
      <c r="G464" s="1"/>
      <c r="H464" s="1"/>
      <c r="I464" s="1"/>
    </row>
    <row r="465" spans="7:9" x14ac:dyDescent="0.35">
      <c r="G465" s="1"/>
      <c r="H465" s="1"/>
      <c r="I465" s="1"/>
    </row>
    <row r="466" spans="7:9" x14ac:dyDescent="0.35">
      <c r="G466" s="1"/>
      <c r="H466" s="1"/>
      <c r="I466" s="1"/>
    </row>
    <row r="475" spans="7:9" x14ac:dyDescent="0.35">
      <c r="G475" s="1"/>
      <c r="H475" s="1"/>
      <c r="I475" s="1"/>
    </row>
    <row r="476" spans="7:9" x14ac:dyDescent="0.35">
      <c r="G476" s="1"/>
      <c r="H476" s="1"/>
      <c r="I476" s="1"/>
    </row>
    <row r="477" spans="7:9" x14ac:dyDescent="0.35">
      <c r="G477" s="1"/>
      <c r="H477" s="1"/>
      <c r="I477" s="1"/>
    </row>
    <row r="478" spans="7:9" x14ac:dyDescent="0.35">
      <c r="G478" s="1"/>
      <c r="H478" s="1"/>
      <c r="I478" s="1"/>
    </row>
    <row r="483" spans="7:9" x14ac:dyDescent="0.35">
      <c r="G483" s="1"/>
      <c r="H483" s="1"/>
      <c r="I483" s="1"/>
    </row>
    <row r="484" spans="7:9" x14ac:dyDescent="0.35">
      <c r="G484" s="1"/>
      <c r="H484" s="1"/>
      <c r="I484" s="1"/>
    </row>
    <row r="485" spans="7:9" x14ac:dyDescent="0.35">
      <c r="G485" s="1"/>
      <c r="H485" s="1"/>
      <c r="I485" s="1"/>
    </row>
    <row r="486" spans="7:9" x14ac:dyDescent="0.35">
      <c r="G486" s="1"/>
      <c r="H486" s="1"/>
      <c r="I486" s="1"/>
    </row>
    <row r="487" spans="7:9" x14ac:dyDescent="0.35">
      <c r="G487" s="1"/>
      <c r="H487" s="1"/>
      <c r="I487" s="1"/>
    </row>
    <row r="488" spans="7:9" x14ac:dyDescent="0.35">
      <c r="G488" s="1"/>
      <c r="H488" s="1"/>
      <c r="I488" s="1"/>
    </row>
    <row r="492" spans="7:9" x14ac:dyDescent="0.35">
      <c r="G492" s="1"/>
      <c r="H492" s="1"/>
      <c r="I492" s="1"/>
    </row>
    <row r="493" spans="7:9" x14ac:dyDescent="0.35">
      <c r="G493" s="1"/>
      <c r="H493" s="1"/>
      <c r="I493" s="1"/>
    </row>
    <row r="494" spans="7:9" x14ac:dyDescent="0.35">
      <c r="G494" s="1"/>
      <c r="H494" s="1"/>
      <c r="I494" s="1"/>
    </row>
    <row r="495" spans="7:9" x14ac:dyDescent="0.35">
      <c r="G495" s="1"/>
      <c r="H495" s="1"/>
      <c r="I495" s="1"/>
    </row>
    <row r="496" spans="7:9" x14ac:dyDescent="0.35">
      <c r="G496" s="1"/>
      <c r="H496" s="1"/>
      <c r="I496" s="1"/>
    </row>
    <row r="497" spans="2:9" x14ac:dyDescent="0.35">
      <c r="B497" s="1"/>
      <c r="D497" s="1"/>
      <c r="G497" s="1"/>
      <c r="H497" s="1"/>
      <c r="I497" s="1"/>
    </row>
    <row r="498" spans="2:9" x14ac:dyDescent="0.35">
      <c r="B498" s="1"/>
      <c r="D498" s="1"/>
      <c r="G498" s="1"/>
      <c r="H498" s="1"/>
      <c r="I498" s="1"/>
    </row>
    <row r="499" spans="2:9" x14ac:dyDescent="0.35">
      <c r="B499" s="1"/>
      <c r="D499" s="1"/>
      <c r="G499" s="1"/>
      <c r="H499" s="1"/>
      <c r="I499" s="1"/>
    </row>
    <row r="500" spans="2:9" x14ac:dyDescent="0.35">
      <c r="B500" s="1"/>
      <c r="D500" s="1"/>
      <c r="G500" s="1"/>
      <c r="H500" s="1"/>
      <c r="I500" s="1"/>
    </row>
    <row r="501" spans="2:9" x14ac:dyDescent="0.35">
      <c r="B501" s="1"/>
      <c r="D501" s="1"/>
      <c r="G501" s="1"/>
      <c r="H501" s="1"/>
      <c r="I501" s="1"/>
    </row>
    <row r="502" spans="2:9" x14ac:dyDescent="0.35">
      <c r="B502" s="1"/>
      <c r="D502" s="1"/>
      <c r="G502" s="1"/>
      <c r="H502" s="1"/>
      <c r="I502" s="1"/>
    </row>
    <row r="503" spans="2:9" x14ac:dyDescent="0.35">
      <c r="B503" s="1"/>
      <c r="D503" s="1"/>
      <c r="G503" s="1"/>
      <c r="H503" s="1"/>
      <c r="I503" s="1"/>
    </row>
    <row r="504" spans="2:9" x14ac:dyDescent="0.35">
      <c r="B504" s="1"/>
      <c r="D504" s="1"/>
      <c r="G504" s="1"/>
      <c r="H504" s="1"/>
      <c r="I504" s="1"/>
    </row>
    <row r="505" spans="2:9" x14ac:dyDescent="0.35">
      <c r="G505" s="1"/>
      <c r="H505" s="1"/>
      <c r="I505" s="1"/>
    </row>
    <row r="506" spans="2:9" x14ac:dyDescent="0.35">
      <c r="G506" s="1"/>
      <c r="H506" s="1"/>
      <c r="I506" s="1"/>
    </row>
    <row r="507" spans="2:9" x14ac:dyDescent="0.35">
      <c r="G507" s="1"/>
      <c r="H507" s="1"/>
      <c r="I507" s="1"/>
    </row>
    <row r="508" spans="2:9" x14ac:dyDescent="0.35">
      <c r="G508" s="1"/>
      <c r="H508" s="1"/>
      <c r="I508" s="1"/>
    </row>
    <row r="511" spans="2:9" x14ac:dyDescent="0.35">
      <c r="G511" s="1"/>
      <c r="H511" s="1"/>
      <c r="I511" s="1"/>
    </row>
    <row r="512" spans="2:9" x14ac:dyDescent="0.35">
      <c r="G512" s="1"/>
      <c r="H512" s="1"/>
      <c r="I512" s="1"/>
    </row>
    <row r="513" spans="2:9" x14ac:dyDescent="0.35">
      <c r="G513" s="1"/>
      <c r="H513" s="1"/>
      <c r="I513" s="1"/>
    </row>
    <row r="514" spans="2:9" x14ac:dyDescent="0.35">
      <c r="B514" s="1"/>
      <c r="D514" s="1"/>
      <c r="G514" s="1"/>
      <c r="H514" s="1"/>
      <c r="I514" s="1"/>
    </row>
    <row r="515" spans="2:9" x14ac:dyDescent="0.35">
      <c r="B515" s="1"/>
      <c r="D515" s="1"/>
      <c r="G515" s="1"/>
      <c r="H515" s="1"/>
      <c r="I515" s="1"/>
    </row>
    <row r="516" spans="2:9" x14ac:dyDescent="0.35">
      <c r="B516" s="1"/>
      <c r="D516" s="1"/>
      <c r="G516" s="1"/>
      <c r="H516" s="1"/>
      <c r="I516" s="1"/>
    </row>
    <row r="517" spans="2:9" x14ac:dyDescent="0.35">
      <c r="B517" s="1"/>
      <c r="D517" s="1"/>
      <c r="G517" s="1"/>
      <c r="H517" s="1"/>
      <c r="I517" s="1"/>
    </row>
    <row r="518" spans="2:9" x14ac:dyDescent="0.35">
      <c r="B518" s="1"/>
      <c r="D518" s="1"/>
      <c r="G518" s="1"/>
      <c r="H518" s="1"/>
      <c r="I518" s="1"/>
    </row>
    <row r="519" spans="2:9" x14ac:dyDescent="0.35">
      <c r="B519" s="1"/>
      <c r="D519" s="1"/>
      <c r="G519" s="1"/>
      <c r="H519" s="1"/>
      <c r="I519" s="1"/>
    </row>
    <row r="520" spans="2:9" x14ac:dyDescent="0.35">
      <c r="B520" s="1"/>
      <c r="D520" s="1"/>
      <c r="G520" s="1"/>
      <c r="H520" s="1"/>
      <c r="I520" s="1"/>
    </row>
    <row r="521" spans="2:9" x14ac:dyDescent="0.35">
      <c r="B521" s="1"/>
      <c r="D521" s="1"/>
      <c r="G521" s="1"/>
      <c r="H521" s="1"/>
      <c r="I521" s="1"/>
    </row>
    <row r="522" spans="2:9" x14ac:dyDescent="0.35">
      <c r="B522" s="1"/>
      <c r="D522" s="1"/>
      <c r="G522" s="1"/>
      <c r="H522" s="1"/>
      <c r="I522" s="1"/>
    </row>
    <row r="523" spans="2:9" x14ac:dyDescent="0.35">
      <c r="B523" s="1"/>
      <c r="D523" s="1"/>
      <c r="G523" s="1"/>
      <c r="H523" s="1"/>
      <c r="I523" s="1"/>
    </row>
    <row r="524" spans="2:9" x14ac:dyDescent="0.35">
      <c r="B524" s="1"/>
      <c r="D524" s="1"/>
      <c r="G524" s="1"/>
      <c r="H524" s="1"/>
      <c r="I524" s="1"/>
    </row>
    <row r="525" spans="2:9" x14ac:dyDescent="0.35">
      <c r="B525" s="1"/>
      <c r="D525" s="1"/>
      <c r="G525" s="1"/>
      <c r="H525" s="1"/>
      <c r="I525" s="1"/>
    </row>
    <row r="526" spans="2:9" x14ac:dyDescent="0.35">
      <c r="B526" s="1"/>
      <c r="D526" s="1"/>
      <c r="G526" s="1"/>
      <c r="H526" s="1"/>
      <c r="I526" s="1"/>
    </row>
    <row r="527" spans="2:9" x14ac:dyDescent="0.35">
      <c r="B527" s="1"/>
      <c r="D527" s="1"/>
      <c r="G527" s="1"/>
      <c r="H527" s="1"/>
      <c r="I527" s="1"/>
    </row>
    <row r="528" spans="2:9" x14ac:dyDescent="0.35">
      <c r="B528" s="1"/>
      <c r="D528" s="1"/>
      <c r="G528" s="1"/>
      <c r="H528" s="1"/>
      <c r="I528" s="1"/>
    </row>
    <row r="529" spans="2:9" x14ac:dyDescent="0.35">
      <c r="B529" s="1"/>
      <c r="D529" s="1"/>
      <c r="G529" s="1"/>
      <c r="H529" s="1"/>
      <c r="I529" s="1"/>
    </row>
    <row r="530" spans="2:9" x14ac:dyDescent="0.35">
      <c r="B530" s="1"/>
      <c r="D530" s="1"/>
      <c r="G530" s="1"/>
      <c r="H530" s="1"/>
      <c r="I530" s="1"/>
    </row>
    <row r="531" spans="2:9" x14ac:dyDescent="0.35">
      <c r="B531" s="1"/>
      <c r="D531" s="1"/>
      <c r="G531" s="1"/>
      <c r="H531" s="1"/>
      <c r="I531" s="1"/>
    </row>
    <row r="532" spans="2:9" x14ac:dyDescent="0.35">
      <c r="B532" s="1"/>
      <c r="D532" s="1"/>
      <c r="G532" s="1"/>
      <c r="H532" s="1"/>
      <c r="I532" s="1"/>
    </row>
    <row r="533" spans="2:9" x14ac:dyDescent="0.35">
      <c r="B533" s="1"/>
      <c r="D533" s="1"/>
      <c r="G533" s="1"/>
      <c r="H533" s="1"/>
      <c r="I533" s="1"/>
    </row>
    <row r="534" spans="2:9" x14ac:dyDescent="0.35">
      <c r="B534" s="1"/>
      <c r="D534" s="1"/>
      <c r="G534" s="1"/>
      <c r="H534" s="1"/>
      <c r="I534" s="1"/>
    </row>
    <row r="535" spans="2:9" x14ac:dyDescent="0.35">
      <c r="B535" s="1"/>
      <c r="D535" s="1"/>
      <c r="G535" s="1"/>
      <c r="H535" s="1"/>
      <c r="I535" s="1"/>
    </row>
    <row r="536" spans="2:9" x14ac:dyDescent="0.35">
      <c r="B536" s="1"/>
      <c r="D536" s="1"/>
      <c r="G536" s="1"/>
      <c r="H536" s="1"/>
      <c r="I536" s="1"/>
    </row>
    <row r="537" spans="2:9" x14ac:dyDescent="0.35">
      <c r="B537" s="1"/>
      <c r="D537" s="1"/>
      <c r="G537" s="1"/>
      <c r="H537" s="1"/>
      <c r="I537" s="1"/>
    </row>
    <row r="538" spans="2:9" x14ac:dyDescent="0.35">
      <c r="B538" s="1"/>
      <c r="D538" s="1"/>
      <c r="G538" s="1"/>
      <c r="H538" s="1"/>
      <c r="I538" s="1"/>
    </row>
    <row r="539" spans="2:9" x14ac:dyDescent="0.35">
      <c r="B539" s="1"/>
      <c r="D539" s="1"/>
      <c r="G539" s="1"/>
      <c r="H539" s="1"/>
      <c r="I539" s="1"/>
    </row>
    <row r="540" spans="2:9" x14ac:dyDescent="0.35">
      <c r="B540" s="1"/>
      <c r="D540" s="1"/>
      <c r="G540" s="1"/>
      <c r="H540" s="1"/>
      <c r="I540" s="1"/>
    </row>
    <row r="541" spans="2:9" x14ac:dyDescent="0.35">
      <c r="G541" s="1"/>
      <c r="H541" s="1"/>
      <c r="I541" s="1"/>
    </row>
    <row r="542" spans="2:9" x14ac:dyDescent="0.35">
      <c r="G542" s="1"/>
      <c r="H542" s="1"/>
      <c r="I542" s="1"/>
    </row>
    <row r="543" spans="2:9" x14ac:dyDescent="0.35">
      <c r="G543" s="1"/>
      <c r="H543" s="1"/>
      <c r="I543" s="1"/>
    </row>
    <row r="544" spans="2:9" x14ac:dyDescent="0.35">
      <c r="G544" s="1"/>
      <c r="H544" s="1"/>
      <c r="I544" s="1"/>
    </row>
    <row r="545" spans="2:9" x14ac:dyDescent="0.35">
      <c r="G545" s="1"/>
      <c r="H545" s="1"/>
      <c r="I545" s="1"/>
    </row>
    <row r="546" spans="2:9" x14ac:dyDescent="0.35">
      <c r="G546" s="1"/>
      <c r="H546" s="1"/>
      <c r="I546" s="1"/>
    </row>
    <row r="547" spans="2:9" x14ac:dyDescent="0.35">
      <c r="G547" s="1"/>
      <c r="H547" s="1"/>
      <c r="I547" s="1"/>
    </row>
    <row r="548" spans="2:9" x14ac:dyDescent="0.35">
      <c r="G548" s="1"/>
      <c r="H548" s="1"/>
      <c r="I548" s="1"/>
    </row>
    <row r="549" spans="2:9" x14ac:dyDescent="0.35">
      <c r="B549" s="1"/>
      <c r="D549" s="1"/>
    </row>
    <row r="550" spans="2:9" x14ac:dyDescent="0.35">
      <c r="B550" s="1"/>
      <c r="D550" s="1"/>
    </row>
    <row r="551" spans="2:9" x14ac:dyDescent="0.35">
      <c r="B551" s="1"/>
      <c r="D551" s="1"/>
    </row>
    <row r="552" spans="2:9" x14ac:dyDescent="0.35">
      <c r="B552" s="1"/>
      <c r="D552" s="1"/>
    </row>
    <row r="553" spans="2:9" x14ac:dyDescent="0.35">
      <c r="B553" s="1"/>
      <c r="D553" s="1"/>
    </row>
    <row r="554" spans="2:9" x14ac:dyDescent="0.35">
      <c r="B554" s="1"/>
      <c r="D554" s="1"/>
    </row>
    <row r="555" spans="2:9" x14ac:dyDescent="0.35">
      <c r="B555" s="1"/>
      <c r="D555" s="1"/>
    </row>
    <row r="556" spans="2:9" x14ac:dyDescent="0.35">
      <c r="B556" s="1"/>
      <c r="D556" s="1"/>
    </row>
    <row r="557" spans="2:9" x14ac:dyDescent="0.35">
      <c r="B557" s="1"/>
      <c r="D557" s="1"/>
    </row>
    <row r="558" spans="2:9" x14ac:dyDescent="0.35">
      <c r="B558" s="1"/>
      <c r="D558" s="1"/>
    </row>
    <row r="559" spans="2:9" x14ac:dyDescent="0.35">
      <c r="B559" s="1"/>
      <c r="D559" s="1"/>
    </row>
    <row r="560" spans="2:9" x14ac:dyDescent="0.35">
      <c r="B560" s="1"/>
      <c r="D560" s="1"/>
    </row>
    <row r="561" spans="2:4" x14ac:dyDescent="0.35">
      <c r="B561" s="1"/>
      <c r="D561" s="1"/>
    </row>
    <row r="562" spans="2:4" x14ac:dyDescent="0.35">
      <c r="B562" s="1"/>
      <c r="D562" s="1"/>
    </row>
    <row r="563" spans="2:4" x14ac:dyDescent="0.35">
      <c r="B563" s="1"/>
      <c r="D563" s="1"/>
    </row>
    <row r="564" spans="2:4" x14ac:dyDescent="0.35">
      <c r="B564" s="1"/>
      <c r="D564" s="1"/>
    </row>
    <row r="565" spans="2:4" x14ac:dyDescent="0.35">
      <c r="B565" s="1"/>
      <c r="D565" s="1"/>
    </row>
    <row r="566" spans="2:4" x14ac:dyDescent="0.35">
      <c r="B566" s="1"/>
      <c r="D566" s="1"/>
    </row>
    <row r="567" spans="2:4" x14ac:dyDescent="0.35">
      <c r="B567" s="1"/>
      <c r="D567" s="1"/>
    </row>
    <row r="568" spans="2:4" x14ac:dyDescent="0.35">
      <c r="B568" s="1"/>
      <c r="D568" s="1"/>
    </row>
    <row r="569" spans="2:4" x14ac:dyDescent="0.35">
      <c r="B569" s="1"/>
      <c r="D569" s="1"/>
    </row>
    <row r="570" spans="2:4" x14ac:dyDescent="0.35">
      <c r="B570" s="1"/>
      <c r="D570" s="1"/>
    </row>
    <row r="571" spans="2:4" x14ac:dyDescent="0.35">
      <c r="B571" s="1"/>
      <c r="D571" s="1"/>
    </row>
    <row r="572" spans="2:4" x14ac:dyDescent="0.35">
      <c r="B572" s="1"/>
      <c r="D572" s="1"/>
    </row>
    <row r="573" spans="2:4" x14ac:dyDescent="0.35">
      <c r="B573" s="1"/>
      <c r="D573" s="1"/>
    </row>
    <row r="574" spans="2:4" x14ac:dyDescent="0.35">
      <c r="B574" s="1"/>
      <c r="D574" s="1"/>
    </row>
    <row r="575" spans="2:4" x14ac:dyDescent="0.35">
      <c r="B575" s="1"/>
      <c r="D575" s="1"/>
    </row>
    <row r="576" spans="2:4" x14ac:dyDescent="0.35">
      <c r="B576" s="1"/>
      <c r="D576" s="1"/>
    </row>
    <row r="577" spans="2:4" x14ac:dyDescent="0.35">
      <c r="B577" s="1"/>
      <c r="D577" s="1"/>
    </row>
    <row r="578" spans="2:4" x14ac:dyDescent="0.35">
      <c r="B578" s="1"/>
      <c r="D578" s="1"/>
    </row>
    <row r="579" spans="2:4" x14ac:dyDescent="0.35">
      <c r="B579" s="1"/>
      <c r="D579" s="1"/>
    </row>
    <row r="580" spans="2:4" x14ac:dyDescent="0.35">
      <c r="B580" s="1"/>
      <c r="D580" s="1"/>
    </row>
    <row r="581" spans="2:4" x14ac:dyDescent="0.35">
      <c r="B581" s="1"/>
      <c r="D581" s="1"/>
    </row>
    <row r="582" spans="2:4" x14ac:dyDescent="0.35">
      <c r="B582" s="1"/>
      <c r="D582" s="1"/>
    </row>
    <row r="583" spans="2:4" x14ac:dyDescent="0.35">
      <c r="B583" s="1"/>
      <c r="D583" s="1"/>
    </row>
    <row r="584" spans="2:4" x14ac:dyDescent="0.35">
      <c r="B584" s="1"/>
      <c r="D584" s="1"/>
    </row>
    <row r="585" spans="2:4" x14ac:dyDescent="0.35">
      <c r="B585" s="1"/>
      <c r="D585" s="1"/>
    </row>
    <row r="586" spans="2:4" x14ac:dyDescent="0.35">
      <c r="B586" s="1"/>
      <c r="D586" s="1"/>
    </row>
    <row r="587" spans="2:4" x14ac:dyDescent="0.35">
      <c r="B587" s="1"/>
      <c r="D587" s="1"/>
    </row>
    <row r="588" spans="2:4" x14ac:dyDescent="0.35">
      <c r="B588" s="1"/>
      <c r="D588" s="1"/>
    </row>
    <row r="589" spans="2:4" x14ac:dyDescent="0.35">
      <c r="B589" s="1"/>
      <c r="D589" s="1"/>
    </row>
    <row r="590" spans="2:4" x14ac:dyDescent="0.35">
      <c r="B590" s="1"/>
      <c r="D590" s="1"/>
    </row>
    <row r="591" spans="2:4" x14ac:dyDescent="0.35">
      <c r="B591" s="1"/>
      <c r="D591" s="1"/>
    </row>
    <row r="592" spans="2:4" x14ac:dyDescent="0.35">
      <c r="B592" s="1"/>
      <c r="D592" s="1"/>
    </row>
    <row r="593" spans="2:4" x14ac:dyDescent="0.35">
      <c r="B593" s="1"/>
      <c r="D593" s="1"/>
    </row>
    <row r="594" spans="2:4" x14ac:dyDescent="0.35">
      <c r="B594" s="1"/>
      <c r="D594" s="1"/>
    </row>
    <row r="595" spans="2:4" x14ac:dyDescent="0.35">
      <c r="B595" s="1"/>
      <c r="D595" s="1"/>
    </row>
    <row r="596" spans="2:4" x14ac:dyDescent="0.35">
      <c r="B596" s="1"/>
      <c r="D596" s="1"/>
    </row>
    <row r="603" spans="2:4" x14ac:dyDescent="0.35">
      <c r="B603" s="1"/>
      <c r="C603"/>
    </row>
    <row r="604" spans="2:4" x14ac:dyDescent="0.35">
      <c r="B604" s="1"/>
      <c r="C604"/>
    </row>
    <row r="605" spans="2:4" x14ac:dyDescent="0.35">
      <c r="B605" s="1"/>
      <c r="C605"/>
    </row>
    <row r="606" spans="2:4" x14ac:dyDescent="0.35">
      <c r="B606" s="1"/>
      <c r="C606"/>
    </row>
    <row r="607" spans="2:4" x14ac:dyDescent="0.35">
      <c r="B607" s="1"/>
      <c r="C607"/>
    </row>
    <row r="608" spans="2:4" x14ac:dyDescent="0.35">
      <c r="B608" s="1"/>
      <c r="C608"/>
    </row>
    <row r="612" spans="2:3" x14ac:dyDescent="0.35">
      <c r="B612" s="1"/>
      <c r="C612"/>
    </row>
    <row r="613" spans="2:3" x14ac:dyDescent="0.35">
      <c r="B613" s="1"/>
      <c r="C613"/>
    </row>
    <row r="614" spans="2:3" x14ac:dyDescent="0.35">
      <c r="B614" s="1"/>
      <c r="C614"/>
    </row>
    <row r="615" spans="2:3" x14ac:dyDescent="0.35">
      <c r="B615" s="1"/>
      <c r="C615"/>
    </row>
    <row r="616" spans="2:3" x14ac:dyDescent="0.35">
      <c r="B616" s="1"/>
      <c r="C616"/>
    </row>
    <row r="617" spans="2:3" x14ac:dyDescent="0.35">
      <c r="B617" s="1"/>
      <c r="C617"/>
    </row>
    <row r="618" spans="2:3" x14ac:dyDescent="0.35">
      <c r="B618" s="1"/>
      <c r="C618"/>
    </row>
    <row r="619" spans="2:3" x14ac:dyDescent="0.35">
      <c r="B619" s="1"/>
      <c r="C619"/>
    </row>
    <row r="622" spans="2:3" x14ac:dyDescent="0.35">
      <c r="B622" s="1"/>
      <c r="C622"/>
    </row>
    <row r="623" spans="2:3" x14ac:dyDescent="0.35">
      <c r="B623" s="1"/>
      <c r="C623"/>
    </row>
    <row r="624" spans="2:3" x14ac:dyDescent="0.35">
      <c r="B624" s="1"/>
      <c r="C624"/>
    </row>
    <row r="625" spans="2:3" x14ac:dyDescent="0.35">
      <c r="B625" s="1"/>
      <c r="C625"/>
    </row>
    <row r="626" spans="2:3" x14ac:dyDescent="0.35">
      <c r="B626" s="1"/>
      <c r="C626"/>
    </row>
    <row r="627" spans="2:3" x14ac:dyDescent="0.35">
      <c r="B627" s="1"/>
      <c r="C627"/>
    </row>
    <row r="628" spans="2:3" x14ac:dyDescent="0.35">
      <c r="B628" s="1"/>
      <c r="C628"/>
    </row>
    <row r="629" spans="2:3" x14ac:dyDescent="0.35">
      <c r="B629" s="1"/>
      <c r="C629"/>
    </row>
    <row r="630" spans="2:3" x14ac:dyDescent="0.35">
      <c r="B630" s="1"/>
      <c r="C630"/>
    </row>
    <row r="631" spans="2:3" x14ac:dyDescent="0.35">
      <c r="B631" s="1"/>
      <c r="C631"/>
    </row>
    <row r="632" spans="2:3" x14ac:dyDescent="0.35">
      <c r="B632" s="1"/>
      <c r="C632"/>
    </row>
    <row r="633" spans="2:3" x14ac:dyDescent="0.35">
      <c r="B633" s="1"/>
      <c r="C633"/>
    </row>
    <row r="634" spans="2:3" x14ac:dyDescent="0.35">
      <c r="B634" s="1"/>
      <c r="C634"/>
    </row>
    <row r="635" spans="2:3" x14ac:dyDescent="0.35">
      <c r="B635" s="1"/>
      <c r="C635"/>
    </row>
    <row r="636" spans="2:3" x14ac:dyDescent="0.35">
      <c r="B636" s="1"/>
      <c r="C636"/>
    </row>
    <row r="637" spans="2:3" x14ac:dyDescent="0.35">
      <c r="B637" s="1"/>
      <c r="C637"/>
    </row>
    <row r="638" spans="2:3" x14ac:dyDescent="0.35">
      <c r="B638" s="1"/>
      <c r="C638"/>
    </row>
    <row r="639" spans="2:3" x14ac:dyDescent="0.35">
      <c r="B639" s="1"/>
      <c r="C639"/>
    </row>
    <row r="640" spans="2:3" x14ac:dyDescent="0.35">
      <c r="B640" s="1"/>
      <c r="C640"/>
    </row>
    <row r="641" spans="2:3" x14ac:dyDescent="0.35">
      <c r="B641" s="1"/>
      <c r="C6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 play</dc:creator>
  <cp:lastModifiedBy>play maker</cp:lastModifiedBy>
  <dcterms:created xsi:type="dcterms:W3CDTF">2015-06-05T18:19:34Z</dcterms:created>
  <dcterms:modified xsi:type="dcterms:W3CDTF">2024-01-09T16:00:15Z</dcterms:modified>
</cp:coreProperties>
</file>