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Катя\Лимиты\Лимиты эксель\"/>
    </mc:Choice>
  </mc:AlternateContent>
  <xr:revisionPtr revIDLastSave="0" documentId="13_ncr:1_{1E4CCDA4-D7E4-4A3E-BED4-1CEBDCA00137}" xr6:coauthVersionLast="47" xr6:coauthVersionMax="47" xr10:uidLastSave="{00000000-0000-0000-0000-000000000000}"/>
  <bookViews>
    <workbookView xWindow="-120" yWindow="-120" windowWidth="29040" windowHeight="15840" tabRatio="452" xr2:uid="{00000000-000D-0000-FFFF-FFFF00000000}"/>
  </bookViews>
  <sheets>
    <sheet name="Лист1" sheetId="1" r:id="rId1"/>
  </sheets>
  <definedNames>
    <definedName name="_xlnm.Print_Area" localSheetId="0">Лист1!$A$1:$H$359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6" i="1" l="1"/>
  <c r="D192" i="1" l="1"/>
  <c r="D47" i="1" l="1"/>
  <c r="D44" i="1"/>
  <c r="D332" i="1" l="1"/>
  <c r="D333" i="1"/>
  <c r="D261" i="1" l="1"/>
  <c r="D60" i="1" l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59" i="1"/>
  <c r="D165" i="1" l="1"/>
  <c r="D166" i="1"/>
  <c r="D167" i="1"/>
  <c r="D142" i="1"/>
  <c r="D135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6" i="1"/>
  <c r="D137" i="1"/>
  <c r="D138" i="1"/>
  <c r="D139" i="1"/>
  <c r="D140" i="1"/>
  <c r="D141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22" i="1"/>
  <c r="D201" i="1" l="1"/>
  <c r="D202" i="1"/>
  <c r="D200" i="1"/>
  <c r="D43" i="1"/>
  <c r="D45" i="1"/>
  <c r="D46" i="1"/>
  <c r="D48" i="1"/>
  <c r="D49" i="1"/>
  <c r="D50" i="1"/>
  <c r="D51" i="1"/>
  <c r="D52" i="1"/>
  <c r="D53" i="1"/>
  <c r="D31" i="1"/>
  <c r="D32" i="1"/>
  <c r="D33" i="1"/>
  <c r="D34" i="1"/>
  <c r="D35" i="1"/>
  <c r="D36" i="1"/>
  <c r="D37" i="1"/>
  <c r="D38" i="1"/>
  <c r="D39" i="1"/>
  <c r="D40" i="1"/>
  <c r="D41" i="1"/>
  <c r="D42" i="1"/>
  <c r="D19" i="1"/>
  <c r="D20" i="1"/>
  <c r="D21" i="1"/>
  <c r="D22" i="1"/>
  <c r="D23" i="1"/>
  <c r="D24" i="1"/>
  <c r="D25" i="1"/>
  <c r="D26" i="1"/>
  <c r="D27" i="1"/>
  <c r="D28" i="1"/>
  <c r="D29" i="1"/>
  <c r="D30" i="1"/>
  <c r="D7" i="1"/>
  <c r="D8" i="1"/>
  <c r="D9" i="1"/>
  <c r="D10" i="1"/>
  <c r="D11" i="1"/>
  <c r="D12" i="1"/>
  <c r="D13" i="1"/>
  <c r="D14" i="1"/>
  <c r="D15" i="1"/>
  <c r="D16" i="1"/>
  <c r="D17" i="1"/>
  <c r="D18" i="1"/>
  <c r="D6" i="1"/>
  <c r="D240" i="1" l="1"/>
  <c r="D241" i="1"/>
  <c r="D239" i="1"/>
  <c r="D237" i="1"/>
  <c r="D238" i="1"/>
  <c r="D236" i="1"/>
  <c r="D234" i="1"/>
  <c r="D235" i="1"/>
  <c r="D233" i="1"/>
  <c r="D231" i="1"/>
  <c r="D232" i="1"/>
  <c r="D230" i="1"/>
  <c r="D228" i="1"/>
  <c r="D229" i="1"/>
  <c r="D227" i="1"/>
  <c r="D225" i="1"/>
  <c r="D226" i="1"/>
  <c r="D224" i="1"/>
  <c r="D222" i="1"/>
  <c r="D223" i="1"/>
  <c r="D221" i="1"/>
  <c r="D219" i="1"/>
  <c r="D220" i="1"/>
  <c r="D218" i="1"/>
  <c r="D217" i="1"/>
  <c r="D216" i="1"/>
  <c r="D215" i="1"/>
  <c r="D213" i="1"/>
  <c r="D214" i="1"/>
  <c r="D212" i="1"/>
  <c r="D211" i="1"/>
  <c r="D210" i="1"/>
  <c r="D209" i="1"/>
  <c r="D207" i="1"/>
  <c r="D208" i="1"/>
  <c r="D206" i="1"/>
  <c r="D204" i="1"/>
  <c r="D205" i="1"/>
  <c r="D203" i="1"/>
  <c r="D198" i="1"/>
  <c r="D199" i="1"/>
  <c r="D197" i="1"/>
  <c r="D195" i="1"/>
  <c r="D196" i="1"/>
  <c r="D194" i="1"/>
  <c r="D191" i="1"/>
  <c r="D193" i="1"/>
  <c r="D190" i="1"/>
  <c r="D354" i="1"/>
  <c r="D355" i="1"/>
  <c r="D356" i="1"/>
  <c r="D357" i="1"/>
  <c r="D358" i="1"/>
  <c r="D359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27" i="1"/>
  <c r="D328" i="1"/>
  <c r="D329" i="1"/>
  <c r="D330" i="1"/>
  <c r="D331" i="1"/>
  <c r="D334" i="1"/>
  <c r="D335" i="1"/>
  <c r="D336" i="1"/>
  <c r="D337" i="1"/>
  <c r="D338" i="1"/>
  <c r="D339" i="1"/>
  <c r="D340" i="1"/>
  <c r="D341" i="1"/>
  <c r="D318" i="1"/>
  <c r="D319" i="1"/>
  <c r="D320" i="1"/>
  <c r="D321" i="1"/>
  <c r="D322" i="1"/>
  <c r="D323" i="1"/>
  <c r="D324" i="1"/>
  <c r="D325" i="1"/>
  <c r="D326" i="1"/>
  <c r="D307" i="1"/>
  <c r="D308" i="1"/>
  <c r="D309" i="1"/>
  <c r="D310" i="1"/>
  <c r="D311" i="1"/>
  <c r="D312" i="1"/>
  <c r="D313" i="1"/>
  <c r="D314" i="1"/>
  <c r="D315" i="1"/>
  <c r="D316" i="1"/>
  <c r="D317" i="1"/>
  <c r="D248" i="1" l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47" i="1"/>
  <c r="D295" i="1"/>
  <c r="D296" i="1"/>
  <c r="D297" i="1"/>
  <c r="D298" i="1"/>
  <c r="D299" i="1"/>
  <c r="D300" i="1"/>
  <c r="D285" i="1"/>
  <c r="D286" i="1"/>
  <c r="D287" i="1"/>
  <c r="D288" i="1"/>
  <c r="D289" i="1"/>
  <c r="D290" i="1"/>
  <c r="D291" i="1"/>
  <c r="D292" i="1"/>
  <c r="D293" i="1"/>
  <c r="D294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65" i="1"/>
  <c r="D266" i="1"/>
  <c r="D267" i="1"/>
  <c r="D263" i="1" l="1"/>
  <c r="D264" i="1"/>
  <c r="D262" i="1"/>
</calcChain>
</file>

<file path=xl/sharedStrings.xml><?xml version="1.0" encoding="utf-8"?>
<sst xmlns="http://schemas.openxmlformats.org/spreadsheetml/2006/main" count="500" uniqueCount="130">
  <si>
    <t>Наименование РОС</t>
  </si>
  <si>
    <t>Вид</t>
  </si>
  <si>
    <t>План изъятия</t>
  </si>
  <si>
    <t>Оставшийся лимит</t>
  </si>
  <si>
    <t>молодняка</t>
  </si>
  <si>
    <t>самцов нетрофейных</t>
  </si>
  <si>
    <t>самцов трофейных</t>
  </si>
  <si>
    <t>самок</t>
  </si>
  <si>
    <t>всего</t>
  </si>
  <si>
    <t>лось</t>
  </si>
  <si>
    <t>олень</t>
  </si>
  <si>
    <t>косуля</t>
  </si>
  <si>
    <t>УЧРЕЖДЕНИЕ БРЕСТСКАЯ ОБЛАСТНАЯ ОРГАНИЗАЦИОННАЯ СТРУКТУРА РГОО "БООР"</t>
  </si>
  <si>
    <t>УЧРЕЖДЕНИЕ МОГИЛЕВСКАЯ ОБЛАСТНАЯ ОРГАНИЗАЦИОННАЯ СТРУКТУРА РГОО "БООР"</t>
  </si>
  <si>
    <t>УЧРЕЖДЕНИЕ МИНСКАЯ ОБЛАСТНАЯ ОРГАНИЗАЦИОННАЯ СТРУКТУРА РГОО "БООР"</t>
  </si>
  <si>
    <t>УЧРЕЖДЕНИЕ ГРОДНЕНСКАЯ ОБЛАСТНАЯ ОРГАНИЗАЦИОННАЯ СТРУКТУРА РГОО "БООР"</t>
  </si>
  <si>
    <t>УЧРЕЖДЕНИЕ ГОМЕЛЬСКАЯ ОБЛАСТНАЯ ОРГАНИЗАЦИОННАЯ СТРУКТУРА РГОО "БООР"</t>
  </si>
  <si>
    <t>УЧРЕЖДЕНИЕ ВИТЕБСКАЯ ОБЛАСТНАЯ ОРГАНИЗАЦИОННАЯ СТРУКТУРА РГОО "БООР"</t>
  </si>
  <si>
    <t>Копыльская</t>
  </si>
  <si>
    <t>Березинская</t>
  </si>
  <si>
    <t>Борисовская</t>
  </si>
  <si>
    <t>Вилейская</t>
  </si>
  <si>
    <t>Воложинская</t>
  </si>
  <si>
    <t>Дзержинская</t>
  </si>
  <si>
    <t>Любанская</t>
  </si>
  <si>
    <t>Минская</t>
  </si>
  <si>
    <t>Молодечненская</t>
  </si>
  <si>
    <t>Пуховичская</t>
  </si>
  <si>
    <t>Смолевичская</t>
  </si>
  <si>
    <t>Солигорская</t>
  </si>
  <si>
    <t>Столбцовская</t>
  </si>
  <si>
    <t>Узденская</t>
  </si>
  <si>
    <t>Червенская</t>
  </si>
  <si>
    <t>Крупская</t>
  </si>
  <si>
    <t>Несвижская</t>
  </si>
  <si>
    <t>Бобруйская</t>
  </si>
  <si>
    <t>Быховская</t>
  </si>
  <si>
    <t xml:space="preserve">Глусская </t>
  </si>
  <si>
    <t>Горецкая</t>
  </si>
  <si>
    <t>Дрибинская</t>
  </si>
  <si>
    <t>Кировская</t>
  </si>
  <si>
    <t>Климовичская</t>
  </si>
  <si>
    <t>Кличевская</t>
  </si>
  <si>
    <t>Костюковичская</t>
  </si>
  <si>
    <t>Краснопольская</t>
  </si>
  <si>
    <t>Кричевская</t>
  </si>
  <si>
    <t>Могилевская</t>
  </si>
  <si>
    <t>Мстиславская</t>
  </si>
  <si>
    <t>Осиповичская</t>
  </si>
  <si>
    <t>Славгородская</t>
  </si>
  <si>
    <t>Хотимская</t>
  </si>
  <si>
    <t>Чаусская</t>
  </si>
  <si>
    <t>Шкловская</t>
  </si>
  <si>
    <t xml:space="preserve">Стародорожская </t>
  </si>
  <si>
    <t>Берестовицкая</t>
  </si>
  <si>
    <t>Волковысская</t>
  </si>
  <si>
    <t>Вороновская</t>
  </si>
  <si>
    <t>Дятловская</t>
  </si>
  <si>
    <t>Зельвенская</t>
  </si>
  <si>
    <t>Ивьевская</t>
  </si>
  <si>
    <t>Кореличская</t>
  </si>
  <si>
    <t>Лидская</t>
  </si>
  <si>
    <t>Новогрудская</t>
  </si>
  <si>
    <t>Островецкая</t>
  </si>
  <si>
    <t>Ошмянская</t>
  </si>
  <si>
    <t>Свислочская</t>
  </si>
  <si>
    <t>Слонимская</t>
  </si>
  <si>
    <t>Сморгонская</t>
  </si>
  <si>
    <t>Щучинская</t>
  </si>
  <si>
    <t>Гродненская</t>
  </si>
  <si>
    <t>ПОХ "Озера"</t>
  </si>
  <si>
    <t>Барановичская</t>
  </si>
  <si>
    <t>Березовская</t>
  </si>
  <si>
    <t>Брестская</t>
  </si>
  <si>
    <t>Ганцевичская</t>
  </si>
  <si>
    <t>Дрогичинская</t>
  </si>
  <si>
    <t>Жабинковская</t>
  </si>
  <si>
    <t>Ивановская</t>
  </si>
  <si>
    <t>Ивацевичская</t>
  </si>
  <si>
    <t>Каменецкая</t>
  </si>
  <si>
    <t>Кобринская</t>
  </si>
  <si>
    <t>Лунинецкая</t>
  </si>
  <si>
    <t>Ляховичская</t>
  </si>
  <si>
    <t>Малоритская</t>
  </si>
  <si>
    <t>Пинская</t>
  </si>
  <si>
    <t>Пружанская</t>
  </si>
  <si>
    <t>Столинская</t>
  </si>
  <si>
    <t>Брагинская</t>
  </si>
  <si>
    <t xml:space="preserve">Буда-Кошелевская </t>
  </si>
  <si>
    <t>Ветковская</t>
  </si>
  <si>
    <t>Гомельская</t>
  </si>
  <si>
    <t>Добрушская</t>
  </si>
  <si>
    <t>Ельская</t>
  </si>
  <si>
    <t xml:space="preserve">Жлобинская </t>
  </si>
  <si>
    <t>Кормянская</t>
  </si>
  <si>
    <t>Калинковичская</t>
  </si>
  <si>
    <t>Лоевская</t>
  </si>
  <si>
    <t>Лельчицкая</t>
  </si>
  <si>
    <t>Мозырская</t>
  </si>
  <si>
    <t>Наровлянская</t>
  </si>
  <si>
    <t>Октябрьская</t>
  </si>
  <si>
    <t>Петриковская</t>
  </si>
  <si>
    <t>Речицкая</t>
  </si>
  <si>
    <t>Рогачевская</t>
  </si>
  <si>
    <t>Светлогорская</t>
  </si>
  <si>
    <t>Хойникская</t>
  </si>
  <si>
    <t xml:space="preserve">Чечерская </t>
  </si>
  <si>
    <t xml:space="preserve"> </t>
  </si>
  <si>
    <t>ОХ "Приднепр."</t>
  </si>
  <si>
    <t>Бешенковичская</t>
  </si>
  <si>
    <t>Витебская</t>
  </si>
  <si>
    <t>Верхнедвинская</t>
  </si>
  <si>
    <t>Глубокская</t>
  </si>
  <si>
    <t>Городокская</t>
  </si>
  <si>
    <t>Докшицкая</t>
  </si>
  <si>
    <t>Дубровенская</t>
  </si>
  <si>
    <t>Лиозненская</t>
  </si>
  <si>
    <t>Миорская</t>
  </si>
  <si>
    <t>Оршанская</t>
  </si>
  <si>
    <t>Полоцкая</t>
  </si>
  <si>
    <t>Поставская</t>
  </si>
  <si>
    <t>Россонская</t>
  </si>
  <si>
    <t>Сенненская</t>
  </si>
  <si>
    <t>Толочинская</t>
  </si>
  <si>
    <t>Ушачская</t>
  </si>
  <si>
    <t>Чашникская</t>
  </si>
  <si>
    <t>Шарковщинская</t>
  </si>
  <si>
    <t>Шумилинская</t>
  </si>
  <si>
    <t>олень пятн.</t>
  </si>
  <si>
    <t>Информация об изъятии нормируемых видов охотничьих животных по состоянию на 07.09.2023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</si>
</sst>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5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3">
    <xf numFmtId="0" fontId="0" fillId="0" borderId="0"/>
    <xf numFmtId="0" fontId="4" fillId="0" borderId="0"/>
    <xf numFmtId="0" fontId="1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0" fillId="0" borderId="0"/>
    <xf numFmtId="0" fontId="9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8">
    <xf numFmtId="0" fontId="0" fillId="0" borderId="0" xfId="0"/>
    <xf numFmtId="0" fontId="6" fillId="0" borderId="1" xfId="0" applyFont="1" applyBorder="1"/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6" borderId="14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1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28" applyFont="1" applyBorder="1" applyAlignment="1">
      <alignment horizontal="center" vertical="center"/>
    </xf>
    <xf numFmtId="0" fontId="6" fillId="17" borderId="1" xfId="0" applyFont="1" applyFill="1" applyBorder="1"/>
    <xf numFmtId="3" fontId="6" fillId="0" borderId="3" xfId="0" applyNumberFormat="1" applyFont="1" applyBorder="1" applyAlignment="1">
      <alignment horizontal="center"/>
    </xf>
    <xf numFmtId="3" fontId="14" fillId="0" borderId="7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6" fillId="0" borderId="2" xfId="0" applyFont="1" applyBorder="1"/>
    <xf numFmtId="0" fontId="13" fillId="0" borderId="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1" xfId="0" applyFont="1" applyBorder="1" applyAlignment="1">
      <alignment horizontal="center" vertical="center"/>
    </xf>
    <xf numFmtId="0" fontId="6" fillId="16" borderId="21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16" borderId="22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3" fontId="6" fillId="0" borderId="24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1" xfId="28" applyFont="1" applyBorder="1" applyAlignment="1">
      <alignment horizontal="center" vertical="center"/>
    </xf>
    <xf numFmtId="0" fontId="6" fillId="0" borderId="12" xfId="28" applyFont="1" applyBorder="1" applyAlignment="1">
      <alignment horizontal="center" vertical="center"/>
    </xf>
    <xf numFmtId="0" fontId="6" fillId="0" borderId="13" xfId="28" applyFont="1" applyBorder="1" applyAlignment="1">
      <alignment horizontal="center" vertical="center"/>
    </xf>
    <xf numFmtId="0" fontId="6" fillId="17" borderId="12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" fontId="14" fillId="0" borderId="21" xfId="0" applyNumberFormat="1" applyFont="1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" fontId="14" fillId="0" borderId="17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13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" fontId="6" fillId="16" borderId="14" xfId="0" applyNumberFormat="1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16" borderId="7" xfId="0" applyFont="1" applyFill="1" applyBorder="1" applyAlignment="1">
      <alignment horizontal="center" vertical="center" wrapText="1"/>
    </xf>
    <xf numFmtId="0" fontId="6" fillId="16" borderId="8" xfId="0" applyFont="1" applyFill="1" applyBorder="1" applyAlignment="1">
      <alignment horizontal="center" vertical="center" wrapText="1"/>
    </xf>
    <xf numFmtId="0" fontId="6" fillId="16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3">
    <cellStyle name="20% — акцент1 2" xfId="3" xr:uid="{00000000-0005-0000-0000-000000000000}"/>
    <cellStyle name="20% — акцент2 2" xfId="4" xr:uid="{00000000-0005-0000-0000-000001000000}"/>
    <cellStyle name="20% — акцент3 2" xfId="5" xr:uid="{00000000-0005-0000-0000-000002000000}"/>
    <cellStyle name="20% — акцент4 2" xfId="6" xr:uid="{00000000-0005-0000-0000-000003000000}"/>
    <cellStyle name="20% — акцент5 2" xfId="7" xr:uid="{00000000-0005-0000-0000-000004000000}"/>
    <cellStyle name="20% — акцент6 2" xfId="8" xr:uid="{00000000-0005-0000-0000-000005000000}"/>
    <cellStyle name="40% — акцент1 2" xfId="9" xr:uid="{00000000-0005-0000-0000-000006000000}"/>
    <cellStyle name="40% — акцент2 2" xfId="10" xr:uid="{00000000-0005-0000-0000-000007000000}"/>
    <cellStyle name="40% — акцент3 2" xfId="11" xr:uid="{00000000-0005-0000-0000-000008000000}"/>
    <cellStyle name="40% — акцент4 2" xfId="12" xr:uid="{00000000-0005-0000-0000-000009000000}"/>
    <cellStyle name="40% — акцент5 2" xfId="13" xr:uid="{00000000-0005-0000-0000-00000A000000}"/>
    <cellStyle name="40% — акцент6 2" xfId="14" xr:uid="{00000000-0005-0000-0000-00000B000000}"/>
    <cellStyle name="60% — акцент1 2" xfId="15" xr:uid="{00000000-0005-0000-0000-00000C000000}"/>
    <cellStyle name="60% — акцент2 2" xfId="16" xr:uid="{00000000-0005-0000-0000-00000D000000}"/>
    <cellStyle name="60% — акцент3 2" xfId="17" xr:uid="{00000000-0005-0000-0000-00000E000000}"/>
    <cellStyle name="60% — акцент4 2" xfId="18" xr:uid="{00000000-0005-0000-0000-00000F000000}"/>
    <cellStyle name="60% — акцент5 2" xfId="19" xr:uid="{00000000-0005-0000-0000-000010000000}"/>
    <cellStyle name="60% — акцент6 2" xfId="20" xr:uid="{00000000-0005-0000-0000-000011000000}"/>
    <cellStyle name="Обычный" xfId="0" builtinId="0"/>
    <cellStyle name="Обычный 2" xfId="1" xr:uid="{00000000-0005-0000-0000-000013000000}"/>
    <cellStyle name="Обычный 2 2" xfId="2" xr:uid="{00000000-0005-0000-0000-000014000000}"/>
    <cellStyle name="Обычный 2 3" xfId="28" xr:uid="{00000000-0005-0000-0000-000015000000}"/>
    <cellStyle name="Обычный 2 4" xfId="29" xr:uid="{00000000-0005-0000-0000-000016000000}"/>
    <cellStyle name="Обычный 2 5" xfId="31" xr:uid="{00000000-0005-0000-0000-000017000000}"/>
    <cellStyle name="Обычный 2 6" xfId="32" xr:uid="{00000000-0005-0000-0000-000018000000}"/>
    <cellStyle name="Обычный 2 7" xfId="26" xr:uid="{00000000-0005-0000-0000-000019000000}"/>
    <cellStyle name="Обычный 3" xfId="21" xr:uid="{00000000-0005-0000-0000-00001A000000}"/>
    <cellStyle name="Обычный 4" xfId="22" xr:uid="{00000000-0005-0000-0000-00001B000000}"/>
    <cellStyle name="Обычный 5" xfId="23" xr:uid="{00000000-0005-0000-0000-00001C000000}"/>
    <cellStyle name="Обычный 6" xfId="24" xr:uid="{00000000-0005-0000-0000-00001D000000}"/>
    <cellStyle name="Обычный 6 2" xfId="27" xr:uid="{00000000-0005-0000-0000-00001E000000}"/>
    <cellStyle name="Обычный 7" xfId="25" xr:uid="{00000000-0005-0000-0000-00001F000000}"/>
    <cellStyle name="Обычный 7 2" xfId="30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9"/>
  <sheetViews>
    <sheetView tabSelected="1" view="pageBreakPreview" topLeftCell="A70" zoomScale="60" zoomScaleNormal="130" workbookViewId="0">
      <selection activeCell="F92" sqref="F92"/>
    </sheetView>
  </sheetViews>
  <sheetFormatPr defaultRowHeight="15" x14ac:dyDescent="0.25"/>
  <cols>
    <col min="1" max="1" width="21.85546875" style="5" customWidth="1"/>
    <col min="2" max="2" width="14.140625" customWidth="1"/>
    <col min="3" max="3" width="12" customWidth="1"/>
    <col min="4" max="4" width="9.42578125" style="18" customWidth="1"/>
    <col min="5" max="5" width="13.7109375" customWidth="1"/>
    <col min="6" max="6" width="16.42578125" customWidth="1"/>
    <col min="7" max="7" width="14.140625" customWidth="1"/>
    <col min="8" max="8" width="11" customWidth="1"/>
  </cols>
  <sheetData>
    <row r="1" spans="1:8" ht="15.75" x14ac:dyDescent="0.25">
      <c r="A1" s="111" t="s">
        <v>129</v>
      </c>
      <c r="B1" s="111"/>
      <c r="C1" s="111"/>
      <c r="D1" s="111"/>
      <c r="E1" s="111"/>
      <c r="F1" s="111"/>
      <c r="G1" s="111"/>
      <c r="H1" s="111"/>
    </row>
    <row r="2" spans="1:8" ht="19.5" customHeight="1" x14ac:dyDescent="0.3">
      <c r="A2" s="4"/>
      <c r="B2" s="2"/>
      <c r="C2" s="2"/>
      <c r="D2" s="17"/>
      <c r="E2" s="2"/>
      <c r="F2" s="2"/>
      <c r="G2" s="2"/>
      <c r="H2" s="2"/>
    </row>
    <row r="3" spans="1:8" ht="16.5" thickBot="1" x14ac:dyDescent="0.3">
      <c r="A3" s="105" t="s">
        <v>12</v>
      </c>
      <c r="B3" s="105"/>
      <c r="C3" s="105"/>
      <c r="D3" s="105"/>
      <c r="E3" s="105"/>
      <c r="F3" s="105"/>
      <c r="G3" s="105"/>
      <c r="H3" s="105"/>
    </row>
    <row r="4" spans="1:8" ht="18.75" x14ac:dyDescent="0.25">
      <c r="A4" s="103" t="s">
        <v>0</v>
      </c>
      <c r="B4" s="106" t="s">
        <v>1</v>
      </c>
      <c r="C4" s="106" t="s">
        <v>2</v>
      </c>
      <c r="D4" s="108" t="s">
        <v>3</v>
      </c>
      <c r="E4" s="109"/>
      <c r="F4" s="109"/>
      <c r="G4" s="109"/>
      <c r="H4" s="110"/>
    </row>
    <row r="5" spans="1:8" ht="38.25" customHeight="1" thickBot="1" x14ac:dyDescent="0.3">
      <c r="A5" s="104"/>
      <c r="B5" s="107"/>
      <c r="C5" s="107"/>
      <c r="D5" s="28" t="s">
        <v>8</v>
      </c>
      <c r="E5" s="6" t="s">
        <v>4</v>
      </c>
      <c r="F5" s="7" t="s">
        <v>5</v>
      </c>
      <c r="G5" s="7" t="s">
        <v>6</v>
      </c>
      <c r="H5" s="8" t="s">
        <v>7</v>
      </c>
    </row>
    <row r="6" spans="1:8" ht="18.75" customHeight="1" x14ac:dyDescent="0.3">
      <c r="A6" s="87" t="s">
        <v>71</v>
      </c>
      <c r="B6" s="9" t="s">
        <v>9</v>
      </c>
      <c r="C6" s="10">
        <v>50</v>
      </c>
      <c r="D6" s="22">
        <f>SUM(E6:H6)</f>
        <v>49</v>
      </c>
      <c r="E6" s="43">
        <v>23</v>
      </c>
      <c r="F6" s="43">
        <v>6</v>
      </c>
      <c r="G6" s="43">
        <v>8</v>
      </c>
      <c r="H6" s="44">
        <v>12</v>
      </c>
    </row>
    <row r="7" spans="1:8" ht="18.75" customHeight="1" x14ac:dyDescent="0.3">
      <c r="A7" s="88"/>
      <c r="B7" s="1" t="s">
        <v>10</v>
      </c>
      <c r="C7" s="3">
        <v>20</v>
      </c>
      <c r="D7" s="23">
        <f t="shared" ref="D7:D53" si="0">SUM(E7:H7)</f>
        <v>16</v>
      </c>
      <c r="E7" s="30">
        <v>9</v>
      </c>
      <c r="F7" s="30">
        <v>2</v>
      </c>
      <c r="G7" s="30">
        <v>0</v>
      </c>
      <c r="H7" s="45">
        <v>5</v>
      </c>
    </row>
    <row r="8" spans="1:8" ht="18.75" customHeight="1" thickBot="1" x14ac:dyDescent="0.35">
      <c r="A8" s="89"/>
      <c r="B8" s="13" t="s">
        <v>11</v>
      </c>
      <c r="C8" s="14">
        <v>270</v>
      </c>
      <c r="D8" s="24">
        <f t="shared" si="0"/>
        <v>177</v>
      </c>
      <c r="E8" s="46">
        <v>92</v>
      </c>
      <c r="F8" s="46">
        <v>0</v>
      </c>
      <c r="G8" s="46">
        <v>15</v>
      </c>
      <c r="H8" s="47">
        <v>70</v>
      </c>
    </row>
    <row r="9" spans="1:8" ht="18.75" customHeight="1" x14ac:dyDescent="0.3">
      <c r="A9" s="87" t="s">
        <v>72</v>
      </c>
      <c r="B9" s="9" t="s">
        <v>9</v>
      </c>
      <c r="C9" s="10">
        <v>38</v>
      </c>
      <c r="D9" s="22">
        <f t="shared" si="0"/>
        <v>38</v>
      </c>
      <c r="E9" s="43">
        <v>14</v>
      </c>
      <c r="F9" s="43">
        <v>0</v>
      </c>
      <c r="G9" s="43">
        <v>12</v>
      </c>
      <c r="H9" s="44">
        <v>12</v>
      </c>
    </row>
    <row r="10" spans="1:8" ht="18.75" customHeight="1" x14ac:dyDescent="0.3">
      <c r="A10" s="88"/>
      <c r="B10" s="1" t="s">
        <v>10</v>
      </c>
      <c r="C10" s="3">
        <v>144</v>
      </c>
      <c r="D10" s="23">
        <f t="shared" si="0"/>
        <v>141</v>
      </c>
      <c r="E10" s="30">
        <v>56</v>
      </c>
      <c r="F10" s="30">
        <v>0</v>
      </c>
      <c r="G10" s="30">
        <v>42</v>
      </c>
      <c r="H10" s="45">
        <v>43</v>
      </c>
    </row>
    <row r="11" spans="1:8" ht="18.75" customHeight="1" thickBot="1" x14ac:dyDescent="0.35">
      <c r="A11" s="89"/>
      <c r="B11" s="13" t="s">
        <v>11</v>
      </c>
      <c r="C11" s="14">
        <v>173</v>
      </c>
      <c r="D11" s="24">
        <f t="shared" si="0"/>
        <v>128</v>
      </c>
      <c r="E11" s="46">
        <v>67</v>
      </c>
      <c r="F11" s="46">
        <v>0</v>
      </c>
      <c r="G11" s="46">
        <v>8</v>
      </c>
      <c r="H11" s="47">
        <v>53</v>
      </c>
    </row>
    <row r="12" spans="1:8" ht="18.75" customHeight="1" x14ac:dyDescent="0.3">
      <c r="A12" s="87" t="s">
        <v>73</v>
      </c>
      <c r="B12" s="9" t="s">
        <v>9</v>
      </c>
      <c r="C12" s="10">
        <v>21</v>
      </c>
      <c r="D12" s="22">
        <f t="shared" si="0"/>
        <v>21</v>
      </c>
      <c r="E12" s="43">
        <v>11</v>
      </c>
      <c r="F12" s="43">
        <v>2</v>
      </c>
      <c r="G12" s="43">
        <v>3</v>
      </c>
      <c r="H12" s="44">
        <v>5</v>
      </c>
    </row>
    <row r="13" spans="1:8" ht="18.75" customHeight="1" x14ac:dyDescent="0.3">
      <c r="A13" s="88"/>
      <c r="B13" s="1" t="s">
        <v>10</v>
      </c>
      <c r="C13" s="3">
        <v>8</v>
      </c>
      <c r="D13" s="23">
        <f t="shared" si="0"/>
        <v>8</v>
      </c>
      <c r="E13" s="30">
        <v>4</v>
      </c>
      <c r="F13" s="30">
        <v>2</v>
      </c>
      <c r="G13" s="30">
        <v>0</v>
      </c>
      <c r="H13" s="45">
        <v>2</v>
      </c>
    </row>
    <row r="14" spans="1:8" ht="18.75" customHeight="1" thickBot="1" x14ac:dyDescent="0.35">
      <c r="A14" s="89"/>
      <c r="B14" s="13" t="s">
        <v>11</v>
      </c>
      <c r="C14" s="14">
        <v>75</v>
      </c>
      <c r="D14" s="24">
        <f t="shared" si="0"/>
        <v>54</v>
      </c>
      <c r="E14" s="46">
        <v>25</v>
      </c>
      <c r="F14" s="46">
        <v>0</v>
      </c>
      <c r="G14" s="46">
        <v>9</v>
      </c>
      <c r="H14" s="47">
        <v>20</v>
      </c>
    </row>
    <row r="15" spans="1:8" ht="18.75" customHeight="1" x14ac:dyDescent="0.3">
      <c r="A15" s="87" t="s">
        <v>74</v>
      </c>
      <c r="B15" s="9" t="s">
        <v>9</v>
      </c>
      <c r="C15" s="10">
        <v>90</v>
      </c>
      <c r="D15" s="22">
        <f t="shared" si="0"/>
        <v>85</v>
      </c>
      <c r="E15" s="43">
        <v>38</v>
      </c>
      <c r="F15" s="43">
        <v>5</v>
      </c>
      <c r="G15" s="43">
        <v>16</v>
      </c>
      <c r="H15" s="44">
        <v>26</v>
      </c>
    </row>
    <row r="16" spans="1:8" ht="18.75" customHeight="1" x14ac:dyDescent="0.3">
      <c r="A16" s="88"/>
      <c r="B16" s="1" t="s">
        <v>10</v>
      </c>
      <c r="C16" s="3">
        <v>0</v>
      </c>
      <c r="D16" s="23">
        <f t="shared" si="0"/>
        <v>0</v>
      </c>
      <c r="E16" s="30">
        <v>0</v>
      </c>
      <c r="F16" s="30">
        <v>0</v>
      </c>
      <c r="G16" s="30">
        <v>0</v>
      </c>
      <c r="H16" s="45">
        <v>0</v>
      </c>
    </row>
    <row r="17" spans="1:8" ht="18.75" customHeight="1" thickBot="1" x14ac:dyDescent="0.35">
      <c r="A17" s="89"/>
      <c r="B17" s="13" t="s">
        <v>11</v>
      </c>
      <c r="C17" s="14">
        <v>150</v>
      </c>
      <c r="D17" s="24">
        <f t="shared" si="0"/>
        <v>95</v>
      </c>
      <c r="E17" s="46">
        <v>61</v>
      </c>
      <c r="F17" s="46">
        <v>0</v>
      </c>
      <c r="G17" s="46">
        <v>4</v>
      </c>
      <c r="H17" s="47">
        <v>30</v>
      </c>
    </row>
    <row r="18" spans="1:8" ht="18.75" customHeight="1" x14ac:dyDescent="0.3">
      <c r="A18" s="87" t="s">
        <v>75</v>
      </c>
      <c r="B18" s="9" t="s">
        <v>9</v>
      </c>
      <c r="C18" s="10">
        <v>31</v>
      </c>
      <c r="D18" s="22">
        <f t="shared" si="0"/>
        <v>31</v>
      </c>
      <c r="E18" s="43">
        <v>14</v>
      </c>
      <c r="F18" s="43">
        <v>4</v>
      </c>
      <c r="G18" s="43">
        <v>5</v>
      </c>
      <c r="H18" s="44">
        <v>8</v>
      </c>
    </row>
    <row r="19" spans="1:8" ht="18.75" customHeight="1" x14ac:dyDescent="0.3">
      <c r="A19" s="88"/>
      <c r="B19" s="1" t="s">
        <v>10</v>
      </c>
      <c r="C19" s="3">
        <v>25</v>
      </c>
      <c r="D19" s="23">
        <f>SUM(E19:H19)</f>
        <v>25</v>
      </c>
      <c r="E19" s="30">
        <v>12</v>
      </c>
      <c r="F19" s="30">
        <v>3</v>
      </c>
      <c r="G19" s="30">
        <v>4</v>
      </c>
      <c r="H19" s="45">
        <v>6</v>
      </c>
    </row>
    <row r="20" spans="1:8" ht="18.75" customHeight="1" thickBot="1" x14ac:dyDescent="0.35">
      <c r="A20" s="89"/>
      <c r="B20" s="13" t="s">
        <v>11</v>
      </c>
      <c r="C20" s="14">
        <v>80</v>
      </c>
      <c r="D20" s="24">
        <f t="shared" si="0"/>
        <v>55</v>
      </c>
      <c r="E20" s="46">
        <v>30</v>
      </c>
      <c r="F20" s="46">
        <v>0</v>
      </c>
      <c r="G20" s="46">
        <v>7</v>
      </c>
      <c r="H20" s="47">
        <v>18</v>
      </c>
    </row>
    <row r="21" spans="1:8" ht="18.75" customHeight="1" x14ac:dyDescent="0.3">
      <c r="A21" s="87" t="s">
        <v>76</v>
      </c>
      <c r="B21" s="9" t="s">
        <v>9</v>
      </c>
      <c r="C21" s="10">
        <v>11</v>
      </c>
      <c r="D21" s="22">
        <f t="shared" si="0"/>
        <v>11</v>
      </c>
      <c r="E21" s="43">
        <v>5</v>
      </c>
      <c r="F21" s="43">
        <v>1</v>
      </c>
      <c r="G21" s="43">
        <v>2</v>
      </c>
      <c r="H21" s="44">
        <v>3</v>
      </c>
    </row>
    <row r="22" spans="1:8" ht="18.75" customHeight="1" x14ac:dyDescent="0.3">
      <c r="A22" s="88"/>
      <c r="B22" s="1" t="s">
        <v>10</v>
      </c>
      <c r="C22" s="3">
        <v>12</v>
      </c>
      <c r="D22" s="23">
        <f t="shared" si="0"/>
        <v>11</v>
      </c>
      <c r="E22" s="30">
        <v>6</v>
      </c>
      <c r="F22" s="30">
        <v>1</v>
      </c>
      <c r="G22" s="30">
        <v>1</v>
      </c>
      <c r="H22" s="45">
        <v>3</v>
      </c>
    </row>
    <row r="23" spans="1:8" ht="18.75" customHeight="1" thickBot="1" x14ac:dyDescent="0.35">
      <c r="A23" s="89"/>
      <c r="B23" s="13" t="s">
        <v>11</v>
      </c>
      <c r="C23" s="14">
        <v>40</v>
      </c>
      <c r="D23" s="24">
        <f t="shared" si="0"/>
        <v>25</v>
      </c>
      <c r="E23" s="46">
        <v>13</v>
      </c>
      <c r="F23" s="46">
        <v>0</v>
      </c>
      <c r="G23" s="46">
        <v>1</v>
      </c>
      <c r="H23" s="47">
        <v>11</v>
      </c>
    </row>
    <row r="24" spans="1:8" ht="18.75" customHeight="1" x14ac:dyDescent="0.3">
      <c r="A24" s="87" t="s">
        <v>77</v>
      </c>
      <c r="B24" s="9" t="s">
        <v>9</v>
      </c>
      <c r="C24" s="10">
        <v>18</v>
      </c>
      <c r="D24" s="22">
        <f t="shared" si="0"/>
        <v>18</v>
      </c>
      <c r="E24" s="43">
        <v>9</v>
      </c>
      <c r="F24" s="43">
        <v>3</v>
      </c>
      <c r="G24" s="43">
        <v>2</v>
      </c>
      <c r="H24" s="44">
        <v>4</v>
      </c>
    </row>
    <row r="25" spans="1:8" ht="18.75" customHeight="1" x14ac:dyDescent="0.3">
      <c r="A25" s="88"/>
      <c r="B25" s="1" t="s">
        <v>10</v>
      </c>
      <c r="C25" s="3">
        <v>12</v>
      </c>
      <c r="D25" s="23">
        <f t="shared" si="0"/>
        <v>12</v>
      </c>
      <c r="E25" s="30">
        <v>6</v>
      </c>
      <c r="F25" s="30">
        <v>1</v>
      </c>
      <c r="G25" s="30">
        <v>2</v>
      </c>
      <c r="H25" s="45">
        <v>3</v>
      </c>
    </row>
    <row r="26" spans="1:8" ht="18.75" customHeight="1" thickBot="1" x14ac:dyDescent="0.35">
      <c r="A26" s="89"/>
      <c r="B26" s="13" t="s">
        <v>11</v>
      </c>
      <c r="C26" s="14">
        <v>160</v>
      </c>
      <c r="D26" s="24">
        <f t="shared" si="0"/>
        <v>108</v>
      </c>
      <c r="E26" s="46">
        <v>48</v>
      </c>
      <c r="F26" s="46">
        <v>3</v>
      </c>
      <c r="G26" s="46">
        <v>9</v>
      </c>
      <c r="H26" s="47">
        <v>48</v>
      </c>
    </row>
    <row r="27" spans="1:8" ht="18.75" customHeight="1" x14ac:dyDescent="0.3">
      <c r="A27" s="87" t="s">
        <v>78</v>
      </c>
      <c r="B27" s="9" t="s">
        <v>9</v>
      </c>
      <c r="C27" s="10">
        <v>37</v>
      </c>
      <c r="D27" s="22">
        <f t="shared" si="0"/>
        <v>36</v>
      </c>
      <c r="E27" s="43">
        <v>17</v>
      </c>
      <c r="F27" s="43">
        <v>3</v>
      </c>
      <c r="G27" s="43">
        <v>6</v>
      </c>
      <c r="H27" s="44">
        <v>10</v>
      </c>
    </row>
    <row r="28" spans="1:8" ht="18.75" customHeight="1" x14ac:dyDescent="0.3">
      <c r="A28" s="88"/>
      <c r="B28" s="1" t="s">
        <v>10</v>
      </c>
      <c r="C28" s="3">
        <v>89</v>
      </c>
      <c r="D28" s="23">
        <f t="shared" si="0"/>
        <v>83</v>
      </c>
      <c r="E28" s="30">
        <v>38</v>
      </c>
      <c r="F28" s="30">
        <v>5</v>
      </c>
      <c r="G28" s="30">
        <v>15</v>
      </c>
      <c r="H28" s="45">
        <v>25</v>
      </c>
    </row>
    <row r="29" spans="1:8" ht="18.75" customHeight="1" thickBot="1" x14ac:dyDescent="0.35">
      <c r="A29" s="89"/>
      <c r="B29" s="13" t="s">
        <v>11</v>
      </c>
      <c r="C29" s="14">
        <v>206</v>
      </c>
      <c r="D29" s="24">
        <f t="shared" si="0"/>
        <v>149</v>
      </c>
      <c r="E29" s="46">
        <v>64</v>
      </c>
      <c r="F29" s="46">
        <v>0</v>
      </c>
      <c r="G29" s="46">
        <v>24</v>
      </c>
      <c r="H29" s="47">
        <v>61</v>
      </c>
    </row>
    <row r="30" spans="1:8" ht="18.75" customHeight="1" x14ac:dyDescent="0.3">
      <c r="A30" s="87" t="s">
        <v>79</v>
      </c>
      <c r="B30" s="9" t="s">
        <v>9</v>
      </c>
      <c r="C30" s="10">
        <v>20</v>
      </c>
      <c r="D30" s="22">
        <f t="shared" si="0"/>
        <v>20</v>
      </c>
      <c r="E30" s="43">
        <v>8</v>
      </c>
      <c r="F30" s="43">
        <v>3</v>
      </c>
      <c r="G30" s="43">
        <v>3</v>
      </c>
      <c r="H30" s="44">
        <v>6</v>
      </c>
    </row>
    <row r="31" spans="1:8" ht="18.75" customHeight="1" x14ac:dyDescent="0.3">
      <c r="A31" s="88"/>
      <c r="B31" s="1" t="s">
        <v>10</v>
      </c>
      <c r="C31" s="3">
        <v>90</v>
      </c>
      <c r="D31" s="23">
        <f>SUM(E31:H31)</f>
        <v>89</v>
      </c>
      <c r="E31" s="30">
        <v>36</v>
      </c>
      <c r="F31" s="30">
        <v>11</v>
      </c>
      <c r="G31" s="30">
        <v>15</v>
      </c>
      <c r="H31" s="45">
        <v>27</v>
      </c>
    </row>
    <row r="32" spans="1:8" ht="18.75" customHeight="1" thickBot="1" x14ac:dyDescent="0.35">
      <c r="A32" s="89"/>
      <c r="B32" s="13" t="s">
        <v>11</v>
      </c>
      <c r="C32" s="14">
        <v>123</v>
      </c>
      <c r="D32" s="24">
        <f t="shared" si="0"/>
        <v>93</v>
      </c>
      <c r="E32" s="46">
        <v>38</v>
      </c>
      <c r="F32" s="46">
        <v>11</v>
      </c>
      <c r="G32" s="46">
        <v>8</v>
      </c>
      <c r="H32" s="47">
        <v>36</v>
      </c>
    </row>
    <row r="33" spans="1:8" ht="18.75" customHeight="1" x14ac:dyDescent="0.3">
      <c r="A33" s="87" t="s">
        <v>80</v>
      </c>
      <c r="B33" s="9" t="s">
        <v>9</v>
      </c>
      <c r="C33" s="10">
        <v>28</v>
      </c>
      <c r="D33" s="22">
        <f t="shared" si="0"/>
        <v>28</v>
      </c>
      <c r="E33" s="43">
        <v>12</v>
      </c>
      <c r="F33" s="43">
        <v>4</v>
      </c>
      <c r="G33" s="43">
        <v>4</v>
      </c>
      <c r="H33" s="44">
        <v>8</v>
      </c>
    </row>
    <row r="34" spans="1:8" ht="18.75" customHeight="1" x14ac:dyDescent="0.3">
      <c r="A34" s="88"/>
      <c r="B34" s="1" t="s">
        <v>10</v>
      </c>
      <c r="C34" s="3">
        <v>26</v>
      </c>
      <c r="D34" s="23">
        <f t="shared" si="0"/>
        <v>26</v>
      </c>
      <c r="E34" s="30">
        <v>12</v>
      </c>
      <c r="F34" s="30">
        <v>4</v>
      </c>
      <c r="G34" s="30">
        <v>3</v>
      </c>
      <c r="H34" s="45">
        <v>7</v>
      </c>
    </row>
    <row r="35" spans="1:8" ht="18.75" customHeight="1" thickBot="1" x14ac:dyDescent="0.35">
      <c r="A35" s="89"/>
      <c r="B35" s="13" t="s">
        <v>11</v>
      </c>
      <c r="C35" s="14">
        <v>127</v>
      </c>
      <c r="D35" s="24">
        <f t="shared" si="0"/>
        <v>95</v>
      </c>
      <c r="E35" s="46">
        <v>40</v>
      </c>
      <c r="F35" s="46">
        <v>0</v>
      </c>
      <c r="G35" s="46">
        <v>18</v>
      </c>
      <c r="H35" s="47">
        <v>37</v>
      </c>
    </row>
    <row r="36" spans="1:8" ht="18.75" customHeight="1" x14ac:dyDescent="0.3">
      <c r="A36" s="87" t="s">
        <v>81</v>
      </c>
      <c r="B36" s="9" t="s">
        <v>9</v>
      </c>
      <c r="C36" s="10">
        <v>88</v>
      </c>
      <c r="D36" s="22">
        <f t="shared" si="0"/>
        <v>88</v>
      </c>
      <c r="E36" s="43">
        <v>53</v>
      </c>
      <c r="F36" s="43">
        <v>16</v>
      </c>
      <c r="G36" s="43">
        <v>10</v>
      </c>
      <c r="H36" s="44">
        <v>9</v>
      </c>
    </row>
    <row r="37" spans="1:8" ht="18.75" customHeight="1" x14ac:dyDescent="0.3">
      <c r="A37" s="88"/>
      <c r="B37" s="1" t="s">
        <v>10</v>
      </c>
      <c r="C37" s="3">
        <v>0</v>
      </c>
      <c r="D37" s="23">
        <f t="shared" si="0"/>
        <v>0</v>
      </c>
      <c r="E37" s="30">
        <v>0</v>
      </c>
      <c r="F37" s="30">
        <v>0</v>
      </c>
      <c r="G37" s="30">
        <v>0</v>
      </c>
      <c r="H37" s="45">
        <v>0</v>
      </c>
    </row>
    <row r="38" spans="1:8" ht="18.75" customHeight="1" thickBot="1" x14ac:dyDescent="0.35">
      <c r="A38" s="89"/>
      <c r="B38" s="13" t="s">
        <v>11</v>
      </c>
      <c r="C38" s="14">
        <v>226</v>
      </c>
      <c r="D38" s="24">
        <f t="shared" si="0"/>
        <v>157</v>
      </c>
      <c r="E38" s="46">
        <v>93</v>
      </c>
      <c r="F38" s="46">
        <v>3</v>
      </c>
      <c r="G38" s="46">
        <v>18</v>
      </c>
      <c r="H38" s="47">
        <v>43</v>
      </c>
    </row>
    <row r="39" spans="1:8" ht="18.75" customHeight="1" x14ac:dyDescent="0.3">
      <c r="A39" s="87" t="s">
        <v>82</v>
      </c>
      <c r="B39" s="9" t="s">
        <v>9</v>
      </c>
      <c r="C39" s="10">
        <v>25</v>
      </c>
      <c r="D39" s="22">
        <f t="shared" si="0"/>
        <v>25</v>
      </c>
      <c r="E39" s="43">
        <v>11</v>
      </c>
      <c r="F39" s="43">
        <v>3</v>
      </c>
      <c r="G39" s="43">
        <v>4</v>
      </c>
      <c r="H39" s="44">
        <v>7</v>
      </c>
    </row>
    <row r="40" spans="1:8" ht="18.75" customHeight="1" x14ac:dyDescent="0.3">
      <c r="A40" s="88"/>
      <c r="B40" s="1" t="s">
        <v>10</v>
      </c>
      <c r="C40" s="3">
        <v>8</v>
      </c>
      <c r="D40" s="23">
        <f t="shared" si="0"/>
        <v>8</v>
      </c>
      <c r="E40" s="30">
        <v>4</v>
      </c>
      <c r="F40" s="30">
        <v>1</v>
      </c>
      <c r="G40" s="30">
        <v>1</v>
      </c>
      <c r="H40" s="45">
        <v>2</v>
      </c>
    </row>
    <row r="41" spans="1:8" ht="18.75" customHeight="1" thickBot="1" x14ac:dyDescent="0.35">
      <c r="A41" s="89"/>
      <c r="B41" s="13" t="s">
        <v>11</v>
      </c>
      <c r="C41" s="14">
        <v>90</v>
      </c>
      <c r="D41" s="24">
        <f t="shared" si="0"/>
        <v>64</v>
      </c>
      <c r="E41" s="14">
        <v>29</v>
      </c>
      <c r="F41" s="14">
        <v>3</v>
      </c>
      <c r="G41" s="14">
        <v>7</v>
      </c>
      <c r="H41" s="15">
        <v>25</v>
      </c>
    </row>
    <row r="42" spans="1:8" ht="18.75" customHeight="1" x14ac:dyDescent="0.3">
      <c r="A42" s="87" t="s">
        <v>83</v>
      </c>
      <c r="B42" s="9" t="s">
        <v>9</v>
      </c>
      <c r="C42" s="10">
        <v>20</v>
      </c>
      <c r="D42" s="22">
        <f t="shared" si="0"/>
        <v>20</v>
      </c>
      <c r="E42" s="43">
        <v>8</v>
      </c>
      <c r="F42" s="43">
        <v>4</v>
      </c>
      <c r="G42" s="43">
        <v>2</v>
      </c>
      <c r="H42" s="44">
        <v>6</v>
      </c>
    </row>
    <row r="43" spans="1:8" ht="18.75" customHeight="1" x14ac:dyDescent="0.3">
      <c r="A43" s="88"/>
      <c r="B43" s="1" t="s">
        <v>10</v>
      </c>
      <c r="C43" s="3">
        <v>10</v>
      </c>
      <c r="D43" s="23">
        <f>SUM(E43:H43)</f>
        <v>9</v>
      </c>
      <c r="E43" s="30">
        <v>4</v>
      </c>
      <c r="F43" s="30">
        <v>1</v>
      </c>
      <c r="G43" s="30">
        <v>1</v>
      </c>
      <c r="H43" s="45">
        <v>3</v>
      </c>
    </row>
    <row r="44" spans="1:8" ht="18.75" customHeight="1" thickBot="1" x14ac:dyDescent="0.35">
      <c r="A44" s="89"/>
      <c r="B44" s="13" t="s">
        <v>11</v>
      </c>
      <c r="C44" s="14">
        <v>105</v>
      </c>
      <c r="D44" s="24">
        <f>SUM(E44:H44)</f>
        <v>71</v>
      </c>
      <c r="E44" s="46">
        <v>32</v>
      </c>
      <c r="F44" s="46">
        <v>3</v>
      </c>
      <c r="G44" s="46">
        <v>5</v>
      </c>
      <c r="H44" s="47">
        <v>31</v>
      </c>
    </row>
    <row r="45" spans="1:8" ht="18.75" customHeight="1" x14ac:dyDescent="0.3">
      <c r="A45" s="87" t="s">
        <v>84</v>
      </c>
      <c r="B45" s="9" t="s">
        <v>9</v>
      </c>
      <c r="C45" s="10">
        <v>44</v>
      </c>
      <c r="D45" s="22">
        <f t="shared" si="0"/>
        <v>44</v>
      </c>
      <c r="E45" s="43">
        <v>18</v>
      </c>
      <c r="F45" s="43">
        <v>7</v>
      </c>
      <c r="G45" s="43">
        <v>6</v>
      </c>
      <c r="H45" s="44">
        <v>13</v>
      </c>
    </row>
    <row r="46" spans="1:8" ht="18.75" customHeight="1" x14ac:dyDescent="0.3">
      <c r="A46" s="88"/>
      <c r="B46" s="1" t="s">
        <v>10</v>
      </c>
      <c r="C46" s="3">
        <v>0</v>
      </c>
      <c r="D46" s="23">
        <f t="shared" si="0"/>
        <v>0</v>
      </c>
      <c r="E46" s="30">
        <v>0</v>
      </c>
      <c r="F46" s="30">
        <v>0</v>
      </c>
      <c r="G46" s="30">
        <v>0</v>
      </c>
      <c r="H46" s="45">
        <v>0</v>
      </c>
    </row>
    <row r="47" spans="1:8" ht="18.75" customHeight="1" thickBot="1" x14ac:dyDescent="0.35">
      <c r="A47" s="89"/>
      <c r="B47" s="13" t="s">
        <v>11</v>
      </c>
      <c r="C47" s="14">
        <v>276</v>
      </c>
      <c r="D47" s="24">
        <f t="shared" si="0"/>
        <v>211</v>
      </c>
      <c r="E47" s="46">
        <v>111</v>
      </c>
      <c r="F47" s="46">
        <v>11</v>
      </c>
      <c r="G47" s="46">
        <v>34</v>
      </c>
      <c r="H47" s="47">
        <v>55</v>
      </c>
    </row>
    <row r="48" spans="1:8" ht="18.75" customHeight="1" x14ac:dyDescent="0.3">
      <c r="A48" s="88" t="s">
        <v>85</v>
      </c>
      <c r="B48" s="41" t="s">
        <v>9</v>
      </c>
      <c r="C48" s="19">
        <v>11</v>
      </c>
      <c r="D48" s="25">
        <f t="shared" si="0"/>
        <v>11</v>
      </c>
      <c r="E48" s="42">
        <v>7</v>
      </c>
      <c r="F48" s="42">
        <v>0</v>
      </c>
      <c r="G48" s="42">
        <v>2</v>
      </c>
      <c r="H48" s="42">
        <v>2</v>
      </c>
    </row>
    <row r="49" spans="1:8" ht="18.75" customHeight="1" x14ac:dyDescent="0.3">
      <c r="A49" s="88"/>
      <c r="B49" s="1" t="s">
        <v>10</v>
      </c>
      <c r="C49" s="3">
        <v>74</v>
      </c>
      <c r="D49" s="23">
        <f t="shared" si="0"/>
        <v>72</v>
      </c>
      <c r="E49" s="30">
        <v>34</v>
      </c>
      <c r="F49" s="30">
        <v>0</v>
      </c>
      <c r="G49" s="30">
        <v>20</v>
      </c>
      <c r="H49" s="30">
        <v>18</v>
      </c>
    </row>
    <row r="50" spans="1:8" ht="18.75" customHeight="1" thickBot="1" x14ac:dyDescent="0.35">
      <c r="A50" s="88"/>
      <c r="B50" s="48" t="s">
        <v>11</v>
      </c>
      <c r="C50" s="49">
        <v>90</v>
      </c>
      <c r="D50" s="50">
        <f t="shared" si="0"/>
        <v>72</v>
      </c>
      <c r="E50" s="51">
        <v>46</v>
      </c>
      <c r="F50" s="51">
        <v>0</v>
      </c>
      <c r="G50" s="51">
        <v>4</v>
      </c>
      <c r="H50" s="51">
        <v>22</v>
      </c>
    </row>
    <row r="51" spans="1:8" ht="18.75" customHeight="1" x14ac:dyDescent="0.3">
      <c r="A51" s="87" t="s">
        <v>86</v>
      </c>
      <c r="B51" s="9" t="s">
        <v>9</v>
      </c>
      <c r="C51" s="10">
        <v>34</v>
      </c>
      <c r="D51" s="22">
        <f t="shared" si="0"/>
        <v>34</v>
      </c>
      <c r="E51" s="43">
        <v>16</v>
      </c>
      <c r="F51" s="43">
        <v>5</v>
      </c>
      <c r="G51" s="43">
        <v>5</v>
      </c>
      <c r="H51" s="44">
        <v>8</v>
      </c>
    </row>
    <row r="52" spans="1:8" ht="18.75" customHeight="1" x14ac:dyDescent="0.3">
      <c r="A52" s="88"/>
      <c r="B52" s="1" t="s">
        <v>10</v>
      </c>
      <c r="C52" s="3">
        <v>0</v>
      </c>
      <c r="D52" s="23">
        <f t="shared" si="0"/>
        <v>0</v>
      </c>
      <c r="E52" s="30">
        <v>0</v>
      </c>
      <c r="F52" s="30">
        <v>0</v>
      </c>
      <c r="G52" s="30">
        <v>0</v>
      </c>
      <c r="H52" s="45">
        <v>0</v>
      </c>
    </row>
    <row r="53" spans="1:8" ht="18.75" customHeight="1" thickBot="1" x14ac:dyDescent="0.35">
      <c r="A53" s="89"/>
      <c r="B53" s="13" t="s">
        <v>11</v>
      </c>
      <c r="C53" s="14">
        <v>120</v>
      </c>
      <c r="D53" s="24">
        <f t="shared" si="0"/>
        <v>78</v>
      </c>
      <c r="E53" s="46">
        <v>48</v>
      </c>
      <c r="F53" s="46">
        <v>0</v>
      </c>
      <c r="G53" s="46">
        <v>6</v>
      </c>
      <c r="H53" s="47">
        <v>24</v>
      </c>
    </row>
    <row r="56" spans="1:8" ht="16.5" thickBot="1" x14ac:dyDescent="0.3">
      <c r="A56" s="105" t="s">
        <v>17</v>
      </c>
      <c r="B56" s="105"/>
      <c r="C56" s="105"/>
      <c r="D56" s="105"/>
      <c r="E56" s="105"/>
      <c r="F56" s="105"/>
      <c r="G56" s="105"/>
      <c r="H56" s="105"/>
    </row>
    <row r="57" spans="1:8" ht="18.75" x14ac:dyDescent="0.25">
      <c r="A57" s="103" t="s">
        <v>0</v>
      </c>
      <c r="B57" s="106" t="s">
        <v>1</v>
      </c>
      <c r="C57" s="106" t="s">
        <v>2</v>
      </c>
      <c r="D57" s="108" t="s">
        <v>3</v>
      </c>
      <c r="E57" s="109"/>
      <c r="F57" s="109"/>
      <c r="G57" s="109"/>
      <c r="H57" s="110"/>
    </row>
    <row r="58" spans="1:8" ht="32.25" thickBot="1" x14ac:dyDescent="0.3">
      <c r="A58" s="104"/>
      <c r="B58" s="107"/>
      <c r="C58" s="107"/>
      <c r="D58" s="28" t="s">
        <v>8</v>
      </c>
      <c r="E58" s="6" t="s">
        <v>4</v>
      </c>
      <c r="F58" s="7" t="s">
        <v>5</v>
      </c>
      <c r="G58" s="7" t="s">
        <v>6</v>
      </c>
      <c r="H58" s="8" t="s">
        <v>7</v>
      </c>
    </row>
    <row r="59" spans="1:8" ht="18.75" x14ac:dyDescent="0.3">
      <c r="A59" s="87" t="s">
        <v>109</v>
      </c>
      <c r="B59" s="9" t="s">
        <v>9</v>
      </c>
      <c r="C59" s="10">
        <v>15</v>
      </c>
      <c r="D59" s="22">
        <f>SUM(E59:H59)</f>
        <v>15</v>
      </c>
      <c r="E59" s="3">
        <v>9</v>
      </c>
      <c r="F59" s="3">
        <v>1</v>
      </c>
      <c r="G59" s="3">
        <v>2</v>
      </c>
      <c r="H59" s="3">
        <v>3</v>
      </c>
    </row>
    <row r="60" spans="1:8" ht="18.75" x14ac:dyDescent="0.3">
      <c r="A60" s="88"/>
      <c r="B60" s="1" t="s">
        <v>10</v>
      </c>
      <c r="C60" s="3">
        <v>15</v>
      </c>
      <c r="D60" s="23">
        <f t="shared" ref="D60:D108" si="1">SUM(E60:H60)</f>
        <v>15</v>
      </c>
      <c r="E60" s="3">
        <v>9</v>
      </c>
      <c r="F60" s="3">
        <v>1</v>
      </c>
      <c r="G60" s="3">
        <v>2</v>
      </c>
      <c r="H60" s="3">
        <v>3</v>
      </c>
    </row>
    <row r="61" spans="1:8" ht="19.5" thickBot="1" x14ac:dyDescent="0.35">
      <c r="A61" s="88"/>
      <c r="B61" s="48" t="s">
        <v>11</v>
      </c>
      <c r="C61" s="49">
        <v>66</v>
      </c>
      <c r="D61" s="50">
        <f t="shared" si="1"/>
        <v>41</v>
      </c>
      <c r="E61" s="49">
        <v>22</v>
      </c>
      <c r="F61" s="49">
        <v>0</v>
      </c>
      <c r="G61" s="49">
        <v>0</v>
      </c>
      <c r="H61" s="49">
        <v>19</v>
      </c>
    </row>
    <row r="62" spans="1:8" ht="18.75" x14ac:dyDescent="0.3">
      <c r="A62" s="87" t="s">
        <v>111</v>
      </c>
      <c r="B62" s="9" t="s">
        <v>9</v>
      </c>
      <c r="C62" s="10">
        <v>100</v>
      </c>
      <c r="D62" s="22">
        <f t="shared" si="1"/>
        <v>100</v>
      </c>
      <c r="E62" s="10">
        <v>40</v>
      </c>
      <c r="F62" s="10">
        <v>10</v>
      </c>
      <c r="G62" s="10">
        <v>20</v>
      </c>
      <c r="H62" s="11">
        <v>30</v>
      </c>
    </row>
    <row r="63" spans="1:8" ht="18.75" x14ac:dyDescent="0.3">
      <c r="A63" s="88"/>
      <c r="B63" s="1" t="s">
        <v>10</v>
      </c>
      <c r="C63" s="3">
        <v>136</v>
      </c>
      <c r="D63" s="23">
        <f t="shared" si="1"/>
        <v>133</v>
      </c>
      <c r="E63" s="3">
        <v>54</v>
      </c>
      <c r="F63" s="3">
        <v>12</v>
      </c>
      <c r="G63" s="3">
        <v>26</v>
      </c>
      <c r="H63" s="12">
        <v>41</v>
      </c>
    </row>
    <row r="64" spans="1:8" ht="19.5" thickBot="1" x14ac:dyDescent="0.35">
      <c r="A64" s="89"/>
      <c r="B64" s="13" t="s">
        <v>11</v>
      </c>
      <c r="C64" s="14">
        <v>171</v>
      </c>
      <c r="D64" s="24">
        <f t="shared" si="1"/>
        <v>160</v>
      </c>
      <c r="E64" s="52">
        <v>52</v>
      </c>
      <c r="F64" s="52">
        <v>12</v>
      </c>
      <c r="G64" s="52">
        <v>46</v>
      </c>
      <c r="H64" s="53">
        <v>50</v>
      </c>
    </row>
    <row r="65" spans="1:8" ht="18.75" x14ac:dyDescent="0.3">
      <c r="A65" s="88" t="s">
        <v>110</v>
      </c>
      <c r="B65" s="41" t="s">
        <v>9</v>
      </c>
      <c r="C65" s="19">
        <v>70</v>
      </c>
      <c r="D65" s="25">
        <f t="shared" si="1"/>
        <v>68</v>
      </c>
      <c r="E65" s="19">
        <v>28</v>
      </c>
      <c r="F65" s="19">
        <v>6</v>
      </c>
      <c r="G65" s="19">
        <v>13</v>
      </c>
      <c r="H65" s="19">
        <v>21</v>
      </c>
    </row>
    <row r="66" spans="1:8" ht="18.75" x14ac:dyDescent="0.3">
      <c r="A66" s="88"/>
      <c r="B66" s="1" t="s">
        <v>10</v>
      </c>
      <c r="C66" s="3">
        <v>0</v>
      </c>
      <c r="D66" s="23">
        <f t="shared" si="1"/>
        <v>0</v>
      </c>
      <c r="E66" s="3"/>
      <c r="F66" s="3"/>
      <c r="G66" s="3"/>
      <c r="H66" s="12"/>
    </row>
    <row r="67" spans="1:8" ht="19.5" thickBot="1" x14ac:dyDescent="0.35">
      <c r="A67" s="88"/>
      <c r="B67" s="48" t="s">
        <v>11</v>
      </c>
      <c r="C67" s="49">
        <v>90</v>
      </c>
      <c r="D67" s="50">
        <f t="shared" si="1"/>
        <v>79</v>
      </c>
      <c r="E67" s="54">
        <v>29</v>
      </c>
      <c r="F67" s="54">
        <v>9</v>
      </c>
      <c r="G67" s="54">
        <v>15</v>
      </c>
      <c r="H67" s="54">
        <v>26</v>
      </c>
    </row>
    <row r="68" spans="1:8" ht="18.75" x14ac:dyDescent="0.3">
      <c r="A68" s="87" t="s">
        <v>112</v>
      </c>
      <c r="B68" s="9" t="s">
        <v>9</v>
      </c>
      <c r="C68" s="10">
        <v>48</v>
      </c>
      <c r="D68" s="22">
        <f t="shared" si="1"/>
        <v>44</v>
      </c>
      <c r="E68" s="10">
        <v>20</v>
      </c>
      <c r="F68" s="10">
        <v>1</v>
      </c>
      <c r="G68" s="10">
        <v>9</v>
      </c>
      <c r="H68" s="11">
        <v>14</v>
      </c>
    </row>
    <row r="69" spans="1:8" ht="18.75" x14ac:dyDescent="0.3">
      <c r="A69" s="88"/>
      <c r="B69" s="1" t="s">
        <v>10</v>
      </c>
      <c r="C69" s="3">
        <v>54</v>
      </c>
      <c r="D69" s="23">
        <f t="shared" si="1"/>
        <v>54</v>
      </c>
      <c r="E69" s="3">
        <v>22</v>
      </c>
      <c r="F69" s="3">
        <v>6</v>
      </c>
      <c r="G69" s="3">
        <v>10</v>
      </c>
      <c r="H69" s="12">
        <v>16</v>
      </c>
    </row>
    <row r="70" spans="1:8" ht="19.5" thickBot="1" x14ac:dyDescent="0.35">
      <c r="A70" s="89"/>
      <c r="B70" s="13" t="s">
        <v>11</v>
      </c>
      <c r="C70" s="14">
        <v>162</v>
      </c>
      <c r="D70" s="24">
        <f t="shared" si="1"/>
        <v>120</v>
      </c>
      <c r="E70" s="52">
        <v>50</v>
      </c>
      <c r="F70" s="52">
        <v>0</v>
      </c>
      <c r="G70" s="52">
        <v>22</v>
      </c>
      <c r="H70" s="53">
        <v>48</v>
      </c>
    </row>
    <row r="71" spans="1:8" ht="18.75" x14ac:dyDescent="0.3">
      <c r="A71" s="88" t="s">
        <v>113</v>
      </c>
      <c r="B71" s="41" t="s">
        <v>9</v>
      </c>
      <c r="C71" s="19">
        <v>115</v>
      </c>
      <c r="D71" s="25">
        <f t="shared" si="1"/>
        <v>112</v>
      </c>
      <c r="E71" s="19">
        <v>47</v>
      </c>
      <c r="F71" s="19">
        <v>9</v>
      </c>
      <c r="G71" s="19">
        <v>22</v>
      </c>
      <c r="H71" s="19">
        <v>34</v>
      </c>
    </row>
    <row r="72" spans="1:8" ht="18.75" x14ac:dyDescent="0.3">
      <c r="A72" s="88"/>
      <c r="B72" s="1" t="s">
        <v>10</v>
      </c>
      <c r="C72" s="3">
        <v>0</v>
      </c>
      <c r="D72" s="23">
        <f t="shared" si="1"/>
        <v>0</v>
      </c>
      <c r="E72" s="3"/>
      <c r="F72" s="3"/>
      <c r="G72" s="3"/>
      <c r="H72" s="12"/>
    </row>
    <row r="73" spans="1:8" ht="19.5" thickBot="1" x14ac:dyDescent="0.35">
      <c r="A73" s="88"/>
      <c r="B73" s="48" t="s">
        <v>11</v>
      </c>
      <c r="C73" s="49">
        <v>111</v>
      </c>
      <c r="D73" s="50">
        <f t="shared" si="1"/>
        <v>79</v>
      </c>
      <c r="E73" s="54">
        <v>34</v>
      </c>
      <c r="F73" s="54">
        <v>0</v>
      </c>
      <c r="G73" s="54">
        <v>12</v>
      </c>
      <c r="H73" s="54">
        <v>33</v>
      </c>
    </row>
    <row r="74" spans="1:8" ht="18.75" x14ac:dyDescent="0.3">
      <c r="A74" s="87" t="s">
        <v>114</v>
      </c>
      <c r="B74" s="9" t="s">
        <v>9</v>
      </c>
      <c r="C74" s="10">
        <v>90</v>
      </c>
      <c r="D74" s="22">
        <f t="shared" si="1"/>
        <v>90</v>
      </c>
      <c r="E74" s="10">
        <v>36</v>
      </c>
      <c r="F74" s="10">
        <v>9</v>
      </c>
      <c r="G74" s="10">
        <v>18</v>
      </c>
      <c r="H74" s="11">
        <v>27</v>
      </c>
    </row>
    <row r="75" spans="1:8" ht="18.75" x14ac:dyDescent="0.3">
      <c r="A75" s="88"/>
      <c r="B75" s="1" t="s">
        <v>10</v>
      </c>
      <c r="C75" s="3">
        <v>120</v>
      </c>
      <c r="D75" s="23">
        <f t="shared" si="1"/>
        <v>117</v>
      </c>
      <c r="E75" s="3">
        <v>48</v>
      </c>
      <c r="F75" s="3">
        <v>11</v>
      </c>
      <c r="G75" s="3">
        <v>22</v>
      </c>
      <c r="H75" s="12">
        <v>36</v>
      </c>
    </row>
    <row r="76" spans="1:8" ht="19.5" thickBot="1" x14ac:dyDescent="0.35">
      <c r="A76" s="89"/>
      <c r="B76" s="13" t="s">
        <v>11</v>
      </c>
      <c r="C76" s="14">
        <v>320</v>
      </c>
      <c r="D76" s="24">
        <f t="shared" si="1"/>
        <v>248</v>
      </c>
      <c r="E76" s="52">
        <v>96</v>
      </c>
      <c r="F76" s="52">
        <v>0</v>
      </c>
      <c r="G76" s="52">
        <v>56</v>
      </c>
      <c r="H76" s="53">
        <v>96</v>
      </c>
    </row>
    <row r="77" spans="1:8" ht="18.75" x14ac:dyDescent="0.3">
      <c r="A77" s="88" t="s">
        <v>115</v>
      </c>
      <c r="B77" s="41" t="s">
        <v>9</v>
      </c>
      <c r="C77" s="19">
        <v>45</v>
      </c>
      <c r="D77" s="25">
        <f t="shared" si="1"/>
        <v>43</v>
      </c>
      <c r="E77" s="19">
        <v>19</v>
      </c>
      <c r="F77" s="19">
        <v>4</v>
      </c>
      <c r="G77" s="19">
        <v>7</v>
      </c>
      <c r="H77" s="19">
        <v>13</v>
      </c>
    </row>
    <row r="78" spans="1:8" ht="18.75" x14ac:dyDescent="0.3">
      <c r="A78" s="88"/>
      <c r="B78" s="1" t="s">
        <v>10</v>
      </c>
      <c r="C78" s="3">
        <v>0</v>
      </c>
      <c r="D78" s="23">
        <f t="shared" si="1"/>
        <v>0</v>
      </c>
      <c r="E78" s="3"/>
      <c r="F78" s="3"/>
      <c r="G78" s="3"/>
      <c r="H78" s="12"/>
    </row>
    <row r="79" spans="1:8" ht="19.5" thickBot="1" x14ac:dyDescent="0.35">
      <c r="A79" s="88"/>
      <c r="B79" s="48" t="s">
        <v>11</v>
      </c>
      <c r="C79" s="49">
        <v>166</v>
      </c>
      <c r="D79" s="50">
        <f t="shared" si="1"/>
        <v>119</v>
      </c>
      <c r="E79" s="54">
        <v>53</v>
      </c>
      <c r="F79" s="54">
        <v>2</v>
      </c>
      <c r="G79" s="54">
        <v>22</v>
      </c>
      <c r="H79" s="54">
        <v>42</v>
      </c>
    </row>
    <row r="80" spans="1:8" ht="18.75" x14ac:dyDescent="0.3">
      <c r="A80" s="87" t="s">
        <v>116</v>
      </c>
      <c r="B80" s="9" t="s">
        <v>9</v>
      </c>
      <c r="C80" s="10">
        <v>21</v>
      </c>
      <c r="D80" s="22">
        <f t="shared" si="1"/>
        <v>20</v>
      </c>
      <c r="E80" s="10">
        <v>9</v>
      </c>
      <c r="F80" s="10">
        <v>1</v>
      </c>
      <c r="G80" s="10">
        <v>4</v>
      </c>
      <c r="H80" s="11">
        <v>6</v>
      </c>
    </row>
    <row r="81" spans="1:8" ht="18.75" x14ac:dyDescent="0.3">
      <c r="A81" s="88"/>
      <c r="B81" s="1" t="s">
        <v>10</v>
      </c>
      <c r="C81" s="3">
        <v>22</v>
      </c>
      <c r="D81" s="23">
        <f t="shared" si="1"/>
        <v>21</v>
      </c>
      <c r="E81" s="3">
        <v>10</v>
      </c>
      <c r="F81" s="3">
        <v>1</v>
      </c>
      <c r="G81" s="3">
        <v>4</v>
      </c>
      <c r="H81" s="12">
        <v>6</v>
      </c>
    </row>
    <row r="82" spans="1:8" ht="19.5" thickBot="1" x14ac:dyDescent="0.35">
      <c r="A82" s="89"/>
      <c r="B82" s="13" t="s">
        <v>11</v>
      </c>
      <c r="C82" s="14">
        <v>70</v>
      </c>
      <c r="D82" s="24">
        <f t="shared" si="1"/>
        <v>52</v>
      </c>
      <c r="E82" s="52">
        <v>21</v>
      </c>
      <c r="F82" s="52">
        <v>0</v>
      </c>
      <c r="G82" s="52">
        <v>10</v>
      </c>
      <c r="H82" s="53">
        <v>21</v>
      </c>
    </row>
    <row r="83" spans="1:8" ht="18.75" x14ac:dyDescent="0.3">
      <c r="A83" s="88" t="s">
        <v>117</v>
      </c>
      <c r="B83" s="41" t="s">
        <v>9</v>
      </c>
      <c r="C83" s="19">
        <v>117</v>
      </c>
      <c r="D83" s="25">
        <f t="shared" si="1"/>
        <v>112</v>
      </c>
      <c r="E83" s="19">
        <v>48</v>
      </c>
      <c r="F83" s="19">
        <v>9</v>
      </c>
      <c r="G83" s="19">
        <v>20</v>
      </c>
      <c r="H83" s="19">
        <v>35</v>
      </c>
    </row>
    <row r="84" spans="1:8" ht="18.75" x14ac:dyDescent="0.3">
      <c r="A84" s="88"/>
      <c r="B84" s="1" t="s">
        <v>10</v>
      </c>
      <c r="C84" s="3">
        <v>25</v>
      </c>
      <c r="D84" s="23">
        <f t="shared" si="1"/>
        <v>23</v>
      </c>
      <c r="E84" s="3">
        <v>11</v>
      </c>
      <c r="F84" s="3">
        <v>3</v>
      </c>
      <c r="G84" s="3">
        <v>2</v>
      </c>
      <c r="H84" s="3">
        <v>7</v>
      </c>
    </row>
    <row r="85" spans="1:8" ht="19.5" thickBot="1" x14ac:dyDescent="0.35">
      <c r="A85" s="88"/>
      <c r="B85" s="48" t="s">
        <v>11</v>
      </c>
      <c r="C85" s="49">
        <v>200</v>
      </c>
      <c r="D85" s="50">
        <f t="shared" si="1"/>
        <v>140</v>
      </c>
      <c r="E85" s="54">
        <v>64</v>
      </c>
      <c r="F85" s="54">
        <v>0</v>
      </c>
      <c r="G85" s="54">
        <v>18</v>
      </c>
      <c r="H85" s="54">
        <v>58</v>
      </c>
    </row>
    <row r="86" spans="1:8" ht="18.75" x14ac:dyDescent="0.3">
      <c r="A86" s="87" t="s">
        <v>118</v>
      </c>
      <c r="B86" s="9" t="s">
        <v>9</v>
      </c>
      <c r="C86" s="10">
        <v>60</v>
      </c>
      <c r="D86" s="22">
        <f t="shared" si="1"/>
        <v>60</v>
      </c>
      <c r="E86" s="10">
        <v>27</v>
      </c>
      <c r="F86" s="10">
        <v>6</v>
      </c>
      <c r="G86" s="10">
        <v>12</v>
      </c>
      <c r="H86" s="11">
        <v>15</v>
      </c>
    </row>
    <row r="87" spans="1:8" ht="18.75" x14ac:dyDescent="0.3">
      <c r="A87" s="88"/>
      <c r="B87" s="1" t="s">
        <v>10</v>
      </c>
      <c r="C87" s="3">
        <v>12</v>
      </c>
      <c r="D87" s="23">
        <f t="shared" si="1"/>
        <v>12</v>
      </c>
      <c r="E87" s="3">
        <v>6</v>
      </c>
      <c r="F87" s="3">
        <v>3</v>
      </c>
      <c r="G87" s="3">
        <v>0</v>
      </c>
      <c r="H87" s="12">
        <v>3</v>
      </c>
    </row>
    <row r="88" spans="1:8" ht="18.75" hidden="1" customHeight="1" x14ac:dyDescent="0.25">
      <c r="A88" s="88"/>
      <c r="B88" s="82" t="s">
        <v>128</v>
      </c>
      <c r="C88" s="3">
        <v>30</v>
      </c>
      <c r="D88" s="23"/>
      <c r="E88" s="3">
        <v>84</v>
      </c>
      <c r="F88" s="3">
        <v>0</v>
      </c>
      <c r="G88" s="3">
        <v>22</v>
      </c>
      <c r="H88" s="12">
        <v>41</v>
      </c>
    </row>
    <row r="89" spans="1:8" ht="19.5" thickBot="1" x14ac:dyDescent="0.35">
      <c r="A89" s="89"/>
      <c r="B89" s="13" t="s">
        <v>11</v>
      </c>
      <c r="C89" s="14">
        <v>210</v>
      </c>
      <c r="D89" s="24">
        <f t="shared" si="1"/>
        <v>147</v>
      </c>
      <c r="E89" s="52">
        <v>84</v>
      </c>
      <c r="F89" s="52">
        <v>0</v>
      </c>
      <c r="G89" s="52">
        <v>22</v>
      </c>
      <c r="H89" s="53">
        <v>41</v>
      </c>
    </row>
    <row r="90" spans="1:8" ht="18.75" x14ac:dyDescent="0.3">
      <c r="A90" s="88" t="s">
        <v>119</v>
      </c>
      <c r="B90" s="41" t="s">
        <v>9</v>
      </c>
      <c r="C90" s="19">
        <v>128</v>
      </c>
      <c r="D90" s="25">
        <f t="shared" si="1"/>
        <v>127</v>
      </c>
      <c r="E90" s="19">
        <v>55</v>
      </c>
      <c r="F90" s="19">
        <v>12</v>
      </c>
      <c r="G90" s="19">
        <v>24</v>
      </c>
      <c r="H90" s="19">
        <v>36</v>
      </c>
    </row>
    <row r="91" spans="1:8" ht="18.75" x14ac:dyDescent="0.3">
      <c r="A91" s="88"/>
      <c r="B91" s="1" t="s">
        <v>10</v>
      </c>
      <c r="C91" s="3">
        <v>50</v>
      </c>
      <c r="D91" s="23">
        <f t="shared" si="1"/>
        <v>50</v>
      </c>
      <c r="E91" s="3">
        <v>22</v>
      </c>
      <c r="F91" s="3">
        <v>5</v>
      </c>
      <c r="G91" s="3">
        <v>9</v>
      </c>
      <c r="H91" s="3">
        <v>14</v>
      </c>
    </row>
    <row r="92" spans="1:8" ht="19.5" thickBot="1" x14ac:dyDescent="0.35">
      <c r="A92" s="88"/>
      <c r="B92" s="48" t="s">
        <v>11</v>
      </c>
      <c r="C92" s="49">
        <v>150</v>
      </c>
      <c r="D92" s="50">
        <f t="shared" si="1"/>
        <v>115</v>
      </c>
      <c r="E92" s="54">
        <v>54</v>
      </c>
      <c r="F92" s="54">
        <v>3</v>
      </c>
      <c r="G92" s="54">
        <v>16</v>
      </c>
      <c r="H92" s="54">
        <v>42</v>
      </c>
    </row>
    <row r="93" spans="1:8" ht="18.75" x14ac:dyDescent="0.3">
      <c r="A93" s="87" t="s">
        <v>120</v>
      </c>
      <c r="B93" s="9" t="s">
        <v>9</v>
      </c>
      <c r="C93" s="10">
        <v>31</v>
      </c>
      <c r="D93" s="22">
        <f t="shared" si="1"/>
        <v>31</v>
      </c>
      <c r="E93" s="10">
        <v>13</v>
      </c>
      <c r="F93" s="10">
        <v>3</v>
      </c>
      <c r="G93" s="10">
        <v>6</v>
      </c>
      <c r="H93" s="11">
        <v>9</v>
      </c>
    </row>
    <row r="94" spans="1:8" ht="18.75" x14ac:dyDescent="0.3">
      <c r="A94" s="88"/>
      <c r="B94" s="1" t="s">
        <v>10</v>
      </c>
      <c r="C94" s="3">
        <v>22</v>
      </c>
      <c r="D94" s="23">
        <f t="shared" si="1"/>
        <v>22</v>
      </c>
      <c r="E94" s="3">
        <v>12</v>
      </c>
      <c r="F94" s="3">
        <v>2</v>
      </c>
      <c r="G94" s="3">
        <v>4</v>
      </c>
      <c r="H94" s="12">
        <v>4</v>
      </c>
    </row>
    <row r="95" spans="1:8" ht="19.5" thickBot="1" x14ac:dyDescent="0.35">
      <c r="A95" s="89"/>
      <c r="B95" s="13" t="s">
        <v>11</v>
      </c>
      <c r="C95" s="14">
        <v>150</v>
      </c>
      <c r="D95" s="24">
        <f t="shared" si="1"/>
        <v>115</v>
      </c>
      <c r="E95" s="52">
        <v>54</v>
      </c>
      <c r="F95" s="52">
        <v>3</v>
      </c>
      <c r="G95" s="52">
        <v>16</v>
      </c>
      <c r="H95" s="53">
        <v>42</v>
      </c>
    </row>
    <row r="96" spans="1:8" ht="18.75" x14ac:dyDescent="0.3">
      <c r="A96" s="88" t="s">
        <v>121</v>
      </c>
      <c r="B96" s="41" t="s">
        <v>9</v>
      </c>
      <c r="C96" s="19">
        <v>60</v>
      </c>
      <c r="D96" s="25">
        <f t="shared" si="1"/>
        <v>60</v>
      </c>
      <c r="E96" s="19">
        <v>24</v>
      </c>
      <c r="F96" s="19">
        <v>6</v>
      </c>
      <c r="G96" s="19">
        <v>12</v>
      </c>
      <c r="H96" s="19">
        <v>18</v>
      </c>
    </row>
    <row r="97" spans="1:8" ht="18.75" x14ac:dyDescent="0.3">
      <c r="A97" s="88"/>
      <c r="B97" s="1" t="s">
        <v>10</v>
      </c>
      <c r="C97" s="3">
        <v>25</v>
      </c>
      <c r="D97" s="23">
        <f t="shared" si="1"/>
        <v>24</v>
      </c>
      <c r="E97" s="3">
        <v>11</v>
      </c>
      <c r="F97" s="3">
        <v>6</v>
      </c>
      <c r="G97" s="3">
        <v>0</v>
      </c>
      <c r="H97" s="3">
        <v>7</v>
      </c>
    </row>
    <row r="98" spans="1:8" ht="19.5" thickBot="1" x14ac:dyDescent="0.35">
      <c r="A98" s="88"/>
      <c r="B98" s="48" t="s">
        <v>11</v>
      </c>
      <c r="C98" s="49">
        <v>102</v>
      </c>
      <c r="D98" s="50">
        <f t="shared" si="1"/>
        <v>73</v>
      </c>
      <c r="E98" s="54">
        <v>34</v>
      </c>
      <c r="F98" s="54">
        <v>0</v>
      </c>
      <c r="G98" s="54">
        <v>9</v>
      </c>
      <c r="H98" s="54">
        <v>30</v>
      </c>
    </row>
    <row r="99" spans="1:8" ht="18.75" x14ac:dyDescent="0.3">
      <c r="A99" s="87" t="s">
        <v>122</v>
      </c>
      <c r="B99" s="9" t="s">
        <v>9</v>
      </c>
      <c r="C99" s="10">
        <v>44</v>
      </c>
      <c r="D99" s="22">
        <f t="shared" si="1"/>
        <v>43</v>
      </c>
      <c r="E99" s="10">
        <v>18</v>
      </c>
      <c r="F99" s="10">
        <v>4</v>
      </c>
      <c r="G99" s="10">
        <v>8</v>
      </c>
      <c r="H99" s="11">
        <v>13</v>
      </c>
    </row>
    <row r="100" spans="1:8" ht="18.75" x14ac:dyDescent="0.3">
      <c r="A100" s="88"/>
      <c r="B100" s="1" t="s">
        <v>10</v>
      </c>
      <c r="C100" s="3">
        <v>26</v>
      </c>
      <c r="D100" s="23">
        <f t="shared" si="1"/>
        <v>26</v>
      </c>
      <c r="E100" s="3">
        <v>12</v>
      </c>
      <c r="F100" s="3">
        <v>2</v>
      </c>
      <c r="G100" s="3">
        <v>5</v>
      </c>
      <c r="H100" s="12">
        <v>7</v>
      </c>
    </row>
    <row r="101" spans="1:8" ht="19.5" thickBot="1" x14ac:dyDescent="0.35">
      <c r="A101" s="89"/>
      <c r="B101" s="13" t="s">
        <v>11</v>
      </c>
      <c r="C101" s="14">
        <v>101</v>
      </c>
      <c r="D101" s="24">
        <f t="shared" si="1"/>
        <v>62</v>
      </c>
      <c r="E101" s="52">
        <v>31</v>
      </c>
      <c r="F101" s="52">
        <v>0</v>
      </c>
      <c r="G101" s="52">
        <v>1</v>
      </c>
      <c r="H101" s="53">
        <v>30</v>
      </c>
    </row>
    <row r="102" spans="1:8" ht="18.75" x14ac:dyDescent="0.3">
      <c r="A102" s="88" t="s">
        <v>123</v>
      </c>
      <c r="B102" s="41" t="s">
        <v>9</v>
      </c>
      <c r="C102" s="19">
        <v>105</v>
      </c>
      <c r="D102" s="25">
        <f t="shared" si="1"/>
        <v>103</v>
      </c>
      <c r="E102" s="19">
        <v>44</v>
      </c>
      <c r="F102" s="19">
        <v>8</v>
      </c>
      <c r="G102" s="19">
        <v>20</v>
      </c>
      <c r="H102" s="19">
        <v>31</v>
      </c>
    </row>
    <row r="103" spans="1:8" ht="18.75" x14ac:dyDescent="0.3">
      <c r="A103" s="88"/>
      <c r="B103" s="1" t="s">
        <v>10</v>
      </c>
      <c r="C103" s="3">
        <v>109</v>
      </c>
      <c r="D103" s="23">
        <f t="shared" si="1"/>
        <v>106</v>
      </c>
      <c r="E103" s="3">
        <v>45</v>
      </c>
      <c r="F103" s="3">
        <v>11</v>
      </c>
      <c r="G103" s="3">
        <v>18</v>
      </c>
      <c r="H103" s="3">
        <v>32</v>
      </c>
    </row>
    <row r="104" spans="1:8" ht="19.5" thickBot="1" x14ac:dyDescent="0.35">
      <c r="A104" s="88"/>
      <c r="B104" s="48" t="s">
        <v>11</v>
      </c>
      <c r="C104" s="49">
        <v>276</v>
      </c>
      <c r="D104" s="50">
        <f t="shared" si="1"/>
        <v>175</v>
      </c>
      <c r="E104" s="54">
        <v>84</v>
      </c>
      <c r="F104" s="54">
        <v>0</v>
      </c>
      <c r="G104" s="54">
        <v>9</v>
      </c>
      <c r="H104" s="54">
        <v>82</v>
      </c>
    </row>
    <row r="105" spans="1:8" ht="18.75" x14ac:dyDescent="0.3">
      <c r="A105" s="87" t="s">
        <v>124</v>
      </c>
      <c r="B105" s="9" t="s">
        <v>9</v>
      </c>
      <c r="C105" s="10">
        <v>88</v>
      </c>
      <c r="D105" s="22">
        <f t="shared" si="1"/>
        <v>85</v>
      </c>
      <c r="E105" s="10">
        <v>36</v>
      </c>
      <c r="F105" s="10">
        <v>6</v>
      </c>
      <c r="G105" s="10">
        <v>17</v>
      </c>
      <c r="H105" s="11">
        <v>26</v>
      </c>
    </row>
    <row r="106" spans="1:8" ht="18.75" x14ac:dyDescent="0.3">
      <c r="A106" s="88"/>
      <c r="B106" s="1" t="s">
        <v>10</v>
      </c>
      <c r="C106" s="3">
        <v>44</v>
      </c>
      <c r="D106" s="23">
        <f t="shared" si="1"/>
        <v>42</v>
      </c>
      <c r="E106" s="3">
        <v>18</v>
      </c>
      <c r="F106" s="3">
        <v>4</v>
      </c>
      <c r="G106" s="3">
        <v>7</v>
      </c>
      <c r="H106" s="12">
        <v>13</v>
      </c>
    </row>
    <row r="107" spans="1:8" ht="19.5" thickBot="1" x14ac:dyDescent="0.35">
      <c r="A107" s="89"/>
      <c r="B107" s="13" t="s">
        <v>11</v>
      </c>
      <c r="C107" s="14">
        <v>165</v>
      </c>
      <c r="D107" s="24">
        <f t="shared" si="1"/>
        <v>110</v>
      </c>
      <c r="E107" s="52">
        <v>50</v>
      </c>
      <c r="F107" s="52">
        <v>0</v>
      </c>
      <c r="G107" s="52">
        <v>12</v>
      </c>
      <c r="H107" s="53">
        <v>48</v>
      </c>
    </row>
    <row r="108" spans="1:8" ht="18.75" x14ac:dyDescent="0.3">
      <c r="A108" s="88" t="s">
        <v>125</v>
      </c>
      <c r="B108" s="41" t="s">
        <v>9</v>
      </c>
      <c r="C108" s="19">
        <v>117</v>
      </c>
      <c r="D108" s="25">
        <f t="shared" si="1"/>
        <v>115</v>
      </c>
      <c r="E108" s="19">
        <v>47</v>
      </c>
      <c r="F108" s="19">
        <v>13</v>
      </c>
      <c r="G108" s="19">
        <v>20</v>
      </c>
      <c r="H108" s="19">
        <v>35</v>
      </c>
    </row>
    <row r="109" spans="1:8" ht="18.75" x14ac:dyDescent="0.3">
      <c r="A109" s="88"/>
      <c r="B109" s="1" t="s">
        <v>10</v>
      </c>
      <c r="C109" s="3">
        <v>45</v>
      </c>
      <c r="D109" s="23">
        <f t="shared" ref="D109:D116" si="2">SUM(E109:H109)</f>
        <v>45</v>
      </c>
      <c r="E109" s="3">
        <v>19</v>
      </c>
      <c r="F109" s="3">
        <v>6</v>
      </c>
      <c r="G109" s="3">
        <v>7</v>
      </c>
      <c r="H109" s="3">
        <v>13</v>
      </c>
    </row>
    <row r="110" spans="1:8" ht="19.5" thickBot="1" x14ac:dyDescent="0.35">
      <c r="A110" s="88"/>
      <c r="B110" s="48" t="s">
        <v>11</v>
      </c>
      <c r="C110" s="49">
        <v>204</v>
      </c>
      <c r="D110" s="50">
        <f t="shared" si="2"/>
        <v>135</v>
      </c>
      <c r="E110" s="54">
        <v>62</v>
      </c>
      <c r="F110" s="54">
        <v>0</v>
      </c>
      <c r="G110" s="54">
        <v>12</v>
      </c>
      <c r="H110" s="54">
        <v>61</v>
      </c>
    </row>
    <row r="111" spans="1:8" ht="18.75" x14ac:dyDescent="0.3">
      <c r="A111" s="87" t="s">
        <v>126</v>
      </c>
      <c r="B111" s="9" t="s">
        <v>9</v>
      </c>
      <c r="C111" s="10">
        <v>57</v>
      </c>
      <c r="D111" s="22">
        <f t="shared" si="2"/>
        <v>55</v>
      </c>
      <c r="E111" s="10">
        <v>24</v>
      </c>
      <c r="F111" s="10">
        <v>6</v>
      </c>
      <c r="G111" s="10">
        <v>9</v>
      </c>
      <c r="H111" s="11">
        <v>16</v>
      </c>
    </row>
    <row r="112" spans="1:8" ht="18.75" x14ac:dyDescent="0.3">
      <c r="A112" s="88"/>
      <c r="B112" s="1" t="s">
        <v>10</v>
      </c>
      <c r="C112" s="3">
        <v>66</v>
      </c>
      <c r="D112" s="23">
        <f t="shared" si="2"/>
        <v>66</v>
      </c>
      <c r="E112" s="3">
        <v>29</v>
      </c>
      <c r="F112" s="3">
        <v>6</v>
      </c>
      <c r="G112" s="3">
        <v>12</v>
      </c>
      <c r="H112" s="12">
        <v>19</v>
      </c>
    </row>
    <row r="113" spans="1:8" ht="19.5" thickBot="1" x14ac:dyDescent="0.35">
      <c r="A113" s="89"/>
      <c r="B113" s="13" t="s">
        <v>11</v>
      </c>
      <c r="C113" s="14">
        <v>213</v>
      </c>
      <c r="D113" s="24">
        <f t="shared" si="2"/>
        <v>165</v>
      </c>
      <c r="E113" s="52">
        <v>75</v>
      </c>
      <c r="F113" s="52">
        <v>0</v>
      </c>
      <c r="G113" s="52">
        <v>35</v>
      </c>
      <c r="H113" s="53">
        <v>55</v>
      </c>
    </row>
    <row r="114" spans="1:8" ht="18.75" x14ac:dyDescent="0.3">
      <c r="A114" s="87" t="s">
        <v>127</v>
      </c>
      <c r="B114" s="9" t="s">
        <v>9</v>
      </c>
      <c r="C114" s="10">
        <v>80</v>
      </c>
      <c r="D114" s="22">
        <f t="shared" si="2"/>
        <v>78</v>
      </c>
      <c r="E114" s="10">
        <v>32</v>
      </c>
      <c r="F114" s="10">
        <v>7</v>
      </c>
      <c r="G114" s="10">
        <v>15</v>
      </c>
      <c r="H114" s="11">
        <v>24</v>
      </c>
    </row>
    <row r="115" spans="1:8" ht="18.75" x14ac:dyDescent="0.3">
      <c r="A115" s="88"/>
      <c r="B115" s="1" t="s">
        <v>10</v>
      </c>
      <c r="C115" s="3">
        <v>32</v>
      </c>
      <c r="D115" s="23">
        <f t="shared" si="2"/>
        <v>32</v>
      </c>
      <c r="E115" s="3">
        <v>14</v>
      </c>
      <c r="F115" s="3">
        <v>3</v>
      </c>
      <c r="G115" s="3">
        <v>6</v>
      </c>
      <c r="H115" s="12">
        <v>9</v>
      </c>
    </row>
    <row r="116" spans="1:8" ht="19.5" thickBot="1" x14ac:dyDescent="0.35">
      <c r="A116" s="89"/>
      <c r="B116" s="13" t="s">
        <v>11</v>
      </c>
      <c r="C116" s="14">
        <v>150</v>
      </c>
      <c r="D116" s="24">
        <f t="shared" si="2"/>
        <v>125</v>
      </c>
      <c r="E116" s="52">
        <v>45</v>
      </c>
      <c r="F116" s="52">
        <v>0</v>
      </c>
      <c r="G116" s="52">
        <v>35</v>
      </c>
      <c r="H116" s="53">
        <v>45</v>
      </c>
    </row>
    <row r="119" spans="1:8" ht="16.5" thickBot="1" x14ac:dyDescent="0.3">
      <c r="A119" s="105" t="s">
        <v>16</v>
      </c>
      <c r="B119" s="105"/>
      <c r="C119" s="105"/>
      <c r="D119" s="105"/>
      <c r="E119" s="105"/>
      <c r="F119" s="105"/>
      <c r="G119" s="105"/>
      <c r="H119" s="105"/>
    </row>
    <row r="120" spans="1:8" ht="18.75" x14ac:dyDescent="0.25">
      <c r="A120" s="103" t="s">
        <v>0</v>
      </c>
      <c r="B120" s="106" t="s">
        <v>1</v>
      </c>
      <c r="C120" s="106" t="s">
        <v>2</v>
      </c>
      <c r="D120" s="108" t="s">
        <v>3</v>
      </c>
      <c r="E120" s="109"/>
      <c r="F120" s="109"/>
      <c r="G120" s="109"/>
      <c r="H120" s="110"/>
    </row>
    <row r="121" spans="1:8" ht="32.25" thickBot="1" x14ac:dyDescent="0.3">
      <c r="A121" s="104"/>
      <c r="B121" s="107"/>
      <c r="C121" s="107"/>
      <c r="D121" s="28" t="s">
        <v>8</v>
      </c>
      <c r="E121" s="6" t="s">
        <v>4</v>
      </c>
      <c r="F121" s="7" t="s">
        <v>5</v>
      </c>
      <c r="G121" s="7" t="s">
        <v>6</v>
      </c>
      <c r="H121" s="8" t="s">
        <v>7</v>
      </c>
    </row>
    <row r="122" spans="1:8" ht="18.75" x14ac:dyDescent="0.3">
      <c r="A122" s="87" t="s">
        <v>87</v>
      </c>
      <c r="B122" s="9" t="s">
        <v>9</v>
      </c>
      <c r="C122" s="10">
        <v>40</v>
      </c>
      <c r="D122" s="22">
        <f>SUM(E122:H122)</f>
        <v>38</v>
      </c>
      <c r="E122" s="36">
        <v>18</v>
      </c>
      <c r="F122" s="36">
        <v>5</v>
      </c>
      <c r="G122" s="36">
        <v>5</v>
      </c>
      <c r="H122" s="36">
        <v>10</v>
      </c>
    </row>
    <row r="123" spans="1:8" ht="18.75" x14ac:dyDescent="0.3">
      <c r="A123" s="88"/>
      <c r="B123" s="1" t="s">
        <v>10</v>
      </c>
      <c r="C123" s="3">
        <v>20</v>
      </c>
      <c r="D123" s="25">
        <f t="shared" ref="D123:D170" si="3">SUM(E123:H123)</f>
        <v>19</v>
      </c>
      <c r="E123" s="36">
        <v>9</v>
      </c>
      <c r="F123" s="36">
        <v>2</v>
      </c>
      <c r="G123" s="36">
        <v>3</v>
      </c>
      <c r="H123" s="36">
        <v>5</v>
      </c>
    </row>
    <row r="124" spans="1:8" ht="19.5" thickBot="1" x14ac:dyDescent="0.35">
      <c r="A124" s="88"/>
      <c r="B124" s="48" t="s">
        <v>11</v>
      </c>
      <c r="C124" s="49">
        <v>212</v>
      </c>
      <c r="D124" s="55">
        <f t="shared" si="3"/>
        <v>171</v>
      </c>
      <c r="E124" s="49">
        <v>65</v>
      </c>
      <c r="F124" s="49">
        <v>23</v>
      </c>
      <c r="G124" s="49">
        <v>20</v>
      </c>
      <c r="H124" s="49">
        <v>63</v>
      </c>
    </row>
    <row r="125" spans="1:8" ht="18.75" x14ac:dyDescent="0.3">
      <c r="A125" s="100" t="s">
        <v>88</v>
      </c>
      <c r="B125" s="9" t="s">
        <v>9</v>
      </c>
      <c r="C125" s="10">
        <v>40</v>
      </c>
      <c r="D125" s="22">
        <f t="shared" si="3"/>
        <v>40</v>
      </c>
      <c r="E125" s="56">
        <v>16</v>
      </c>
      <c r="F125" s="56">
        <v>4</v>
      </c>
      <c r="G125" s="56">
        <v>8</v>
      </c>
      <c r="H125" s="57">
        <v>12</v>
      </c>
    </row>
    <row r="126" spans="1:8" ht="18.75" x14ac:dyDescent="0.3">
      <c r="A126" s="101"/>
      <c r="B126" s="1" t="s">
        <v>10</v>
      </c>
      <c r="C126" s="3">
        <v>18</v>
      </c>
      <c r="D126" s="25">
        <f t="shared" si="3"/>
        <v>16</v>
      </c>
      <c r="E126" s="36">
        <v>8</v>
      </c>
      <c r="F126" s="36">
        <v>4</v>
      </c>
      <c r="G126" s="36">
        <v>0</v>
      </c>
      <c r="H126" s="58">
        <v>4</v>
      </c>
    </row>
    <row r="127" spans="1:8" ht="19.5" thickBot="1" x14ac:dyDescent="0.35">
      <c r="A127" s="102"/>
      <c r="B127" s="13" t="s">
        <v>11</v>
      </c>
      <c r="C127" s="14">
        <v>100</v>
      </c>
      <c r="D127" s="26">
        <f t="shared" si="3"/>
        <v>67</v>
      </c>
      <c r="E127" s="14">
        <v>30</v>
      </c>
      <c r="F127" s="14">
        <v>0</v>
      </c>
      <c r="G127" s="14">
        <v>7</v>
      </c>
      <c r="H127" s="15">
        <v>30</v>
      </c>
    </row>
    <row r="128" spans="1:8" ht="18.75" x14ac:dyDescent="0.3">
      <c r="A128" s="87" t="s">
        <v>89</v>
      </c>
      <c r="B128" s="9" t="s">
        <v>9</v>
      </c>
      <c r="C128" s="10">
        <v>54</v>
      </c>
      <c r="D128" s="22">
        <f t="shared" si="3"/>
        <v>52</v>
      </c>
      <c r="E128" s="10">
        <v>25</v>
      </c>
      <c r="F128" s="10">
        <v>4</v>
      </c>
      <c r="G128" s="10">
        <v>9</v>
      </c>
      <c r="H128" s="11">
        <v>14</v>
      </c>
    </row>
    <row r="129" spans="1:8" ht="18.75" x14ac:dyDescent="0.3">
      <c r="A129" s="88"/>
      <c r="B129" s="1" t="s">
        <v>10</v>
      </c>
      <c r="C129" s="3">
        <v>0</v>
      </c>
      <c r="D129" s="25">
        <f t="shared" si="3"/>
        <v>0</v>
      </c>
      <c r="E129" s="3">
        <v>0</v>
      </c>
      <c r="F129" s="3">
        <v>0</v>
      </c>
      <c r="G129" s="3">
        <v>0</v>
      </c>
      <c r="H129" s="12">
        <v>0</v>
      </c>
    </row>
    <row r="130" spans="1:8" ht="19.5" thickBot="1" x14ac:dyDescent="0.35">
      <c r="A130" s="88"/>
      <c r="B130" s="48" t="s">
        <v>11</v>
      </c>
      <c r="C130" s="49">
        <v>150</v>
      </c>
      <c r="D130" s="55">
        <f t="shared" si="3"/>
        <v>97</v>
      </c>
      <c r="E130" s="49">
        <v>45</v>
      </c>
      <c r="F130" s="49">
        <v>0</v>
      </c>
      <c r="G130" s="49">
        <v>7</v>
      </c>
      <c r="H130" s="59">
        <v>45</v>
      </c>
    </row>
    <row r="131" spans="1:8" ht="18.75" x14ac:dyDescent="0.3">
      <c r="A131" s="87" t="s">
        <v>90</v>
      </c>
      <c r="B131" s="9" t="s">
        <v>9</v>
      </c>
      <c r="C131" s="10">
        <v>170</v>
      </c>
      <c r="D131" s="22">
        <f t="shared" si="3"/>
        <v>168</v>
      </c>
      <c r="E131" s="10">
        <v>68</v>
      </c>
      <c r="F131" s="10">
        <v>15</v>
      </c>
      <c r="G131" s="10">
        <v>34</v>
      </c>
      <c r="H131" s="11">
        <v>51</v>
      </c>
    </row>
    <row r="132" spans="1:8" ht="18.75" x14ac:dyDescent="0.3">
      <c r="A132" s="88"/>
      <c r="B132" s="1" t="s">
        <v>10</v>
      </c>
      <c r="C132" s="3">
        <v>60</v>
      </c>
      <c r="D132" s="25">
        <f t="shared" si="3"/>
        <v>57</v>
      </c>
      <c r="E132" s="3">
        <v>24</v>
      </c>
      <c r="F132" s="3">
        <v>3</v>
      </c>
      <c r="G132" s="3">
        <v>12</v>
      </c>
      <c r="H132" s="12">
        <v>18</v>
      </c>
    </row>
    <row r="133" spans="1:8" ht="19.5" thickBot="1" x14ac:dyDescent="0.35">
      <c r="A133" s="89"/>
      <c r="B133" s="13" t="s">
        <v>11</v>
      </c>
      <c r="C133" s="14">
        <v>500</v>
      </c>
      <c r="D133" s="26">
        <f t="shared" si="3"/>
        <v>353</v>
      </c>
      <c r="E133" s="60">
        <v>150</v>
      </c>
      <c r="F133" s="60">
        <v>0</v>
      </c>
      <c r="G133" s="60">
        <v>64</v>
      </c>
      <c r="H133" s="61">
        <v>139</v>
      </c>
    </row>
    <row r="134" spans="1:8" ht="18.75" x14ac:dyDescent="0.3">
      <c r="A134" s="87" t="s">
        <v>91</v>
      </c>
      <c r="B134" s="9" t="s">
        <v>9</v>
      </c>
      <c r="C134" s="10">
        <v>56</v>
      </c>
      <c r="D134" s="22">
        <f t="shared" si="3"/>
        <v>55</v>
      </c>
      <c r="E134" s="10">
        <v>24</v>
      </c>
      <c r="F134" s="10">
        <v>5</v>
      </c>
      <c r="G134" s="10">
        <v>10</v>
      </c>
      <c r="H134" s="11">
        <v>16</v>
      </c>
    </row>
    <row r="135" spans="1:8" ht="18.75" x14ac:dyDescent="0.3">
      <c r="A135" s="88"/>
      <c r="B135" s="1" t="s">
        <v>10</v>
      </c>
      <c r="C135" s="3">
        <v>0</v>
      </c>
      <c r="D135" s="25">
        <f>SUM(E135:H135)</f>
        <v>0</v>
      </c>
      <c r="E135" s="3">
        <v>0</v>
      </c>
      <c r="F135" s="3">
        <v>0</v>
      </c>
      <c r="G135" s="3">
        <v>0</v>
      </c>
      <c r="H135" s="12">
        <v>0</v>
      </c>
    </row>
    <row r="136" spans="1:8" ht="19.5" thickBot="1" x14ac:dyDescent="0.35">
      <c r="A136" s="88"/>
      <c r="B136" s="48" t="s">
        <v>11</v>
      </c>
      <c r="C136" s="49">
        <v>110</v>
      </c>
      <c r="D136" s="55">
        <f t="shared" si="3"/>
        <v>81</v>
      </c>
      <c r="E136" s="49">
        <v>44</v>
      </c>
      <c r="F136" s="49">
        <v>0</v>
      </c>
      <c r="G136" s="49">
        <v>17</v>
      </c>
      <c r="H136" s="59">
        <v>20</v>
      </c>
    </row>
    <row r="137" spans="1:8" ht="18.75" x14ac:dyDescent="0.3">
      <c r="A137" s="87" t="s">
        <v>92</v>
      </c>
      <c r="B137" s="9" t="s">
        <v>9</v>
      </c>
      <c r="C137" s="10">
        <v>48</v>
      </c>
      <c r="D137" s="22">
        <f t="shared" si="3"/>
        <v>48</v>
      </c>
      <c r="E137" s="56">
        <v>20</v>
      </c>
      <c r="F137" s="56">
        <v>5</v>
      </c>
      <c r="G137" s="56">
        <v>9</v>
      </c>
      <c r="H137" s="57">
        <v>14</v>
      </c>
    </row>
    <row r="138" spans="1:8" ht="18.75" x14ac:dyDescent="0.3">
      <c r="A138" s="88"/>
      <c r="B138" s="1" t="s">
        <v>10</v>
      </c>
      <c r="C138" s="3">
        <v>0</v>
      </c>
      <c r="D138" s="25">
        <f t="shared" si="3"/>
        <v>0</v>
      </c>
      <c r="E138" s="3">
        <v>0</v>
      </c>
      <c r="F138" s="3">
        <v>0</v>
      </c>
      <c r="G138" s="3">
        <v>0</v>
      </c>
      <c r="H138" s="12">
        <v>0</v>
      </c>
    </row>
    <row r="139" spans="1:8" ht="19.5" thickBot="1" x14ac:dyDescent="0.35">
      <c r="A139" s="89"/>
      <c r="B139" s="13" t="s">
        <v>11</v>
      </c>
      <c r="C139" s="14">
        <v>280</v>
      </c>
      <c r="D139" s="26">
        <f t="shared" si="3"/>
        <v>233</v>
      </c>
      <c r="E139" s="14">
        <v>84</v>
      </c>
      <c r="F139" s="14">
        <v>0</v>
      </c>
      <c r="G139" s="14">
        <v>65</v>
      </c>
      <c r="H139" s="15">
        <v>84</v>
      </c>
    </row>
    <row r="140" spans="1:8" ht="18.75" x14ac:dyDescent="0.3">
      <c r="A140" s="88" t="s">
        <v>93</v>
      </c>
      <c r="B140" s="41" t="s">
        <v>9</v>
      </c>
      <c r="C140" s="19">
        <v>130</v>
      </c>
      <c r="D140" s="25">
        <f t="shared" si="3"/>
        <v>127</v>
      </c>
      <c r="E140" s="62">
        <v>78</v>
      </c>
      <c r="F140" s="62">
        <v>11</v>
      </c>
      <c r="G140" s="62">
        <v>25</v>
      </c>
      <c r="H140" s="62">
        <v>13</v>
      </c>
    </row>
    <row r="141" spans="1:8" ht="18.75" x14ac:dyDescent="0.3">
      <c r="A141" s="88"/>
      <c r="B141" s="1" t="s">
        <v>10</v>
      </c>
      <c r="C141" s="3">
        <v>0</v>
      </c>
      <c r="D141" s="25">
        <f t="shared" si="3"/>
        <v>0</v>
      </c>
      <c r="E141" s="3">
        <v>0</v>
      </c>
      <c r="F141" s="3">
        <v>0</v>
      </c>
      <c r="G141" s="3">
        <v>0</v>
      </c>
      <c r="H141" s="12">
        <v>0</v>
      </c>
    </row>
    <row r="142" spans="1:8" ht="19.5" thickBot="1" x14ac:dyDescent="0.35">
      <c r="A142" s="88"/>
      <c r="B142" s="48" t="s">
        <v>11</v>
      </c>
      <c r="C142" s="49">
        <v>300</v>
      </c>
      <c r="D142" s="55">
        <f>SUM(E142:H142)</f>
        <v>192</v>
      </c>
      <c r="E142" s="63">
        <v>100</v>
      </c>
      <c r="F142" s="63">
        <v>0</v>
      </c>
      <c r="G142" s="63">
        <v>17</v>
      </c>
      <c r="H142" s="63">
        <v>75</v>
      </c>
    </row>
    <row r="143" spans="1:8" ht="18.75" x14ac:dyDescent="0.3">
      <c r="A143" s="87" t="s">
        <v>95</v>
      </c>
      <c r="B143" s="9" t="s">
        <v>9</v>
      </c>
      <c r="C143" s="10">
        <v>60</v>
      </c>
      <c r="D143" s="22">
        <f t="shared" si="3"/>
        <v>60</v>
      </c>
      <c r="E143" s="56">
        <v>24</v>
      </c>
      <c r="F143" s="56">
        <v>6</v>
      </c>
      <c r="G143" s="56">
        <v>12</v>
      </c>
      <c r="H143" s="57">
        <v>18</v>
      </c>
    </row>
    <row r="144" spans="1:8" ht="18.75" x14ac:dyDescent="0.3">
      <c r="A144" s="88"/>
      <c r="B144" s="1" t="s">
        <v>10</v>
      </c>
      <c r="C144" s="3">
        <v>30</v>
      </c>
      <c r="D144" s="25">
        <f t="shared" si="3"/>
        <v>30</v>
      </c>
      <c r="E144" s="36">
        <v>12</v>
      </c>
      <c r="F144" s="36">
        <v>9</v>
      </c>
      <c r="G144" s="36">
        <v>0</v>
      </c>
      <c r="H144" s="58">
        <v>9</v>
      </c>
    </row>
    <row r="145" spans="1:15" ht="19.5" thickBot="1" x14ac:dyDescent="0.35">
      <c r="A145" s="89"/>
      <c r="B145" s="13" t="s">
        <v>11</v>
      </c>
      <c r="C145" s="14">
        <v>250</v>
      </c>
      <c r="D145" s="26">
        <f t="shared" si="3"/>
        <v>205</v>
      </c>
      <c r="E145" s="60">
        <v>75</v>
      </c>
      <c r="F145" s="60">
        <v>11</v>
      </c>
      <c r="G145" s="60">
        <v>46</v>
      </c>
      <c r="H145" s="61">
        <v>73</v>
      </c>
      <c r="O145" t="s">
        <v>107</v>
      </c>
    </row>
    <row r="146" spans="1:15" ht="18.75" x14ac:dyDescent="0.3">
      <c r="A146" s="88" t="s">
        <v>94</v>
      </c>
      <c r="B146" s="41" t="s">
        <v>9</v>
      </c>
      <c r="C146" s="19">
        <v>42</v>
      </c>
      <c r="D146" s="25">
        <f t="shared" si="3"/>
        <v>42</v>
      </c>
      <c r="E146" s="62">
        <v>18</v>
      </c>
      <c r="F146" s="62">
        <v>4</v>
      </c>
      <c r="G146" s="62">
        <v>8</v>
      </c>
      <c r="H146" s="62">
        <v>12</v>
      </c>
    </row>
    <row r="147" spans="1:15" ht="18.75" x14ac:dyDescent="0.3">
      <c r="A147" s="88"/>
      <c r="B147" s="1" t="s">
        <v>10</v>
      </c>
      <c r="C147" s="3">
        <v>20</v>
      </c>
      <c r="D147" s="25">
        <f t="shared" si="3"/>
        <v>18</v>
      </c>
      <c r="E147" s="36">
        <v>8</v>
      </c>
      <c r="F147" s="36">
        <v>4</v>
      </c>
      <c r="G147" s="36">
        <v>0</v>
      </c>
      <c r="H147" s="36">
        <v>6</v>
      </c>
    </row>
    <row r="148" spans="1:15" ht="19.5" thickBot="1" x14ac:dyDescent="0.35">
      <c r="A148" s="88"/>
      <c r="B148" s="48" t="s">
        <v>11</v>
      </c>
      <c r="C148" s="49">
        <v>80</v>
      </c>
      <c r="D148" s="55">
        <f t="shared" si="3"/>
        <v>52</v>
      </c>
      <c r="E148" s="49">
        <v>24</v>
      </c>
      <c r="F148" s="49">
        <v>0</v>
      </c>
      <c r="G148" s="49">
        <v>4</v>
      </c>
      <c r="H148" s="49">
        <v>24</v>
      </c>
    </row>
    <row r="149" spans="1:15" ht="18.75" x14ac:dyDescent="0.3">
      <c r="A149" s="87" t="s">
        <v>97</v>
      </c>
      <c r="B149" s="9" t="s">
        <v>9</v>
      </c>
      <c r="C149" s="10">
        <v>70</v>
      </c>
      <c r="D149" s="22">
        <f t="shared" si="3"/>
        <v>69</v>
      </c>
      <c r="E149" s="56">
        <v>28</v>
      </c>
      <c r="F149" s="56">
        <v>8</v>
      </c>
      <c r="G149" s="56">
        <v>12</v>
      </c>
      <c r="H149" s="57">
        <v>21</v>
      </c>
    </row>
    <row r="150" spans="1:15" ht="18.75" x14ac:dyDescent="0.3">
      <c r="A150" s="88"/>
      <c r="B150" s="1" t="s">
        <v>10</v>
      </c>
      <c r="C150" s="3">
        <v>0</v>
      </c>
      <c r="D150" s="25">
        <f t="shared" si="3"/>
        <v>0</v>
      </c>
      <c r="E150" s="3">
        <v>0</v>
      </c>
      <c r="F150" s="3">
        <v>0</v>
      </c>
      <c r="G150" s="3">
        <v>0</v>
      </c>
      <c r="H150" s="12">
        <v>0</v>
      </c>
    </row>
    <row r="151" spans="1:15" ht="19.5" thickBot="1" x14ac:dyDescent="0.35">
      <c r="A151" s="89"/>
      <c r="B151" s="13" t="s">
        <v>11</v>
      </c>
      <c r="C151" s="14">
        <v>120</v>
      </c>
      <c r="D151" s="26">
        <f t="shared" si="3"/>
        <v>81</v>
      </c>
      <c r="E151" s="14">
        <v>36</v>
      </c>
      <c r="F151" s="14">
        <v>0</v>
      </c>
      <c r="G151" s="14">
        <v>9</v>
      </c>
      <c r="H151" s="15">
        <v>36</v>
      </c>
    </row>
    <row r="152" spans="1:15" ht="18.75" x14ac:dyDescent="0.3">
      <c r="A152" s="88" t="s">
        <v>96</v>
      </c>
      <c r="B152" s="41" t="s">
        <v>9</v>
      </c>
      <c r="C152" s="19">
        <v>50</v>
      </c>
      <c r="D152" s="25">
        <f t="shared" si="3"/>
        <v>50</v>
      </c>
      <c r="E152" s="62">
        <v>20</v>
      </c>
      <c r="F152" s="62">
        <v>5</v>
      </c>
      <c r="G152" s="62">
        <v>10</v>
      </c>
      <c r="H152" s="62">
        <v>15</v>
      </c>
    </row>
    <row r="153" spans="1:15" ht="18.75" x14ac:dyDescent="0.3">
      <c r="A153" s="88"/>
      <c r="B153" s="1" t="s">
        <v>10</v>
      </c>
      <c r="C153" s="3">
        <v>15</v>
      </c>
      <c r="D153" s="25">
        <f t="shared" si="3"/>
        <v>15</v>
      </c>
      <c r="E153" s="36">
        <v>7</v>
      </c>
      <c r="F153" s="36">
        <v>4</v>
      </c>
      <c r="G153" s="36">
        <v>0</v>
      </c>
      <c r="H153" s="36">
        <v>4</v>
      </c>
    </row>
    <row r="154" spans="1:15" ht="19.5" thickBot="1" x14ac:dyDescent="0.35">
      <c r="A154" s="88"/>
      <c r="B154" s="48" t="s">
        <v>11</v>
      </c>
      <c r="C154" s="49">
        <v>100</v>
      </c>
      <c r="D154" s="55">
        <f t="shared" si="3"/>
        <v>69</v>
      </c>
      <c r="E154" s="49">
        <v>30</v>
      </c>
      <c r="F154" s="49">
        <v>0</v>
      </c>
      <c r="G154" s="49">
        <v>9</v>
      </c>
      <c r="H154" s="49">
        <v>30</v>
      </c>
    </row>
    <row r="155" spans="1:15" ht="18.75" x14ac:dyDescent="0.3">
      <c r="A155" s="87" t="s">
        <v>98</v>
      </c>
      <c r="B155" s="9" t="s">
        <v>9</v>
      </c>
      <c r="C155" s="10">
        <v>60</v>
      </c>
      <c r="D155" s="22">
        <f t="shared" si="3"/>
        <v>59</v>
      </c>
      <c r="E155" s="56">
        <v>24</v>
      </c>
      <c r="F155" s="56">
        <v>5</v>
      </c>
      <c r="G155" s="56">
        <v>12</v>
      </c>
      <c r="H155" s="57">
        <v>18</v>
      </c>
    </row>
    <row r="156" spans="1:15" ht="18.75" x14ac:dyDescent="0.3">
      <c r="A156" s="88"/>
      <c r="B156" s="1" t="s">
        <v>10</v>
      </c>
      <c r="C156" s="3">
        <v>30</v>
      </c>
      <c r="D156" s="25">
        <f t="shared" si="3"/>
        <v>30</v>
      </c>
      <c r="E156" s="36">
        <v>12</v>
      </c>
      <c r="F156" s="36">
        <v>3</v>
      </c>
      <c r="G156" s="36">
        <v>6</v>
      </c>
      <c r="H156" s="58">
        <v>9</v>
      </c>
    </row>
    <row r="157" spans="1:15" ht="19.5" thickBot="1" x14ac:dyDescent="0.35">
      <c r="A157" s="89"/>
      <c r="B157" s="13" t="s">
        <v>11</v>
      </c>
      <c r="C157" s="14">
        <v>250</v>
      </c>
      <c r="D157" s="26">
        <f t="shared" si="3"/>
        <v>220</v>
      </c>
      <c r="E157" s="14">
        <v>75</v>
      </c>
      <c r="F157" s="14">
        <v>4</v>
      </c>
      <c r="G157" s="14">
        <v>66</v>
      </c>
      <c r="H157" s="15">
        <v>75</v>
      </c>
    </row>
    <row r="158" spans="1:15" ht="18.75" x14ac:dyDescent="0.3">
      <c r="A158" s="87" t="s">
        <v>99</v>
      </c>
      <c r="B158" s="9" t="s">
        <v>9</v>
      </c>
      <c r="C158" s="10">
        <v>51</v>
      </c>
      <c r="D158" s="22">
        <f t="shared" si="3"/>
        <v>51</v>
      </c>
      <c r="E158" s="10">
        <v>21</v>
      </c>
      <c r="F158" s="10">
        <v>5</v>
      </c>
      <c r="G158" s="10">
        <v>10</v>
      </c>
      <c r="H158" s="11">
        <v>15</v>
      </c>
    </row>
    <row r="159" spans="1:15" ht="18.75" x14ac:dyDescent="0.3">
      <c r="A159" s="88"/>
      <c r="B159" s="1" t="s">
        <v>10</v>
      </c>
      <c r="C159" s="3">
        <v>45</v>
      </c>
      <c r="D159" s="25">
        <f t="shared" si="3"/>
        <v>45</v>
      </c>
      <c r="E159" s="3">
        <v>21</v>
      </c>
      <c r="F159" s="3">
        <v>5</v>
      </c>
      <c r="G159" s="3">
        <v>7</v>
      </c>
      <c r="H159" s="12">
        <v>12</v>
      </c>
    </row>
    <row r="160" spans="1:15" ht="19.5" thickBot="1" x14ac:dyDescent="0.35">
      <c r="A160" s="88"/>
      <c r="B160" s="48" t="s">
        <v>11</v>
      </c>
      <c r="C160" s="49">
        <v>131</v>
      </c>
      <c r="D160" s="55">
        <f t="shared" si="3"/>
        <v>90</v>
      </c>
      <c r="E160" s="49">
        <v>40</v>
      </c>
      <c r="F160" s="49">
        <v>0</v>
      </c>
      <c r="G160" s="49">
        <v>11</v>
      </c>
      <c r="H160" s="59">
        <v>39</v>
      </c>
    </row>
    <row r="161" spans="1:11" ht="18.75" x14ac:dyDescent="0.3">
      <c r="A161" s="87" t="s">
        <v>100</v>
      </c>
      <c r="B161" s="9" t="s">
        <v>9</v>
      </c>
      <c r="C161" s="10">
        <v>70</v>
      </c>
      <c r="D161" s="22">
        <f t="shared" si="3"/>
        <v>64</v>
      </c>
      <c r="E161" s="56">
        <v>28</v>
      </c>
      <c r="F161" s="56">
        <v>4</v>
      </c>
      <c r="G161" s="56">
        <v>12</v>
      </c>
      <c r="H161" s="57">
        <v>20</v>
      </c>
    </row>
    <row r="162" spans="1:11" ht="18.75" x14ac:dyDescent="0.3">
      <c r="A162" s="88"/>
      <c r="B162" s="1" t="s">
        <v>10</v>
      </c>
      <c r="C162" s="3">
        <v>15</v>
      </c>
      <c r="D162" s="25">
        <f t="shared" si="3"/>
        <v>15</v>
      </c>
      <c r="E162" s="36">
        <v>7</v>
      </c>
      <c r="F162" s="36">
        <v>4</v>
      </c>
      <c r="G162" s="36">
        <v>0</v>
      </c>
      <c r="H162" s="58">
        <v>4</v>
      </c>
    </row>
    <row r="163" spans="1:11" ht="19.5" thickBot="1" x14ac:dyDescent="0.35">
      <c r="A163" s="89"/>
      <c r="B163" s="13" t="s">
        <v>11</v>
      </c>
      <c r="C163" s="14">
        <v>200</v>
      </c>
      <c r="D163" s="26">
        <f t="shared" si="3"/>
        <v>134</v>
      </c>
      <c r="E163" s="14">
        <v>60</v>
      </c>
      <c r="F163" s="14">
        <v>0</v>
      </c>
      <c r="G163" s="14">
        <v>14</v>
      </c>
      <c r="H163" s="15">
        <v>60</v>
      </c>
      <c r="K163" s="21"/>
    </row>
    <row r="164" spans="1:11" ht="18.75" x14ac:dyDescent="0.3">
      <c r="A164" s="88" t="s">
        <v>108</v>
      </c>
      <c r="B164" s="41" t="s">
        <v>9</v>
      </c>
      <c r="C164" s="19">
        <v>40</v>
      </c>
      <c r="D164" s="25">
        <f t="shared" si="3"/>
        <v>39</v>
      </c>
      <c r="E164" s="62">
        <v>16</v>
      </c>
      <c r="F164" s="62">
        <v>3</v>
      </c>
      <c r="G164" s="62">
        <v>8</v>
      </c>
      <c r="H164" s="62">
        <v>12</v>
      </c>
    </row>
    <row r="165" spans="1:11" ht="18.75" x14ac:dyDescent="0.3">
      <c r="A165" s="88"/>
      <c r="B165" s="1" t="s">
        <v>10</v>
      </c>
      <c r="C165" s="19">
        <v>0</v>
      </c>
      <c r="D165" s="25">
        <f t="shared" si="3"/>
        <v>0</v>
      </c>
      <c r="E165" s="19">
        <v>0</v>
      </c>
      <c r="F165" s="19">
        <v>0</v>
      </c>
      <c r="G165" s="19">
        <v>0</v>
      </c>
      <c r="H165" s="20">
        <v>0</v>
      </c>
    </row>
    <row r="166" spans="1:11" ht="19.5" thickBot="1" x14ac:dyDescent="0.35">
      <c r="A166" s="88"/>
      <c r="B166" s="48" t="s">
        <v>11</v>
      </c>
      <c r="C166" s="64">
        <v>70</v>
      </c>
      <c r="D166" s="55">
        <f t="shared" si="3"/>
        <v>57</v>
      </c>
      <c r="E166" s="49">
        <v>21</v>
      </c>
      <c r="F166" s="49">
        <v>0</v>
      </c>
      <c r="G166" s="49">
        <v>15</v>
      </c>
      <c r="H166" s="49">
        <v>21</v>
      </c>
    </row>
    <row r="167" spans="1:11" ht="18.75" x14ac:dyDescent="0.3">
      <c r="A167" s="87" t="s">
        <v>101</v>
      </c>
      <c r="B167" s="9" t="s">
        <v>9</v>
      </c>
      <c r="C167" s="10">
        <v>74</v>
      </c>
      <c r="D167" s="22">
        <f t="shared" si="3"/>
        <v>74</v>
      </c>
      <c r="E167" s="56">
        <v>31</v>
      </c>
      <c r="F167" s="56">
        <v>6</v>
      </c>
      <c r="G167" s="56">
        <v>15</v>
      </c>
      <c r="H167" s="57">
        <v>22</v>
      </c>
    </row>
    <row r="168" spans="1:11" ht="18.75" x14ac:dyDescent="0.3">
      <c r="A168" s="88"/>
      <c r="B168" s="1" t="s">
        <v>10</v>
      </c>
      <c r="C168" s="3">
        <v>12</v>
      </c>
      <c r="D168" s="25">
        <f t="shared" si="3"/>
        <v>11</v>
      </c>
      <c r="E168" s="36">
        <v>6</v>
      </c>
      <c r="F168" s="36">
        <v>2</v>
      </c>
      <c r="G168" s="36">
        <v>0</v>
      </c>
      <c r="H168" s="58">
        <v>3</v>
      </c>
    </row>
    <row r="169" spans="1:11" ht="19.5" thickBot="1" x14ac:dyDescent="0.35">
      <c r="A169" s="89"/>
      <c r="B169" s="13" t="s">
        <v>11</v>
      </c>
      <c r="C169" s="14">
        <v>130</v>
      </c>
      <c r="D169" s="26">
        <f t="shared" si="3"/>
        <v>82</v>
      </c>
      <c r="E169" s="14">
        <v>39</v>
      </c>
      <c r="F169" s="14">
        <v>0</v>
      </c>
      <c r="G169" s="14">
        <v>4</v>
      </c>
      <c r="H169" s="15">
        <v>39</v>
      </c>
    </row>
    <row r="170" spans="1:11" ht="18.75" x14ac:dyDescent="0.3">
      <c r="A170" s="88" t="s">
        <v>102</v>
      </c>
      <c r="B170" s="41" t="s">
        <v>9</v>
      </c>
      <c r="C170" s="19">
        <v>50</v>
      </c>
      <c r="D170" s="25">
        <f t="shared" si="3"/>
        <v>48</v>
      </c>
      <c r="E170" s="62">
        <v>20</v>
      </c>
      <c r="F170" s="62">
        <v>4</v>
      </c>
      <c r="G170" s="62">
        <v>9</v>
      </c>
      <c r="H170" s="62">
        <v>15</v>
      </c>
    </row>
    <row r="171" spans="1:11" ht="18.75" x14ac:dyDescent="0.3">
      <c r="A171" s="88"/>
      <c r="B171" s="1" t="s">
        <v>10</v>
      </c>
      <c r="C171" s="3">
        <v>16</v>
      </c>
      <c r="D171" s="25">
        <f t="shared" ref="D171:D184" si="4">SUM(E171:H171)</f>
        <v>15</v>
      </c>
      <c r="E171" s="36">
        <v>8</v>
      </c>
      <c r="F171" s="36">
        <v>3</v>
      </c>
      <c r="G171" s="36">
        <v>0</v>
      </c>
      <c r="H171" s="36">
        <v>4</v>
      </c>
    </row>
    <row r="172" spans="1:11" ht="19.5" thickBot="1" x14ac:dyDescent="0.35">
      <c r="A172" s="88"/>
      <c r="B172" s="48" t="s">
        <v>11</v>
      </c>
      <c r="C172" s="49">
        <v>150</v>
      </c>
      <c r="D172" s="55">
        <f t="shared" si="4"/>
        <v>99</v>
      </c>
      <c r="E172" s="63">
        <v>45</v>
      </c>
      <c r="F172" s="63">
        <v>2</v>
      </c>
      <c r="G172" s="63">
        <v>7</v>
      </c>
      <c r="H172" s="63">
        <v>45</v>
      </c>
    </row>
    <row r="173" spans="1:11" ht="18.75" x14ac:dyDescent="0.3">
      <c r="A173" s="87" t="s">
        <v>103</v>
      </c>
      <c r="B173" s="9" t="s">
        <v>9</v>
      </c>
      <c r="C173" s="10">
        <v>117</v>
      </c>
      <c r="D173" s="22">
        <f t="shared" si="4"/>
        <v>114</v>
      </c>
      <c r="E173" s="56">
        <v>47</v>
      </c>
      <c r="F173" s="56">
        <v>10</v>
      </c>
      <c r="G173" s="56">
        <v>23</v>
      </c>
      <c r="H173" s="57">
        <v>34</v>
      </c>
    </row>
    <row r="174" spans="1:11" ht="18.75" x14ac:dyDescent="0.3">
      <c r="A174" s="88"/>
      <c r="B174" s="1" t="s">
        <v>10</v>
      </c>
      <c r="C174" s="3">
        <v>37</v>
      </c>
      <c r="D174" s="25">
        <f t="shared" si="4"/>
        <v>36</v>
      </c>
      <c r="E174" s="36">
        <v>15</v>
      </c>
      <c r="F174" s="36">
        <v>3</v>
      </c>
      <c r="G174" s="36">
        <v>7</v>
      </c>
      <c r="H174" s="58">
        <v>11</v>
      </c>
    </row>
    <row r="175" spans="1:11" ht="19.5" thickBot="1" x14ac:dyDescent="0.35">
      <c r="A175" s="89"/>
      <c r="B175" s="13" t="s">
        <v>11</v>
      </c>
      <c r="C175" s="14">
        <v>426</v>
      </c>
      <c r="D175" s="26">
        <f t="shared" si="4"/>
        <v>328</v>
      </c>
      <c r="E175" s="14">
        <v>129</v>
      </c>
      <c r="F175" s="14">
        <v>4</v>
      </c>
      <c r="G175" s="14">
        <v>69</v>
      </c>
      <c r="H175" s="15">
        <v>126</v>
      </c>
    </row>
    <row r="176" spans="1:11" ht="18.75" x14ac:dyDescent="0.3">
      <c r="A176" s="88" t="s">
        <v>104</v>
      </c>
      <c r="B176" s="41" t="s">
        <v>9</v>
      </c>
      <c r="C176" s="19">
        <v>88</v>
      </c>
      <c r="D176" s="25">
        <f t="shared" si="4"/>
        <v>81</v>
      </c>
      <c r="E176" s="62">
        <v>36</v>
      </c>
      <c r="F176" s="62">
        <v>2</v>
      </c>
      <c r="G176" s="62">
        <v>17</v>
      </c>
      <c r="H176" s="62">
        <v>26</v>
      </c>
    </row>
    <row r="177" spans="1:8" ht="18.75" x14ac:dyDescent="0.3">
      <c r="A177" s="88"/>
      <c r="B177" s="1" t="s">
        <v>10</v>
      </c>
      <c r="C177" s="3">
        <v>19</v>
      </c>
      <c r="D177" s="25">
        <f t="shared" si="4"/>
        <v>18</v>
      </c>
      <c r="E177" s="36">
        <v>9</v>
      </c>
      <c r="F177" s="36">
        <v>2</v>
      </c>
      <c r="G177" s="36">
        <v>2</v>
      </c>
      <c r="H177" s="36">
        <v>5</v>
      </c>
    </row>
    <row r="178" spans="1:8" ht="19.5" thickBot="1" x14ac:dyDescent="0.35">
      <c r="A178" s="88"/>
      <c r="B178" s="48" t="s">
        <v>11</v>
      </c>
      <c r="C178" s="49">
        <v>240</v>
      </c>
      <c r="D178" s="55">
        <f t="shared" si="4"/>
        <v>162</v>
      </c>
      <c r="E178" s="63">
        <v>72</v>
      </c>
      <c r="F178" s="63">
        <v>0</v>
      </c>
      <c r="G178" s="63">
        <v>18</v>
      </c>
      <c r="H178" s="63">
        <v>72</v>
      </c>
    </row>
    <row r="179" spans="1:8" ht="18.75" x14ac:dyDescent="0.3">
      <c r="A179" s="87" t="s">
        <v>105</v>
      </c>
      <c r="B179" s="9" t="s">
        <v>9</v>
      </c>
      <c r="C179" s="10">
        <v>47</v>
      </c>
      <c r="D179" s="22">
        <f t="shared" si="4"/>
        <v>44</v>
      </c>
      <c r="E179" s="56">
        <v>22</v>
      </c>
      <c r="F179" s="56">
        <v>5</v>
      </c>
      <c r="G179" s="56">
        <v>6</v>
      </c>
      <c r="H179" s="57">
        <v>11</v>
      </c>
    </row>
    <row r="180" spans="1:8" ht="18.75" x14ac:dyDescent="0.3">
      <c r="A180" s="88"/>
      <c r="B180" s="1" t="s">
        <v>10</v>
      </c>
      <c r="C180" s="3">
        <v>12</v>
      </c>
      <c r="D180" s="25">
        <f t="shared" si="4"/>
        <v>12</v>
      </c>
      <c r="E180" s="36">
        <v>6</v>
      </c>
      <c r="F180" s="36">
        <v>3</v>
      </c>
      <c r="G180" s="36">
        <v>0</v>
      </c>
      <c r="H180" s="58">
        <v>3</v>
      </c>
    </row>
    <row r="181" spans="1:8" ht="19.5" thickBot="1" x14ac:dyDescent="0.35">
      <c r="A181" s="89"/>
      <c r="B181" s="13" t="s">
        <v>11</v>
      </c>
      <c r="C181" s="14">
        <v>158</v>
      </c>
      <c r="D181" s="26">
        <f t="shared" si="4"/>
        <v>101</v>
      </c>
      <c r="E181" s="60">
        <v>48</v>
      </c>
      <c r="F181" s="60">
        <v>0</v>
      </c>
      <c r="G181" s="60">
        <v>6</v>
      </c>
      <c r="H181" s="61">
        <v>47</v>
      </c>
    </row>
    <row r="182" spans="1:8" ht="18.75" x14ac:dyDescent="0.3">
      <c r="A182" s="87" t="s">
        <v>106</v>
      </c>
      <c r="B182" s="9" t="s">
        <v>9</v>
      </c>
      <c r="C182" s="10">
        <v>40</v>
      </c>
      <c r="D182" s="22">
        <f t="shared" si="4"/>
        <v>40</v>
      </c>
      <c r="E182" s="56">
        <v>16</v>
      </c>
      <c r="F182" s="56">
        <v>4</v>
      </c>
      <c r="G182" s="56">
        <v>8</v>
      </c>
      <c r="H182" s="57">
        <v>12</v>
      </c>
    </row>
    <row r="183" spans="1:8" ht="18.75" x14ac:dyDescent="0.3">
      <c r="A183" s="88"/>
      <c r="B183" s="1" t="s">
        <v>10</v>
      </c>
      <c r="C183" s="3">
        <v>0</v>
      </c>
      <c r="D183" s="25">
        <f t="shared" si="4"/>
        <v>0</v>
      </c>
      <c r="E183" s="3">
        <v>0</v>
      </c>
      <c r="F183" s="3">
        <v>0</v>
      </c>
      <c r="G183" s="3">
        <v>0</v>
      </c>
      <c r="H183" s="12">
        <v>0</v>
      </c>
    </row>
    <row r="184" spans="1:8" ht="19.5" thickBot="1" x14ac:dyDescent="0.35">
      <c r="A184" s="89"/>
      <c r="B184" s="13" t="s">
        <v>11</v>
      </c>
      <c r="C184" s="14">
        <v>120</v>
      </c>
      <c r="D184" s="26">
        <f t="shared" si="4"/>
        <v>86</v>
      </c>
      <c r="E184" s="14">
        <v>36</v>
      </c>
      <c r="F184" s="14">
        <v>0</v>
      </c>
      <c r="G184" s="14">
        <v>14</v>
      </c>
      <c r="H184" s="15">
        <v>36</v>
      </c>
    </row>
    <row r="187" spans="1:8" ht="16.5" thickBot="1" x14ac:dyDescent="0.3">
      <c r="A187" s="105" t="s">
        <v>15</v>
      </c>
      <c r="B187" s="105"/>
      <c r="C187" s="105"/>
      <c r="D187" s="105"/>
      <c r="E187" s="105"/>
      <c r="F187" s="105"/>
      <c r="G187" s="105"/>
      <c r="H187" s="105"/>
    </row>
    <row r="188" spans="1:8" ht="18.75" x14ac:dyDescent="0.25">
      <c r="A188" s="103" t="s">
        <v>0</v>
      </c>
      <c r="B188" s="106" t="s">
        <v>1</v>
      </c>
      <c r="C188" s="106" t="s">
        <v>2</v>
      </c>
      <c r="D188" s="108" t="s">
        <v>3</v>
      </c>
      <c r="E188" s="109"/>
      <c r="F188" s="109"/>
      <c r="G188" s="109"/>
      <c r="H188" s="110"/>
    </row>
    <row r="189" spans="1:8" ht="32.25" thickBot="1" x14ac:dyDescent="0.3">
      <c r="A189" s="104"/>
      <c r="B189" s="107"/>
      <c r="C189" s="107"/>
      <c r="D189" s="28" t="s">
        <v>8</v>
      </c>
      <c r="E189" s="6" t="s">
        <v>4</v>
      </c>
      <c r="F189" s="7" t="s">
        <v>5</v>
      </c>
      <c r="G189" s="7" t="s">
        <v>6</v>
      </c>
      <c r="H189" s="8" t="s">
        <v>7</v>
      </c>
    </row>
    <row r="190" spans="1:8" ht="18.75" x14ac:dyDescent="0.3">
      <c r="A190" s="87" t="s">
        <v>54</v>
      </c>
      <c r="B190" s="9" t="s">
        <v>9</v>
      </c>
      <c r="C190" s="34">
        <v>27</v>
      </c>
      <c r="D190" s="27">
        <f>SUM(E190:H190)</f>
        <v>27</v>
      </c>
      <c r="E190" s="29">
        <v>11</v>
      </c>
      <c r="F190" s="10">
        <v>3</v>
      </c>
      <c r="G190" s="10">
        <v>5</v>
      </c>
      <c r="H190" s="11">
        <v>8</v>
      </c>
    </row>
    <row r="191" spans="1:8" ht="18.75" x14ac:dyDescent="0.3">
      <c r="A191" s="88"/>
      <c r="B191" s="1" t="s">
        <v>10</v>
      </c>
      <c r="C191" s="33">
        <v>25</v>
      </c>
      <c r="D191" s="23">
        <f t="shared" ref="D191:D193" si="5">SUM(E191:H191)</f>
        <v>22</v>
      </c>
      <c r="E191" s="37">
        <v>11</v>
      </c>
      <c r="F191" s="3">
        <v>1</v>
      </c>
      <c r="G191" s="3">
        <v>3</v>
      </c>
      <c r="H191" s="12">
        <v>7</v>
      </c>
    </row>
    <row r="192" spans="1:8" ht="18.75" customHeight="1" x14ac:dyDescent="0.25">
      <c r="A192" s="88"/>
      <c r="B192" s="83" t="s">
        <v>128</v>
      </c>
      <c r="C192" s="40">
        <v>12</v>
      </c>
      <c r="D192" s="23">
        <f t="shared" si="5"/>
        <v>11</v>
      </c>
      <c r="E192" s="37"/>
      <c r="F192" s="3">
        <v>3</v>
      </c>
      <c r="G192" s="3">
        <v>3</v>
      </c>
      <c r="H192" s="12">
        <v>5</v>
      </c>
    </row>
    <row r="193" spans="1:8" ht="19.5" thickBot="1" x14ac:dyDescent="0.35">
      <c r="A193" s="88"/>
      <c r="B193" s="1" t="s">
        <v>11</v>
      </c>
      <c r="C193" s="33">
        <v>122</v>
      </c>
      <c r="D193" s="23">
        <f t="shared" si="5"/>
        <v>81</v>
      </c>
      <c r="E193" s="37">
        <v>38</v>
      </c>
      <c r="F193" s="3">
        <v>4</v>
      </c>
      <c r="G193" s="3">
        <v>3</v>
      </c>
      <c r="H193" s="12">
        <v>36</v>
      </c>
    </row>
    <row r="194" spans="1:8" ht="18.75" x14ac:dyDescent="0.3">
      <c r="A194" s="87" t="s">
        <v>55</v>
      </c>
      <c r="B194" s="9" t="s">
        <v>9</v>
      </c>
      <c r="C194" s="35">
        <v>30</v>
      </c>
      <c r="D194" s="27">
        <f>SUM(E194:H194)</f>
        <v>29</v>
      </c>
      <c r="E194" s="29">
        <v>12</v>
      </c>
      <c r="F194" s="10">
        <v>3</v>
      </c>
      <c r="G194" s="10">
        <v>5</v>
      </c>
      <c r="H194" s="11">
        <v>9</v>
      </c>
    </row>
    <row r="195" spans="1:8" ht="18.75" x14ac:dyDescent="0.3">
      <c r="A195" s="88"/>
      <c r="B195" s="1" t="s">
        <v>10</v>
      </c>
      <c r="C195" s="33">
        <v>80</v>
      </c>
      <c r="D195" s="23">
        <f t="shared" ref="D195:D196" si="6">SUM(E195:H195)</f>
        <v>78</v>
      </c>
      <c r="E195" s="37">
        <v>32</v>
      </c>
      <c r="F195" s="3">
        <v>8</v>
      </c>
      <c r="G195" s="3">
        <v>14</v>
      </c>
      <c r="H195" s="12">
        <v>24</v>
      </c>
    </row>
    <row r="196" spans="1:8" ht="19.5" thickBot="1" x14ac:dyDescent="0.35">
      <c r="A196" s="89"/>
      <c r="B196" s="13" t="s">
        <v>11</v>
      </c>
      <c r="C196" s="65">
        <v>210</v>
      </c>
      <c r="D196" s="24">
        <f t="shared" si="6"/>
        <v>160</v>
      </c>
      <c r="E196" s="66">
        <v>63</v>
      </c>
      <c r="F196" s="14">
        <v>0</v>
      </c>
      <c r="G196" s="14">
        <v>34</v>
      </c>
      <c r="H196" s="15">
        <v>63</v>
      </c>
    </row>
    <row r="197" spans="1:8" ht="18.75" x14ac:dyDescent="0.3">
      <c r="A197" s="87" t="s">
        <v>56</v>
      </c>
      <c r="B197" s="9" t="s">
        <v>9</v>
      </c>
      <c r="C197" s="35">
        <v>40</v>
      </c>
      <c r="D197" s="27">
        <f>SUM(E197:H197)</f>
        <v>40</v>
      </c>
      <c r="E197" s="29">
        <v>16</v>
      </c>
      <c r="F197" s="10">
        <v>6</v>
      </c>
      <c r="G197" s="10">
        <v>6</v>
      </c>
      <c r="H197" s="11">
        <v>12</v>
      </c>
    </row>
    <row r="198" spans="1:8" ht="18.75" x14ac:dyDescent="0.3">
      <c r="A198" s="88"/>
      <c r="B198" s="1" t="s">
        <v>10</v>
      </c>
      <c r="C198" s="33">
        <v>25</v>
      </c>
      <c r="D198" s="23">
        <f t="shared" ref="D198:D199" si="7">SUM(E198:H198)</f>
        <v>25</v>
      </c>
      <c r="E198" s="37">
        <v>11</v>
      </c>
      <c r="F198" s="3">
        <v>7</v>
      </c>
      <c r="G198" s="3"/>
      <c r="H198" s="12">
        <v>7</v>
      </c>
    </row>
    <row r="199" spans="1:8" ht="19.5" thickBot="1" x14ac:dyDescent="0.35">
      <c r="A199" s="88"/>
      <c r="B199" s="1" t="s">
        <v>11</v>
      </c>
      <c r="C199" s="33">
        <v>150</v>
      </c>
      <c r="D199" s="23">
        <f t="shared" si="7"/>
        <v>116</v>
      </c>
      <c r="E199" s="37">
        <v>45</v>
      </c>
      <c r="F199" s="3">
        <v>11</v>
      </c>
      <c r="G199" s="3">
        <v>15</v>
      </c>
      <c r="H199" s="12">
        <v>45</v>
      </c>
    </row>
    <row r="200" spans="1:8" ht="18.75" x14ac:dyDescent="0.3">
      <c r="A200" s="87" t="s">
        <v>57</v>
      </c>
      <c r="B200" s="9" t="s">
        <v>9</v>
      </c>
      <c r="C200" s="35">
        <v>38</v>
      </c>
      <c r="D200" s="27">
        <f>SUM(E200:H200)</f>
        <v>36</v>
      </c>
      <c r="E200" s="29">
        <v>16</v>
      </c>
      <c r="F200" s="10">
        <v>3</v>
      </c>
      <c r="G200" s="10">
        <v>6</v>
      </c>
      <c r="H200" s="11">
        <v>11</v>
      </c>
    </row>
    <row r="201" spans="1:8" ht="18.75" x14ac:dyDescent="0.3">
      <c r="A201" s="88"/>
      <c r="B201" s="1" t="s">
        <v>10</v>
      </c>
      <c r="C201" s="33">
        <v>50</v>
      </c>
      <c r="D201" s="23">
        <f t="shared" ref="D201:D202" si="8">SUM(E201:H201)</f>
        <v>49</v>
      </c>
      <c r="E201" s="37">
        <v>20</v>
      </c>
      <c r="F201" s="3">
        <v>7</v>
      </c>
      <c r="G201" s="3">
        <v>7</v>
      </c>
      <c r="H201" s="12">
        <v>15</v>
      </c>
    </row>
    <row r="202" spans="1:8" ht="19.5" thickBot="1" x14ac:dyDescent="0.35">
      <c r="A202" s="89"/>
      <c r="B202" s="13" t="s">
        <v>11</v>
      </c>
      <c r="C202" s="65">
        <v>135</v>
      </c>
      <c r="D202" s="24">
        <f t="shared" si="8"/>
        <v>85</v>
      </c>
      <c r="E202" s="66">
        <v>41</v>
      </c>
      <c r="F202" s="14">
        <v>0</v>
      </c>
      <c r="G202" s="14">
        <v>4</v>
      </c>
      <c r="H202" s="15">
        <v>40</v>
      </c>
    </row>
    <row r="203" spans="1:8" ht="18.75" x14ac:dyDescent="0.3">
      <c r="A203" s="87" t="s">
        <v>58</v>
      </c>
      <c r="B203" s="9" t="s">
        <v>9</v>
      </c>
      <c r="C203" s="35">
        <v>14</v>
      </c>
      <c r="D203" s="27">
        <f>SUM(E203:H203)</f>
        <v>14</v>
      </c>
      <c r="E203" s="10">
        <v>6</v>
      </c>
      <c r="F203" s="10">
        <v>2</v>
      </c>
      <c r="G203" s="10">
        <v>2</v>
      </c>
      <c r="H203" s="11">
        <v>4</v>
      </c>
    </row>
    <row r="204" spans="1:8" ht="18.75" x14ac:dyDescent="0.3">
      <c r="A204" s="88"/>
      <c r="B204" s="1" t="s">
        <v>10</v>
      </c>
      <c r="C204" s="33">
        <v>28</v>
      </c>
      <c r="D204" s="23">
        <f t="shared" ref="D204:D205" si="9">SUM(E204:H204)</f>
        <v>27</v>
      </c>
      <c r="E204" s="3">
        <v>12</v>
      </c>
      <c r="F204" s="3">
        <v>2</v>
      </c>
      <c r="G204" s="3">
        <v>5</v>
      </c>
      <c r="H204" s="12">
        <v>8</v>
      </c>
    </row>
    <row r="205" spans="1:8" ht="20.25" customHeight="1" thickBot="1" x14ac:dyDescent="0.35">
      <c r="A205" s="88"/>
      <c r="B205" s="1" t="s">
        <v>11</v>
      </c>
      <c r="C205" s="33">
        <v>140</v>
      </c>
      <c r="D205" s="23">
        <f t="shared" si="9"/>
        <v>106</v>
      </c>
      <c r="E205" s="3">
        <v>42</v>
      </c>
      <c r="F205" s="3">
        <v>13</v>
      </c>
      <c r="G205" s="3">
        <v>9</v>
      </c>
      <c r="H205" s="12">
        <v>42</v>
      </c>
    </row>
    <row r="206" spans="1:8" ht="20.25" customHeight="1" x14ac:dyDescent="0.3">
      <c r="A206" s="87" t="s">
        <v>59</v>
      </c>
      <c r="B206" s="9" t="s">
        <v>9</v>
      </c>
      <c r="C206" s="35">
        <v>44</v>
      </c>
      <c r="D206" s="27">
        <f>SUM(E206:H206)</f>
        <v>42</v>
      </c>
      <c r="E206" s="29">
        <v>18</v>
      </c>
      <c r="F206" s="10">
        <v>4</v>
      </c>
      <c r="G206" s="10">
        <v>7</v>
      </c>
      <c r="H206" s="11">
        <v>13</v>
      </c>
    </row>
    <row r="207" spans="1:8" ht="20.25" customHeight="1" x14ac:dyDescent="0.3">
      <c r="A207" s="88"/>
      <c r="B207" s="1" t="s">
        <v>10</v>
      </c>
      <c r="C207" s="33">
        <v>30</v>
      </c>
      <c r="D207" s="23">
        <f t="shared" ref="D207:D208" si="10">SUM(E207:H207)</f>
        <v>29</v>
      </c>
      <c r="E207" s="37">
        <v>12</v>
      </c>
      <c r="F207" s="3">
        <v>6</v>
      </c>
      <c r="G207" s="3">
        <v>2</v>
      </c>
      <c r="H207" s="12">
        <v>9</v>
      </c>
    </row>
    <row r="208" spans="1:8" ht="20.25" customHeight="1" thickBot="1" x14ac:dyDescent="0.35">
      <c r="A208" s="88"/>
      <c r="B208" s="1" t="s">
        <v>11</v>
      </c>
      <c r="C208" s="33">
        <v>212</v>
      </c>
      <c r="D208" s="23">
        <f t="shared" si="10"/>
        <v>142</v>
      </c>
      <c r="E208" s="37">
        <v>65</v>
      </c>
      <c r="F208" s="3">
        <v>0</v>
      </c>
      <c r="G208" s="3">
        <v>14</v>
      </c>
      <c r="H208" s="12">
        <v>63</v>
      </c>
    </row>
    <row r="209" spans="1:8" ht="20.25" customHeight="1" x14ac:dyDescent="0.3">
      <c r="A209" s="87" t="s">
        <v>60</v>
      </c>
      <c r="B209" s="9" t="s">
        <v>9</v>
      </c>
      <c r="C209" s="35">
        <v>18</v>
      </c>
      <c r="D209" s="27">
        <f>SUM(E209:H209)</f>
        <v>18</v>
      </c>
      <c r="E209" s="29">
        <v>8</v>
      </c>
      <c r="F209" s="10">
        <v>2</v>
      </c>
      <c r="G209" s="10">
        <v>3</v>
      </c>
      <c r="H209" s="11">
        <v>5</v>
      </c>
    </row>
    <row r="210" spans="1:8" ht="20.25" customHeight="1" x14ac:dyDescent="0.3">
      <c r="A210" s="88"/>
      <c r="B210" s="1" t="s">
        <v>10</v>
      </c>
      <c r="C210" s="33">
        <v>24</v>
      </c>
      <c r="D210" s="23">
        <f>SUM(E210:H210)</f>
        <v>23</v>
      </c>
      <c r="E210" s="37">
        <v>11</v>
      </c>
      <c r="F210" s="3">
        <v>3</v>
      </c>
      <c r="G210" s="3">
        <v>3</v>
      </c>
      <c r="H210" s="12">
        <v>6</v>
      </c>
    </row>
    <row r="211" spans="1:8" ht="20.25" customHeight="1" thickBot="1" x14ac:dyDescent="0.35">
      <c r="A211" s="88"/>
      <c r="B211" s="1" t="s">
        <v>11</v>
      </c>
      <c r="C211" s="33">
        <v>90</v>
      </c>
      <c r="D211" s="23">
        <f>SUM(E211:H211)</f>
        <v>63</v>
      </c>
      <c r="E211" s="37">
        <v>27</v>
      </c>
      <c r="F211" s="3">
        <v>7</v>
      </c>
      <c r="G211" s="3">
        <v>2</v>
      </c>
      <c r="H211" s="12">
        <v>27</v>
      </c>
    </row>
    <row r="212" spans="1:8" ht="20.25" customHeight="1" x14ac:dyDescent="0.3">
      <c r="A212" s="87" t="s">
        <v>61</v>
      </c>
      <c r="B212" s="9" t="s">
        <v>9</v>
      </c>
      <c r="C212" s="35">
        <v>42</v>
      </c>
      <c r="D212" s="27">
        <f>SUM(E212:H212)</f>
        <v>41</v>
      </c>
      <c r="E212" s="10">
        <v>18</v>
      </c>
      <c r="F212" s="10">
        <v>6</v>
      </c>
      <c r="G212" s="10">
        <v>5</v>
      </c>
      <c r="H212" s="11">
        <v>12</v>
      </c>
    </row>
    <row r="213" spans="1:8" ht="20.25" customHeight="1" x14ac:dyDescent="0.3">
      <c r="A213" s="88"/>
      <c r="B213" s="1" t="s">
        <v>10</v>
      </c>
      <c r="C213" s="33">
        <v>30</v>
      </c>
      <c r="D213" s="23">
        <f t="shared" ref="D213:D214" si="11">SUM(E213:H213)</f>
        <v>27</v>
      </c>
      <c r="E213" s="3">
        <v>12</v>
      </c>
      <c r="F213" s="3">
        <v>3</v>
      </c>
      <c r="G213" s="3">
        <v>3</v>
      </c>
      <c r="H213" s="12">
        <v>9</v>
      </c>
    </row>
    <row r="214" spans="1:8" ht="20.25" customHeight="1" thickBot="1" x14ac:dyDescent="0.35">
      <c r="A214" s="88"/>
      <c r="B214" s="1" t="s">
        <v>11</v>
      </c>
      <c r="C214" s="33">
        <v>200</v>
      </c>
      <c r="D214" s="23">
        <f t="shared" si="11"/>
        <v>130</v>
      </c>
      <c r="E214" s="3">
        <v>60</v>
      </c>
      <c r="F214" s="3">
        <v>6</v>
      </c>
      <c r="G214" s="3">
        <v>4</v>
      </c>
      <c r="H214" s="12">
        <v>60</v>
      </c>
    </row>
    <row r="215" spans="1:8" ht="20.25" customHeight="1" x14ac:dyDescent="0.3">
      <c r="A215" s="87" t="s">
        <v>62</v>
      </c>
      <c r="B215" s="9" t="s">
        <v>9</v>
      </c>
      <c r="C215" s="35">
        <v>50</v>
      </c>
      <c r="D215" s="27">
        <f>SUM(E215:H215)</f>
        <v>49</v>
      </c>
      <c r="E215" s="29">
        <v>20</v>
      </c>
      <c r="F215" s="10">
        <v>4</v>
      </c>
      <c r="G215" s="10">
        <v>10</v>
      </c>
      <c r="H215" s="11">
        <v>15</v>
      </c>
    </row>
    <row r="216" spans="1:8" ht="20.25" customHeight="1" x14ac:dyDescent="0.3">
      <c r="A216" s="88"/>
      <c r="B216" s="1" t="s">
        <v>10</v>
      </c>
      <c r="C216" s="33">
        <v>30</v>
      </c>
      <c r="D216" s="23">
        <f>SUM(E216:H216)</f>
        <v>26</v>
      </c>
      <c r="E216" s="37">
        <v>12</v>
      </c>
      <c r="F216" s="3">
        <v>0</v>
      </c>
      <c r="G216" s="3">
        <v>5</v>
      </c>
      <c r="H216" s="12">
        <v>9</v>
      </c>
    </row>
    <row r="217" spans="1:8" ht="20.25" customHeight="1" thickBot="1" x14ac:dyDescent="0.35">
      <c r="A217" s="88"/>
      <c r="B217" s="1" t="s">
        <v>11</v>
      </c>
      <c r="C217" s="33">
        <v>240</v>
      </c>
      <c r="D217" s="23">
        <f>SUM(E217:H217)</f>
        <v>168</v>
      </c>
      <c r="E217" s="37">
        <v>72</v>
      </c>
      <c r="F217" s="3">
        <v>0</v>
      </c>
      <c r="G217" s="3">
        <v>24</v>
      </c>
      <c r="H217" s="12">
        <v>72</v>
      </c>
    </row>
    <row r="218" spans="1:8" ht="20.25" customHeight="1" x14ac:dyDescent="0.3">
      <c r="A218" s="87" t="s">
        <v>63</v>
      </c>
      <c r="B218" s="9" t="s">
        <v>9</v>
      </c>
      <c r="C218" s="35">
        <v>40</v>
      </c>
      <c r="D218" s="27">
        <f>SUM(E218:H218)</f>
        <v>38</v>
      </c>
      <c r="E218" s="10">
        <v>16</v>
      </c>
      <c r="F218" s="10">
        <v>6</v>
      </c>
      <c r="G218" s="10">
        <v>4</v>
      </c>
      <c r="H218" s="11">
        <v>12</v>
      </c>
    </row>
    <row r="219" spans="1:8" ht="20.25" customHeight="1" x14ac:dyDescent="0.3">
      <c r="A219" s="88"/>
      <c r="B219" s="1" t="s">
        <v>10</v>
      </c>
      <c r="C219" s="33">
        <v>30</v>
      </c>
      <c r="D219" s="23">
        <f t="shared" ref="D219:D220" si="12">SUM(E219:H219)</f>
        <v>27</v>
      </c>
      <c r="E219" s="3">
        <v>12</v>
      </c>
      <c r="F219" s="3">
        <v>2</v>
      </c>
      <c r="G219" s="3">
        <v>4</v>
      </c>
      <c r="H219" s="12">
        <v>9</v>
      </c>
    </row>
    <row r="220" spans="1:8" ht="20.25" customHeight="1" thickBot="1" x14ac:dyDescent="0.35">
      <c r="A220" s="88"/>
      <c r="B220" s="1" t="s">
        <v>11</v>
      </c>
      <c r="C220" s="33">
        <v>290</v>
      </c>
      <c r="D220" s="23">
        <f t="shared" si="12"/>
        <v>201</v>
      </c>
      <c r="E220" s="3">
        <v>87</v>
      </c>
      <c r="F220" s="3">
        <v>23</v>
      </c>
      <c r="G220" s="3">
        <v>5</v>
      </c>
      <c r="H220" s="12">
        <v>86</v>
      </c>
    </row>
    <row r="221" spans="1:8" ht="20.25" customHeight="1" x14ac:dyDescent="0.3">
      <c r="A221" s="87" t="s">
        <v>64</v>
      </c>
      <c r="B221" s="9" t="s">
        <v>9</v>
      </c>
      <c r="C221" s="35">
        <v>34</v>
      </c>
      <c r="D221" s="27">
        <f>SUM(E221:H221)</f>
        <v>34</v>
      </c>
      <c r="E221" s="29">
        <v>14</v>
      </c>
      <c r="F221" s="10">
        <v>5</v>
      </c>
      <c r="G221" s="10">
        <v>5</v>
      </c>
      <c r="H221" s="11">
        <v>10</v>
      </c>
    </row>
    <row r="222" spans="1:8" ht="20.25" customHeight="1" x14ac:dyDescent="0.3">
      <c r="A222" s="88"/>
      <c r="B222" s="1" t="s">
        <v>10</v>
      </c>
      <c r="C222" s="33">
        <v>30</v>
      </c>
      <c r="D222" s="23">
        <f t="shared" ref="D222:D223" si="13">SUM(E222:H222)</f>
        <v>30</v>
      </c>
      <c r="E222" s="37">
        <v>12</v>
      </c>
      <c r="F222" s="3">
        <v>4</v>
      </c>
      <c r="G222" s="3">
        <v>5</v>
      </c>
      <c r="H222" s="12">
        <v>9</v>
      </c>
    </row>
    <row r="223" spans="1:8" ht="20.25" customHeight="1" thickBot="1" x14ac:dyDescent="0.35">
      <c r="A223" s="88"/>
      <c r="B223" s="1" t="s">
        <v>11</v>
      </c>
      <c r="C223" s="33">
        <v>220</v>
      </c>
      <c r="D223" s="23">
        <f t="shared" si="13"/>
        <v>139</v>
      </c>
      <c r="E223" s="37">
        <v>66</v>
      </c>
      <c r="F223" s="3"/>
      <c r="G223" s="3">
        <v>7</v>
      </c>
      <c r="H223" s="12">
        <v>66</v>
      </c>
    </row>
    <row r="224" spans="1:8" ht="18.75" x14ac:dyDescent="0.3">
      <c r="A224" s="87" t="s">
        <v>65</v>
      </c>
      <c r="B224" s="9" t="s">
        <v>9</v>
      </c>
      <c r="C224" s="35">
        <v>15</v>
      </c>
      <c r="D224" s="27">
        <f>SUM(E224:H224)</f>
        <v>14</v>
      </c>
      <c r="E224" s="10">
        <v>7</v>
      </c>
      <c r="F224" s="10">
        <v>1</v>
      </c>
      <c r="G224" s="10">
        <v>2</v>
      </c>
      <c r="H224" s="11">
        <v>4</v>
      </c>
    </row>
    <row r="225" spans="1:8" ht="18.75" x14ac:dyDescent="0.3">
      <c r="A225" s="88"/>
      <c r="B225" s="1" t="s">
        <v>10</v>
      </c>
      <c r="C225" s="33">
        <v>64</v>
      </c>
      <c r="D225" s="23">
        <f t="shared" ref="D225:D226" si="14">SUM(E225:H225)</f>
        <v>59</v>
      </c>
      <c r="E225" s="3">
        <v>26</v>
      </c>
      <c r="F225" s="3">
        <v>5</v>
      </c>
      <c r="G225" s="3">
        <v>9</v>
      </c>
      <c r="H225" s="12">
        <v>19</v>
      </c>
    </row>
    <row r="226" spans="1:8" ht="19.5" thickBot="1" x14ac:dyDescent="0.35">
      <c r="A226" s="88"/>
      <c r="B226" s="1" t="s">
        <v>11</v>
      </c>
      <c r="C226" s="33">
        <v>108</v>
      </c>
      <c r="D226" s="23">
        <f t="shared" si="14"/>
        <v>84</v>
      </c>
      <c r="E226" s="3">
        <v>33</v>
      </c>
      <c r="F226" s="3">
        <v>0</v>
      </c>
      <c r="G226" s="3">
        <v>19</v>
      </c>
      <c r="H226" s="12">
        <v>32</v>
      </c>
    </row>
    <row r="227" spans="1:8" ht="18.75" x14ac:dyDescent="0.3">
      <c r="A227" s="87" t="s">
        <v>66</v>
      </c>
      <c r="B227" s="9" t="s">
        <v>9</v>
      </c>
      <c r="C227" s="35">
        <v>28</v>
      </c>
      <c r="D227" s="27">
        <f>SUM(E227:H227)</f>
        <v>28</v>
      </c>
      <c r="E227" s="29">
        <v>12</v>
      </c>
      <c r="F227" s="10">
        <v>4</v>
      </c>
      <c r="G227" s="10">
        <v>4</v>
      </c>
      <c r="H227" s="11">
        <v>8</v>
      </c>
    </row>
    <row r="228" spans="1:8" ht="18.75" x14ac:dyDescent="0.3">
      <c r="A228" s="88"/>
      <c r="B228" s="1" t="s">
        <v>10</v>
      </c>
      <c r="C228" s="33">
        <v>40</v>
      </c>
      <c r="D228" s="23">
        <f t="shared" ref="D228:D229" si="15">SUM(E228:H228)</f>
        <v>40</v>
      </c>
      <c r="E228" s="37">
        <v>16</v>
      </c>
      <c r="F228" s="3">
        <v>6</v>
      </c>
      <c r="G228" s="3">
        <v>6</v>
      </c>
      <c r="H228" s="12">
        <v>12</v>
      </c>
    </row>
    <row r="229" spans="1:8" ht="19.5" thickBot="1" x14ac:dyDescent="0.35">
      <c r="A229" s="88"/>
      <c r="B229" s="1" t="s">
        <v>11</v>
      </c>
      <c r="C229" s="33">
        <v>150</v>
      </c>
      <c r="D229" s="23">
        <f t="shared" si="15"/>
        <v>103</v>
      </c>
      <c r="E229" s="37">
        <v>45</v>
      </c>
      <c r="F229" s="3">
        <v>0</v>
      </c>
      <c r="G229" s="3">
        <v>13</v>
      </c>
      <c r="H229" s="12">
        <v>45</v>
      </c>
    </row>
    <row r="230" spans="1:8" ht="18.75" x14ac:dyDescent="0.3">
      <c r="A230" s="87" t="s">
        <v>67</v>
      </c>
      <c r="B230" s="9" t="s">
        <v>9</v>
      </c>
      <c r="C230" s="35">
        <v>27</v>
      </c>
      <c r="D230" s="27">
        <f>SUM(E230:H230)</f>
        <v>27</v>
      </c>
      <c r="E230" s="29">
        <v>11</v>
      </c>
      <c r="F230" s="10">
        <v>4</v>
      </c>
      <c r="G230" s="10">
        <v>4</v>
      </c>
      <c r="H230" s="11">
        <v>8</v>
      </c>
    </row>
    <row r="231" spans="1:8" ht="18.75" x14ac:dyDescent="0.3">
      <c r="A231" s="88"/>
      <c r="B231" s="1" t="s">
        <v>10</v>
      </c>
      <c r="C231" s="33">
        <v>20</v>
      </c>
      <c r="D231" s="23">
        <f t="shared" ref="D231:D232" si="16">SUM(E231:H231)</f>
        <v>19</v>
      </c>
      <c r="E231" s="37">
        <v>8</v>
      </c>
      <c r="F231" s="3">
        <v>1</v>
      </c>
      <c r="G231" s="3">
        <v>4</v>
      </c>
      <c r="H231" s="12">
        <v>6</v>
      </c>
    </row>
    <row r="232" spans="1:8" ht="19.5" thickBot="1" x14ac:dyDescent="0.35">
      <c r="A232" s="88"/>
      <c r="B232" s="1" t="s">
        <v>11</v>
      </c>
      <c r="C232" s="33">
        <v>180</v>
      </c>
      <c r="D232" s="23">
        <f t="shared" si="16"/>
        <v>130</v>
      </c>
      <c r="E232" s="37">
        <v>54</v>
      </c>
      <c r="F232" s="3">
        <v>7</v>
      </c>
      <c r="G232" s="3">
        <v>15</v>
      </c>
      <c r="H232" s="12">
        <v>54</v>
      </c>
    </row>
    <row r="233" spans="1:8" ht="18.75" x14ac:dyDescent="0.3">
      <c r="A233" s="87" t="s">
        <v>68</v>
      </c>
      <c r="B233" s="9" t="s">
        <v>9</v>
      </c>
      <c r="C233" s="35">
        <v>34</v>
      </c>
      <c r="D233" s="27">
        <f>SUM(E233:H233)</f>
        <v>34</v>
      </c>
      <c r="E233" s="29">
        <v>14</v>
      </c>
      <c r="F233" s="10">
        <v>4</v>
      </c>
      <c r="G233" s="10">
        <v>6</v>
      </c>
      <c r="H233" s="11">
        <v>10</v>
      </c>
    </row>
    <row r="234" spans="1:8" ht="18.75" x14ac:dyDescent="0.3">
      <c r="A234" s="88"/>
      <c r="B234" s="1" t="s">
        <v>10</v>
      </c>
      <c r="C234" s="33">
        <v>25</v>
      </c>
      <c r="D234" s="23">
        <f t="shared" ref="D234:D235" si="17">SUM(E234:H234)</f>
        <v>25</v>
      </c>
      <c r="E234" s="37">
        <v>11</v>
      </c>
      <c r="F234" s="3">
        <v>2</v>
      </c>
      <c r="G234" s="3">
        <v>5</v>
      </c>
      <c r="H234" s="12">
        <v>7</v>
      </c>
    </row>
    <row r="235" spans="1:8" ht="19.5" thickBot="1" x14ac:dyDescent="0.35">
      <c r="A235" s="88"/>
      <c r="B235" s="1" t="s">
        <v>11</v>
      </c>
      <c r="C235" s="33">
        <v>140</v>
      </c>
      <c r="D235" s="23">
        <f t="shared" si="17"/>
        <v>94</v>
      </c>
      <c r="E235" s="37">
        <v>42</v>
      </c>
      <c r="F235" s="3">
        <v>7</v>
      </c>
      <c r="G235" s="3">
        <v>3</v>
      </c>
      <c r="H235" s="12">
        <v>42</v>
      </c>
    </row>
    <row r="236" spans="1:8" ht="18.75" x14ac:dyDescent="0.3">
      <c r="A236" s="87" t="s">
        <v>69</v>
      </c>
      <c r="B236" s="9" t="s">
        <v>9</v>
      </c>
      <c r="C236" s="35">
        <v>61</v>
      </c>
      <c r="D236" s="27">
        <f>SUM(E236:H236)</f>
        <v>60</v>
      </c>
      <c r="E236" s="29">
        <v>27</v>
      </c>
      <c r="F236" s="10">
        <v>8</v>
      </c>
      <c r="G236" s="10">
        <v>9</v>
      </c>
      <c r="H236" s="11">
        <v>16</v>
      </c>
    </row>
    <row r="237" spans="1:8" ht="18.75" x14ac:dyDescent="0.3">
      <c r="A237" s="88"/>
      <c r="B237" s="1" t="s">
        <v>10</v>
      </c>
      <c r="C237" s="33">
        <v>34</v>
      </c>
      <c r="D237" s="23">
        <f t="shared" ref="D237:D238" si="18">SUM(E237:H237)</f>
        <v>32</v>
      </c>
      <c r="E237" s="37">
        <v>16</v>
      </c>
      <c r="F237" s="3">
        <v>1</v>
      </c>
      <c r="G237" s="3">
        <v>6</v>
      </c>
      <c r="H237" s="12">
        <v>9</v>
      </c>
    </row>
    <row r="238" spans="1:8" ht="19.5" thickBot="1" x14ac:dyDescent="0.35">
      <c r="A238" s="88"/>
      <c r="B238" s="1" t="s">
        <v>11</v>
      </c>
      <c r="C238" s="33">
        <v>265</v>
      </c>
      <c r="D238" s="23">
        <f t="shared" si="18"/>
        <v>194</v>
      </c>
      <c r="E238" s="37">
        <v>80</v>
      </c>
      <c r="F238" s="3">
        <v>0</v>
      </c>
      <c r="G238" s="3">
        <v>35</v>
      </c>
      <c r="H238" s="12">
        <v>79</v>
      </c>
    </row>
    <row r="239" spans="1:8" ht="18.75" x14ac:dyDescent="0.3">
      <c r="A239" s="87" t="s">
        <v>70</v>
      </c>
      <c r="B239" s="9" t="s">
        <v>9</v>
      </c>
      <c r="C239" s="35">
        <v>23</v>
      </c>
      <c r="D239" s="27">
        <f>SUM(E239:H239)</f>
        <v>23</v>
      </c>
      <c r="E239" s="29">
        <v>11</v>
      </c>
      <c r="F239" s="10">
        <v>2</v>
      </c>
      <c r="G239" s="10">
        <v>4</v>
      </c>
      <c r="H239" s="11">
        <v>6</v>
      </c>
    </row>
    <row r="240" spans="1:8" ht="18.75" x14ac:dyDescent="0.3">
      <c r="A240" s="88"/>
      <c r="B240" s="1" t="s">
        <v>10</v>
      </c>
      <c r="C240" s="33">
        <v>80</v>
      </c>
      <c r="D240" s="23">
        <f t="shared" ref="D240:D241" si="19">SUM(E240:H240)</f>
        <v>78</v>
      </c>
      <c r="E240" s="37">
        <v>32</v>
      </c>
      <c r="F240" s="3">
        <v>7</v>
      </c>
      <c r="G240" s="3">
        <v>15</v>
      </c>
      <c r="H240" s="12">
        <v>24</v>
      </c>
    </row>
    <row r="241" spans="1:8" ht="19.5" thickBot="1" x14ac:dyDescent="0.35">
      <c r="A241" s="89"/>
      <c r="B241" s="13" t="s">
        <v>11</v>
      </c>
      <c r="C241" s="65">
        <v>70</v>
      </c>
      <c r="D241" s="24">
        <f t="shared" si="19"/>
        <v>55</v>
      </c>
      <c r="E241" s="66">
        <v>21</v>
      </c>
      <c r="F241" s="14">
        <v>6</v>
      </c>
      <c r="G241" s="14">
        <v>7</v>
      </c>
      <c r="H241" s="15">
        <v>21</v>
      </c>
    </row>
    <row r="244" spans="1:8" ht="16.5" thickBot="1" x14ac:dyDescent="0.3">
      <c r="A244" s="105" t="s">
        <v>14</v>
      </c>
      <c r="B244" s="105"/>
      <c r="C244" s="105"/>
      <c r="D244" s="105"/>
      <c r="E244" s="105"/>
      <c r="F244" s="105"/>
      <c r="G244" s="105"/>
      <c r="H244" s="105"/>
    </row>
    <row r="245" spans="1:8" ht="18.75" x14ac:dyDescent="0.25">
      <c r="A245" s="103" t="s">
        <v>0</v>
      </c>
      <c r="B245" s="106" t="s">
        <v>1</v>
      </c>
      <c r="C245" s="106" t="s">
        <v>2</v>
      </c>
      <c r="D245" s="108" t="s">
        <v>3</v>
      </c>
      <c r="E245" s="109"/>
      <c r="F245" s="109"/>
      <c r="G245" s="109"/>
      <c r="H245" s="110"/>
    </row>
    <row r="246" spans="1:8" ht="32.25" thickBot="1" x14ac:dyDescent="0.3">
      <c r="A246" s="104"/>
      <c r="B246" s="107"/>
      <c r="C246" s="107"/>
      <c r="D246" s="28" t="s">
        <v>8</v>
      </c>
      <c r="E246" s="6" t="s">
        <v>4</v>
      </c>
      <c r="F246" s="7" t="s">
        <v>5</v>
      </c>
      <c r="G246" s="7" t="s">
        <v>6</v>
      </c>
      <c r="H246" s="8" t="s">
        <v>7</v>
      </c>
    </row>
    <row r="247" spans="1:8" ht="18.75" x14ac:dyDescent="0.3">
      <c r="A247" s="87" t="s">
        <v>19</v>
      </c>
      <c r="B247" s="9" t="s">
        <v>9</v>
      </c>
      <c r="C247" s="10">
        <v>70</v>
      </c>
      <c r="D247" s="22">
        <f>SUM(E247:H247)</f>
        <v>69</v>
      </c>
      <c r="E247" s="10">
        <v>38</v>
      </c>
      <c r="F247" s="10">
        <v>14</v>
      </c>
      <c r="G247" s="10">
        <v>6</v>
      </c>
      <c r="H247" s="11">
        <v>11</v>
      </c>
    </row>
    <row r="248" spans="1:8" ht="18.75" x14ac:dyDescent="0.3">
      <c r="A248" s="88"/>
      <c r="B248" s="1" t="s">
        <v>10</v>
      </c>
      <c r="C248" s="3">
        <v>70</v>
      </c>
      <c r="D248" s="23">
        <f t="shared" ref="D248:D260" si="20">SUM(E248:H248)</f>
        <v>63</v>
      </c>
      <c r="E248" s="3">
        <v>35</v>
      </c>
      <c r="F248" s="3">
        <v>9</v>
      </c>
      <c r="G248" s="3">
        <v>5</v>
      </c>
      <c r="H248" s="12">
        <v>14</v>
      </c>
    </row>
    <row r="249" spans="1:8" ht="19.5" thickBot="1" x14ac:dyDescent="0.35">
      <c r="A249" s="89"/>
      <c r="B249" s="13" t="s">
        <v>11</v>
      </c>
      <c r="C249" s="14">
        <v>300</v>
      </c>
      <c r="D249" s="24">
        <f t="shared" si="20"/>
        <v>229</v>
      </c>
      <c r="E249" s="67">
        <v>120</v>
      </c>
      <c r="F249" s="67">
        <v>14</v>
      </c>
      <c r="G249" s="67">
        <v>5</v>
      </c>
      <c r="H249" s="68">
        <v>90</v>
      </c>
    </row>
    <row r="250" spans="1:8" ht="18.75" x14ac:dyDescent="0.3">
      <c r="A250" s="87" t="s">
        <v>20</v>
      </c>
      <c r="B250" s="9" t="s">
        <v>9</v>
      </c>
      <c r="C250" s="10">
        <v>125</v>
      </c>
      <c r="D250" s="22">
        <f t="shared" si="20"/>
        <v>121</v>
      </c>
      <c r="E250" s="10">
        <v>51</v>
      </c>
      <c r="F250" s="10">
        <v>8</v>
      </c>
      <c r="G250" s="10">
        <v>25</v>
      </c>
      <c r="H250" s="11">
        <v>37</v>
      </c>
    </row>
    <row r="251" spans="1:8" ht="18.75" x14ac:dyDescent="0.3">
      <c r="A251" s="88"/>
      <c r="B251" s="1" t="s">
        <v>10</v>
      </c>
      <c r="C251" s="3">
        <v>45</v>
      </c>
      <c r="D251" s="23">
        <f t="shared" si="20"/>
        <v>44</v>
      </c>
      <c r="E251" s="3">
        <v>19</v>
      </c>
      <c r="F251" s="3">
        <v>9</v>
      </c>
      <c r="G251" s="3">
        <v>3</v>
      </c>
      <c r="H251" s="12">
        <v>13</v>
      </c>
    </row>
    <row r="252" spans="1:8" ht="19.5" thickBot="1" x14ac:dyDescent="0.35">
      <c r="A252" s="89"/>
      <c r="B252" s="13" t="s">
        <v>11</v>
      </c>
      <c r="C252" s="14">
        <v>340</v>
      </c>
      <c r="D252" s="24">
        <f t="shared" si="20"/>
        <v>212</v>
      </c>
      <c r="E252" s="14">
        <v>102</v>
      </c>
      <c r="F252" s="14">
        <v>0</v>
      </c>
      <c r="G252" s="14">
        <v>8</v>
      </c>
      <c r="H252" s="15">
        <v>102</v>
      </c>
    </row>
    <row r="253" spans="1:8" ht="18.75" x14ac:dyDescent="0.3">
      <c r="A253" s="88" t="s">
        <v>21</v>
      </c>
      <c r="B253" s="41" t="s">
        <v>9</v>
      </c>
      <c r="C253" s="19">
        <v>36</v>
      </c>
      <c r="D253" s="25">
        <f t="shared" si="20"/>
        <v>36</v>
      </c>
      <c r="E253" s="19">
        <v>22</v>
      </c>
      <c r="F253" s="19">
        <v>3</v>
      </c>
      <c r="G253" s="19">
        <v>7</v>
      </c>
      <c r="H253" s="19">
        <v>4</v>
      </c>
    </row>
    <row r="254" spans="1:8" ht="18.75" x14ac:dyDescent="0.3">
      <c r="A254" s="88"/>
      <c r="B254" s="1" t="s">
        <v>10</v>
      </c>
      <c r="C254" s="3">
        <v>26</v>
      </c>
      <c r="D254" s="23">
        <f t="shared" si="20"/>
        <v>24</v>
      </c>
      <c r="E254" s="3">
        <v>12</v>
      </c>
      <c r="F254" s="3">
        <v>1</v>
      </c>
      <c r="G254" s="3">
        <v>4</v>
      </c>
      <c r="H254" s="3">
        <v>7</v>
      </c>
    </row>
    <row r="255" spans="1:8" ht="19.5" thickBot="1" x14ac:dyDescent="0.35">
      <c r="A255" s="88"/>
      <c r="B255" s="1" t="s">
        <v>11</v>
      </c>
      <c r="C255" s="3">
        <v>140</v>
      </c>
      <c r="D255" s="23">
        <f t="shared" si="20"/>
        <v>91</v>
      </c>
      <c r="E255" s="3">
        <v>45</v>
      </c>
      <c r="F255" s="3">
        <v>0</v>
      </c>
      <c r="G255" s="3">
        <v>5</v>
      </c>
      <c r="H255" s="3">
        <v>41</v>
      </c>
    </row>
    <row r="256" spans="1:8" ht="18.75" x14ac:dyDescent="0.3">
      <c r="A256" s="87" t="s">
        <v>22</v>
      </c>
      <c r="B256" s="9" t="s">
        <v>9</v>
      </c>
      <c r="C256" s="10">
        <v>28</v>
      </c>
      <c r="D256" s="22">
        <f t="shared" si="20"/>
        <v>28</v>
      </c>
      <c r="E256" s="10">
        <v>16</v>
      </c>
      <c r="F256" s="96">
        <v>6</v>
      </c>
      <c r="G256" s="97"/>
      <c r="H256" s="11">
        <v>6</v>
      </c>
    </row>
    <row r="257" spans="1:8" ht="18.75" x14ac:dyDescent="0.3">
      <c r="A257" s="88"/>
      <c r="B257" s="1" t="s">
        <v>10</v>
      </c>
      <c r="C257" s="3">
        <v>14</v>
      </c>
      <c r="D257" s="23">
        <f t="shared" si="20"/>
        <v>13</v>
      </c>
      <c r="E257" s="3">
        <v>8</v>
      </c>
      <c r="F257" s="98">
        <v>2</v>
      </c>
      <c r="G257" s="99"/>
      <c r="H257" s="12">
        <v>3</v>
      </c>
    </row>
    <row r="258" spans="1:8" ht="19.5" thickBot="1" x14ac:dyDescent="0.35">
      <c r="A258" s="88"/>
      <c r="B258" s="32" t="s">
        <v>11</v>
      </c>
      <c r="C258" s="3">
        <v>148</v>
      </c>
      <c r="D258" s="23">
        <f t="shared" si="20"/>
        <v>107</v>
      </c>
      <c r="E258" s="3">
        <v>56</v>
      </c>
      <c r="F258" s="98">
        <v>6</v>
      </c>
      <c r="G258" s="99"/>
      <c r="H258" s="12">
        <v>45</v>
      </c>
    </row>
    <row r="259" spans="1:8" ht="18.75" x14ac:dyDescent="0.3">
      <c r="A259" s="87" t="s">
        <v>23</v>
      </c>
      <c r="B259" s="9" t="s">
        <v>9</v>
      </c>
      <c r="C259" s="10">
        <v>31</v>
      </c>
      <c r="D259" s="22">
        <f t="shared" si="20"/>
        <v>30</v>
      </c>
      <c r="E259" s="10">
        <v>13</v>
      </c>
      <c r="F259" s="16">
        <v>3</v>
      </c>
      <c r="G259" s="10">
        <v>5</v>
      </c>
      <c r="H259" s="11">
        <v>9</v>
      </c>
    </row>
    <row r="260" spans="1:8" ht="18.75" x14ac:dyDescent="0.3">
      <c r="A260" s="88"/>
      <c r="B260" s="1" t="s">
        <v>10</v>
      </c>
      <c r="C260" s="3">
        <v>32</v>
      </c>
      <c r="D260" s="23">
        <f t="shared" si="20"/>
        <v>30</v>
      </c>
      <c r="E260" s="3">
        <v>16</v>
      </c>
      <c r="F260" s="3">
        <v>2</v>
      </c>
      <c r="G260" s="3">
        <v>5</v>
      </c>
      <c r="H260" s="12">
        <v>7</v>
      </c>
    </row>
    <row r="261" spans="1:8" ht="19.5" thickBot="1" x14ac:dyDescent="0.35">
      <c r="A261" s="88"/>
      <c r="B261" s="48" t="s">
        <v>11</v>
      </c>
      <c r="C261" s="49">
        <v>173</v>
      </c>
      <c r="D261" s="50">
        <f>SUM(E261:H261)</f>
        <v>107</v>
      </c>
      <c r="E261" s="49">
        <v>53</v>
      </c>
      <c r="F261" s="49">
        <v>0</v>
      </c>
      <c r="G261" s="49">
        <v>3</v>
      </c>
      <c r="H261" s="59">
        <v>51</v>
      </c>
    </row>
    <row r="262" spans="1:8" ht="18.75" x14ac:dyDescent="0.3">
      <c r="A262" s="87" t="s">
        <v>18</v>
      </c>
      <c r="B262" s="9" t="s">
        <v>9</v>
      </c>
      <c r="C262" s="10">
        <v>40</v>
      </c>
      <c r="D262" s="22">
        <f>SUM(E262:H262)</f>
        <v>38</v>
      </c>
      <c r="E262" s="10">
        <v>16</v>
      </c>
      <c r="F262" s="10">
        <v>4</v>
      </c>
      <c r="G262" s="10">
        <v>6</v>
      </c>
      <c r="H262" s="11">
        <v>12</v>
      </c>
    </row>
    <row r="263" spans="1:8" ht="18.75" x14ac:dyDescent="0.3">
      <c r="A263" s="88"/>
      <c r="B263" s="1" t="s">
        <v>10</v>
      </c>
      <c r="C263" s="3">
        <v>20</v>
      </c>
      <c r="D263" s="23">
        <f t="shared" ref="D263:D300" si="21">SUM(E263:H263)</f>
        <v>20</v>
      </c>
      <c r="E263" s="3">
        <v>8</v>
      </c>
      <c r="F263" s="3">
        <v>2</v>
      </c>
      <c r="G263" s="3">
        <v>4</v>
      </c>
      <c r="H263" s="12">
        <v>6</v>
      </c>
    </row>
    <row r="264" spans="1:8" ht="19.5" thickBot="1" x14ac:dyDescent="0.35">
      <c r="A264" s="89"/>
      <c r="B264" s="13" t="s">
        <v>11</v>
      </c>
      <c r="C264" s="14">
        <v>162</v>
      </c>
      <c r="D264" s="24">
        <f t="shared" si="21"/>
        <v>106</v>
      </c>
      <c r="E264" s="14">
        <v>51</v>
      </c>
      <c r="F264" s="14">
        <v>0</v>
      </c>
      <c r="G264" s="14">
        <v>8</v>
      </c>
      <c r="H264" s="15">
        <v>47</v>
      </c>
    </row>
    <row r="265" spans="1:8" ht="18.75" x14ac:dyDescent="0.3">
      <c r="A265" s="88" t="s">
        <v>33</v>
      </c>
      <c r="B265" s="41" t="s">
        <v>9</v>
      </c>
      <c r="C265" s="19">
        <v>80</v>
      </c>
      <c r="D265" s="25">
        <f t="shared" si="21"/>
        <v>79</v>
      </c>
      <c r="E265" s="19">
        <v>32</v>
      </c>
      <c r="F265" s="19">
        <v>7</v>
      </c>
      <c r="G265" s="19">
        <v>16</v>
      </c>
      <c r="H265" s="19">
        <v>24</v>
      </c>
    </row>
    <row r="266" spans="1:8" ht="18.75" x14ac:dyDescent="0.3">
      <c r="A266" s="88"/>
      <c r="B266" s="1" t="s">
        <v>10</v>
      </c>
      <c r="C266" s="3">
        <v>45</v>
      </c>
      <c r="D266" s="23">
        <f t="shared" si="21"/>
        <v>43</v>
      </c>
      <c r="E266" s="3">
        <v>8</v>
      </c>
      <c r="F266" s="3">
        <v>3</v>
      </c>
      <c r="G266" s="3">
        <v>19</v>
      </c>
      <c r="H266" s="3">
        <v>13</v>
      </c>
    </row>
    <row r="267" spans="1:8" ht="19.5" thickBot="1" x14ac:dyDescent="0.35">
      <c r="A267" s="88"/>
      <c r="B267" s="1" t="s">
        <v>11</v>
      </c>
      <c r="C267" s="3">
        <v>285</v>
      </c>
      <c r="D267" s="23">
        <f t="shared" si="21"/>
        <v>183</v>
      </c>
      <c r="E267" s="3">
        <v>86</v>
      </c>
      <c r="F267" s="3">
        <v>0</v>
      </c>
      <c r="G267" s="3">
        <v>12</v>
      </c>
      <c r="H267" s="3">
        <v>85</v>
      </c>
    </row>
    <row r="268" spans="1:8" ht="18.75" x14ac:dyDescent="0.3">
      <c r="A268" s="87" t="s">
        <v>24</v>
      </c>
      <c r="B268" s="9" t="s">
        <v>9</v>
      </c>
      <c r="C268" s="10">
        <v>44</v>
      </c>
      <c r="D268" s="22">
        <f t="shared" si="21"/>
        <v>44</v>
      </c>
      <c r="E268" s="10">
        <v>25</v>
      </c>
      <c r="F268" s="10">
        <v>5</v>
      </c>
      <c r="G268" s="10">
        <v>8</v>
      </c>
      <c r="H268" s="11">
        <v>6</v>
      </c>
    </row>
    <row r="269" spans="1:8" ht="18.75" x14ac:dyDescent="0.3">
      <c r="A269" s="88"/>
      <c r="B269" s="1" t="s">
        <v>10</v>
      </c>
      <c r="C269" s="3">
        <v>10</v>
      </c>
      <c r="D269" s="23">
        <f t="shared" si="21"/>
        <v>10</v>
      </c>
      <c r="E269" s="3">
        <v>5</v>
      </c>
      <c r="F269" s="3">
        <v>3</v>
      </c>
      <c r="G269" s="3">
        <v>0</v>
      </c>
      <c r="H269" s="12">
        <v>2</v>
      </c>
    </row>
    <row r="270" spans="1:8" ht="19.5" thickBot="1" x14ac:dyDescent="0.35">
      <c r="A270" s="89"/>
      <c r="B270" s="13" t="s">
        <v>11</v>
      </c>
      <c r="C270" s="14">
        <v>210</v>
      </c>
      <c r="D270" s="24">
        <f t="shared" si="21"/>
        <v>164</v>
      </c>
      <c r="E270" s="70">
        <v>65</v>
      </c>
      <c r="F270" s="70">
        <v>24</v>
      </c>
      <c r="G270" s="70">
        <v>15</v>
      </c>
      <c r="H270" s="71">
        <v>60</v>
      </c>
    </row>
    <row r="271" spans="1:8" ht="18.75" x14ac:dyDescent="0.3">
      <c r="A271" s="87" t="s">
        <v>25</v>
      </c>
      <c r="B271" s="9" t="s">
        <v>9</v>
      </c>
      <c r="C271" s="10">
        <v>50</v>
      </c>
      <c r="D271" s="22">
        <f t="shared" si="21"/>
        <v>48</v>
      </c>
      <c r="E271" s="10">
        <v>20</v>
      </c>
      <c r="F271" s="10">
        <v>5</v>
      </c>
      <c r="G271" s="10">
        <v>8</v>
      </c>
      <c r="H271" s="11">
        <v>15</v>
      </c>
    </row>
    <row r="272" spans="1:8" ht="18.75" x14ac:dyDescent="0.3">
      <c r="A272" s="88"/>
      <c r="B272" s="1" t="s">
        <v>10</v>
      </c>
      <c r="C272" s="3">
        <v>28</v>
      </c>
      <c r="D272" s="23">
        <f t="shared" si="21"/>
        <v>24</v>
      </c>
      <c r="E272" s="31">
        <v>12</v>
      </c>
      <c r="F272" s="31">
        <v>2</v>
      </c>
      <c r="G272" s="31">
        <v>2</v>
      </c>
      <c r="H272" s="31">
        <v>8</v>
      </c>
    </row>
    <row r="273" spans="1:14" ht="19.5" thickBot="1" x14ac:dyDescent="0.35">
      <c r="A273" s="88"/>
      <c r="B273" s="48" t="s">
        <v>11</v>
      </c>
      <c r="C273" s="49">
        <v>173</v>
      </c>
      <c r="D273" s="50">
        <f t="shared" si="21"/>
        <v>128</v>
      </c>
      <c r="E273" s="69">
        <v>53</v>
      </c>
      <c r="F273" s="69">
        <v>0</v>
      </c>
      <c r="G273" s="69">
        <v>25</v>
      </c>
      <c r="H273" s="69">
        <v>50</v>
      </c>
    </row>
    <row r="274" spans="1:14" ht="18.75" x14ac:dyDescent="0.3">
      <c r="A274" s="87" t="s">
        <v>26</v>
      </c>
      <c r="B274" s="9" t="s">
        <v>9</v>
      </c>
      <c r="C274" s="10">
        <v>20</v>
      </c>
      <c r="D274" s="22">
        <f t="shared" si="21"/>
        <v>19</v>
      </c>
      <c r="E274" s="10">
        <v>9</v>
      </c>
      <c r="F274" s="10">
        <v>2</v>
      </c>
      <c r="G274" s="10">
        <v>3</v>
      </c>
      <c r="H274" s="11">
        <v>5</v>
      </c>
    </row>
    <row r="275" spans="1:14" ht="18.75" x14ac:dyDescent="0.3">
      <c r="A275" s="88"/>
      <c r="B275" s="1" t="s">
        <v>10</v>
      </c>
      <c r="C275" s="3">
        <v>16</v>
      </c>
      <c r="D275" s="23">
        <f t="shared" si="21"/>
        <v>16</v>
      </c>
      <c r="E275" s="3">
        <v>8</v>
      </c>
      <c r="F275" s="3">
        <v>1</v>
      </c>
      <c r="G275" s="3">
        <v>3</v>
      </c>
      <c r="H275" s="12">
        <v>4</v>
      </c>
    </row>
    <row r="276" spans="1:14" ht="19.5" thickBot="1" x14ac:dyDescent="0.35">
      <c r="A276" s="89"/>
      <c r="B276" s="13" t="s">
        <v>11</v>
      </c>
      <c r="C276" s="14">
        <v>190</v>
      </c>
      <c r="D276" s="24">
        <f t="shared" si="21"/>
        <v>133</v>
      </c>
      <c r="E276" s="14">
        <v>61</v>
      </c>
      <c r="F276" s="14">
        <v>0</v>
      </c>
      <c r="G276" s="14">
        <v>19</v>
      </c>
      <c r="H276" s="15">
        <v>53</v>
      </c>
    </row>
    <row r="277" spans="1:14" ht="18.75" x14ac:dyDescent="0.3">
      <c r="A277" s="88" t="s">
        <v>34</v>
      </c>
      <c r="B277" s="41" t="s">
        <v>9</v>
      </c>
      <c r="C277" s="19">
        <v>13</v>
      </c>
      <c r="D277" s="25">
        <f t="shared" si="21"/>
        <v>13</v>
      </c>
      <c r="E277" s="19">
        <v>7</v>
      </c>
      <c r="F277" s="19">
        <v>1</v>
      </c>
      <c r="G277" s="19">
        <v>2</v>
      </c>
      <c r="H277" s="19">
        <v>3</v>
      </c>
    </row>
    <row r="278" spans="1:14" ht="18.75" x14ac:dyDescent="0.3">
      <c r="A278" s="88"/>
      <c r="B278" s="1" t="s">
        <v>10</v>
      </c>
      <c r="C278" s="3">
        <v>18</v>
      </c>
      <c r="D278" s="23">
        <f t="shared" si="21"/>
        <v>18</v>
      </c>
      <c r="E278" s="3">
        <v>8</v>
      </c>
      <c r="F278" s="3">
        <v>2</v>
      </c>
      <c r="G278" s="3">
        <v>3</v>
      </c>
      <c r="H278" s="3">
        <v>5</v>
      </c>
    </row>
    <row r="279" spans="1:14" ht="19.5" thickBot="1" x14ac:dyDescent="0.35">
      <c r="A279" s="88"/>
      <c r="B279" s="48" t="s">
        <v>11</v>
      </c>
      <c r="C279" s="49">
        <v>112</v>
      </c>
      <c r="D279" s="50">
        <f t="shared" si="21"/>
        <v>80</v>
      </c>
      <c r="E279" s="49">
        <v>35</v>
      </c>
      <c r="F279" s="49">
        <v>0</v>
      </c>
      <c r="G279" s="49">
        <v>12</v>
      </c>
      <c r="H279" s="49">
        <v>33</v>
      </c>
    </row>
    <row r="280" spans="1:14" ht="18.75" x14ac:dyDescent="0.3">
      <c r="A280" s="87" t="s">
        <v>27</v>
      </c>
      <c r="B280" s="9" t="s">
        <v>9</v>
      </c>
      <c r="C280" s="10">
        <v>87</v>
      </c>
      <c r="D280" s="22">
        <f t="shared" si="21"/>
        <v>87</v>
      </c>
      <c r="E280" s="10">
        <v>35</v>
      </c>
      <c r="F280" s="10">
        <v>9</v>
      </c>
      <c r="G280" s="10">
        <v>17</v>
      </c>
      <c r="H280" s="11">
        <v>26</v>
      </c>
    </row>
    <row r="281" spans="1:14" ht="18.75" x14ac:dyDescent="0.3">
      <c r="A281" s="88"/>
      <c r="B281" s="1" t="s">
        <v>10</v>
      </c>
      <c r="C281" s="3">
        <v>25</v>
      </c>
      <c r="D281" s="23">
        <f t="shared" si="21"/>
        <v>25</v>
      </c>
      <c r="E281" s="3">
        <v>11</v>
      </c>
      <c r="F281" s="3">
        <v>2</v>
      </c>
      <c r="G281" s="3">
        <v>5</v>
      </c>
      <c r="H281" s="12">
        <v>7</v>
      </c>
    </row>
    <row r="282" spans="1:14" ht="19.5" thickBot="1" x14ac:dyDescent="0.35">
      <c r="A282" s="89"/>
      <c r="B282" s="72" t="s">
        <v>11</v>
      </c>
      <c r="C282" s="14">
        <v>355</v>
      </c>
      <c r="D282" s="24">
        <f t="shared" si="21"/>
        <v>268</v>
      </c>
      <c r="E282" s="14">
        <v>115</v>
      </c>
      <c r="F282" s="14">
        <v>0</v>
      </c>
      <c r="G282" s="14">
        <v>55</v>
      </c>
      <c r="H282" s="15">
        <v>98</v>
      </c>
    </row>
    <row r="283" spans="1:14" ht="18.75" x14ac:dyDescent="0.3">
      <c r="A283" s="87" t="s">
        <v>28</v>
      </c>
      <c r="B283" s="9" t="s">
        <v>9</v>
      </c>
      <c r="C283" s="10">
        <v>51</v>
      </c>
      <c r="D283" s="22">
        <f t="shared" si="21"/>
        <v>50</v>
      </c>
      <c r="E283" s="10">
        <v>21</v>
      </c>
      <c r="F283" s="96">
        <v>14</v>
      </c>
      <c r="G283" s="97"/>
      <c r="H283" s="11">
        <v>15</v>
      </c>
      <c r="K283" s="21"/>
      <c r="L283" s="21"/>
      <c r="M283" s="21"/>
      <c r="N283" s="21"/>
    </row>
    <row r="284" spans="1:14" ht="18.75" x14ac:dyDescent="0.3">
      <c r="A284" s="88"/>
      <c r="B284" s="1" t="s">
        <v>10</v>
      </c>
      <c r="C284" s="3">
        <v>38</v>
      </c>
      <c r="D284" s="23">
        <f t="shared" si="21"/>
        <v>37</v>
      </c>
      <c r="E284" s="3">
        <v>20</v>
      </c>
      <c r="F284" s="98">
        <v>9</v>
      </c>
      <c r="G284" s="99"/>
      <c r="H284" s="12">
        <v>8</v>
      </c>
    </row>
    <row r="285" spans="1:14" ht="19.5" thickBot="1" x14ac:dyDescent="0.35">
      <c r="A285" s="88"/>
      <c r="B285" s="1" t="s">
        <v>11</v>
      </c>
      <c r="C285" s="3">
        <v>200</v>
      </c>
      <c r="D285" s="23">
        <f t="shared" si="21"/>
        <v>140</v>
      </c>
      <c r="E285" s="3">
        <v>68</v>
      </c>
      <c r="F285" s="85">
        <v>6</v>
      </c>
      <c r="G285" s="86"/>
      <c r="H285" s="12">
        <v>66</v>
      </c>
    </row>
    <row r="286" spans="1:14" ht="18.75" x14ac:dyDescent="0.3">
      <c r="A286" s="87" t="s">
        <v>29</v>
      </c>
      <c r="B286" s="9" t="s">
        <v>9</v>
      </c>
      <c r="C286" s="10">
        <v>70</v>
      </c>
      <c r="D286" s="23">
        <f t="shared" si="21"/>
        <v>66</v>
      </c>
      <c r="E286" s="10">
        <v>42</v>
      </c>
      <c r="F286" s="10">
        <v>3</v>
      </c>
      <c r="G286" s="10">
        <v>14</v>
      </c>
      <c r="H286" s="11">
        <v>7</v>
      </c>
    </row>
    <row r="287" spans="1:14" ht="18.75" x14ac:dyDescent="0.3">
      <c r="A287" s="88"/>
      <c r="B287" s="1" t="s">
        <v>10</v>
      </c>
      <c r="C287" s="3">
        <v>10</v>
      </c>
      <c r="D287" s="23">
        <f t="shared" si="21"/>
        <v>10</v>
      </c>
      <c r="E287" s="3">
        <v>6</v>
      </c>
      <c r="F287" s="3">
        <v>1</v>
      </c>
      <c r="G287" s="3">
        <v>2</v>
      </c>
      <c r="H287" s="12">
        <v>1</v>
      </c>
    </row>
    <row r="288" spans="1:14" ht="19.5" thickBot="1" x14ac:dyDescent="0.35">
      <c r="A288" s="88"/>
      <c r="B288" s="48" t="s">
        <v>11</v>
      </c>
      <c r="C288" s="49">
        <v>300</v>
      </c>
      <c r="D288" s="50">
        <f t="shared" si="21"/>
        <v>201</v>
      </c>
      <c r="E288" s="49">
        <v>90</v>
      </c>
      <c r="F288" s="49">
        <v>0</v>
      </c>
      <c r="G288" s="49">
        <v>21</v>
      </c>
      <c r="H288" s="59">
        <v>90</v>
      </c>
    </row>
    <row r="289" spans="1:8" ht="18.75" x14ac:dyDescent="0.3">
      <c r="A289" s="90" t="s">
        <v>53</v>
      </c>
      <c r="B289" s="9" t="s">
        <v>9</v>
      </c>
      <c r="C289" s="10">
        <v>60</v>
      </c>
      <c r="D289" s="22">
        <f t="shared" si="21"/>
        <v>60</v>
      </c>
      <c r="E289" s="10">
        <v>24</v>
      </c>
      <c r="F289" s="10">
        <v>6</v>
      </c>
      <c r="G289" s="10">
        <v>12</v>
      </c>
      <c r="H289" s="11">
        <v>18</v>
      </c>
    </row>
    <row r="290" spans="1:8" ht="18.75" x14ac:dyDescent="0.3">
      <c r="A290" s="91"/>
      <c r="B290" s="1" t="s">
        <v>10</v>
      </c>
      <c r="C290" s="3">
        <v>0</v>
      </c>
      <c r="D290" s="23">
        <f t="shared" si="21"/>
        <v>0</v>
      </c>
      <c r="E290" s="3">
        <v>0</v>
      </c>
      <c r="F290" s="3">
        <v>0</v>
      </c>
      <c r="G290" s="3">
        <v>0</v>
      </c>
      <c r="H290" s="12">
        <v>0</v>
      </c>
    </row>
    <row r="291" spans="1:8" ht="19.5" thickBot="1" x14ac:dyDescent="0.35">
      <c r="A291" s="92"/>
      <c r="B291" s="13" t="s">
        <v>11</v>
      </c>
      <c r="C291" s="14">
        <v>200</v>
      </c>
      <c r="D291" s="24">
        <f t="shared" si="21"/>
        <v>143</v>
      </c>
      <c r="E291" s="67">
        <v>60</v>
      </c>
      <c r="F291" s="67">
        <v>0</v>
      </c>
      <c r="G291" s="67">
        <v>27</v>
      </c>
      <c r="H291" s="68">
        <v>56</v>
      </c>
    </row>
    <row r="292" spans="1:8" ht="18.75" x14ac:dyDescent="0.3">
      <c r="A292" s="93" t="s">
        <v>30</v>
      </c>
      <c r="B292" s="41" t="s">
        <v>9</v>
      </c>
      <c r="C292" s="19">
        <v>50</v>
      </c>
      <c r="D292" s="25">
        <f t="shared" si="21"/>
        <v>49</v>
      </c>
      <c r="E292" s="19">
        <v>20</v>
      </c>
      <c r="F292" s="73">
        <v>5</v>
      </c>
      <c r="G292" s="73">
        <v>9</v>
      </c>
      <c r="H292" s="19">
        <v>15</v>
      </c>
    </row>
    <row r="293" spans="1:8" ht="18.75" x14ac:dyDescent="0.3">
      <c r="A293" s="94"/>
      <c r="B293" s="1" t="s">
        <v>10</v>
      </c>
      <c r="C293" s="3">
        <v>50</v>
      </c>
      <c r="D293" s="23">
        <f t="shared" si="21"/>
        <v>48</v>
      </c>
      <c r="E293" s="3">
        <v>20</v>
      </c>
      <c r="F293" s="38">
        <v>4</v>
      </c>
      <c r="G293" s="38">
        <v>9</v>
      </c>
      <c r="H293" s="3">
        <v>15</v>
      </c>
    </row>
    <row r="294" spans="1:8" ht="19.5" thickBot="1" x14ac:dyDescent="0.35">
      <c r="A294" s="95"/>
      <c r="B294" s="48" t="s">
        <v>11</v>
      </c>
      <c r="C294" s="49">
        <v>230</v>
      </c>
      <c r="D294" s="50">
        <f t="shared" si="21"/>
        <v>159</v>
      </c>
      <c r="E294" s="49">
        <v>69</v>
      </c>
      <c r="F294" s="74"/>
      <c r="G294" s="74">
        <v>24</v>
      </c>
      <c r="H294" s="49">
        <v>66</v>
      </c>
    </row>
    <row r="295" spans="1:8" ht="18.75" x14ac:dyDescent="0.3">
      <c r="A295" s="90" t="s">
        <v>31</v>
      </c>
      <c r="B295" s="9" t="s">
        <v>9</v>
      </c>
      <c r="C295" s="10">
        <v>30</v>
      </c>
      <c r="D295" s="22">
        <f t="shared" si="21"/>
        <v>30</v>
      </c>
      <c r="E295" s="10">
        <v>12</v>
      </c>
      <c r="F295" s="114">
        <v>9</v>
      </c>
      <c r="G295" s="115"/>
      <c r="H295" s="11">
        <v>9</v>
      </c>
    </row>
    <row r="296" spans="1:8" ht="18.75" x14ac:dyDescent="0.3">
      <c r="A296" s="91"/>
      <c r="B296" s="1" t="s">
        <v>10</v>
      </c>
      <c r="C296" s="3">
        <v>57</v>
      </c>
      <c r="D296" s="23">
        <f t="shared" si="21"/>
        <v>57</v>
      </c>
      <c r="E296" s="3">
        <v>30</v>
      </c>
      <c r="F296" s="116">
        <v>13</v>
      </c>
      <c r="G296" s="117"/>
      <c r="H296" s="12">
        <v>14</v>
      </c>
    </row>
    <row r="297" spans="1:8" ht="19.5" thickBot="1" x14ac:dyDescent="0.35">
      <c r="A297" s="92"/>
      <c r="B297" s="13" t="s">
        <v>11</v>
      </c>
      <c r="C297" s="14">
        <v>195</v>
      </c>
      <c r="D297" s="24">
        <f t="shared" si="21"/>
        <v>141</v>
      </c>
      <c r="E297" s="14">
        <v>65</v>
      </c>
      <c r="F297" s="112">
        <v>8</v>
      </c>
      <c r="G297" s="113"/>
      <c r="H297" s="15">
        <v>68</v>
      </c>
    </row>
    <row r="298" spans="1:8" ht="18.75" x14ac:dyDescent="0.3">
      <c r="A298" s="90" t="s">
        <v>32</v>
      </c>
      <c r="B298" s="9" t="s">
        <v>9</v>
      </c>
      <c r="C298" s="10">
        <v>57</v>
      </c>
      <c r="D298" s="22">
        <f t="shared" si="21"/>
        <v>52</v>
      </c>
      <c r="E298" s="10">
        <v>23</v>
      </c>
      <c r="F298" s="10">
        <v>5</v>
      </c>
      <c r="G298" s="10">
        <v>7</v>
      </c>
      <c r="H298" s="11">
        <v>17</v>
      </c>
    </row>
    <row r="299" spans="1:8" ht="18.75" x14ac:dyDescent="0.3">
      <c r="A299" s="91"/>
      <c r="B299" s="1" t="s">
        <v>10</v>
      </c>
      <c r="C299" s="3">
        <v>70</v>
      </c>
      <c r="D299" s="23">
        <f t="shared" si="21"/>
        <v>62</v>
      </c>
      <c r="E299" s="3">
        <v>28</v>
      </c>
      <c r="F299" s="3">
        <v>4</v>
      </c>
      <c r="G299" s="3">
        <v>9</v>
      </c>
      <c r="H299" s="12">
        <v>21</v>
      </c>
    </row>
    <row r="300" spans="1:8" ht="19.5" thickBot="1" x14ac:dyDescent="0.35">
      <c r="A300" s="92"/>
      <c r="B300" s="13" t="s">
        <v>11</v>
      </c>
      <c r="C300" s="14">
        <v>246</v>
      </c>
      <c r="D300" s="24">
        <f t="shared" si="21"/>
        <v>155</v>
      </c>
      <c r="E300" s="14">
        <v>76</v>
      </c>
      <c r="F300" s="14">
        <v>0</v>
      </c>
      <c r="G300" s="14">
        <v>8</v>
      </c>
      <c r="H300" s="15">
        <v>71</v>
      </c>
    </row>
    <row r="303" spans="1:8" ht="16.5" thickBot="1" x14ac:dyDescent="0.3">
      <c r="A303" s="105" t="s">
        <v>13</v>
      </c>
      <c r="B303" s="105"/>
      <c r="C303" s="105"/>
      <c r="D303" s="105"/>
      <c r="E303" s="105"/>
      <c r="F303" s="105"/>
      <c r="G303" s="105"/>
      <c r="H303" s="105"/>
    </row>
    <row r="304" spans="1:8" ht="18.75" x14ac:dyDescent="0.25">
      <c r="A304" s="103" t="s">
        <v>0</v>
      </c>
      <c r="B304" s="106" t="s">
        <v>1</v>
      </c>
      <c r="C304" s="106" t="s">
        <v>2</v>
      </c>
      <c r="D304" s="108" t="s">
        <v>3</v>
      </c>
      <c r="E304" s="109"/>
      <c r="F304" s="109"/>
      <c r="G304" s="109"/>
      <c r="H304" s="110"/>
    </row>
    <row r="305" spans="1:8" ht="32.25" thickBot="1" x14ac:dyDescent="0.3">
      <c r="A305" s="104"/>
      <c r="B305" s="107"/>
      <c r="C305" s="107"/>
      <c r="D305" s="28" t="s">
        <v>8</v>
      </c>
      <c r="E305" s="6" t="s">
        <v>4</v>
      </c>
      <c r="F305" s="7" t="s">
        <v>5</v>
      </c>
      <c r="G305" s="7" t="s">
        <v>6</v>
      </c>
      <c r="H305" s="8" t="s">
        <v>7</v>
      </c>
    </row>
    <row r="306" spans="1:8" ht="18.75" x14ac:dyDescent="0.3">
      <c r="A306" s="87" t="s">
        <v>35</v>
      </c>
      <c r="B306" s="9" t="s">
        <v>9</v>
      </c>
      <c r="C306" s="10">
        <v>68</v>
      </c>
      <c r="D306" s="84">
        <f>SUM(E306:H306)</f>
        <v>67</v>
      </c>
      <c r="E306" s="77">
        <v>29</v>
      </c>
      <c r="F306" s="77">
        <v>6</v>
      </c>
      <c r="G306" s="77">
        <v>13</v>
      </c>
      <c r="H306" s="78">
        <v>19</v>
      </c>
    </row>
    <row r="307" spans="1:8" ht="18.75" x14ac:dyDescent="0.3">
      <c r="A307" s="88"/>
      <c r="B307" s="1" t="s">
        <v>10</v>
      </c>
      <c r="C307" s="3">
        <v>19</v>
      </c>
      <c r="D307" s="23">
        <f t="shared" ref="D307:D354" si="22">SUM(E307:H307)</f>
        <v>19</v>
      </c>
      <c r="E307" s="39">
        <v>9</v>
      </c>
      <c r="F307" s="39">
        <v>5</v>
      </c>
      <c r="G307" s="39"/>
      <c r="H307" s="79">
        <v>5</v>
      </c>
    </row>
    <row r="308" spans="1:8" ht="19.5" thickBot="1" x14ac:dyDescent="0.35">
      <c r="A308" s="89"/>
      <c r="B308" s="13" t="s">
        <v>11</v>
      </c>
      <c r="C308" s="14">
        <v>170</v>
      </c>
      <c r="D308" s="24">
        <f t="shared" si="22"/>
        <v>111</v>
      </c>
      <c r="E308" s="80">
        <v>68</v>
      </c>
      <c r="F308" s="80">
        <v>2</v>
      </c>
      <c r="G308" s="80">
        <v>7</v>
      </c>
      <c r="H308" s="81">
        <v>34</v>
      </c>
    </row>
    <row r="309" spans="1:8" ht="18.75" x14ac:dyDescent="0.3">
      <c r="A309" s="88" t="s">
        <v>36</v>
      </c>
      <c r="B309" s="41" t="s">
        <v>9</v>
      </c>
      <c r="C309" s="19">
        <v>51</v>
      </c>
      <c r="D309" s="25">
        <f t="shared" si="22"/>
        <v>50</v>
      </c>
      <c r="E309" s="76">
        <v>21</v>
      </c>
      <c r="F309" s="76">
        <v>5</v>
      </c>
      <c r="G309" s="76">
        <v>9</v>
      </c>
      <c r="H309" s="76">
        <v>15</v>
      </c>
    </row>
    <row r="310" spans="1:8" ht="18.75" x14ac:dyDescent="0.3">
      <c r="A310" s="88"/>
      <c r="B310" s="1" t="s">
        <v>10</v>
      </c>
      <c r="C310" s="3">
        <v>0</v>
      </c>
      <c r="D310" s="23">
        <f t="shared" si="22"/>
        <v>0</v>
      </c>
      <c r="E310" s="39"/>
      <c r="F310" s="39"/>
      <c r="G310" s="39"/>
      <c r="H310" s="39"/>
    </row>
    <row r="311" spans="1:8" ht="19.5" thickBot="1" x14ac:dyDescent="0.35">
      <c r="A311" s="88"/>
      <c r="B311" s="48" t="s">
        <v>11</v>
      </c>
      <c r="C311" s="49">
        <v>250</v>
      </c>
      <c r="D311" s="50">
        <f t="shared" si="22"/>
        <v>176</v>
      </c>
      <c r="E311" s="75">
        <v>75</v>
      </c>
      <c r="F311" s="75"/>
      <c r="G311" s="75">
        <v>26</v>
      </c>
      <c r="H311" s="75">
        <v>75</v>
      </c>
    </row>
    <row r="312" spans="1:8" ht="18.75" x14ac:dyDescent="0.3">
      <c r="A312" s="87" t="s">
        <v>37</v>
      </c>
      <c r="B312" s="9" t="s">
        <v>9</v>
      </c>
      <c r="C312" s="10">
        <v>70</v>
      </c>
      <c r="D312" s="22">
        <f t="shared" si="22"/>
        <v>65</v>
      </c>
      <c r="E312" s="77">
        <v>28</v>
      </c>
      <c r="F312" s="77">
        <v>4</v>
      </c>
      <c r="G312" s="77">
        <v>12</v>
      </c>
      <c r="H312" s="78">
        <v>21</v>
      </c>
    </row>
    <row r="313" spans="1:8" ht="18.75" x14ac:dyDescent="0.3">
      <c r="A313" s="88"/>
      <c r="B313" s="1" t="s">
        <v>10</v>
      </c>
      <c r="C313" s="3">
        <v>0</v>
      </c>
      <c r="D313" s="23">
        <f t="shared" si="22"/>
        <v>0</v>
      </c>
      <c r="E313" s="39"/>
      <c r="F313" s="39"/>
      <c r="G313" s="39"/>
      <c r="H313" s="79"/>
    </row>
    <row r="314" spans="1:8" ht="19.5" thickBot="1" x14ac:dyDescent="0.35">
      <c r="A314" s="89"/>
      <c r="B314" s="13" t="s">
        <v>11</v>
      </c>
      <c r="C314" s="14">
        <v>160</v>
      </c>
      <c r="D314" s="24">
        <f t="shared" si="22"/>
        <v>115</v>
      </c>
      <c r="E314" s="80">
        <v>50</v>
      </c>
      <c r="F314" s="80">
        <v>2</v>
      </c>
      <c r="G314" s="80">
        <v>16</v>
      </c>
      <c r="H314" s="81">
        <v>47</v>
      </c>
    </row>
    <row r="315" spans="1:8" ht="18.75" x14ac:dyDescent="0.3">
      <c r="A315" s="88" t="s">
        <v>38</v>
      </c>
      <c r="B315" s="41" t="s">
        <v>9</v>
      </c>
      <c r="C315" s="19">
        <v>8</v>
      </c>
      <c r="D315" s="25">
        <f t="shared" si="22"/>
        <v>8</v>
      </c>
      <c r="E315" s="76">
        <v>4</v>
      </c>
      <c r="F315" s="76">
        <v>1</v>
      </c>
      <c r="G315" s="76">
        <v>1</v>
      </c>
      <c r="H315" s="76">
        <v>2</v>
      </c>
    </row>
    <row r="316" spans="1:8" ht="18.75" x14ac:dyDescent="0.3">
      <c r="A316" s="88"/>
      <c r="B316" s="1" t="s">
        <v>10</v>
      </c>
      <c r="C316" s="3">
        <v>0</v>
      </c>
      <c r="D316" s="23">
        <f t="shared" si="22"/>
        <v>0</v>
      </c>
      <c r="E316" s="39"/>
      <c r="F316" s="39"/>
      <c r="G316" s="39"/>
      <c r="H316" s="39"/>
    </row>
    <row r="317" spans="1:8" ht="19.5" thickBot="1" x14ac:dyDescent="0.35">
      <c r="A317" s="88"/>
      <c r="B317" s="48" t="s">
        <v>11</v>
      </c>
      <c r="C317" s="49">
        <v>20</v>
      </c>
      <c r="D317" s="50">
        <f t="shared" si="22"/>
        <v>15</v>
      </c>
      <c r="E317" s="75">
        <v>6</v>
      </c>
      <c r="F317" s="75"/>
      <c r="G317" s="75">
        <v>3</v>
      </c>
      <c r="H317" s="75">
        <v>6</v>
      </c>
    </row>
    <row r="318" spans="1:8" ht="18.75" x14ac:dyDescent="0.3">
      <c r="A318" s="87" t="s">
        <v>39</v>
      </c>
      <c r="B318" s="9" t="s">
        <v>9</v>
      </c>
      <c r="C318" s="10">
        <v>54</v>
      </c>
      <c r="D318" s="22">
        <f t="shared" si="22"/>
        <v>53</v>
      </c>
      <c r="E318" s="77">
        <v>22</v>
      </c>
      <c r="F318" s="77">
        <v>6</v>
      </c>
      <c r="G318" s="77">
        <v>9</v>
      </c>
      <c r="H318" s="78">
        <v>16</v>
      </c>
    </row>
    <row r="319" spans="1:8" ht="18.75" x14ac:dyDescent="0.3">
      <c r="A319" s="88"/>
      <c r="B319" s="1" t="s">
        <v>10</v>
      </c>
      <c r="C319" s="3">
        <v>20</v>
      </c>
      <c r="D319" s="23">
        <f t="shared" si="22"/>
        <v>20</v>
      </c>
      <c r="E319" s="39">
        <v>8</v>
      </c>
      <c r="F319" s="39">
        <v>2</v>
      </c>
      <c r="G319" s="39">
        <v>4</v>
      </c>
      <c r="H319" s="79">
        <v>6</v>
      </c>
    </row>
    <row r="320" spans="1:8" ht="19.5" thickBot="1" x14ac:dyDescent="0.35">
      <c r="A320" s="89"/>
      <c r="B320" s="13" t="s">
        <v>11</v>
      </c>
      <c r="C320" s="14">
        <v>100</v>
      </c>
      <c r="D320" s="24">
        <f t="shared" si="22"/>
        <v>78</v>
      </c>
      <c r="E320" s="80">
        <v>30</v>
      </c>
      <c r="F320" s="80"/>
      <c r="G320" s="80">
        <v>19</v>
      </c>
      <c r="H320" s="81">
        <v>29</v>
      </c>
    </row>
    <row r="321" spans="1:8" ht="18.75" x14ac:dyDescent="0.3">
      <c r="A321" s="88" t="s">
        <v>40</v>
      </c>
      <c r="B321" s="41" t="s">
        <v>9</v>
      </c>
      <c r="C321" s="19">
        <v>54</v>
      </c>
      <c r="D321" s="25">
        <f t="shared" si="22"/>
        <v>54</v>
      </c>
      <c r="E321" s="76">
        <v>22</v>
      </c>
      <c r="F321" s="76">
        <v>6</v>
      </c>
      <c r="G321" s="76">
        <v>10</v>
      </c>
      <c r="H321" s="76">
        <v>16</v>
      </c>
    </row>
    <row r="322" spans="1:8" ht="18.75" x14ac:dyDescent="0.3">
      <c r="A322" s="88"/>
      <c r="B322" s="1" t="s">
        <v>10</v>
      </c>
      <c r="C322" s="3">
        <v>35</v>
      </c>
      <c r="D322" s="23">
        <f t="shared" si="22"/>
        <v>34</v>
      </c>
      <c r="E322" s="39">
        <v>15</v>
      </c>
      <c r="F322" s="39">
        <v>3</v>
      </c>
      <c r="G322" s="39">
        <v>6</v>
      </c>
      <c r="H322" s="39">
        <v>10</v>
      </c>
    </row>
    <row r="323" spans="1:8" ht="19.5" thickBot="1" x14ac:dyDescent="0.35">
      <c r="A323" s="88"/>
      <c r="B323" s="48" t="s">
        <v>11</v>
      </c>
      <c r="C323" s="49">
        <v>239</v>
      </c>
      <c r="D323" s="50">
        <f t="shared" si="22"/>
        <v>175</v>
      </c>
      <c r="E323" s="75">
        <v>96</v>
      </c>
      <c r="F323" s="75"/>
      <c r="G323" s="75">
        <v>33</v>
      </c>
      <c r="H323" s="75">
        <v>46</v>
      </c>
    </row>
    <row r="324" spans="1:8" ht="18.75" x14ac:dyDescent="0.3">
      <c r="A324" s="87" t="s">
        <v>41</v>
      </c>
      <c r="B324" s="9" t="s">
        <v>9</v>
      </c>
      <c r="C324" s="10">
        <v>44</v>
      </c>
      <c r="D324" s="22">
        <f t="shared" si="22"/>
        <v>43</v>
      </c>
      <c r="E324" s="77">
        <v>18</v>
      </c>
      <c r="F324" s="77">
        <v>4</v>
      </c>
      <c r="G324" s="77">
        <v>8</v>
      </c>
      <c r="H324" s="78">
        <v>13</v>
      </c>
    </row>
    <row r="325" spans="1:8" ht="18.75" x14ac:dyDescent="0.3">
      <c r="A325" s="88"/>
      <c r="B325" s="1" t="s">
        <v>10</v>
      </c>
      <c r="C325" s="3">
        <v>0</v>
      </c>
      <c r="D325" s="23">
        <f t="shared" si="22"/>
        <v>0</v>
      </c>
      <c r="E325" s="39"/>
      <c r="F325" s="39"/>
      <c r="G325" s="39"/>
      <c r="H325" s="79"/>
    </row>
    <row r="326" spans="1:8" ht="19.5" thickBot="1" x14ac:dyDescent="0.35">
      <c r="A326" s="89"/>
      <c r="B326" s="13" t="s">
        <v>11</v>
      </c>
      <c r="C326" s="14">
        <v>50</v>
      </c>
      <c r="D326" s="24">
        <f t="shared" si="22"/>
        <v>31</v>
      </c>
      <c r="E326" s="80">
        <v>16</v>
      </c>
      <c r="F326" s="80"/>
      <c r="G326" s="80">
        <v>1</v>
      </c>
      <c r="H326" s="81">
        <v>14</v>
      </c>
    </row>
    <row r="327" spans="1:8" ht="18.75" x14ac:dyDescent="0.3">
      <c r="A327" s="88" t="s">
        <v>42</v>
      </c>
      <c r="B327" s="41" t="s">
        <v>9</v>
      </c>
      <c r="C327" s="19">
        <v>36</v>
      </c>
      <c r="D327" s="25">
        <f t="shared" si="22"/>
        <v>34</v>
      </c>
      <c r="E327" s="76">
        <v>16</v>
      </c>
      <c r="F327" s="76">
        <v>1</v>
      </c>
      <c r="G327" s="76">
        <v>7</v>
      </c>
      <c r="H327" s="76">
        <v>10</v>
      </c>
    </row>
    <row r="328" spans="1:8" ht="18.75" x14ac:dyDescent="0.3">
      <c r="A328" s="88"/>
      <c r="B328" s="1" t="s">
        <v>10</v>
      </c>
      <c r="C328" s="3">
        <v>0</v>
      </c>
      <c r="D328" s="23">
        <f t="shared" si="22"/>
        <v>0</v>
      </c>
      <c r="E328" s="39"/>
      <c r="F328" s="39"/>
      <c r="G328" s="39"/>
      <c r="H328" s="39"/>
    </row>
    <row r="329" spans="1:8" ht="19.5" thickBot="1" x14ac:dyDescent="0.35">
      <c r="A329" s="88"/>
      <c r="B329" s="48" t="s">
        <v>11</v>
      </c>
      <c r="C329" s="49">
        <v>90</v>
      </c>
      <c r="D329" s="50">
        <f t="shared" si="22"/>
        <v>67</v>
      </c>
      <c r="E329" s="75">
        <v>30</v>
      </c>
      <c r="F329" s="75">
        <v>2</v>
      </c>
      <c r="G329" s="75">
        <v>12</v>
      </c>
      <c r="H329" s="75">
        <v>23</v>
      </c>
    </row>
    <row r="330" spans="1:8" ht="18.75" x14ac:dyDescent="0.3">
      <c r="A330" s="87" t="s">
        <v>43</v>
      </c>
      <c r="B330" s="9" t="s">
        <v>9</v>
      </c>
      <c r="C330" s="10">
        <v>41</v>
      </c>
      <c r="D330" s="22">
        <f t="shared" si="22"/>
        <v>41</v>
      </c>
      <c r="E330" s="77">
        <v>17</v>
      </c>
      <c r="F330" s="77">
        <v>4</v>
      </c>
      <c r="G330" s="77">
        <v>8</v>
      </c>
      <c r="H330" s="78">
        <v>12</v>
      </c>
    </row>
    <row r="331" spans="1:8" ht="18.75" x14ac:dyDescent="0.3">
      <c r="A331" s="88"/>
      <c r="B331" s="1" t="s">
        <v>10</v>
      </c>
      <c r="C331" s="3">
        <v>0</v>
      </c>
      <c r="D331" s="23">
        <f t="shared" si="22"/>
        <v>0</v>
      </c>
      <c r="E331" s="39"/>
      <c r="F331" s="39"/>
      <c r="G331" s="39"/>
      <c r="H331" s="79"/>
    </row>
    <row r="332" spans="1:8" ht="19.5" thickBot="1" x14ac:dyDescent="0.35">
      <c r="A332" s="89"/>
      <c r="B332" s="13" t="s">
        <v>11</v>
      </c>
      <c r="C332" s="14">
        <v>40</v>
      </c>
      <c r="D332" s="24">
        <f t="shared" si="22"/>
        <v>31</v>
      </c>
      <c r="E332" s="80">
        <v>12</v>
      </c>
      <c r="F332" s="80"/>
      <c r="G332" s="80">
        <v>7</v>
      </c>
      <c r="H332" s="81">
        <v>12</v>
      </c>
    </row>
    <row r="333" spans="1:8" ht="18.75" x14ac:dyDescent="0.3">
      <c r="A333" s="88" t="s">
        <v>44</v>
      </c>
      <c r="B333" s="41" t="s">
        <v>9</v>
      </c>
      <c r="C333" s="19">
        <v>40</v>
      </c>
      <c r="D333" s="25">
        <f t="shared" si="22"/>
        <v>39</v>
      </c>
      <c r="E333" s="76">
        <v>16</v>
      </c>
      <c r="F333" s="76">
        <v>3</v>
      </c>
      <c r="G333" s="76">
        <v>8</v>
      </c>
      <c r="H333" s="76">
        <v>12</v>
      </c>
    </row>
    <row r="334" spans="1:8" ht="18.75" x14ac:dyDescent="0.3">
      <c r="A334" s="88"/>
      <c r="B334" s="1" t="s">
        <v>10</v>
      </c>
      <c r="C334" s="3">
        <v>0</v>
      </c>
      <c r="D334" s="23">
        <f t="shared" si="22"/>
        <v>0</v>
      </c>
      <c r="E334" s="39"/>
      <c r="F334" s="39"/>
      <c r="G334" s="39"/>
      <c r="H334" s="39"/>
    </row>
    <row r="335" spans="1:8" ht="19.5" thickBot="1" x14ac:dyDescent="0.35">
      <c r="A335" s="88"/>
      <c r="B335" s="48" t="s">
        <v>11</v>
      </c>
      <c r="C335" s="49">
        <v>60</v>
      </c>
      <c r="D335" s="50">
        <f t="shared" si="22"/>
        <v>38</v>
      </c>
      <c r="E335" s="75">
        <v>18</v>
      </c>
      <c r="F335" s="75"/>
      <c r="G335" s="75">
        <v>2</v>
      </c>
      <c r="H335" s="75">
        <v>18</v>
      </c>
    </row>
    <row r="336" spans="1:8" ht="18.75" x14ac:dyDescent="0.3">
      <c r="A336" s="87" t="s">
        <v>45</v>
      </c>
      <c r="B336" s="9" t="s">
        <v>9</v>
      </c>
      <c r="C336" s="10">
        <v>44</v>
      </c>
      <c r="D336" s="22">
        <f t="shared" si="22"/>
        <v>44</v>
      </c>
      <c r="E336" s="77">
        <v>18</v>
      </c>
      <c r="F336" s="77">
        <v>8</v>
      </c>
      <c r="G336" s="77">
        <v>5</v>
      </c>
      <c r="H336" s="78">
        <v>13</v>
      </c>
    </row>
    <row r="337" spans="1:8" ht="18.75" x14ac:dyDescent="0.3">
      <c r="A337" s="88"/>
      <c r="B337" s="1" t="s">
        <v>10</v>
      </c>
      <c r="C337" s="3">
        <v>0</v>
      </c>
      <c r="D337" s="23">
        <f t="shared" si="22"/>
        <v>0</v>
      </c>
      <c r="E337" s="39"/>
      <c r="F337" s="39"/>
      <c r="G337" s="39"/>
      <c r="H337" s="79"/>
    </row>
    <row r="338" spans="1:8" ht="19.5" thickBot="1" x14ac:dyDescent="0.35">
      <c r="A338" s="89"/>
      <c r="B338" s="13" t="s">
        <v>11</v>
      </c>
      <c r="C338" s="14">
        <v>120</v>
      </c>
      <c r="D338" s="24">
        <f>SUM(E338:H338)</f>
        <v>82</v>
      </c>
      <c r="E338" s="80">
        <v>36</v>
      </c>
      <c r="F338" s="80">
        <v>5</v>
      </c>
      <c r="G338" s="80">
        <v>6</v>
      </c>
      <c r="H338" s="81">
        <v>35</v>
      </c>
    </row>
    <row r="339" spans="1:8" ht="18.75" x14ac:dyDescent="0.3">
      <c r="A339" s="88" t="s">
        <v>46</v>
      </c>
      <c r="B339" s="41" t="s">
        <v>9</v>
      </c>
      <c r="C339" s="19">
        <v>95</v>
      </c>
      <c r="D339" s="25">
        <f t="shared" si="22"/>
        <v>94</v>
      </c>
      <c r="E339" s="76">
        <v>39</v>
      </c>
      <c r="F339" s="76">
        <v>8</v>
      </c>
      <c r="G339" s="76">
        <v>19</v>
      </c>
      <c r="H339" s="76">
        <v>28</v>
      </c>
    </row>
    <row r="340" spans="1:8" ht="18.75" x14ac:dyDescent="0.3">
      <c r="A340" s="88"/>
      <c r="B340" s="1" t="s">
        <v>10</v>
      </c>
      <c r="C340" s="3">
        <v>40</v>
      </c>
      <c r="D340" s="23">
        <f t="shared" si="22"/>
        <v>38</v>
      </c>
      <c r="E340" s="39">
        <v>16</v>
      </c>
      <c r="F340" s="39">
        <v>3</v>
      </c>
      <c r="G340" s="39">
        <v>7</v>
      </c>
      <c r="H340" s="39">
        <v>12</v>
      </c>
    </row>
    <row r="341" spans="1:8" ht="19.5" thickBot="1" x14ac:dyDescent="0.35">
      <c r="A341" s="88"/>
      <c r="B341" s="48" t="s">
        <v>11</v>
      </c>
      <c r="C341" s="49">
        <v>240</v>
      </c>
      <c r="D341" s="50">
        <f t="shared" si="22"/>
        <v>173</v>
      </c>
      <c r="E341" s="75">
        <v>72</v>
      </c>
      <c r="F341" s="75"/>
      <c r="G341" s="75">
        <v>29</v>
      </c>
      <c r="H341" s="75">
        <v>72</v>
      </c>
    </row>
    <row r="342" spans="1:8" ht="18.75" x14ac:dyDescent="0.3">
      <c r="A342" s="87" t="s">
        <v>47</v>
      </c>
      <c r="B342" s="9" t="s">
        <v>9</v>
      </c>
      <c r="C342" s="10">
        <v>45</v>
      </c>
      <c r="D342" s="22">
        <f>SUM(E342:H342)</f>
        <v>45</v>
      </c>
      <c r="E342" s="77">
        <v>19</v>
      </c>
      <c r="F342" s="77">
        <v>4</v>
      </c>
      <c r="G342" s="77">
        <v>9</v>
      </c>
      <c r="H342" s="78">
        <v>13</v>
      </c>
    </row>
    <row r="343" spans="1:8" ht="18.75" x14ac:dyDescent="0.3">
      <c r="A343" s="88"/>
      <c r="B343" s="1" t="s">
        <v>10</v>
      </c>
      <c r="C343" s="3">
        <v>17</v>
      </c>
      <c r="D343" s="23">
        <f t="shared" si="22"/>
        <v>17</v>
      </c>
      <c r="E343" s="39">
        <v>7</v>
      </c>
      <c r="F343" s="39">
        <v>2</v>
      </c>
      <c r="G343" s="39">
        <v>3</v>
      </c>
      <c r="H343" s="79">
        <v>5</v>
      </c>
    </row>
    <row r="344" spans="1:8" ht="19.5" thickBot="1" x14ac:dyDescent="0.35">
      <c r="A344" s="89"/>
      <c r="B344" s="13" t="s">
        <v>11</v>
      </c>
      <c r="C344" s="14">
        <v>220</v>
      </c>
      <c r="D344" s="24">
        <f t="shared" si="22"/>
        <v>156</v>
      </c>
      <c r="E344" s="80">
        <v>66</v>
      </c>
      <c r="F344" s="80"/>
      <c r="G344" s="80">
        <v>24</v>
      </c>
      <c r="H344" s="81">
        <v>66</v>
      </c>
    </row>
    <row r="345" spans="1:8" ht="18.75" x14ac:dyDescent="0.3">
      <c r="A345" s="88" t="s">
        <v>48</v>
      </c>
      <c r="B345" s="41" t="s">
        <v>9</v>
      </c>
      <c r="C345" s="19">
        <v>72</v>
      </c>
      <c r="D345" s="25">
        <f t="shared" si="22"/>
        <v>66</v>
      </c>
      <c r="E345" s="76">
        <v>30</v>
      </c>
      <c r="F345" s="76">
        <v>3</v>
      </c>
      <c r="G345" s="76">
        <v>12</v>
      </c>
      <c r="H345" s="76">
        <v>21</v>
      </c>
    </row>
    <row r="346" spans="1:8" ht="18.75" x14ac:dyDescent="0.3">
      <c r="A346" s="88"/>
      <c r="B346" s="1" t="s">
        <v>10</v>
      </c>
      <c r="C346" s="3">
        <v>25</v>
      </c>
      <c r="D346" s="23">
        <f t="shared" si="22"/>
        <v>25</v>
      </c>
      <c r="E346" s="39">
        <v>11</v>
      </c>
      <c r="F346" s="39">
        <v>7</v>
      </c>
      <c r="G346" s="39"/>
      <c r="H346" s="39">
        <v>7</v>
      </c>
    </row>
    <row r="347" spans="1:8" ht="19.5" thickBot="1" x14ac:dyDescent="0.35">
      <c r="A347" s="88"/>
      <c r="B347" s="48" t="s">
        <v>11</v>
      </c>
      <c r="C347" s="49">
        <v>350</v>
      </c>
      <c r="D347" s="50">
        <f t="shared" si="22"/>
        <v>231</v>
      </c>
      <c r="E347" s="75">
        <v>105</v>
      </c>
      <c r="F347" s="75"/>
      <c r="G347" s="75">
        <v>21</v>
      </c>
      <c r="H347" s="75">
        <v>105</v>
      </c>
    </row>
    <row r="348" spans="1:8" ht="18.75" x14ac:dyDescent="0.3">
      <c r="A348" s="87" t="s">
        <v>49</v>
      </c>
      <c r="B348" s="9" t="s">
        <v>9</v>
      </c>
      <c r="C348" s="10">
        <v>75</v>
      </c>
      <c r="D348" s="22">
        <f t="shared" si="22"/>
        <v>72</v>
      </c>
      <c r="E348" s="77">
        <v>31</v>
      </c>
      <c r="F348" s="77">
        <v>10</v>
      </c>
      <c r="G348" s="77">
        <v>9</v>
      </c>
      <c r="H348" s="78">
        <v>22</v>
      </c>
    </row>
    <row r="349" spans="1:8" ht="18.75" x14ac:dyDescent="0.3">
      <c r="A349" s="88"/>
      <c r="B349" s="1" t="s">
        <v>10</v>
      </c>
      <c r="C349" s="3">
        <v>0</v>
      </c>
      <c r="D349" s="23">
        <f t="shared" si="22"/>
        <v>0</v>
      </c>
      <c r="E349" s="39"/>
      <c r="F349" s="39"/>
      <c r="G349" s="39"/>
      <c r="H349" s="79"/>
    </row>
    <row r="350" spans="1:8" ht="19.5" thickBot="1" x14ac:dyDescent="0.35">
      <c r="A350" s="89"/>
      <c r="B350" s="13" t="s">
        <v>11</v>
      </c>
      <c r="C350" s="14">
        <v>160</v>
      </c>
      <c r="D350" s="24">
        <f t="shared" si="22"/>
        <v>95</v>
      </c>
      <c r="E350" s="80">
        <v>48</v>
      </c>
      <c r="F350" s="80"/>
      <c r="G350" s="80">
        <v>5</v>
      </c>
      <c r="H350" s="81">
        <v>42</v>
      </c>
    </row>
    <row r="351" spans="1:8" ht="18.75" x14ac:dyDescent="0.3">
      <c r="A351" s="88" t="s">
        <v>50</v>
      </c>
      <c r="B351" s="41" t="s">
        <v>9</v>
      </c>
      <c r="C351" s="19">
        <v>39</v>
      </c>
      <c r="D351" s="25">
        <f t="shared" si="22"/>
        <v>39</v>
      </c>
      <c r="E351" s="76">
        <v>17</v>
      </c>
      <c r="F351" s="76">
        <v>4</v>
      </c>
      <c r="G351" s="76">
        <v>7</v>
      </c>
      <c r="H351" s="76">
        <v>11</v>
      </c>
    </row>
    <row r="352" spans="1:8" ht="18.75" x14ac:dyDescent="0.3">
      <c r="A352" s="88"/>
      <c r="B352" s="1" t="s">
        <v>10</v>
      </c>
      <c r="C352" s="3">
        <v>0</v>
      </c>
      <c r="D352" s="23">
        <f t="shared" si="22"/>
        <v>0</v>
      </c>
      <c r="E352" s="39"/>
      <c r="F352" s="39"/>
      <c r="G352" s="39"/>
      <c r="H352" s="39"/>
    </row>
    <row r="353" spans="1:8" ht="19.5" thickBot="1" x14ac:dyDescent="0.35">
      <c r="A353" s="88"/>
      <c r="B353" s="48" t="s">
        <v>11</v>
      </c>
      <c r="C353" s="49">
        <v>64</v>
      </c>
      <c r="D353" s="50">
        <f t="shared" si="22"/>
        <v>45</v>
      </c>
      <c r="E353" s="75">
        <v>20</v>
      </c>
      <c r="F353" s="75"/>
      <c r="G353" s="75">
        <v>6</v>
      </c>
      <c r="H353" s="75">
        <v>19</v>
      </c>
    </row>
    <row r="354" spans="1:8" ht="18.75" x14ac:dyDescent="0.3">
      <c r="A354" s="87" t="s">
        <v>51</v>
      </c>
      <c r="B354" s="9" t="s">
        <v>9</v>
      </c>
      <c r="C354" s="10">
        <v>47</v>
      </c>
      <c r="D354" s="22">
        <f t="shared" si="22"/>
        <v>46</v>
      </c>
      <c r="E354" s="77">
        <v>19</v>
      </c>
      <c r="F354" s="77">
        <v>5</v>
      </c>
      <c r="G354" s="77">
        <v>8</v>
      </c>
      <c r="H354" s="78">
        <v>14</v>
      </c>
    </row>
    <row r="355" spans="1:8" ht="18.75" x14ac:dyDescent="0.3">
      <c r="A355" s="88"/>
      <c r="B355" s="1" t="s">
        <v>10</v>
      </c>
      <c r="C355" s="3">
        <v>50</v>
      </c>
      <c r="D355" s="23">
        <f t="shared" ref="D355:D359" si="23">SUM(E355:H355)</f>
        <v>50</v>
      </c>
      <c r="E355" s="39">
        <v>20</v>
      </c>
      <c r="F355" s="39">
        <v>5</v>
      </c>
      <c r="G355" s="39">
        <v>10</v>
      </c>
      <c r="H355" s="79">
        <v>15</v>
      </c>
    </row>
    <row r="356" spans="1:8" ht="19.5" thickBot="1" x14ac:dyDescent="0.35">
      <c r="A356" s="89"/>
      <c r="B356" s="13" t="s">
        <v>11</v>
      </c>
      <c r="C356" s="14">
        <v>210</v>
      </c>
      <c r="D356" s="24">
        <f t="shared" si="23"/>
        <v>133</v>
      </c>
      <c r="E356" s="80">
        <v>63</v>
      </c>
      <c r="F356" s="80"/>
      <c r="G356" s="80">
        <v>7</v>
      </c>
      <c r="H356" s="81">
        <v>63</v>
      </c>
    </row>
    <row r="357" spans="1:8" ht="18.75" x14ac:dyDescent="0.3">
      <c r="A357" s="88" t="s">
        <v>52</v>
      </c>
      <c r="B357" s="41" t="s">
        <v>9</v>
      </c>
      <c r="C357" s="19">
        <v>56</v>
      </c>
      <c r="D357" s="25">
        <f t="shared" si="23"/>
        <v>56</v>
      </c>
      <c r="E357" s="76">
        <v>24</v>
      </c>
      <c r="F357" s="76">
        <v>5</v>
      </c>
      <c r="G357" s="76">
        <v>11</v>
      </c>
      <c r="H357" s="76">
        <v>16</v>
      </c>
    </row>
    <row r="358" spans="1:8" ht="18.75" x14ac:dyDescent="0.3">
      <c r="A358" s="88"/>
      <c r="B358" s="1" t="s">
        <v>10</v>
      </c>
      <c r="C358" s="3">
        <v>50</v>
      </c>
      <c r="D358" s="23">
        <f t="shared" si="23"/>
        <v>60</v>
      </c>
      <c r="E358" s="39">
        <v>24</v>
      </c>
      <c r="F358" s="39">
        <v>6</v>
      </c>
      <c r="G358" s="39">
        <v>12</v>
      </c>
      <c r="H358" s="39">
        <v>18</v>
      </c>
    </row>
    <row r="359" spans="1:8" ht="18.75" x14ac:dyDescent="0.3">
      <c r="A359" s="88"/>
      <c r="B359" s="1" t="s">
        <v>11</v>
      </c>
      <c r="C359" s="3">
        <v>180</v>
      </c>
      <c r="D359" s="23">
        <f t="shared" si="23"/>
        <v>135</v>
      </c>
      <c r="E359" s="39">
        <v>54</v>
      </c>
      <c r="F359" s="39">
        <v>13</v>
      </c>
      <c r="G359" s="39">
        <v>14</v>
      </c>
      <c r="H359" s="39">
        <v>54</v>
      </c>
    </row>
  </sheetData>
  <sortState xmlns:xlrd2="http://schemas.microsoft.com/office/spreadsheetml/2017/richdata2" ref="A59:A116">
    <sortCondition ref="A59:A116"/>
  </sortState>
  <mergeCells count="149">
    <mergeCell ref="A45:A47"/>
    <mergeCell ref="A48:A50"/>
    <mergeCell ref="A83:A85"/>
    <mergeCell ref="A86:A89"/>
    <mergeCell ref="A90:A92"/>
    <mergeCell ref="A93:A95"/>
    <mergeCell ref="A96:A98"/>
    <mergeCell ref="A99:A101"/>
    <mergeCell ref="A102:A104"/>
    <mergeCell ref="A68:A70"/>
    <mergeCell ref="A71:A73"/>
    <mergeCell ref="A74:A76"/>
    <mergeCell ref="A77:A79"/>
    <mergeCell ref="A80:A82"/>
    <mergeCell ref="A111:A113"/>
    <mergeCell ref="A114:A116"/>
    <mergeCell ref="A119:H119"/>
    <mergeCell ref="A120:A121"/>
    <mergeCell ref="B120:B121"/>
    <mergeCell ref="C120:C121"/>
    <mergeCell ref="D120:H120"/>
    <mergeCell ref="A51:A53"/>
    <mergeCell ref="F297:G297"/>
    <mergeCell ref="F295:G295"/>
    <mergeCell ref="F296:G296"/>
    <mergeCell ref="F283:G283"/>
    <mergeCell ref="F284:G284"/>
    <mergeCell ref="A146:A148"/>
    <mergeCell ref="A149:A151"/>
    <mergeCell ref="A152:A154"/>
    <mergeCell ref="A155:A157"/>
    <mergeCell ref="A158:A160"/>
    <mergeCell ref="A161:A163"/>
    <mergeCell ref="A164:A166"/>
    <mergeCell ref="A105:A107"/>
    <mergeCell ref="A59:A61"/>
    <mergeCell ref="A62:A64"/>
    <mergeCell ref="A65:A67"/>
    <mergeCell ref="A108:A110"/>
    <mergeCell ref="A351:A353"/>
    <mergeCell ref="A354:A356"/>
    <mergeCell ref="A357:A359"/>
    <mergeCell ref="A306:A308"/>
    <mergeCell ref="A309:A311"/>
    <mergeCell ref="A312:A314"/>
    <mergeCell ref="A315:A317"/>
    <mergeCell ref="A318:A320"/>
    <mergeCell ref="A303:H303"/>
    <mergeCell ref="A304:A305"/>
    <mergeCell ref="B304:B305"/>
    <mergeCell ref="C304:C305"/>
    <mergeCell ref="D304:H304"/>
    <mergeCell ref="A336:A338"/>
    <mergeCell ref="A339:A341"/>
    <mergeCell ref="A342:A344"/>
    <mergeCell ref="A345:A347"/>
    <mergeCell ref="A348:A350"/>
    <mergeCell ref="A321:A323"/>
    <mergeCell ref="A324:A326"/>
    <mergeCell ref="A327:A329"/>
    <mergeCell ref="A330:A332"/>
    <mergeCell ref="A333:A335"/>
    <mergeCell ref="A1:H1"/>
    <mergeCell ref="B4:B5"/>
    <mergeCell ref="A4:A5"/>
    <mergeCell ref="D4:H4"/>
    <mergeCell ref="C4:C5"/>
    <mergeCell ref="A3:H3"/>
    <mergeCell ref="A56:H56"/>
    <mergeCell ref="A57:A58"/>
    <mergeCell ref="B57:B58"/>
    <mergeCell ref="C57:C58"/>
    <mergeCell ref="D57:H57"/>
    <mergeCell ref="A9:A11"/>
    <mergeCell ref="A6:A8"/>
    <mergeCell ref="A12:A14"/>
    <mergeCell ref="A15:A17"/>
    <mergeCell ref="A18:A20"/>
    <mergeCell ref="A36:A38"/>
    <mergeCell ref="A39:A41"/>
    <mergeCell ref="A42:A44"/>
    <mergeCell ref="A21:A23"/>
    <mergeCell ref="A24:A26"/>
    <mergeCell ref="A27:A29"/>
    <mergeCell ref="A30:A32"/>
    <mergeCell ref="A33:A35"/>
    <mergeCell ref="A227:A229"/>
    <mergeCell ref="A230:A232"/>
    <mergeCell ref="A233:A235"/>
    <mergeCell ref="B188:B189"/>
    <mergeCell ref="C188:C189"/>
    <mergeCell ref="D188:H188"/>
    <mergeCell ref="A244:H244"/>
    <mergeCell ref="A190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182:A184"/>
    <mergeCell ref="A122:A124"/>
    <mergeCell ref="A125:A127"/>
    <mergeCell ref="A128:A130"/>
    <mergeCell ref="A131:A133"/>
    <mergeCell ref="A134:A136"/>
    <mergeCell ref="A137:A139"/>
    <mergeCell ref="A140:A142"/>
    <mergeCell ref="A245:A246"/>
    <mergeCell ref="A188:A189"/>
    <mergeCell ref="A176:A178"/>
    <mergeCell ref="A179:A181"/>
    <mergeCell ref="A187:H187"/>
    <mergeCell ref="B245:B246"/>
    <mergeCell ref="C245:C246"/>
    <mergeCell ref="D245:H245"/>
    <mergeCell ref="A236:A238"/>
    <mergeCell ref="A239:A241"/>
    <mergeCell ref="A221:A223"/>
    <mergeCell ref="A224:A226"/>
    <mergeCell ref="A167:A169"/>
    <mergeCell ref="A170:A172"/>
    <mergeCell ref="A173:A175"/>
    <mergeCell ref="A143:A145"/>
    <mergeCell ref="F285:G285"/>
    <mergeCell ref="A259:A261"/>
    <mergeCell ref="A247:A249"/>
    <mergeCell ref="A250:A252"/>
    <mergeCell ref="A253:A255"/>
    <mergeCell ref="A256:A258"/>
    <mergeCell ref="A298:A300"/>
    <mergeCell ref="A295:A297"/>
    <mergeCell ref="A292:A294"/>
    <mergeCell ref="A289:A291"/>
    <mergeCell ref="A286:A288"/>
    <mergeCell ref="A268:A270"/>
    <mergeCell ref="A265:A267"/>
    <mergeCell ref="A283:A285"/>
    <mergeCell ref="A280:A282"/>
    <mergeCell ref="A277:A279"/>
    <mergeCell ref="A274:A276"/>
    <mergeCell ref="A271:A273"/>
    <mergeCell ref="A262:A264"/>
    <mergeCell ref="F256:G256"/>
    <mergeCell ref="F257:G257"/>
    <mergeCell ref="F258:G258"/>
  </mergeCells>
  <pageMargins left="0.7" right="0.7" top="0.75" bottom="0.75" header="0.3" footer="0.3"/>
  <pageSetup paperSize="9" scale="10" orientation="portrait" verticalDpi="0" r:id="rId1"/>
  <rowBreaks count="6" manualBreakCount="6">
    <brk id="53" max="16383" man="1"/>
    <brk id="116" max="16383" man="1"/>
    <brk id="184" max="16383" man="1"/>
    <brk id="222" max="16383" man="1"/>
    <brk id="241" max="16383" man="1"/>
    <brk id="3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Екатерина Соловей</cp:lastModifiedBy>
  <cp:lastPrinted>2023-09-07T11:57:00Z</cp:lastPrinted>
  <dcterms:created xsi:type="dcterms:W3CDTF">2015-06-05T18:19:34Z</dcterms:created>
  <dcterms:modified xsi:type="dcterms:W3CDTF">2023-09-07T13:59:05Z</dcterms:modified>
</cp:coreProperties>
</file>