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/>
  <mc:AlternateContent xmlns:mc="http://schemas.openxmlformats.org/markup-compatibility/2006">
    <mc:Choice Requires="x15">
      <x15ac:absPath xmlns:x15ac="http://schemas.microsoft.com/office/spreadsheetml/2010/11/ac" url="C:\Users\user\Desktop\Катя\Лимиты\Лимиты эксель\"/>
    </mc:Choice>
  </mc:AlternateContent>
  <xr:revisionPtr revIDLastSave="0" documentId="13_ncr:1_{68EDA3D4-F543-4F1B-BF83-A0DD3E4AD057}" xr6:coauthVersionLast="47" xr6:coauthVersionMax="47" xr10:uidLastSave="{00000000-0000-0000-0000-000000000000}"/>
  <bookViews>
    <workbookView xWindow="-120" yWindow="-120" windowWidth="29040" windowHeight="15840" tabRatio="452" xr2:uid="{00000000-000D-0000-FFFF-FFFF00000000}"/>
  </bookViews>
  <sheets>
    <sheet name="общий" sheetId="1" r:id="rId1"/>
  </sheets>
  <definedNames>
    <definedName name="_xlnm.Print_Area" localSheetId="0">общий!$A$1:$H$466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2" i="1" l="1"/>
  <c r="D465" i="1" l="1"/>
  <c r="D388" i="1"/>
  <c r="D311" i="1"/>
  <c r="D237" i="1"/>
  <c r="D20" i="1"/>
  <c r="D395" i="1" l="1"/>
  <c r="D246" i="1" l="1"/>
  <c r="D60" i="1" l="1"/>
  <c r="D56" i="1"/>
  <c r="D429" i="1" l="1"/>
  <c r="D431" i="1"/>
  <c r="D336" i="1" l="1"/>
  <c r="D75" i="1" l="1"/>
  <c r="D76" i="1"/>
  <c r="D78" i="1"/>
  <c r="D79" i="1"/>
  <c r="D80" i="1"/>
  <c r="D82" i="1"/>
  <c r="D83" i="1"/>
  <c r="D84" i="1"/>
  <c r="D86" i="1"/>
  <c r="D87" i="1"/>
  <c r="D88" i="1"/>
  <c r="D90" i="1"/>
  <c r="D91" i="1"/>
  <c r="D92" i="1"/>
  <c r="D94" i="1"/>
  <c r="D95" i="1"/>
  <c r="D96" i="1"/>
  <c r="D98" i="1"/>
  <c r="D99" i="1"/>
  <c r="D100" i="1"/>
  <c r="D102" i="1"/>
  <c r="D103" i="1"/>
  <c r="D104" i="1"/>
  <c r="D106" i="1"/>
  <c r="D107" i="1"/>
  <c r="D108" i="1"/>
  <c r="D110" i="1"/>
  <c r="D111" i="1"/>
  <c r="D113" i="1"/>
  <c r="D115" i="1"/>
  <c r="D116" i="1"/>
  <c r="D117" i="1"/>
  <c r="D119" i="1"/>
  <c r="D120" i="1"/>
  <c r="D121" i="1"/>
  <c r="D123" i="1"/>
  <c r="D124" i="1"/>
  <c r="D125" i="1"/>
  <c r="D127" i="1"/>
  <c r="D128" i="1"/>
  <c r="D129" i="1"/>
  <c r="D131" i="1"/>
  <c r="D132" i="1"/>
  <c r="D133" i="1"/>
  <c r="D135" i="1"/>
  <c r="D136" i="1"/>
  <c r="D137" i="1"/>
  <c r="D139" i="1"/>
  <c r="D140" i="1"/>
  <c r="D141" i="1"/>
  <c r="D143" i="1"/>
  <c r="D144" i="1"/>
  <c r="D145" i="1"/>
  <c r="D147" i="1"/>
  <c r="D148" i="1"/>
  <c r="D149" i="1"/>
  <c r="D74" i="1"/>
  <c r="D212" i="1" l="1"/>
  <c r="D213" i="1"/>
  <c r="D215" i="1"/>
  <c r="D181" i="1"/>
  <c r="D172" i="1"/>
  <c r="D156" i="1"/>
  <c r="D157" i="1"/>
  <c r="D159" i="1"/>
  <c r="D160" i="1"/>
  <c r="D161" i="1"/>
  <c r="D163" i="1"/>
  <c r="D164" i="1"/>
  <c r="D165" i="1"/>
  <c r="D167" i="1"/>
  <c r="D168" i="1"/>
  <c r="D169" i="1"/>
  <c r="D171" i="1"/>
  <c r="D173" i="1"/>
  <c r="D175" i="1"/>
  <c r="D176" i="1"/>
  <c r="D177" i="1"/>
  <c r="D179" i="1"/>
  <c r="D180" i="1"/>
  <c r="D183" i="1"/>
  <c r="D184" i="1"/>
  <c r="D185" i="1"/>
  <c r="D187" i="1"/>
  <c r="D188" i="1"/>
  <c r="D189" i="1"/>
  <c r="D191" i="1"/>
  <c r="D192" i="1"/>
  <c r="D193" i="1"/>
  <c r="D195" i="1"/>
  <c r="D196" i="1"/>
  <c r="D197" i="1"/>
  <c r="D199" i="1"/>
  <c r="D200" i="1"/>
  <c r="D201" i="1"/>
  <c r="D203" i="1"/>
  <c r="D204" i="1"/>
  <c r="D205" i="1"/>
  <c r="D207" i="1"/>
  <c r="D208" i="1"/>
  <c r="D209" i="1"/>
  <c r="D211" i="1"/>
  <c r="D216" i="1"/>
  <c r="D217" i="1"/>
  <c r="D219" i="1"/>
  <c r="D220" i="1"/>
  <c r="D221" i="1"/>
  <c r="D223" i="1"/>
  <c r="D224" i="1"/>
  <c r="D225" i="1"/>
  <c r="D227" i="1"/>
  <c r="D228" i="1"/>
  <c r="D229" i="1"/>
  <c r="D231" i="1"/>
  <c r="D232" i="1"/>
  <c r="D233" i="1"/>
  <c r="D235" i="1"/>
  <c r="D236" i="1"/>
  <c r="D155" i="1"/>
  <c r="D258" i="1" l="1"/>
  <c r="D259" i="1"/>
  <c r="D257" i="1"/>
  <c r="D55" i="1"/>
  <c r="D58" i="1"/>
  <c r="D59" i="1"/>
  <c r="D62" i="1"/>
  <c r="D63" i="1"/>
  <c r="D64" i="1"/>
  <c r="D66" i="1"/>
  <c r="D67" i="1"/>
  <c r="D68" i="1"/>
  <c r="D39" i="1"/>
  <c r="D40" i="1"/>
  <c r="D42" i="1"/>
  <c r="D43" i="1"/>
  <c r="D44" i="1"/>
  <c r="D46" i="1"/>
  <c r="D47" i="1"/>
  <c r="D48" i="1"/>
  <c r="D50" i="1"/>
  <c r="D51" i="1"/>
  <c r="D52" i="1"/>
  <c r="D54" i="1"/>
  <c r="D23" i="1"/>
  <c r="D24" i="1"/>
  <c r="D26" i="1"/>
  <c r="D27" i="1"/>
  <c r="D28" i="1"/>
  <c r="D30" i="1"/>
  <c r="D31" i="1"/>
  <c r="D32" i="1"/>
  <c r="D34" i="1"/>
  <c r="D35" i="1"/>
  <c r="D36" i="1"/>
  <c r="D38" i="1"/>
  <c r="D7" i="1"/>
  <c r="D8" i="1"/>
  <c r="D10" i="1"/>
  <c r="D11" i="1"/>
  <c r="D12" i="1"/>
  <c r="D14" i="1"/>
  <c r="D15" i="1"/>
  <c r="D16" i="1"/>
  <c r="D18" i="1"/>
  <c r="D19" i="1"/>
  <c r="D22" i="1"/>
  <c r="D6" i="1"/>
  <c r="D310" i="1" l="1"/>
  <c r="D309" i="1"/>
  <c r="D306" i="1"/>
  <c r="D307" i="1"/>
  <c r="D305" i="1"/>
  <c r="D302" i="1"/>
  <c r="D303" i="1"/>
  <c r="D301" i="1"/>
  <c r="D298" i="1"/>
  <c r="D299" i="1"/>
  <c r="D297" i="1"/>
  <c r="D294" i="1"/>
  <c r="D295" i="1"/>
  <c r="D293" i="1"/>
  <c r="D290" i="1"/>
  <c r="D291" i="1"/>
  <c r="D289" i="1"/>
  <c r="D286" i="1"/>
  <c r="D287" i="1"/>
  <c r="D285" i="1"/>
  <c r="D282" i="1"/>
  <c r="D283" i="1"/>
  <c r="D281" i="1"/>
  <c r="D279" i="1"/>
  <c r="D278" i="1"/>
  <c r="D277" i="1"/>
  <c r="D274" i="1"/>
  <c r="D275" i="1"/>
  <c r="D273" i="1"/>
  <c r="D271" i="1"/>
  <c r="D270" i="1"/>
  <c r="D269" i="1"/>
  <c r="D266" i="1"/>
  <c r="D267" i="1"/>
  <c r="D265" i="1"/>
  <c r="D262" i="1"/>
  <c r="D263" i="1"/>
  <c r="D261" i="1"/>
  <c r="D254" i="1"/>
  <c r="D255" i="1"/>
  <c r="D253" i="1"/>
  <c r="D250" i="1"/>
  <c r="D251" i="1"/>
  <c r="D249" i="1"/>
  <c r="D245" i="1"/>
  <c r="D247" i="1"/>
  <c r="D244" i="1"/>
  <c r="D459" i="1"/>
  <c r="D460" i="1"/>
  <c r="D461" i="1"/>
  <c r="D463" i="1"/>
  <c r="D464" i="1"/>
  <c r="D443" i="1"/>
  <c r="D444" i="1"/>
  <c r="D445" i="1"/>
  <c r="D447" i="1"/>
  <c r="D448" i="1"/>
  <c r="D449" i="1"/>
  <c r="D451" i="1"/>
  <c r="D452" i="1"/>
  <c r="D453" i="1"/>
  <c r="D455" i="1"/>
  <c r="D456" i="1"/>
  <c r="D457" i="1"/>
  <c r="D423" i="1"/>
  <c r="D424" i="1"/>
  <c r="D425" i="1"/>
  <c r="D427" i="1"/>
  <c r="D428" i="1"/>
  <c r="D432" i="1"/>
  <c r="D433" i="1"/>
  <c r="D435" i="1"/>
  <c r="D436" i="1"/>
  <c r="D437" i="1"/>
  <c r="D439" i="1"/>
  <c r="D440" i="1"/>
  <c r="D441" i="1"/>
  <c r="D411" i="1"/>
  <c r="D412" i="1"/>
  <c r="D413" i="1"/>
  <c r="D415" i="1"/>
  <c r="D416" i="1"/>
  <c r="D417" i="1"/>
  <c r="D419" i="1"/>
  <c r="D420" i="1"/>
  <c r="D421" i="1"/>
  <c r="D396" i="1"/>
  <c r="D397" i="1"/>
  <c r="D399" i="1"/>
  <c r="D400" i="1"/>
  <c r="D401" i="1"/>
  <c r="D403" i="1"/>
  <c r="D404" i="1"/>
  <c r="D405" i="1"/>
  <c r="D407" i="1"/>
  <c r="D408" i="1"/>
  <c r="D409" i="1"/>
  <c r="D319" i="1" l="1"/>
  <c r="D320" i="1"/>
  <c r="D322" i="1"/>
  <c r="D323" i="1"/>
  <c r="D324" i="1"/>
  <c r="D326" i="1"/>
  <c r="D327" i="1"/>
  <c r="D328" i="1"/>
  <c r="D330" i="1"/>
  <c r="D331" i="1"/>
  <c r="D332" i="1"/>
  <c r="D334" i="1"/>
  <c r="D335" i="1"/>
  <c r="D318" i="1"/>
  <c r="D382" i="1"/>
  <c r="D383" i="1"/>
  <c r="D384" i="1"/>
  <c r="D386" i="1"/>
  <c r="D387" i="1"/>
  <c r="D368" i="1"/>
  <c r="D370" i="1"/>
  <c r="D371" i="1"/>
  <c r="D372" i="1"/>
  <c r="D374" i="1"/>
  <c r="D375" i="1"/>
  <c r="D376" i="1"/>
  <c r="D378" i="1"/>
  <c r="D379" i="1"/>
  <c r="D380" i="1"/>
  <c r="D346" i="1"/>
  <c r="D347" i="1"/>
  <c r="D348" i="1"/>
  <c r="D350" i="1"/>
  <c r="D351" i="1"/>
  <c r="D352" i="1"/>
  <c r="D354" i="1"/>
  <c r="D355" i="1"/>
  <c r="D356" i="1"/>
  <c r="D358" i="1"/>
  <c r="D359" i="1"/>
  <c r="D360" i="1"/>
  <c r="D362" i="1"/>
  <c r="D363" i="1"/>
  <c r="D364" i="1"/>
  <c r="D366" i="1"/>
  <c r="D367" i="1"/>
  <c r="D342" i="1"/>
  <c r="D343" i="1"/>
  <c r="D344" i="1"/>
  <c r="D339" i="1" l="1"/>
  <c r="D340" i="1"/>
  <c r="D338" i="1"/>
</calcChain>
</file>

<file path=xl/sharedStrings.xml><?xml version="1.0" encoding="utf-8"?>
<sst xmlns="http://schemas.openxmlformats.org/spreadsheetml/2006/main" count="1044" uniqueCount="132">
  <si>
    <t>Наименование РОС</t>
  </si>
  <si>
    <t>Вид</t>
  </si>
  <si>
    <t>План изъятия</t>
  </si>
  <si>
    <t>Оставшийся лимит</t>
  </si>
  <si>
    <t>молодняка</t>
  </si>
  <si>
    <t>самцов нетрофейных</t>
  </si>
  <si>
    <t>самцов трофейных</t>
  </si>
  <si>
    <t>самок</t>
  </si>
  <si>
    <t>всего</t>
  </si>
  <si>
    <t>лось</t>
  </si>
  <si>
    <t>олень</t>
  </si>
  <si>
    <t>косуля</t>
  </si>
  <si>
    <t>УЧРЕЖДЕНИЕ БРЕСТСКАЯ ОБЛАСТНАЯ ОРГАНИЗАЦИОННАЯ СТРУКТУРА РГОО "БООР"</t>
  </si>
  <si>
    <t>УЧРЕЖДЕНИЕ МОГИЛЕВСКАЯ ОБЛАСТНАЯ ОРГАНИЗАЦИОННАЯ СТРУКТУРА РГОО "БООР"</t>
  </si>
  <si>
    <t>УЧРЕЖДЕНИЕ МИНСКАЯ ОБЛАСТНАЯ ОРГАНИЗАЦИОННАЯ СТРУКТУРА РГОО "БООР"</t>
  </si>
  <si>
    <t>УЧРЕЖДЕНИЕ ГРОДНЕНСКАЯ ОБЛАСТНАЯ ОРГАНИЗАЦИОННАЯ СТРУКТУРА РГОО "БООР"</t>
  </si>
  <si>
    <t>УЧРЕЖДЕНИЕ ГОМЕЛЬСКАЯ ОБЛАСТНАЯ ОРГАНИЗАЦИОННАЯ СТРУКТУРА РГОО "БООР"</t>
  </si>
  <si>
    <t>УЧРЕЖДЕНИЕ ВИТЕБСКАЯ ОБЛАСТНАЯ ОРГАНИЗАЦИОННАЯ СТРУКТУРА РГОО "БООР"</t>
  </si>
  <si>
    <t>Копыльская</t>
  </si>
  <si>
    <t>Березинская</t>
  </si>
  <si>
    <t>Борисовская</t>
  </si>
  <si>
    <t>Вилейская</t>
  </si>
  <si>
    <t>Воложинская</t>
  </si>
  <si>
    <t>Дзержинская</t>
  </si>
  <si>
    <t>Любанская</t>
  </si>
  <si>
    <t>Минская</t>
  </si>
  <si>
    <t>Молодечненская</t>
  </si>
  <si>
    <t>Пуховичская</t>
  </si>
  <si>
    <t>Смолевичская</t>
  </si>
  <si>
    <t>Солигорская</t>
  </si>
  <si>
    <t>Столбцовская</t>
  </si>
  <si>
    <t>Узденская</t>
  </si>
  <si>
    <t>Червенская</t>
  </si>
  <si>
    <t>Крупская</t>
  </si>
  <si>
    <t>Несвижская</t>
  </si>
  <si>
    <t>Бобруйская</t>
  </si>
  <si>
    <t>Быховская</t>
  </si>
  <si>
    <t xml:space="preserve">Глусская </t>
  </si>
  <si>
    <t>Горецкая</t>
  </si>
  <si>
    <t>Дрибинская</t>
  </si>
  <si>
    <t>Кировская</t>
  </si>
  <si>
    <t>Климовичская</t>
  </si>
  <si>
    <t>Кличевская</t>
  </si>
  <si>
    <t>Костюковичская</t>
  </si>
  <si>
    <t>Краснопольская</t>
  </si>
  <si>
    <t>Кричевская</t>
  </si>
  <si>
    <t>Могилевская</t>
  </si>
  <si>
    <t>Мстиславская</t>
  </si>
  <si>
    <t>Осиповичская</t>
  </si>
  <si>
    <t>Славгородская</t>
  </si>
  <si>
    <t>Хотимская</t>
  </si>
  <si>
    <t>Чаусская</t>
  </si>
  <si>
    <t>Шкловская</t>
  </si>
  <si>
    <t xml:space="preserve">Стародорожская </t>
  </si>
  <si>
    <t>Берестовицкая</t>
  </si>
  <si>
    <t>Волковысская</t>
  </si>
  <si>
    <t>Вороновская</t>
  </si>
  <si>
    <t>Дятловская</t>
  </si>
  <si>
    <t>Зельвенская</t>
  </si>
  <si>
    <t>Ивьевская</t>
  </si>
  <si>
    <t>Кореличская</t>
  </si>
  <si>
    <t>Лидская</t>
  </si>
  <si>
    <t>Новогрудская</t>
  </si>
  <si>
    <t>Островецкая</t>
  </si>
  <si>
    <t>Ошмянская</t>
  </si>
  <si>
    <t>Свислочская</t>
  </si>
  <si>
    <t>Слонимская</t>
  </si>
  <si>
    <t>Сморгонская</t>
  </si>
  <si>
    <t>Щучинская</t>
  </si>
  <si>
    <t>Гродненская</t>
  </si>
  <si>
    <t>ПОХ "Озера"</t>
  </si>
  <si>
    <t>Барановичская</t>
  </si>
  <si>
    <t>Березовская</t>
  </si>
  <si>
    <t>Брестская</t>
  </si>
  <si>
    <t>Ганцевичская</t>
  </si>
  <si>
    <t>Дрогичинская</t>
  </si>
  <si>
    <t>Жабинковская</t>
  </si>
  <si>
    <t>Ивановская</t>
  </si>
  <si>
    <t>Ивацевичская</t>
  </si>
  <si>
    <t>Каменецкая</t>
  </si>
  <si>
    <t>Кобринская</t>
  </si>
  <si>
    <t>Лунинецкая</t>
  </si>
  <si>
    <t>Ляховичская</t>
  </si>
  <si>
    <t>Малоритская</t>
  </si>
  <si>
    <t>Пинская</t>
  </si>
  <si>
    <t>Пружанская</t>
  </si>
  <si>
    <t>Столинская</t>
  </si>
  <si>
    <t>Брагинская</t>
  </si>
  <si>
    <t xml:space="preserve">Буда-Кошелевская </t>
  </si>
  <si>
    <t>Ветковская</t>
  </si>
  <si>
    <t>Гомельская</t>
  </si>
  <si>
    <t>Добрушская</t>
  </si>
  <si>
    <t>Ельская</t>
  </si>
  <si>
    <t xml:space="preserve">Жлобинская </t>
  </si>
  <si>
    <t>Кормянская</t>
  </si>
  <si>
    <t>Калинковичская</t>
  </si>
  <si>
    <t>Лоевская</t>
  </si>
  <si>
    <t>Лельчицкая</t>
  </si>
  <si>
    <t>Мозырская</t>
  </si>
  <si>
    <t>Наровлянская</t>
  </si>
  <si>
    <t>Октябрьская</t>
  </si>
  <si>
    <t>Петриковская</t>
  </si>
  <si>
    <t>Речицкая</t>
  </si>
  <si>
    <t>Рогачевская</t>
  </si>
  <si>
    <t>Светлогорская</t>
  </si>
  <si>
    <t>Хойникская</t>
  </si>
  <si>
    <t xml:space="preserve">Чечерская </t>
  </si>
  <si>
    <t xml:space="preserve"> </t>
  </si>
  <si>
    <t>ОХ "Приднепр."</t>
  </si>
  <si>
    <t>Бешенковичская</t>
  </si>
  <si>
    <t>Витебская</t>
  </si>
  <si>
    <t>Верхнедвинская</t>
  </si>
  <si>
    <t>Глубокская</t>
  </si>
  <si>
    <t>Городокская</t>
  </si>
  <si>
    <t>Докшицкая</t>
  </si>
  <si>
    <t>Дубровенская</t>
  </si>
  <si>
    <t>Лиозненская</t>
  </si>
  <si>
    <t>Миорская</t>
  </si>
  <si>
    <t>Оршанская</t>
  </si>
  <si>
    <t>Полоцкая</t>
  </si>
  <si>
    <t>Поставская</t>
  </si>
  <si>
    <t>Россонская</t>
  </si>
  <si>
    <t>Сенненская</t>
  </si>
  <si>
    <t>Толочинская</t>
  </si>
  <si>
    <t>Ушачская</t>
  </si>
  <si>
    <t>Чашникская</t>
  </si>
  <si>
    <t>Шарковщинская</t>
  </si>
  <si>
    <t>Шумилинская</t>
  </si>
  <si>
    <t>олень пятн.</t>
  </si>
  <si>
    <t>бобр</t>
  </si>
  <si>
    <t>-</t>
  </si>
  <si>
    <t>Информация об изъятии нормируемых видов охотничьих животных по состоянию на 09.11.23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</si>
</sst>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5"/>
      <color theme="1"/>
      <name val="Times New Roman"/>
      <family val="1"/>
      <charset val="204"/>
    </font>
    <font>
      <sz val="14"/>
      <name val="Times New Roman"/>
      <family val="1"/>
      <charset val="204"/>
    </font>
  </fonts>
  <fills count="1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43">
    <xf numFmtId="0" fontId="0" fillId="0" borderId="0"/>
    <xf numFmtId="0" fontId="5" fillId="0" borderId="0"/>
    <xf numFmtId="0" fontId="11" fillId="0" borderId="0"/>
    <xf numFmtId="0" fontId="12" fillId="2" borderId="0" applyNumberFormat="0" applyBorder="0" applyAlignment="0" applyProtection="0"/>
    <xf numFmtId="0" fontId="12" fillId="3" borderId="0" applyNumberFormat="0" applyBorder="0" applyAlignment="0" applyProtection="0"/>
    <xf numFmtId="0" fontId="12" fillId="4" borderId="0" applyNumberFormat="0" applyBorder="0" applyAlignment="0" applyProtection="0"/>
    <xf numFmtId="0" fontId="12" fillId="5" borderId="0" applyNumberFormat="0" applyBorder="0" applyAlignment="0" applyProtection="0"/>
    <xf numFmtId="0" fontId="12" fillId="6" borderId="0" applyNumberFormat="0" applyBorder="0" applyAlignment="0" applyProtection="0"/>
    <xf numFmtId="0" fontId="12" fillId="7" borderId="0" applyNumberFormat="0" applyBorder="0" applyAlignment="0" applyProtection="0"/>
    <xf numFmtId="0" fontId="12" fillId="8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5" borderId="0" applyNumberFormat="0" applyBorder="0" applyAlignment="0" applyProtection="0"/>
    <xf numFmtId="0" fontId="12" fillId="8" borderId="0" applyNumberFormat="0" applyBorder="0" applyAlignment="0" applyProtection="0"/>
    <xf numFmtId="0" fontId="12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5" borderId="0" applyNumberFormat="0" applyBorder="0" applyAlignment="0" applyProtection="0"/>
    <xf numFmtId="0" fontId="11" fillId="0" borderId="0"/>
    <xf numFmtId="0" fontId="10" fillId="0" borderId="0"/>
    <xf numFmtId="0" fontId="9" fillId="0" borderId="0"/>
    <xf numFmtId="0" fontId="4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11">
    <xf numFmtId="0" fontId="0" fillId="0" borderId="0" xfId="0"/>
    <xf numFmtId="0" fontId="7" fillId="0" borderId="1" xfId="0" applyFont="1" applyBorder="1"/>
    <xf numFmtId="0" fontId="7" fillId="0" borderId="0" xfId="0" applyFont="1" applyAlignment="1">
      <alignment horizontal="center" wrapText="1"/>
    </xf>
    <xf numFmtId="0" fontId="7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6" fillId="0" borderId="9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/>
    </xf>
    <xf numFmtId="0" fontId="7" fillId="0" borderId="11" xfId="0" applyFont="1" applyBorder="1"/>
    <xf numFmtId="0" fontId="7" fillId="0" borderId="11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9" xfId="0" applyFont="1" applyBorder="1"/>
    <xf numFmtId="0" fontId="7" fillId="0" borderId="9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16" borderId="11" xfId="0" applyFont="1" applyFill="1" applyBorder="1" applyAlignment="1">
      <alignment horizontal="center" vertical="center"/>
    </xf>
    <xf numFmtId="0" fontId="7" fillId="16" borderId="1" xfId="0" applyFont="1" applyFill="1" applyBorder="1" applyAlignment="1">
      <alignment horizontal="center" vertical="center"/>
    </xf>
    <xf numFmtId="0" fontId="7" fillId="16" borderId="9" xfId="0" applyFont="1" applyFill="1" applyBorder="1" applyAlignment="1">
      <alignment horizontal="center" vertical="center"/>
    </xf>
    <xf numFmtId="0" fontId="7" fillId="16" borderId="2" xfId="0" applyFont="1" applyFill="1" applyBorder="1" applyAlignment="1">
      <alignment horizontal="center" vertical="center"/>
    </xf>
    <xf numFmtId="0" fontId="6" fillId="16" borderId="9" xfId="0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7" fillId="0" borderId="1" xfId="28" applyFont="1" applyBorder="1" applyAlignment="1">
      <alignment horizontal="center" vertical="center"/>
    </xf>
    <xf numFmtId="0" fontId="7" fillId="17" borderId="1" xfId="0" applyFont="1" applyFill="1" applyBorder="1"/>
    <xf numFmtId="0" fontId="15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1" fontId="15" fillId="0" borderId="1" xfId="0" applyNumberFormat="1" applyFont="1" applyBorder="1" applyAlignment="1">
      <alignment horizontal="center" vertical="center"/>
    </xf>
    <xf numFmtId="0" fontId="7" fillId="0" borderId="2" xfId="0" applyFont="1" applyBorder="1"/>
    <xf numFmtId="0" fontId="14" fillId="0" borderId="2" xfId="0" applyFont="1" applyBorder="1" applyAlignment="1">
      <alignment horizontal="center" vertical="center"/>
    </xf>
    <xf numFmtId="0" fontId="14" fillId="0" borderId="11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0" fontId="14" fillId="0" borderId="14" xfId="0" applyFont="1" applyBorder="1" applyAlignment="1">
      <alignment horizontal="center" vertical="center"/>
    </xf>
    <xf numFmtId="0" fontId="7" fillId="0" borderId="16" xfId="0" applyFont="1" applyBorder="1"/>
    <xf numFmtId="0" fontId="7" fillId="0" borderId="16" xfId="0" applyFont="1" applyBorder="1" applyAlignment="1">
      <alignment horizontal="center" vertical="center"/>
    </xf>
    <xf numFmtId="0" fontId="15" fillId="0" borderId="11" xfId="0" applyFont="1" applyBorder="1" applyAlignment="1">
      <alignment horizontal="center" vertical="center"/>
    </xf>
    <xf numFmtId="0" fontId="15" fillId="0" borderId="12" xfId="0" applyFont="1" applyBorder="1" applyAlignment="1">
      <alignment horizontal="center" vertical="center"/>
    </xf>
    <xf numFmtId="0" fontId="15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1" fontId="15" fillId="0" borderId="2" xfId="0" applyNumberFormat="1" applyFont="1" applyBorder="1" applyAlignment="1">
      <alignment horizontal="center" vertical="center"/>
    </xf>
    <xf numFmtId="1" fontId="15" fillId="0" borderId="11" xfId="0" applyNumberFormat="1" applyFont="1" applyBorder="1" applyAlignment="1">
      <alignment horizontal="center" vertical="center"/>
    </xf>
    <xf numFmtId="1" fontId="15" fillId="0" borderId="12" xfId="0" applyNumberFormat="1" applyFont="1" applyBorder="1" applyAlignment="1">
      <alignment horizontal="center" vertical="center"/>
    </xf>
    <xf numFmtId="1" fontId="15" fillId="0" borderId="14" xfId="0" applyNumberFormat="1" applyFont="1" applyBorder="1" applyAlignment="1">
      <alignment horizontal="center" vertical="center"/>
    </xf>
    <xf numFmtId="0" fontId="15" fillId="0" borderId="1" xfId="0" applyFont="1" applyBorder="1" applyAlignment="1">
      <alignment vertical="top" wrapText="1"/>
    </xf>
    <xf numFmtId="0" fontId="7" fillId="0" borderId="1" xfId="0" applyFont="1" applyBorder="1" applyAlignment="1">
      <alignment vertical="top" wrapText="1"/>
    </xf>
    <xf numFmtId="1" fontId="7" fillId="16" borderId="11" xfId="0" applyNumberFormat="1" applyFont="1" applyFill="1" applyBorder="1" applyAlignment="1">
      <alignment horizontal="center" vertical="center"/>
    </xf>
    <xf numFmtId="0" fontId="6" fillId="16" borderId="16" xfId="0" applyFont="1" applyFill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2" xfId="0" applyBorder="1"/>
    <xf numFmtId="0" fontId="0" fillId="0" borderId="2" xfId="0" applyBorder="1" applyAlignment="1">
      <alignment horizontal="center" vertical="center"/>
    </xf>
    <xf numFmtId="0" fontId="14" fillId="0" borderId="15" xfId="0" applyFont="1" applyBorder="1" applyAlignment="1">
      <alignment horizontal="center" vertical="center"/>
    </xf>
    <xf numFmtId="0" fontId="15" fillId="0" borderId="15" xfId="0" applyFont="1" applyBorder="1" applyAlignment="1">
      <alignment horizontal="center" vertical="center"/>
    </xf>
    <xf numFmtId="3" fontId="7" fillId="0" borderId="1" xfId="0" applyNumberFormat="1" applyFont="1" applyBorder="1" applyAlignment="1">
      <alignment horizontal="center"/>
    </xf>
    <xf numFmtId="3" fontId="7" fillId="0" borderId="1" xfId="0" applyNumberFormat="1" applyFont="1" applyBorder="1" applyAlignment="1">
      <alignment horizontal="center" vertical="center"/>
    </xf>
    <xf numFmtId="3" fontId="15" fillId="0" borderId="11" xfId="0" applyNumberFormat="1" applyFont="1" applyBorder="1" applyAlignment="1">
      <alignment horizontal="center"/>
    </xf>
    <xf numFmtId="3" fontId="7" fillId="0" borderId="11" xfId="0" applyNumberFormat="1" applyFont="1" applyBorder="1" applyAlignment="1">
      <alignment horizontal="center"/>
    </xf>
    <xf numFmtId="3" fontId="7" fillId="0" borderId="2" xfId="0" applyNumberFormat="1" applyFont="1" applyBorder="1" applyAlignment="1">
      <alignment horizontal="center"/>
    </xf>
    <xf numFmtId="0" fontId="7" fillId="0" borderId="14" xfId="0" applyFont="1" applyBorder="1" applyAlignment="1">
      <alignment horizontal="center" vertical="center" wrapText="1"/>
    </xf>
    <xf numFmtId="0" fontId="7" fillId="0" borderId="14" xfId="28" applyFont="1" applyBorder="1" applyAlignment="1">
      <alignment horizontal="center" vertical="center"/>
    </xf>
    <xf numFmtId="1" fontId="15" fillId="0" borderId="15" xfId="0" applyNumberFormat="1" applyFont="1" applyBorder="1" applyAlignment="1">
      <alignment horizontal="center" vertical="center"/>
    </xf>
    <xf numFmtId="0" fontId="7" fillId="0" borderId="24" xfId="0" applyFont="1" applyBorder="1"/>
    <xf numFmtId="0" fontId="7" fillId="0" borderId="17" xfId="0" applyFont="1" applyBorder="1"/>
    <xf numFmtId="0" fontId="7" fillId="0" borderId="24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7" fillId="0" borderId="4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7" fillId="16" borderId="5" xfId="0" applyFont="1" applyFill="1" applyBorder="1" applyAlignment="1">
      <alignment horizontal="center" vertical="center" wrapText="1"/>
    </xf>
    <xf numFmtId="0" fontId="7" fillId="16" borderId="6" xfId="0" applyFont="1" applyFill="1" applyBorder="1" applyAlignment="1">
      <alignment horizontal="center" vertical="center" wrapText="1"/>
    </xf>
    <xf numFmtId="0" fontId="7" fillId="16" borderId="7" xfId="0" applyFont="1" applyFill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7" fillId="0" borderId="21" xfId="0" applyFont="1" applyBorder="1" applyAlignment="1">
      <alignment horizontal="center" vertical="center"/>
    </xf>
    <xf numFmtId="0" fontId="8" fillId="0" borderId="0" xfId="0" applyFont="1" applyAlignment="1">
      <alignment horizontal="center" wrapText="1"/>
    </xf>
    <xf numFmtId="0" fontId="7" fillId="0" borderId="19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16" borderId="11" xfId="0" applyFont="1" applyFill="1" applyBorder="1" applyAlignment="1">
      <alignment horizontal="center" vertical="center" wrapText="1"/>
    </xf>
    <xf numFmtId="0" fontId="7" fillId="16" borderId="12" xfId="0" applyFont="1" applyFill="1" applyBorder="1" applyAlignment="1">
      <alignment horizontal="center" vertical="center" wrapText="1"/>
    </xf>
    <xf numFmtId="0" fontId="7" fillId="0" borderId="22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13" xfId="0" applyFont="1" applyFill="1" applyBorder="1" applyAlignment="1">
      <alignment horizontal="center" vertical="center"/>
    </xf>
    <xf numFmtId="0" fontId="7" fillId="0" borderId="8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7" fillId="0" borderId="20" xfId="0" applyFont="1" applyFill="1" applyBorder="1" applyAlignment="1">
      <alignment horizontal="center" vertical="center"/>
    </xf>
    <xf numFmtId="0" fontId="7" fillId="0" borderId="21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/>
    </xf>
    <xf numFmtId="0" fontId="8" fillId="0" borderId="16" xfId="0" applyFont="1" applyFill="1" applyBorder="1" applyAlignment="1">
      <alignment horizontal="center"/>
    </xf>
  </cellXfs>
  <cellStyles count="43">
    <cellStyle name="20% — акцент1 2" xfId="3" xr:uid="{00000000-0005-0000-0000-000000000000}"/>
    <cellStyle name="20% — акцент2 2" xfId="4" xr:uid="{00000000-0005-0000-0000-000001000000}"/>
    <cellStyle name="20% — акцент3 2" xfId="5" xr:uid="{00000000-0005-0000-0000-000002000000}"/>
    <cellStyle name="20% — акцент4 2" xfId="6" xr:uid="{00000000-0005-0000-0000-000003000000}"/>
    <cellStyle name="20% — акцент5 2" xfId="7" xr:uid="{00000000-0005-0000-0000-000004000000}"/>
    <cellStyle name="20% — акцент6 2" xfId="8" xr:uid="{00000000-0005-0000-0000-000005000000}"/>
    <cellStyle name="40% — акцент1 2" xfId="9" xr:uid="{00000000-0005-0000-0000-000006000000}"/>
    <cellStyle name="40% — акцент2 2" xfId="10" xr:uid="{00000000-0005-0000-0000-000007000000}"/>
    <cellStyle name="40% — акцент3 2" xfId="11" xr:uid="{00000000-0005-0000-0000-000008000000}"/>
    <cellStyle name="40% — акцент4 2" xfId="12" xr:uid="{00000000-0005-0000-0000-000009000000}"/>
    <cellStyle name="40% — акцент5 2" xfId="13" xr:uid="{00000000-0005-0000-0000-00000A000000}"/>
    <cellStyle name="40% — акцент6 2" xfId="14" xr:uid="{00000000-0005-0000-0000-00000B000000}"/>
    <cellStyle name="60% — акцент1 2" xfId="15" xr:uid="{00000000-0005-0000-0000-00000C000000}"/>
    <cellStyle name="60% — акцент2 2" xfId="16" xr:uid="{00000000-0005-0000-0000-00000D000000}"/>
    <cellStyle name="60% — акцент3 2" xfId="17" xr:uid="{00000000-0005-0000-0000-00000E000000}"/>
    <cellStyle name="60% — акцент4 2" xfId="18" xr:uid="{00000000-0005-0000-0000-00000F000000}"/>
    <cellStyle name="60% — акцент5 2" xfId="19" xr:uid="{00000000-0005-0000-0000-000010000000}"/>
    <cellStyle name="60% — акцент6 2" xfId="20" xr:uid="{00000000-0005-0000-0000-000011000000}"/>
    <cellStyle name="Обычный" xfId="0" builtinId="0"/>
    <cellStyle name="Обычный 2" xfId="1" xr:uid="{00000000-0005-0000-0000-000013000000}"/>
    <cellStyle name="Обычный 2 2" xfId="2" xr:uid="{00000000-0005-0000-0000-000014000000}"/>
    <cellStyle name="Обычный 2 3" xfId="28" xr:uid="{00000000-0005-0000-0000-000015000000}"/>
    <cellStyle name="Обычный 2 3 2" xfId="38" xr:uid="{AA75EE0F-E042-4DF9-8EC4-921BB646CBBC}"/>
    <cellStyle name="Обычный 2 4" xfId="29" xr:uid="{00000000-0005-0000-0000-000016000000}"/>
    <cellStyle name="Обычный 2 4 2" xfId="39" xr:uid="{DB28A891-FA96-4A1A-9930-EF01CE1357F5}"/>
    <cellStyle name="Обычный 2 5" xfId="31" xr:uid="{00000000-0005-0000-0000-000017000000}"/>
    <cellStyle name="Обычный 2 5 2" xfId="41" xr:uid="{9103FD60-B1BA-4DDA-8E68-32A0CC4CDA77}"/>
    <cellStyle name="Обычный 2 6" xfId="32" xr:uid="{00000000-0005-0000-0000-000018000000}"/>
    <cellStyle name="Обычный 2 6 2" xfId="42" xr:uid="{72C32E15-D851-417B-BD8E-8ED8ACF43786}"/>
    <cellStyle name="Обычный 2 7" xfId="26" xr:uid="{00000000-0005-0000-0000-000019000000}"/>
    <cellStyle name="Обычный 2 7 2" xfId="36" xr:uid="{30E83C11-3531-4DF2-82A5-433D0613BB76}"/>
    <cellStyle name="Обычный 2 8" xfId="33" xr:uid="{88474B34-288E-4F50-ADB0-AB65B9383385}"/>
    <cellStyle name="Обычный 3" xfId="21" xr:uid="{00000000-0005-0000-0000-00001A000000}"/>
    <cellStyle name="Обычный 4" xfId="22" xr:uid="{00000000-0005-0000-0000-00001B000000}"/>
    <cellStyle name="Обычный 5" xfId="23" xr:uid="{00000000-0005-0000-0000-00001C000000}"/>
    <cellStyle name="Обычный 6" xfId="24" xr:uid="{00000000-0005-0000-0000-00001D000000}"/>
    <cellStyle name="Обычный 6 2" xfId="27" xr:uid="{00000000-0005-0000-0000-00001E000000}"/>
    <cellStyle name="Обычный 6 2 2" xfId="37" xr:uid="{FFDA4204-C135-4494-8796-A04D932677CA}"/>
    <cellStyle name="Обычный 6 3" xfId="34" xr:uid="{7B4C38CB-B246-4EEB-B72C-D290795D2DE7}"/>
    <cellStyle name="Обычный 7" xfId="25" xr:uid="{00000000-0005-0000-0000-00001F000000}"/>
    <cellStyle name="Обычный 7 2" xfId="30" xr:uid="{00000000-0005-0000-0000-000020000000}"/>
    <cellStyle name="Обычный 7 2 2" xfId="40" xr:uid="{8008BA09-351A-4EBF-9ABE-17DE5E270FF3}"/>
    <cellStyle name="Обычный 7 3" xfId="35" xr:uid="{07BB74F2-8C09-43BD-B9D0-6D4C497EED6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466"/>
  <sheetViews>
    <sheetView tabSelected="1" view="pageBreakPreview" topLeftCell="A362" zoomScale="120" zoomScaleNormal="130" zoomScaleSheetLayoutView="120" workbookViewId="0">
      <selection activeCell="A366" sqref="A366:A369"/>
    </sheetView>
  </sheetViews>
  <sheetFormatPr defaultRowHeight="15" x14ac:dyDescent="0.25"/>
  <cols>
    <col min="1" max="1" width="21.85546875" style="5" customWidth="1"/>
    <col min="2" max="2" width="14.140625" customWidth="1"/>
    <col min="3" max="3" width="12" customWidth="1"/>
    <col min="4" max="4" width="9.42578125" style="17" customWidth="1"/>
    <col min="5" max="5" width="13.7109375" customWidth="1"/>
    <col min="6" max="6" width="16.42578125" customWidth="1"/>
    <col min="7" max="7" width="14.140625" customWidth="1"/>
    <col min="8" max="8" width="11" customWidth="1"/>
  </cols>
  <sheetData>
    <row r="1" spans="1:8" ht="15.75" x14ac:dyDescent="0.25">
      <c r="A1" s="89" t="s">
        <v>131</v>
      </c>
      <c r="B1" s="89"/>
      <c r="C1" s="89"/>
      <c r="D1" s="89"/>
      <c r="E1" s="89"/>
      <c r="F1" s="89"/>
      <c r="G1" s="89"/>
      <c r="H1" s="89"/>
    </row>
    <row r="2" spans="1:8" ht="19.5" customHeight="1" x14ac:dyDescent="0.3">
      <c r="A2" s="4"/>
      <c r="B2" s="2"/>
      <c r="C2" s="2"/>
      <c r="D2" s="16"/>
      <c r="E2" s="2"/>
      <c r="F2" s="2"/>
      <c r="G2" s="2"/>
      <c r="H2" s="2"/>
    </row>
    <row r="3" spans="1:8" ht="16.5" thickBot="1" x14ac:dyDescent="0.3">
      <c r="A3" s="109" t="s">
        <v>12</v>
      </c>
      <c r="B3" s="109"/>
      <c r="C3" s="109"/>
      <c r="D3" s="109"/>
      <c r="E3" s="109"/>
      <c r="F3" s="109"/>
      <c r="G3" s="109"/>
      <c r="H3" s="109"/>
    </row>
    <row r="4" spans="1:8" ht="18.75" x14ac:dyDescent="0.25">
      <c r="A4" s="79" t="s">
        <v>0</v>
      </c>
      <c r="B4" s="81" t="s">
        <v>1</v>
      </c>
      <c r="C4" s="81" t="s">
        <v>2</v>
      </c>
      <c r="D4" s="83" t="s">
        <v>3</v>
      </c>
      <c r="E4" s="84"/>
      <c r="F4" s="84"/>
      <c r="G4" s="84"/>
      <c r="H4" s="85"/>
    </row>
    <row r="5" spans="1:8" ht="38.25" customHeight="1" thickBot="1" x14ac:dyDescent="0.3">
      <c r="A5" s="80"/>
      <c r="B5" s="82"/>
      <c r="C5" s="82"/>
      <c r="D5" s="52" t="s">
        <v>8</v>
      </c>
      <c r="E5" s="53" t="s">
        <v>4</v>
      </c>
      <c r="F5" s="54" t="s">
        <v>5</v>
      </c>
      <c r="G5" s="54" t="s">
        <v>6</v>
      </c>
      <c r="H5" s="55" t="s">
        <v>7</v>
      </c>
    </row>
    <row r="6" spans="1:8" ht="18.75" customHeight="1" x14ac:dyDescent="0.3">
      <c r="A6" s="86" t="s">
        <v>71</v>
      </c>
      <c r="B6" s="9" t="s">
        <v>9</v>
      </c>
      <c r="C6" s="10">
        <v>50</v>
      </c>
      <c r="D6" s="21">
        <f>SUM(E6:H6)</f>
        <v>28</v>
      </c>
      <c r="E6" s="34">
        <v>17</v>
      </c>
      <c r="F6" s="34">
        <v>2</v>
      </c>
      <c r="G6" s="34">
        <v>3</v>
      </c>
      <c r="H6" s="35">
        <v>6</v>
      </c>
    </row>
    <row r="7" spans="1:8" ht="18.75" customHeight="1" x14ac:dyDescent="0.3">
      <c r="A7" s="87"/>
      <c r="B7" s="1" t="s">
        <v>10</v>
      </c>
      <c r="C7" s="3">
        <v>20</v>
      </c>
      <c r="D7" s="22">
        <f t="shared" ref="D7:D68" si="0">SUM(E7:H7)</f>
        <v>13</v>
      </c>
      <c r="E7" s="26">
        <v>8</v>
      </c>
      <c r="F7" s="26">
        <v>2</v>
      </c>
      <c r="G7" s="26">
        <v>0</v>
      </c>
      <c r="H7" s="36">
        <v>3</v>
      </c>
    </row>
    <row r="8" spans="1:8" ht="18.75" customHeight="1" x14ac:dyDescent="0.3">
      <c r="A8" s="87"/>
      <c r="B8" s="1" t="s">
        <v>11</v>
      </c>
      <c r="C8" s="3">
        <v>270</v>
      </c>
      <c r="D8" s="22">
        <f>SUM(E8:H8)</f>
        <v>130</v>
      </c>
      <c r="E8" s="26">
        <v>75</v>
      </c>
      <c r="F8" s="26">
        <v>0</v>
      </c>
      <c r="G8" s="26">
        <v>8</v>
      </c>
      <c r="H8" s="36">
        <v>47</v>
      </c>
    </row>
    <row r="9" spans="1:8" ht="18.75" customHeight="1" thickBot="1" x14ac:dyDescent="0.35">
      <c r="A9" s="88"/>
      <c r="B9" s="13" t="s">
        <v>129</v>
      </c>
      <c r="C9" s="14">
        <v>160</v>
      </c>
      <c r="D9" s="23">
        <v>136</v>
      </c>
      <c r="E9" s="14" t="s">
        <v>130</v>
      </c>
      <c r="F9" s="14" t="s">
        <v>130</v>
      </c>
      <c r="G9" s="14" t="s">
        <v>130</v>
      </c>
      <c r="H9" s="15" t="s">
        <v>130</v>
      </c>
    </row>
    <row r="10" spans="1:8" ht="18.75" customHeight="1" x14ac:dyDescent="0.3">
      <c r="A10" s="75" t="s">
        <v>72</v>
      </c>
      <c r="B10" s="32" t="s">
        <v>9</v>
      </c>
      <c r="C10" s="18">
        <v>38</v>
      </c>
      <c r="D10" s="24">
        <f t="shared" si="0"/>
        <v>20</v>
      </c>
      <c r="E10" s="33">
        <v>11</v>
      </c>
      <c r="F10" s="33">
        <v>0</v>
      </c>
      <c r="G10" s="33">
        <v>2</v>
      </c>
      <c r="H10" s="59">
        <v>7</v>
      </c>
    </row>
    <row r="11" spans="1:8" ht="18.75" customHeight="1" x14ac:dyDescent="0.3">
      <c r="A11" s="75"/>
      <c r="B11" s="1" t="s">
        <v>10</v>
      </c>
      <c r="C11" s="3">
        <v>144</v>
      </c>
      <c r="D11" s="22">
        <f t="shared" si="0"/>
        <v>74</v>
      </c>
      <c r="E11" s="26">
        <v>36</v>
      </c>
      <c r="F11" s="26">
        <v>0</v>
      </c>
      <c r="G11" s="26">
        <v>19</v>
      </c>
      <c r="H11" s="36">
        <v>19</v>
      </c>
    </row>
    <row r="12" spans="1:8" ht="18.75" customHeight="1" x14ac:dyDescent="0.3">
      <c r="A12" s="75"/>
      <c r="B12" s="1" t="s">
        <v>11</v>
      </c>
      <c r="C12" s="3">
        <v>173</v>
      </c>
      <c r="D12" s="22">
        <f t="shared" si="0"/>
        <v>96</v>
      </c>
      <c r="E12" s="26">
        <v>50</v>
      </c>
      <c r="F12" s="26">
        <v>0</v>
      </c>
      <c r="G12" s="26">
        <v>5</v>
      </c>
      <c r="H12" s="36">
        <v>41</v>
      </c>
    </row>
    <row r="13" spans="1:8" ht="18.75" customHeight="1" thickBot="1" x14ac:dyDescent="0.35">
      <c r="A13" s="75"/>
      <c r="B13" s="69" t="s">
        <v>129</v>
      </c>
      <c r="C13" s="71">
        <v>190</v>
      </c>
      <c r="D13" s="23">
        <v>180</v>
      </c>
      <c r="E13" s="14" t="s">
        <v>130</v>
      </c>
      <c r="F13" s="14" t="s">
        <v>130</v>
      </c>
      <c r="G13" s="14" t="s">
        <v>130</v>
      </c>
      <c r="H13" s="15" t="s">
        <v>130</v>
      </c>
    </row>
    <row r="14" spans="1:8" ht="18.75" customHeight="1" x14ac:dyDescent="0.3">
      <c r="A14" s="76" t="s">
        <v>73</v>
      </c>
      <c r="B14" s="9" t="s">
        <v>9</v>
      </c>
      <c r="C14" s="10">
        <v>21</v>
      </c>
      <c r="D14" s="21">
        <f t="shared" si="0"/>
        <v>13</v>
      </c>
      <c r="E14" s="34">
        <v>6</v>
      </c>
      <c r="F14" s="34">
        <v>1</v>
      </c>
      <c r="G14" s="34">
        <v>2</v>
      </c>
      <c r="H14" s="35">
        <v>4</v>
      </c>
    </row>
    <row r="15" spans="1:8" ht="18.75" customHeight="1" x14ac:dyDescent="0.3">
      <c r="A15" s="75"/>
      <c r="B15" s="1" t="s">
        <v>10</v>
      </c>
      <c r="C15" s="3">
        <v>8</v>
      </c>
      <c r="D15" s="22">
        <f t="shared" si="0"/>
        <v>1</v>
      </c>
      <c r="E15" s="26">
        <v>1</v>
      </c>
      <c r="F15" s="26">
        <v>0</v>
      </c>
      <c r="G15" s="26">
        <v>0</v>
      </c>
      <c r="H15" s="36">
        <v>0</v>
      </c>
    </row>
    <row r="16" spans="1:8" ht="18.75" customHeight="1" x14ac:dyDescent="0.3">
      <c r="A16" s="75"/>
      <c r="B16" s="1" t="s">
        <v>11</v>
      </c>
      <c r="C16" s="3">
        <v>75</v>
      </c>
      <c r="D16" s="22">
        <f t="shared" si="0"/>
        <v>26</v>
      </c>
      <c r="E16" s="26">
        <v>13</v>
      </c>
      <c r="F16" s="26">
        <v>0</v>
      </c>
      <c r="G16" s="26">
        <v>4</v>
      </c>
      <c r="H16" s="36">
        <v>9</v>
      </c>
    </row>
    <row r="17" spans="1:8" ht="18.75" customHeight="1" thickBot="1" x14ac:dyDescent="0.35">
      <c r="A17" s="77"/>
      <c r="B17" s="69" t="s">
        <v>129</v>
      </c>
      <c r="C17" s="71">
        <v>88</v>
      </c>
      <c r="D17" s="23">
        <v>60</v>
      </c>
      <c r="E17" s="14" t="s">
        <v>130</v>
      </c>
      <c r="F17" s="14" t="s">
        <v>130</v>
      </c>
      <c r="G17" s="14" t="s">
        <v>130</v>
      </c>
      <c r="H17" s="15" t="s">
        <v>130</v>
      </c>
    </row>
    <row r="18" spans="1:8" ht="18.75" customHeight="1" x14ac:dyDescent="0.3">
      <c r="A18" s="76" t="s">
        <v>74</v>
      </c>
      <c r="B18" s="9" t="s">
        <v>9</v>
      </c>
      <c r="C18" s="10">
        <v>90</v>
      </c>
      <c r="D18" s="21">
        <f t="shared" si="0"/>
        <v>48</v>
      </c>
      <c r="E18" s="34">
        <v>22</v>
      </c>
      <c r="F18" s="34">
        <v>0</v>
      </c>
      <c r="G18" s="34">
        <v>8</v>
      </c>
      <c r="H18" s="35">
        <v>18</v>
      </c>
    </row>
    <row r="19" spans="1:8" ht="18.75" customHeight="1" x14ac:dyDescent="0.3">
      <c r="A19" s="75"/>
      <c r="B19" s="1" t="s">
        <v>10</v>
      </c>
      <c r="C19" s="3">
        <v>0</v>
      </c>
      <c r="D19" s="22">
        <f t="shared" si="0"/>
        <v>0</v>
      </c>
      <c r="E19" s="26">
        <v>0</v>
      </c>
      <c r="F19" s="26">
        <v>0</v>
      </c>
      <c r="G19" s="26">
        <v>0</v>
      </c>
      <c r="H19" s="36">
        <v>0</v>
      </c>
    </row>
    <row r="20" spans="1:8" ht="18.75" customHeight="1" x14ac:dyDescent="0.3">
      <c r="A20" s="75"/>
      <c r="B20" s="1" t="s">
        <v>11</v>
      </c>
      <c r="C20" s="3">
        <v>150</v>
      </c>
      <c r="D20" s="22">
        <f t="shared" si="0"/>
        <v>56</v>
      </c>
      <c r="E20" s="26">
        <v>28</v>
      </c>
      <c r="F20" s="26">
        <v>0</v>
      </c>
      <c r="G20" s="26">
        <v>2</v>
      </c>
      <c r="H20" s="36">
        <v>26</v>
      </c>
    </row>
    <row r="21" spans="1:8" ht="18.75" customHeight="1" thickBot="1" x14ac:dyDescent="0.35">
      <c r="A21" s="77"/>
      <c r="B21" s="69" t="s">
        <v>129</v>
      </c>
      <c r="C21" s="71">
        <v>67</v>
      </c>
      <c r="D21" s="23">
        <v>45</v>
      </c>
      <c r="E21" s="14" t="s">
        <v>130</v>
      </c>
      <c r="F21" s="14" t="s">
        <v>130</v>
      </c>
      <c r="G21" s="14" t="s">
        <v>130</v>
      </c>
      <c r="H21" s="15" t="s">
        <v>130</v>
      </c>
    </row>
    <row r="22" spans="1:8" ht="18.75" customHeight="1" x14ac:dyDescent="0.3">
      <c r="A22" s="75" t="s">
        <v>75</v>
      </c>
      <c r="B22" s="9" t="s">
        <v>9</v>
      </c>
      <c r="C22" s="10">
        <v>31</v>
      </c>
      <c r="D22" s="24">
        <f t="shared" si="0"/>
        <v>14</v>
      </c>
      <c r="E22" s="33">
        <v>6</v>
      </c>
      <c r="F22" s="33">
        <v>1</v>
      </c>
      <c r="G22" s="33">
        <v>2</v>
      </c>
      <c r="H22" s="59">
        <v>5</v>
      </c>
    </row>
    <row r="23" spans="1:8" ht="18.75" customHeight="1" x14ac:dyDescent="0.3">
      <c r="A23" s="75"/>
      <c r="B23" s="1" t="s">
        <v>10</v>
      </c>
      <c r="C23" s="3">
        <v>25</v>
      </c>
      <c r="D23" s="22">
        <f>SUM(E23:H23)</f>
        <v>12</v>
      </c>
      <c r="E23" s="26">
        <v>7</v>
      </c>
      <c r="F23" s="26">
        <v>0</v>
      </c>
      <c r="G23" s="26">
        <v>0</v>
      </c>
      <c r="H23" s="36">
        <v>5</v>
      </c>
    </row>
    <row r="24" spans="1:8" ht="18.75" customHeight="1" x14ac:dyDescent="0.3">
      <c r="A24" s="75"/>
      <c r="B24" s="1" t="s">
        <v>11</v>
      </c>
      <c r="C24" s="3">
        <v>80</v>
      </c>
      <c r="D24" s="22">
        <f t="shared" si="0"/>
        <v>36</v>
      </c>
      <c r="E24" s="26">
        <v>18</v>
      </c>
      <c r="F24" s="26">
        <v>0</v>
      </c>
      <c r="G24" s="26">
        <v>7</v>
      </c>
      <c r="H24" s="36">
        <v>11</v>
      </c>
    </row>
    <row r="25" spans="1:8" ht="18.75" customHeight="1" thickBot="1" x14ac:dyDescent="0.35">
      <c r="A25" s="75"/>
      <c r="B25" s="69" t="s">
        <v>129</v>
      </c>
      <c r="C25" s="71">
        <v>133</v>
      </c>
      <c r="D25" s="23">
        <v>108</v>
      </c>
      <c r="E25" s="14" t="s">
        <v>130</v>
      </c>
      <c r="F25" s="14" t="s">
        <v>130</v>
      </c>
      <c r="G25" s="14" t="s">
        <v>130</v>
      </c>
      <c r="H25" s="15" t="s">
        <v>130</v>
      </c>
    </row>
    <row r="26" spans="1:8" ht="18.75" customHeight="1" x14ac:dyDescent="0.3">
      <c r="A26" s="76" t="s">
        <v>76</v>
      </c>
      <c r="B26" s="9" t="s">
        <v>9</v>
      </c>
      <c r="C26" s="10">
        <v>11</v>
      </c>
      <c r="D26" s="21">
        <f t="shared" si="0"/>
        <v>7</v>
      </c>
      <c r="E26" s="34">
        <v>4</v>
      </c>
      <c r="F26" s="34">
        <v>1</v>
      </c>
      <c r="G26" s="34">
        <v>1</v>
      </c>
      <c r="H26" s="35">
        <v>1</v>
      </c>
    </row>
    <row r="27" spans="1:8" ht="18.75" customHeight="1" x14ac:dyDescent="0.3">
      <c r="A27" s="75"/>
      <c r="B27" s="1" t="s">
        <v>10</v>
      </c>
      <c r="C27" s="3">
        <v>12</v>
      </c>
      <c r="D27" s="22">
        <f t="shared" si="0"/>
        <v>7</v>
      </c>
      <c r="E27" s="26">
        <v>6</v>
      </c>
      <c r="F27" s="26">
        <v>0</v>
      </c>
      <c r="G27" s="26">
        <v>0</v>
      </c>
      <c r="H27" s="36">
        <v>1</v>
      </c>
    </row>
    <row r="28" spans="1:8" ht="18.75" customHeight="1" x14ac:dyDescent="0.3">
      <c r="A28" s="75"/>
      <c r="B28" s="1" t="s">
        <v>11</v>
      </c>
      <c r="C28" s="3">
        <v>40</v>
      </c>
      <c r="D28" s="22">
        <f t="shared" si="0"/>
        <v>8</v>
      </c>
      <c r="E28" s="26">
        <v>2</v>
      </c>
      <c r="F28" s="26">
        <v>0</v>
      </c>
      <c r="G28" s="26">
        <v>0</v>
      </c>
      <c r="H28" s="36">
        <v>6</v>
      </c>
    </row>
    <row r="29" spans="1:8" ht="18.75" customHeight="1" thickBot="1" x14ac:dyDescent="0.35">
      <c r="A29" s="77"/>
      <c r="B29" s="69" t="s">
        <v>129</v>
      </c>
      <c r="C29" s="71">
        <v>59</v>
      </c>
      <c r="D29" s="23">
        <v>54</v>
      </c>
      <c r="E29" s="14" t="s">
        <v>130</v>
      </c>
      <c r="F29" s="14" t="s">
        <v>130</v>
      </c>
      <c r="G29" s="14" t="s">
        <v>130</v>
      </c>
      <c r="H29" s="15" t="s">
        <v>130</v>
      </c>
    </row>
    <row r="30" spans="1:8" ht="18.75" customHeight="1" x14ac:dyDescent="0.3">
      <c r="A30" s="75" t="s">
        <v>77</v>
      </c>
      <c r="B30" s="9" t="s">
        <v>9</v>
      </c>
      <c r="C30" s="10">
        <v>18</v>
      </c>
      <c r="D30" s="24">
        <f t="shared" si="0"/>
        <v>6</v>
      </c>
      <c r="E30" s="33">
        <v>5</v>
      </c>
      <c r="F30" s="33">
        <v>0</v>
      </c>
      <c r="G30" s="33">
        <v>0</v>
      </c>
      <c r="H30" s="59">
        <v>1</v>
      </c>
    </row>
    <row r="31" spans="1:8" ht="18.75" customHeight="1" x14ac:dyDescent="0.3">
      <c r="A31" s="75"/>
      <c r="B31" s="1" t="s">
        <v>10</v>
      </c>
      <c r="C31" s="3">
        <v>12</v>
      </c>
      <c r="D31" s="22">
        <f t="shared" si="0"/>
        <v>8</v>
      </c>
      <c r="E31" s="26">
        <v>5</v>
      </c>
      <c r="F31" s="26">
        <v>1</v>
      </c>
      <c r="G31" s="26">
        <v>0</v>
      </c>
      <c r="H31" s="36">
        <v>2</v>
      </c>
    </row>
    <row r="32" spans="1:8" ht="18.75" customHeight="1" x14ac:dyDescent="0.3">
      <c r="A32" s="75"/>
      <c r="B32" s="1" t="s">
        <v>11</v>
      </c>
      <c r="C32" s="3">
        <v>160</v>
      </c>
      <c r="D32" s="22">
        <f t="shared" si="0"/>
        <v>73</v>
      </c>
      <c r="E32" s="26">
        <v>33</v>
      </c>
      <c r="F32" s="26">
        <v>3</v>
      </c>
      <c r="G32" s="26">
        <v>8</v>
      </c>
      <c r="H32" s="36">
        <v>29</v>
      </c>
    </row>
    <row r="33" spans="1:8" ht="18.75" customHeight="1" thickBot="1" x14ac:dyDescent="0.35">
      <c r="A33" s="75"/>
      <c r="B33" s="70" t="s">
        <v>129</v>
      </c>
      <c r="C33" s="72">
        <v>92</v>
      </c>
      <c r="D33" s="23">
        <v>79</v>
      </c>
      <c r="E33" s="14" t="s">
        <v>130</v>
      </c>
      <c r="F33" s="14" t="s">
        <v>130</v>
      </c>
      <c r="G33" s="14" t="s">
        <v>130</v>
      </c>
      <c r="H33" s="15" t="s">
        <v>130</v>
      </c>
    </row>
    <row r="34" spans="1:8" ht="18.75" customHeight="1" x14ac:dyDescent="0.3">
      <c r="A34" s="76" t="s">
        <v>78</v>
      </c>
      <c r="B34" s="9" t="s">
        <v>9</v>
      </c>
      <c r="C34" s="10">
        <v>37</v>
      </c>
      <c r="D34" s="21">
        <f t="shared" si="0"/>
        <v>16</v>
      </c>
      <c r="E34" s="34">
        <v>8</v>
      </c>
      <c r="F34" s="34">
        <v>0</v>
      </c>
      <c r="G34" s="34">
        <v>3</v>
      </c>
      <c r="H34" s="35">
        <v>5</v>
      </c>
    </row>
    <row r="35" spans="1:8" ht="18.75" customHeight="1" x14ac:dyDescent="0.3">
      <c r="A35" s="75"/>
      <c r="B35" s="1" t="s">
        <v>10</v>
      </c>
      <c r="C35" s="3">
        <v>89</v>
      </c>
      <c r="D35" s="22">
        <f t="shared" si="0"/>
        <v>43</v>
      </c>
      <c r="E35" s="26">
        <v>22</v>
      </c>
      <c r="F35" s="26">
        <v>4</v>
      </c>
      <c r="G35" s="26">
        <v>8</v>
      </c>
      <c r="H35" s="36">
        <v>9</v>
      </c>
    </row>
    <row r="36" spans="1:8" ht="18.75" customHeight="1" x14ac:dyDescent="0.3">
      <c r="A36" s="75"/>
      <c r="B36" s="1" t="s">
        <v>11</v>
      </c>
      <c r="C36" s="3">
        <v>206</v>
      </c>
      <c r="D36" s="22">
        <f t="shared" si="0"/>
        <v>102</v>
      </c>
      <c r="E36" s="26">
        <v>42</v>
      </c>
      <c r="F36" s="26">
        <v>0</v>
      </c>
      <c r="G36" s="26">
        <v>16</v>
      </c>
      <c r="H36" s="36">
        <v>44</v>
      </c>
    </row>
    <row r="37" spans="1:8" ht="18.75" customHeight="1" thickBot="1" x14ac:dyDescent="0.35">
      <c r="A37" s="77"/>
      <c r="B37" s="70" t="s">
        <v>129</v>
      </c>
      <c r="C37" s="72">
        <v>156</v>
      </c>
      <c r="D37" s="23">
        <v>129</v>
      </c>
      <c r="E37" s="14" t="s">
        <v>130</v>
      </c>
      <c r="F37" s="14" t="s">
        <v>130</v>
      </c>
      <c r="G37" s="14" t="s">
        <v>130</v>
      </c>
      <c r="H37" s="15" t="s">
        <v>130</v>
      </c>
    </row>
    <row r="38" spans="1:8" ht="18.75" customHeight="1" x14ac:dyDescent="0.3">
      <c r="A38" s="75" t="s">
        <v>79</v>
      </c>
      <c r="B38" s="9" t="s">
        <v>9</v>
      </c>
      <c r="C38" s="10">
        <v>20</v>
      </c>
      <c r="D38" s="24">
        <f t="shared" si="0"/>
        <v>8</v>
      </c>
      <c r="E38" s="33">
        <v>5</v>
      </c>
      <c r="F38" s="33">
        <v>0</v>
      </c>
      <c r="G38" s="33">
        <v>3</v>
      </c>
      <c r="H38" s="59">
        <v>0</v>
      </c>
    </row>
    <row r="39" spans="1:8" ht="18.75" customHeight="1" x14ac:dyDescent="0.3">
      <c r="A39" s="75"/>
      <c r="B39" s="1" t="s">
        <v>10</v>
      </c>
      <c r="C39" s="3">
        <v>90</v>
      </c>
      <c r="D39" s="22">
        <f>SUM(E39:H39)</f>
        <v>52</v>
      </c>
      <c r="E39" s="26">
        <v>24</v>
      </c>
      <c r="F39" s="26">
        <v>7</v>
      </c>
      <c r="G39" s="26">
        <v>8</v>
      </c>
      <c r="H39" s="36">
        <v>13</v>
      </c>
    </row>
    <row r="40" spans="1:8" ht="18.75" customHeight="1" x14ac:dyDescent="0.3">
      <c r="A40" s="75"/>
      <c r="B40" s="1" t="s">
        <v>11</v>
      </c>
      <c r="C40" s="3">
        <v>123</v>
      </c>
      <c r="D40" s="22">
        <f t="shared" si="0"/>
        <v>55</v>
      </c>
      <c r="E40" s="26">
        <v>18</v>
      </c>
      <c r="F40" s="26">
        <v>0</v>
      </c>
      <c r="G40" s="26">
        <v>6</v>
      </c>
      <c r="H40" s="36">
        <v>31</v>
      </c>
    </row>
    <row r="41" spans="1:8" ht="18.75" customHeight="1" thickBot="1" x14ac:dyDescent="0.35">
      <c r="A41" s="75"/>
      <c r="B41" s="70" t="s">
        <v>129</v>
      </c>
      <c r="C41" s="72">
        <v>49</v>
      </c>
      <c r="D41" s="23">
        <v>44</v>
      </c>
      <c r="E41" s="14" t="s">
        <v>130</v>
      </c>
      <c r="F41" s="14" t="s">
        <v>130</v>
      </c>
      <c r="G41" s="14" t="s">
        <v>130</v>
      </c>
      <c r="H41" s="15" t="s">
        <v>130</v>
      </c>
    </row>
    <row r="42" spans="1:8" ht="18.75" customHeight="1" x14ac:dyDescent="0.3">
      <c r="A42" s="76" t="s">
        <v>80</v>
      </c>
      <c r="B42" s="9" t="s">
        <v>9</v>
      </c>
      <c r="C42" s="10">
        <v>28</v>
      </c>
      <c r="D42" s="21">
        <f t="shared" si="0"/>
        <v>13</v>
      </c>
      <c r="E42" s="34">
        <v>6</v>
      </c>
      <c r="F42" s="34">
        <v>1</v>
      </c>
      <c r="G42" s="34">
        <v>2</v>
      </c>
      <c r="H42" s="35">
        <v>4</v>
      </c>
    </row>
    <row r="43" spans="1:8" ht="18.75" customHeight="1" x14ac:dyDescent="0.3">
      <c r="A43" s="75"/>
      <c r="B43" s="1" t="s">
        <v>10</v>
      </c>
      <c r="C43" s="3">
        <v>26</v>
      </c>
      <c r="D43" s="22">
        <f t="shared" si="0"/>
        <v>21</v>
      </c>
      <c r="E43" s="26">
        <v>11</v>
      </c>
      <c r="F43" s="26">
        <v>3</v>
      </c>
      <c r="G43" s="26">
        <v>1</v>
      </c>
      <c r="H43" s="36">
        <v>6</v>
      </c>
    </row>
    <row r="44" spans="1:8" ht="18.75" customHeight="1" x14ac:dyDescent="0.3">
      <c r="A44" s="75"/>
      <c r="B44" s="1" t="s">
        <v>11</v>
      </c>
      <c r="C44" s="3">
        <v>127</v>
      </c>
      <c r="D44" s="22">
        <f t="shared" si="0"/>
        <v>63</v>
      </c>
      <c r="E44" s="26">
        <v>31</v>
      </c>
      <c r="F44" s="26">
        <v>0</v>
      </c>
      <c r="G44" s="26">
        <v>9</v>
      </c>
      <c r="H44" s="36">
        <v>23</v>
      </c>
    </row>
    <row r="45" spans="1:8" ht="18.75" customHeight="1" thickBot="1" x14ac:dyDescent="0.35">
      <c r="A45" s="77"/>
      <c r="B45" s="70" t="s">
        <v>129</v>
      </c>
      <c r="C45" s="72">
        <v>68</v>
      </c>
      <c r="D45" s="23">
        <v>35</v>
      </c>
      <c r="E45" s="14" t="s">
        <v>130</v>
      </c>
      <c r="F45" s="14" t="s">
        <v>130</v>
      </c>
      <c r="G45" s="14" t="s">
        <v>130</v>
      </c>
      <c r="H45" s="15" t="s">
        <v>130</v>
      </c>
    </row>
    <row r="46" spans="1:8" ht="18.75" customHeight="1" x14ac:dyDescent="0.3">
      <c r="A46" s="75" t="s">
        <v>81</v>
      </c>
      <c r="B46" s="9" t="s">
        <v>9</v>
      </c>
      <c r="C46" s="10">
        <v>88</v>
      </c>
      <c r="D46" s="24">
        <f t="shared" si="0"/>
        <v>56</v>
      </c>
      <c r="E46" s="33">
        <v>37</v>
      </c>
      <c r="F46" s="33">
        <v>5</v>
      </c>
      <c r="G46" s="33">
        <v>7</v>
      </c>
      <c r="H46" s="59">
        <v>7</v>
      </c>
    </row>
    <row r="47" spans="1:8" ht="18.75" customHeight="1" x14ac:dyDescent="0.3">
      <c r="A47" s="75"/>
      <c r="B47" s="1" t="s">
        <v>10</v>
      </c>
      <c r="C47" s="3">
        <v>0</v>
      </c>
      <c r="D47" s="22">
        <f t="shared" si="0"/>
        <v>0</v>
      </c>
      <c r="E47" s="26">
        <v>0</v>
      </c>
      <c r="F47" s="26">
        <v>0</v>
      </c>
      <c r="G47" s="26">
        <v>0</v>
      </c>
      <c r="H47" s="36">
        <v>0</v>
      </c>
    </row>
    <row r="48" spans="1:8" ht="18.75" customHeight="1" x14ac:dyDescent="0.3">
      <c r="A48" s="75"/>
      <c r="B48" s="1" t="s">
        <v>11</v>
      </c>
      <c r="C48" s="3">
        <v>226</v>
      </c>
      <c r="D48" s="22">
        <f t="shared" si="0"/>
        <v>116</v>
      </c>
      <c r="E48" s="26">
        <v>76</v>
      </c>
      <c r="F48" s="26">
        <v>0</v>
      </c>
      <c r="G48" s="26">
        <v>8</v>
      </c>
      <c r="H48" s="36">
        <v>32</v>
      </c>
    </row>
    <row r="49" spans="1:8" ht="18.75" customHeight="1" thickBot="1" x14ac:dyDescent="0.35">
      <c r="A49" s="75"/>
      <c r="B49" s="70" t="s">
        <v>129</v>
      </c>
      <c r="C49" s="72">
        <v>124</v>
      </c>
      <c r="D49" s="23">
        <v>51</v>
      </c>
      <c r="E49" s="14" t="s">
        <v>130</v>
      </c>
      <c r="F49" s="14" t="s">
        <v>130</v>
      </c>
      <c r="G49" s="14" t="s">
        <v>130</v>
      </c>
      <c r="H49" s="15" t="s">
        <v>130</v>
      </c>
    </row>
    <row r="50" spans="1:8" ht="18.75" customHeight="1" x14ac:dyDescent="0.3">
      <c r="A50" s="76" t="s">
        <v>82</v>
      </c>
      <c r="B50" s="9" t="s">
        <v>9</v>
      </c>
      <c r="C50" s="10">
        <v>25</v>
      </c>
      <c r="D50" s="21">
        <f t="shared" si="0"/>
        <v>11</v>
      </c>
      <c r="E50" s="34">
        <v>7</v>
      </c>
      <c r="F50" s="34">
        <v>1</v>
      </c>
      <c r="G50" s="34">
        <v>1</v>
      </c>
      <c r="H50" s="35">
        <v>2</v>
      </c>
    </row>
    <row r="51" spans="1:8" ht="18.75" customHeight="1" x14ac:dyDescent="0.3">
      <c r="A51" s="75"/>
      <c r="B51" s="1" t="s">
        <v>10</v>
      </c>
      <c r="C51" s="3">
        <v>8</v>
      </c>
      <c r="D51" s="22">
        <f t="shared" si="0"/>
        <v>4</v>
      </c>
      <c r="E51" s="26">
        <v>4</v>
      </c>
      <c r="F51" s="26">
        <v>0</v>
      </c>
      <c r="G51" s="26">
        <v>0</v>
      </c>
      <c r="H51" s="36">
        <v>0</v>
      </c>
    </row>
    <row r="52" spans="1:8" ht="18.75" customHeight="1" x14ac:dyDescent="0.3">
      <c r="A52" s="75"/>
      <c r="B52" s="1" t="s">
        <v>11</v>
      </c>
      <c r="C52" s="3">
        <v>90</v>
      </c>
      <c r="D52" s="22">
        <f t="shared" si="0"/>
        <v>30</v>
      </c>
      <c r="E52" s="3">
        <v>15</v>
      </c>
      <c r="F52" s="3">
        <v>0</v>
      </c>
      <c r="G52" s="3">
        <v>0</v>
      </c>
      <c r="H52" s="12">
        <v>15</v>
      </c>
    </row>
    <row r="53" spans="1:8" ht="18.75" customHeight="1" thickBot="1" x14ac:dyDescent="0.35">
      <c r="A53" s="77"/>
      <c r="B53" s="70" t="s">
        <v>129</v>
      </c>
      <c r="C53" s="72">
        <v>30</v>
      </c>
      <c r="D53" s="23">
        <v>27</v>
      </c>
      <c r="E53" s="14" t="s">
        <v>130</v>
      </c>
      <c r="F53" s="14" t="s">
        <v>130</v>
      </c>
      <c r="G53" s="14" t="s">
        <v>130</v>
      </c>
      <c r="H53" s="15" t="s">
        <v>130</v>
      </c>
    </row>
    <row r="54" spans="1:8" ht="18.75" customHeight="1" x14ac:dyDescent="0.3">
      <c r="A54" s="75" t="s">
        <v>83</v>
      </c>
      <c r="B54" s="9" t="s">
        <v>9</v>
      </c>
      <c r="C54" s="10">
        <v>20</v>
      </c>
      <c r="D54" s="24">
        <f t="shared" si="0"/>
        <v>8</v>
      </c>
      <c r="E54" s="33">
        <v>3</v>
      </c>
      <c r="F54" s="33">
        <v>4</v>
      </c>
      <c r="G54" s="33">
        <v>1</v>
      </c>
      <c r="H54" s="59">
        <v>0</v>
      </c>
    </row>
    <row r="55" spans="1:8" ht="18.75" customHeight="1" x14ac:dyDescent="0.3">
      <c r="A55" s="75"/>
      <c r="B55" s="1" t="s">
        <v>10</v>
      </c>
      <c r="C55" s="3">
        <v>10</v>
      </c>
      <c r="D55" s="22">
        <f>SUM(E55:H55)</f>
        <v>2</v>
      </c>
      <c r="E55" s="26">
        <v>1</v>
      </c>
      <c r="F55" s="26">
        <v>0</v>
      </c>
      <c r="G55" s="26">
        <v>0</v>
      </c>
      <c r="H55" s="36">
        <v>1</v>
      </c>
    </row>
    <row r="56" spans="1:8" ht="18.75" customHeight="1" x14ac:dyDescent="0.3">
      <c r="A56" s="75"/>
      <c r="B56" s="1" t="s">
        <v>11</v>
      </c>
      <c r="C56" s="3">
        <v>105</v>
      </c>
      <c r="D56" s="22">
        <f>SUM(E56:H56)</f>
        <v>26</v>
      </c>
      <c r="E56" s="26">
        <v>14</v>
      </c>
      <c r="F56" s="26">
        <v>1</v>
      </c>
      <c r="G56" s="26">
        <v>2</v>
      </c>
      <c r="H56" s="36">
        <v>9</v>
      </c>
    </row>
    <row r="57" spans="1:8" ht="18.75" customHeight="1" thickBot="1" x14ac:dyDescent="0.35">
      <c r="A57" s="75"/>
      <c r="B57" s="70" t="s">
        <v>129</v>
      </c>
      <c r="C57" s="72">
        <v>84</v>
      </c>
      <c r="D57" s="23">
        <v>66</v>
      </c>
      <c r="E57" s="14" t="s">
        <v>130</v>
      </c>
      <c r="F57" s="14" t="s">
        <v>130</v>
      </c>
      <c r="G57" s="14" t="s">
        <v>130</v>
      </c>
      <c r="H57" s="15" t="s">
        <v>130</v>
      </c>
    </row>
    <row r="58" spans="1:8" ht="18.75" customHeight="1" x14ac:dyDescent="0.3">
      <c r="A58" s="76" t="s">
        <v>84</v>
      </c>
      <c r="B58" s="9" t="s">
        <v>9</v>
      </c>
      <c r="C58" s="10">
        <v>44</v>
      </c>
      <c r="D58" s="21">
        <f t="shared" si="0"/>
        <v>32</v>
      </c>
      <c r="E58" s="34">
        <v>12</v>
      </c>
      <c r="F58" s="34">
        <v>6</v>
      </c>
      <c r="G58" s="34">
        <v>1</v>
      </c>
      <c r="H58" s="35">
        <v>13</v>
      </c>
    </row>
    <row r="59" spans="1:8" ht="18.75" customHeight="1" x14ac:dyDescent="0.3">
      <c r="A59" s="75"/>
      <c r="B59" s="1" t="s">
        <v>10</v>
      </c>
      <c r="C59" s="3">
        <v>0</v>
      </c>
      <c r="D59" s="22">
        <f t="shared" si="0"/>
        <v>0</v>
      </c>
      <c r="E59" s="26">
        <v>0</v>
      </c>
      <c r="F59" s="26">
        <v>0</v>
      </c>
      <c r="G59" s="26">
        <v>0</v>
      </c>
      <c r="H59" s="36">
        <v>0</v>
      </c>
    </row>
    <row r="60" spans="1:8" ht="18.75" customHeight="1" x14ac:dyDescent="0.3">
      <c r="A60" s="75"/>
      <c r="B60" s="37" t="s">
        <v>11</v>
      </c>
      <c r="C60" s="38">
        <v>276</v>
      </c>
      <c r="D60" s="22">
        <f t="shared" si="0"/>
        <v>147</v>
      </c>
      <c r="E60" s="26">
        <v>68</v>
      </c>
      <c r="F60" s="26">
        <v>2</v>
      </c>
      <c r="G60" s="26">
        <v>32</v>
      </c>
      <c r="H60" s="36">
        <v>45</v>
      </c>
    </row>
    <row r="61" spans="1:8" ht="18.75" customHeight="1" thickBot="1" x14ac:dyDescent="0.35">
      <c r="A61" s="77"/>
      <c r="B61" s="13" t="s">
        <v>129</v>
      </c>
      <c r="C61" s="14">
        <v>117</v>
      </c>
      <c r="D61" s="23">
        <v>80</v>
      </c>
      <c r="E61" s="14" t="s">
        <v>130</v>
      </c>
      <c r="F61" s="14" t="s">
        <v>130</v>
      </c>
      <c r="G61" s="14" t="s">
        <v>130</v>
      </c>
      <c r="H61" s="15" t="s">
        <v>130</v>
      </c>
    </row>
    <row r="62" spans="1:8" ht="18.75" customHeight="1" x14ac:dyDescent="0.3">
      <c r="A62" s="75" t="s">
        <v>85</v>
      </c>
      <c r="B62" s="9" t="s">
        <v>9</v>
      </c>
      <c r="C62" s="10">
        <v>11</v>
      </c>
      <c r="D62" s="24">
        <f t="shared" si="0"/>
        <v>5</v>
      </c>
      <c r="E62" s="33">
        <v>4</v>
      </c>
      <c r="F62" s="33">
        <v>0</v>
      </c>
      <c r="G62" s="33">
        <v>0</v>
      </c>
      <c r="H62" s="59">
        <v>1</v>
      </c>
    </row>
    <row r="63" spans="1:8" ht="18.75" customHeight="1" x14ac:dyDescent="0.3">
      <c r="A63" s="75"/>
      <c r="B63" s="1" t="s">
        <v>10</v>
      </c>
      <c r="C63" s="3">
        <v>74</v>
      </c>
      <c r="D63" s="22">
        <f t="shared" si="0"/>
        <v>38</v>
      </c>
      <c r="E63" s="26">
        <v>20</v>
      </c>
      <c r="F63" s="26">
        <v>0</v>
      </c>
      <c r="G63" s="26">
        <v>13</v>
      </c>
      <c r="H63" s="36">
        <v>5</v>
      </c>
    </row>
    <row r="64" spans="1:8" ht="18.75" customHeight="1" x14ac:dyDescent="0.3">
      <c r="A64" s="75"/>
      <c r="B64" s="1" t="s">
        <v>11</v>
      </c>
      <c r="C64" s="3">
        <v>90</v>
      </c>
      <c r="D64" s="22">
        <f t="shared" si="0"/>
        <v>33</v>
      </c>
      <c r="E64" s="26">
        <v>19</v>
      </c>
      <c r="F64" s="26">
        <v>0</v>
      </c>
      <c r="G64" s="26">
        <v>3</v>
      </c>
      <c r="H64" s="36">
        <v>11</v>
      </c>
    </row>
    <row r="65" spans="1:8" ht="18.75" customHeight="1" thickBot="1" x14ac:dyDescent="0.35">
      <c r="A65" s="75"/>
      <c r="B65" s="13" t="s">
        <v>129</v>
      </c>
      <c r="C65" s="14">
        <v>33</v>
      </c>
      <c r="D65" s="23">
        <v>30</v>
      </c>
      <c r="E65" s="14" t="s">
        <v>130</v>
      </c>
      <c r="F65" s="14" t="s">
        <v>130</v>
      </c>
      <c r="G65" s="14" t="s">
        <v>130</v>
      </c>
      <c r="H65" s="15" t="s">
        <v>130</v>
      </c>
    </row>
    <row r="66" spans="1:8" ht="18.75" customHeight="1" x14ac:dyDescent="0.3">
      <c r="A66" s="76" t="s">
        <v>86</v>
      </c>
      <c r="B66" s="9" t="s">
        <v>9</v>
      </c>
      <c r="C66" s="10">
        <v>34</v>
      </c>
      <c r="D66" s="21">
        <f t="shared" si="0"/>
        <v>13</v>
      </c>
      <c r="E66" s="34">
        <v>9</v>
      </c>
      <c r="F66" s="34">
        <v>2</v>
      </c>
      <c r="G66" s="34">
        <v>0</v>
      </c>
      <c r="H66" s="35">
        <v>2</v>
      </c>
    </row>
    <row r="67" spans="1:8" ht="18.75" customHeight="1" x14ac:dyDescent="0.3">
      <c r="A67" s="75"/>
      <c r="B67" s="1" t="s">
        <v>10</v>
      </c>
      <c r="C67" s="3">
        <v>0</v>
      </c>
      <c r="D67" s="22">
        <f t="shared" si="0"/>
        <v>0</v>
      </c>
      <c r="E67" s="26">
        <v>0</v>
      </c>
      <c r="F67" s="26">
        <v>0</v>
      </c>
      <c r="G67" s="26">
        <v>0</v>
      </c>
      <c r="H67" s="36">
        <v>0</v>
      </c>
    </row>
    <row r="68" spans="1:8" ht="18.75" customHeight="1" x14ac:dyDescent="0.3">
      <c r="A68" s="75"/>
      <c r="B68" s="1" t="s">
        <v>11</v>
      </c>
      <c r="C68" s="3">
        <v>120</v>
      </c>
      <c r="D68" s="22">
        <f t="shared" si="0"/>
        <v>35</v>
      </c>
      <c r="E68" s="26">
        <v>26</v>
      </c>
      <c r="F68" s="26">
        <v>0</v>
      </c>
      <c r="G68" s="26">
        <v>0</v>
      </c>
      <c r="H68" s="36">
        <v>9</v>
      </c>
    </row>
    <row r="69" spans="1:8" ht="19.5" thickBot="1" x14ac:dyDescent="0.35">
      <c r="A69" s="77"/>
      <c r="B69" s="69" t="s">
        <v>129</v>
      </c>
      <c r="C69" s="71">
        <v>90</v>
      </c>
      <c r="D69" s="23">
        <v>74</v>
      </c>
      <c r="E69" s="14" t="s">
        <v>130</v>
      </c>
      <c r="F69" s="14" t="s">
        <v>130</v>
      </c>
      <c r="G69" s="14" t="s">
        <v>130</v>
      </c>
      <c r="H69" s="15" t="s">
        <v>130</v>
      </c>
    </row>
    <row r="70" spans="1:8" x14ac:dyDescent="0.25">
      <c r="A70" s="56"/>
      <c r="B70" s="57"/>
      <c r="C70" s="57"/>
      <c r="D70" s="58"/>
      <c r="E70" s="57"/>
      <c r="F70" s="57"/>
      <c r="G70" s="57"/>
      <c r="H70" s="57"/>
    </row>
    <row r="71" spans="1:8" ht="16.5" thickBot="1" x14ac:dyDescent="0.3">
      <c r="A71" s="110" t="s">
        <v>17</v>
      </c>
      <c r="B71" s="110"/>
      <c r="C71" s="110"/>
      <c r="D71" s="110"/>
      <c r="E71" s="110"/>
      <c r="F71" s="110"/>
      <c r="G71" s="110"/>
      <c r="H71" s="110"/>
    </row>
    <row r="72" spans="1:8" ht="18.75" x14ac:dyDescent="0.25">
      <c r="A72" s="90" t="s">
        <v>0</v>
      </c>
      <c r="B72" s="92" t="s">
        <v>1</v>
      </c>
      <c r="C72" s="92" t="s">
        <v>2</v>
      </c>
      <c r="D72" s="94" t="s">
        <v>3</v>
      </c>
      <c r="E72" s="94"/>
      <c r="F72" s="94"/>
      <c r="G72" s="94"/>
      <c r="H72" s="95"/>
    </row>
    <row r="73" spans="1:8" ht="32.25" thickBot="1" x14ac:dyDescent="0.3">
      <c r="A73" s="91"/>
      <c r="B73" s="93"/>
      <c r="C73" s="93"/>
      <c r="D73" s="25" t="s">
        <v>8</v>
      </c>
      <c r="E73" s="6" t="s">
        <v>4</v>
      </c>
      <c r="F73" s="7" t="s">
        <v>5</v>
      </c>
      <c r="G73" s="7" t="s">
        <v>6</v>
      </c>
      <c r="H73" s="8" t="s">
        <v>7</v>
      </c>
    </row>
    <row r="74" spans="1:8" ht="18.75" x14ac:dyDescent="0.3">
      <c r="A74" s="76" t="s">
        <v>109</v>
      </c>
      <c r="B74" s="9" t="s">
        <v>9</v>
      </c>
      <c r="C74" s="10">
        <v>15</v>
      </c>
      <c r="D74" s="21">
        <f>SUM(E74:H74)</f>
        <v>6</v>
      </c>
      <c r="E74" s="10">
        <v>5</v>
      </c>
      <c r="F74" s="10">
        <v>0</v>
      </c>
      <c r="G74" s="10">
        <v>1</v>
      </c>
      <c r="H74" s="11">
        <v>0</v>
      </c>
    </row>
    <row r="75" spans="1:8" ht="18.75" x14ac:dyDescent="0.3">
      <c r="A75" s="75"/>
      <c r="B75" s="1" t="s">
        <v>10</v>
      </c>
      <c r="C75" s="3">
        <v>16</v>
      </c>
      <c r="D75" s="22">
        <f t="shared" ref="D75:D139" si="1">SUM(E75:H75)</f>
        <v>11</v>
      </c>
      <c r="E75" s="3">
        <v>7</v>
      </c>
      <c r="F75" s="3">
        <v>1</v>
      </c>
      <c r="G75" s="3">
        <v>0</v>
      </c>
      <c r="H75" s="12">
        <v>3</v>
      </c>
    </row>
    <row r="76" spans="1:8" ht="18.75" x14ac:dyDescent="0.3">
      <c r="A76" s="75"/>
      <c r="B76" s="1" t="s">
        <v>11</v>
      </c>
      <c r="C76" s="3">
        <v>66</v>
      </c>
      <c r="D76" s="22">
        <f t="shared" si="1"/>
        <v>34</v>
      </c>
      <c r="E76" s="3">
        <v>18</v>
      </c>
      <c r="F76" s="3">
        <v>0</v>
      </c>
      <c r="G76" s="3">
        <v>0</v>
      </c>
      <c r="H76" s="12">
        <v>16</v>
      </c>
    </row>
    <row r="77" spans="1:8" ht="19.5" thickBot="1" x14ac:dyDescent="0.35">
      <c r="A77" s="77"/>
      <c r="B77" s="13" t="s">
        <v>129</v>
      </c>
      <c r="C77" s="14">
        <v>51</v>
      </c>
      <c r="D77" s="23">
        <v>16</v>
      </c>
      <c r="E77" s="14" t="s">
        <v>130</v>
      </c>
      <c r="F77" s="14" t="s">
        <v>130</v>
      </c>
      <c r="G77" s="14" t="s">
        <v>130</v>
      </c>
      <c r="H77" s="15" t="s">
        <v>130</v>
      </c>
    </row>
    <row r="78" spans="1:8" ht="18.75" x14ac:dyDescent="0.3">
      <c r="A78" s="76" t="s">
        <v>111</v>
      </c>
      <c r="B78" s="32" t="s">
        <v>9</v>
      </c>
      <c r="C78" s="18">
        <v>100</v>
      </c>
      <c r="D78" s="24">
        <f t="shared" si="1"/>
        <v>40</v>
      </c>
      <c r="E78" s="18">
        <v>21</v>
      </c>
      <c r="F78" s="18">
        <v>0</v>
      </c>
      <c r="G78" s="18">
        <v>8</v>
      </c>
      <c r="H78" s="19">
        <v>11</v>
      </c>
    </row>
    <row r="79" spans="1:8" ht="18.75" x14ac:dyDescent="0.3">
      <c r="A79" s="75"/>
      <c r="B79" s="1" t="s">
        <v>10</v>
      </c>
      <c r="C79" s="3">
        <v>136</v>
      </c>
      <c r="D79" s="22">
        <f t="shared" si="1"/>
        <v>114</v>
      </c>
      <c r="E79" s="3">
        <v>54</v>
      </c>
      <c r="F79" s="3">
        <v>8</v>
      </c>
      <c r="G79" s="3">
        <v>15</v>
      </c>
      <c r="H79" s="12">
        <v>37</v>
      </c>
    </row>
    <row r="80" spans="1:8" ht="18.75" x14ac:dyDescent="0.3">
      <c r="A80" s="75"/>
      <c r="B80" s="1" t="s">
        <v>11</v>
      </c>
      <c r="C80" s="3">
        <v>171</v>
      </c>
      <c r="D80" s="22">
        <f t="shared" si="1"/>
        <v>105</v>
      </c>
      <c r="E80" s="73">
        <v>41</v>
      </c>
      <c r="F80" s="73">
        <v>0</v>
      </c>
      <c r="G80" s="73">
        <v>37</v>
      </c>
      <c r="H80" s="74">
        <v>27</v>
      </c>
    </row>
    <row r="81" spans="1:8" ht="19.5" thickBot="1" x14ac:dyDescent="0.35">
      <c r="A81" s="77"/>
      <c r="B81" s="13" t="s">
        <v>129</v>
      </c>
      <c r="C81" s="14">
        <v>99</v>
      </c>
      <c r="D81" s="23">
        <v>85</v>
      </c>
      <c r="E81" s="14" t="s">
        <v>130</v>
      </c>
      <c r="F81" s="14" t="s">
        <v>130</v>
      </c>
      <c r="G81" s="14" t="s">
        <v>130</v>
      </c>
      <c r="H81" s="15" t="s">
        <v>130</v>
      </c>
    </row>
    <row r="82" spans="1:8" ht="18.75" x14ac:dyDescent="0.3">
      <c r="A82" s="76" t="s">
        <v>110</v>
      </c>
      <c r="B82" s="9" t="s">
        <v>9</v>
      </c>
      <c r="C82" s="10">
        <v>70</v>
      </c>
      <c r="D82" s="21">
        <f t="shared" si="1"/>
        <v>36</v>
      </c>
      <c r="E82" s="10">
        <v>22</v>
      </c>
      <c r="F82" s="10">
        <v>0</v>
      </c>
      <c r="G82" s="10">
        <v>6</v>
      </c>
      <c r="H82" s="11">
        <v>8</v>
      </c>
    </row>
    <row r="83" spans="1:8" ht="18.75" x14ac:dyDescent="0.3">
      <c r="A83" s="75"/>
      <c r="B83" s="1" t="s">
        <v>10</v>
      </c>
      <c r="C83" s="3">
        <v>0</v>
      </c>
      <c r="D83" s="22">
        <f t="shared" si="1"/>
        <v>0</v>
      </c>
      <c r="E83" s="3"/>
      <c r="F83" s="3"/>
      <c r="G83" s="3"/>
      <c r="H83" s="12"/>
    </row>
    <row r="84" spans="1:8" ht="18.75" x14ac:dyDescent="0.3">
      <c r="A84" s="75"/>
      <c r="B84" s="1" t="s">
        <v>11</v>
      </c>
      <c r="C84" s="3">
        <v>90</v>
      </c>
      <c r="D84" s="22">
        <f t="shared" si="1"/>
        <v>54</v>
      </c>
      <c r="E84" s="73">
        <v>24</v>
      </c>
      <c r="F84" s="73">
        <v>1</v>
      </c>
      <c r="G84" s="73">
        <v>11</v>
      </c>
      <c r="H84" s="74">
        <v>18</v>
      </c>
    </row>
    <row r="85" spans="1:8" ht="19.5" thickBot="1" x14ac:dyDescent="0.35">
      <c r="A85" s="77"/>
      <c r="B85" s="13" t="s">
        <v>129</v>
      </c>
      <c r="C85" s="14">
        <v>60</v>
      </c>
      <c r="D85" s="23">
        <v>28</v>
      </c>
      <c r="E85" s="14" t="s">
        <v>130</v>
      </c>
      <c r="F85" s="14" t="s">
        <v>130</v>
      </c>
      <c r="G85" s="14" t="s">
        <v>130</v>
      </c>
      <c r="H85" s="15" t="s">
        <v>130</v>
      </c>
    </row>
    <row r="86" spans="1:8" ht="18.75" x14ac:dyDescent="0.3">
      <c r="A86" s="76" t="s">
        <v>112</v>
      </c>
      <c r="B86" s="32" t="s">
        <v>9</v>
      </c>
      <c r="C86" s="18">
        <v>48</v>
      </c>
      <c r="D86" s="24">
        <f t="shared" si="1"/>
        <v>27</v>
      </c>
      <c r="E86" s="18">
        <v>17</v>
      </c>
      <c r="F86" s="18">
        <v>0</v>
      </c>
      <c r="G86" s="18">
        <v>4</v>
      </c>
      <c r="H86" s="19">
        <v>6</v>
      </c>
    </row>
    <row r="87" spans="1:8" ht="18.75" x14ac:dyDescent="0.3">
      <c r="A87" s="75"/>
      <c r="B87" s="1" t="s">
        <v>10</v>
      </c>
      <c r="C87" s="3">
        <v>54</v>
      </c>
      <c r="D87" s="22">
        <f t="shared" si="1"/>
        <v>48</v>
      </c>
      <c r="E87" s="3">
        <v>22</v>
      </c>
      <c r="F87" s="3">
        <v>5</v>
      </c>
      <c r="G87" s="3">
        <v>7</v>
      </c>
      <c r="H87" s="12">
        <v>14</v>
      </c>
    </row>
    <row r="88" spans="1:8" ht="18.75" x14ac:dyDescent="0.3">
      <c r="A88" s="75"/>
      <c r="B88" s="1" t="s">
        <v>11</v>
      </c>
      <c r="C88" s="3">
        <v>162</v>
      </c>
      <c r="D88" s="22">
        <f t="shared" si="1"/>
        <v>93</v>
      </c>
      <c r="E88" s="73">
        <v>47</v>
      </c>
      <c r="F88" s="73">
        <v>0</v>
      </c>
      <c r="G88" s="73">
        <v>11</v>
      </c>
      <c r="H88" s="74">
        <v>35</v>
      </c>
    </row>
    <row r="89" spans="1:8" ht="19.5" thickBot="1" x14ac:dyDescent="0.35">
      <c r="A89" s="77"/>
      <c r="B89" s="13" t="s">
        <v>129</v>
      </c>
      <c r="C89" s="14">
        <v>66</v>
      </c>
      <c r="D89" s="23">
        <v>55</v>
      </c>
      <c r="E89" s="14" t="s">
        <v>130</v>
      </c>
      <c r="F89" s="14" t="s">
        <v>130</v>
      </c>
      <c r="G89" s="14" t="s">
        <v>130</v>
      </c>
      <c r="H89" s="15" t="s">
        <v>130</v>
      </c>
    </row>
    <row r="90" spans="1:8" ht="18.75" x14ac:dyDescent="0.3">
      <c r="A90" s="76" t="s">
        <v>113</v>
      </c>
      <c r="B90" s="9" t="s">
        <v>9</v>
      </c>
      <c r="C90" s="10">
        <v>115</v>
      </c>
      <c r="D90" s="21">
        <f t="shared" si="1"/>
        <v>66</v>
      </c>
      <c r="E90" s="10">
        <v>35</v>
      </c>
      <c r="F90" s="10">
        <v>0</v>
      </c>
      <c r="G90" s="10">
        <v>10</v>
      </c>
      <c r="H90" s="11">
        <v>21</v>
      </c>
    </row>
    <row r="91" spans="1:8" ht="18.75" x14ac:dyDescent="0.3">
      <c r="A91" s="75"/>
      <c r="B91" s="1" t="s">
        <v>10</v>
      </c>
      <c r="C91" s="3">
        <v>0</v>
      </c>
      <c r="D91" s="22">
        <f t="shared" si="1"/>
        <v>0</v>
      </c>
      <c r="E91" s="3"/>
      <c r="F91" s="3"/>
      <c r="G91" s="3"/>
      <c r="H91" s="12"/>
    </row>
    <row r="92" spans="1:8" ht="18.75" x14ac:dyDescent="0.3">
      <c r="A92" s="75"/>
      <c r="B92" s="1" t="s">
        <v>11</v>
      </c>
      <c r="C92" s="3">
        <v>111</v>
      </c>
      <c r="D92" s="22">
        <f t="shared" si="1"/>
        <v>65</v>
      </c>
      <c r="E92" s="73">
        <v>30</v>
      </c>
      <c r="F92" s="73">
        <v>0</v>
      </c>
      <c r="G92" s="73">
        <v>10</v>
      </c>
      <c r="H92" s="74">
        <v>25</v>
      </c>
    </row>
    <row r="93" spans="1:8" ht="19.5" thickBot="1" x14ac:dyDescent="0.35">
      <c r="A93" s="77"/>
      <c r="B93" s="13" t="s">
        <v>129</v>
      </c>
      <c r="C93" s="14">
        <v>100</v>
      </c>
      <c r="D93" s="23">
        <v>95</v>
      </c>
      <c r="E93" s="14" t="s">
        <v>130</v>
      </c>
      <c r="F93" s="14" t="s">
        <v>130</v>
      </c>
      <c r="G93" s="14" t="s">
        <v>130</v>
      </c>
      <c r="H93" s="15" t="s">
        <v>130</v>
      </c>
    </row>
    <row r="94" spans="1:8" ht="18.75" x14ac:dyDescent="0.3">
      <c r="A94" s="76" t="s">
        <v>114</v>
      </c>
      <c r="B94" s="32" t="s">
        <v>9</v>
      </c>
      <c r="C94" s="18">
        <v>90</v>
      </c>
      <c r="D94" s="24">
        <f t="shared" si="1"/>
        <v>47</v>
      </c>
      <c r="E94" s="18">
        <v>24</v>
      </c>
      <c r="F94" s="18">
        <v>0</v>
      </c>
      <c r="G94" s="18">
        <v>3</v>
      </c>
      <c r="H94" s="19">
        <v>20</v>
      </c>
    </row>
    <row r="95" spans="1:8" ht="18.75" x14ac:dyDescent="0.3">
      <c r="A95" s="75"/>
      <c r="B95" s="1" t="s">
        <v>10</v>
      </c>
      <c r="C95" s="3">
        <v>120</v>
      </c>
      <c r="D95" s="22">
        <f t="shared" si="1"/>
        <v>88</v>
      </c>
      <c r="E95" s="3">
        <v>42</v>
      </c>
      <c r="F95" s="3">
        <v>7</v>
      </c>
      <c r="G95" s="3">
        <v>12</v>
      </c>
      <c r="H95" s="12">
        <v>27</v>
      </c>
    </row>
    <row r="96" spans="1:8" ht="18.75" x14ac:dyDescent="0.3">
      <c r="A96" s="75"/>
      <c r="B96" s="1" t="s">
        <v>11</v>
      </c>
      <c r="C96" s="3">
        <v>320</v>
      </c>
      <c r="D96" s="22">
        <f t="shared" si="1"/>
        <v>178</v>
      </c>
      <c r="E96" s="73">
        <v>78</v>
      </c>
      <c r="F96" s="73">
        <v>0</v>
      </c>
      <c r="G96" s="73">
        <v>23</v>
      </c>
      <c r="H96" s="74">
        <v>77</v>
      </c>
    </row>
    <row r="97" spans="1:8" ht="19.5" thickBot="1" x14ac:dyDescent="0.35">
      <c r="A97" s="77"/>
      <c r="B97" s="13" t="s">
        <v>129</v>
      </c>
      <c r="C97" s="14">
        <v>71</v>
      </c>
      <c r="D97" s="23">
        <v>59</v>
      </c>
      <c r="E97" s="14" t="s">
        <v>130</v>
      </c>
      <c r="F97" s="14" t="s">
        <v>130</v>
      </c>
      <c r="G97" s="14" t="s">
        <v>130</v>
      </c>
      <c r="H97" s="15" t="s">
        <v>130</v>
      </c>
    </row>
    <row r="98" spans="1:8" ht="18.75" x14ac:dyDescent="0.3">
      <c r="A98" s="76" t="s">
        <v>115</v>
      </c>
      <c r="B98" s="9" t="s">
        <v>9</v>
      </c>
      <c r="C98" s="10">
        <v>45</v>
      </c>
      <c r="D98" s="21">
        <f t="shared" si="1"/>
        <v>21</v>
      </c>
      <c r="E98" s="10">
        <v>16</v>
      </c>
      <c r="F98" s="10">
        <v>0</v>
      </c>
      <c r="G98" s="10">
        <v>0</v>
      </c>
      <c r="H98" s="11">
        <v>5</v>
      </c>
    </row>
    <row r="99" spans="1:8" ht="18.75" x14ac:dyDescent="0.3">
      <c r="A99" s="75"/>
      <c r="B99" s="1" t="s">
        <v>10</v>
      </c>
      <c r="C99" s="3">
        <v>0</v>
      </c>
      <c r="D99" s="22">
        <f t="shared" si="1"/>
        <v>0</v>
      </c>
      <c r="E99" s="3"/>
      <c r="F99" s="3"/>
      <c r="G99" s="3"/>
      <c r="H99" s="12"/>
    </row>
    <row r="100" spans="1:8" ht="18.75" x14ac:dyDescent="0.3">
      <c r="A100" s="75"/>
      <c r="B100" s="1" t="s">
        <v>11</v>
      </c>
      <c r="C100" s="3">
        <v>166</v>
      </c>
      <c r="D100" s="22">
        <f t="shared" si="1"/>
        <v>94</v>
      </c>
      <c r="E100" s="73">
        <v>48</v>
      </c>
      <c r="F100" s="73">
        <v>0</v>
      </c>
      <c r="G100" s="73">
        <v>11</v>
      </c>
      <c r="H100" s="74">
        <v>35</v>
      </c>
    </row>
    <row r="101" spans="1:8" ht="19.5" thickBot="1" x14ac:dyDescent="0.35">
      <c r="A101" s="77"/>
      <c r="B101" s="13" t="s">
        <v>129</v>
      </c>
      <c r="C101" s="14">
        <v>65</v>
      </c>
      <c r="D101" s="23">
        <v>30</v>
      </c>
      <c r="E101" s="14" t="s">
        <v>130</v>
      </c>
      <c r="F101" s="14" t="s">
        <v>130</v>
      </c>
      <c r="G101" s="14" t="s">
        <v>130</v>
      </c>
      <c r="H101" s="15" t="s">
        <v>130</v>
      </c>
    </row>
    <row r="102" spans="1:8" ht="18.75" x14ac:dyDescent="0.3">
      <c r="A102" s="76" t="s">
        <v>116</v>
      </c>
      <c r="B102" s="32" t="s">
        <v>9</v>
      </c>
      <c r="C102" s="18">
        <v>21</v>
      </c>
      <c r="D102" s="24">
        <f t="shared" si="1"/>
        <v>5</v>
      </c>
      <c r="E102" s="18">
        <v>5</v>
      </c>
      <c r="F102" s="18">
        <v>0</v>
      </c>
      <c r="G102" s="18">
        <v>0</v>
      </c>
      <c r="H102" s="19">
        <v>0</v>
      </c>
    </row>
    <row r="103" spans="1:8" ht="18.75" x14ac:dyDescent="0.3">
      <c r="A103" s="75"/>
      <c r="B103" s="1" t="s">
        <v>10</v>
      </c>
      <c r="C103" s="3">
        <v>22</v>
      </c>
      <c r="D103" s="22">
        <f t="shared" si="1"/>
        <v>12</v>
      </c>
      <c r="E103" s="3">
        <v>7</v>
      </c>
      <c r="F103" s="3">
        <v>0</v>
      </c>
      <c r="G103" s="3">
        <v>0</v>
      </c>
      <c r="H103" s="12">
        <v>5</v>
      </c>
    </row>
    <row r="104" spans="1:8" ht="18.75" x14ac:dyDescent="0.3">
      <c r="A104" s="75"/>
      <c r="B104" s="1" t="s">
        <v>11</v>
      </c>
      <c r="C104" s="3">
        <v>70</v>
      </c>
      <c r="D104" s="22">
        <f t="shared" si="1"/>
        <v>36</v>
      </c>
      <c r="E104" s="73">
        <v>15</v>
      </c>
      <c r="F104" s="73">
        <v>0</v>
      </c>
      <c r="G104" s="73">
        <v>5</v>
      </c>
      <c r="H104" s="74">
        <v>16</v>
      </c>
    </row>
    <row r="105" spans="1:8" ht="19.5" thickBot="1" x14ac:dyDescent="0.35">
      <c r="A105" s="77"/>
      <c r="B105" s="13" t="s">
        <v>129</v>
      </c>
      <c r="C105" s="14">
        <v>24</v>
      </c>
      <c r="D105" s="23">
        <v>20</v>
      </c>
      <c r="E105" s="14" t="s">
        <v>130</v>
      </c>
      <c r="F105" s="14" t="s">
        <v>130</v>
      </c>
      <c r="G105" s="14" t="s">
        <v>130</v>
      </c>
      <c r="H105" s="15" t="s">
        <v>130</v>
      </c>
    </row>
    <row r="106" spans="1:8" ht="18.75" x14ac:dyDescent="0.3">
      <c r="A106" s="76" t="s">
        <v>117</v>
      </c>
      <c r="B106" s="9" t="s">
        <v>9</v>
      </c>
      <c r="C106" s="10">
        <v>117</v>
      </c>
      <c r="D106" s="21">
        <f t="shared" si="1"/>
        <v>67</v>
      </c>
      <c r="E106" s="10">
        <v>36</v>
      </c>
      <c r="F106" s="10">
        <v>0</v>
      </c>
      <c r="G106" s="10">
        <v>10</v>
      </c>
      <c r="H106" s="11">
        <v>21</v>
      </c>
    </row>
    <row r="107" spans="1:8" ht="18.75" x14ac:dyDescent="0.3">
      <c r="A107" s="75"/>
      <c r="B107" s="1" t="s">
        <v>10</v>
      </c>
      <c r="C107" s="3">
        <v>25</v>
      </c>
      <c r="D107" s="22">
        <f t="shared" si="1"/>
        <v>18</v>
      </c>
      <c r="E107" s="3">
        <v>11</v>
      </c>
      <c r="F107" s="3">
        <v>0</v>
      </c>
      <c r="G107" s="3">
        <v>2</v>
      </c>
      <c r="H107" s="12">
        <v>5</v>
      </c>
    </row>
    <row r="108" spans="1:8" ht="18.75" x14ac:dyDescent="0.3">
      <c r="A108" s="75"/>
      <c r="B108" s="1" t="s">
        <v>11</v>
      </c>
      <c r="C108" s="3">
        <v>200</v>
      </c>
      <c r="D108" s="22">
        <f t="shared" si="1"/>
        <v>85</v>
      </c>
      <c r="E108" s="73">
        <v>36</v>
      </c>
      <c r="F108" s="73">
        <v>0</v>
      </c>
      <c r="G108" s="73">
        <v>11</v>
      </c>
      <c r="H108" s="74">
        <v>38</v>
      </c>
    </row>
    <row r="109" spans="1:8" ht="19.5" thickBot="1" x14ac:dyDescent="0.35">
      <c r="A109" s="77"/>
      <c r="B109" s="13" t="s">
        <v>129</v>
      </c>
      <c r="C109" s="14">
        <v>100</v>
      </c>
      <c r="D109" s="23">
        <v>91</v>
      </c>
      <c r="E109" s="14" t="s">
        <v>130</v>
      </c>
      <c r="F109" s="14" t="s">
        <v>130</v>
      </c>
      <c r="G109" s="14" t="s">
        <v>130</v>
      </c>
      <c r="H109" s="15" t="s">
        <v>130</v>
      </c>
    </row>
    <row r="110" spans="1:8" ht="18.75" x14ac:dyDescent="0.3">
      <c r="A110" s="76" t="s">
        <v>118</v>
      </c>
      <c r="B110" s="32" t="s">
        <v>9</v>
      </c>
      <c r="C110" s="18">
        <v>44</v>
      </c>
      <c r="D110" s="24">
        <f t="shared" si="1"/>
        <v>30</v>
      </c>
      <c r="E110" s="18">
        <v>18</v>
      </c>
      <c r="F110" s="18">
        <v>2</v>
      </c>
      <c r="G110" s="18">
        <v>6</v>
      </c>
      <c r="H110" s="19">
        <v>4</v>
      </c>
    </row>
    <row r="111" spans="1:8" ht="18.75" x14ac:dyDescent="0.3">
      <c r="A111" s="75"/>
      <c r="B111" s="1" t="s">
        <v>10</v>
      </c>
      <c r="C111" s="3">
        <v>12</v>
      </c>
      <c r="D111" s="22">
        <f t="shared" si="1"/>
        <v>12</v>
      </c>
      <c r="E111" s="3">
        <v>6</v>
      </c>
      <c r="F111" s="3">
        <v>3</v>
      </c>
      <c r="G111" s="3">
        <v>0</v>
      </c>
      <c r="H111" s="12">
        <v>3</v>
      </c>
    </row>
    <row r="112" spans="1:8" ht="18.75" customHeight="1" x14ac:dyDescent="0.25">
      <c r="A112" s="75"/>
      <c r="B112" s="49" t="s">
        <v>128</v>
      </c>
      <c r="C112" s="3">
        <v>30</v>
      </c>
      <c r="D112" s="22">
        <f t="shared" si="1"/>
        <v>0</v>
      </c>
      <c r="E112" s="3">
        <v>0</v>
      </c>
      <c r="F112" s="3">
        <v>0</v>
      </c>
      <c r="G112" s="3">
        <v>0</v>
      </c>
      <c r="H112" s="12">
        <v>0</v>
      </c>
    </row>
    <row r="113" spans="1:8" ht="18.75" x14ac:dyDescent="0.3">
      <c r="A113" s="75"/>
      <c r="B113" s="1" t="s">
        <v>11</v>
      </c>
      <c r="C113" s="3">
        <v>210</v>
      </c>
      <c r="D113" s="22">
        <f t="shared" si="1"/>
        <v>122</v>
      </c>
      <c r="E113" s="73">
        <v>73</v>
      </c>
      <c r="F113" s="73">
        <v>0</v>
      </c>
      <c r="G113" s="73">
        <v>18</v>
      </c>
      <c r="H113" s="74">
        <v>31</v>
      </c>
    </row>
    <row r="114" spans="1:8" ht="19.5" thickBot="1" x14ac:dyDescent="0.35">
      <c r="A114" s="77"/>
      <c r="B114" s="13" t="s">
        <v>129</v>
      </c>
      <c r="C114" s="14">
        <v>84</v>
      </c>
      <c r="D114" s="23">
        <v>60</v>
      </c>
      <c r="E114" s="14" t="s">
        <v>130</v>
      </c>
      <c r="F114" s="14" t="s">
        <v>130</v>
      </c>
      <c r="G114" s="14" t="s">
        <v>130</v>
      </c>
      <c r="H114" s="15" t="s">
        <v>130</v>
      </c>
    </row>
    <row r="115" spans="1:8" ht="18.75" x14ac:dyDescent="0.3">
      <c r="A115" s="76" t="s">
        <v>119</v>
      </c>
      <c r="B115" s="9" t="s">
        <v>9</v>
      </c>
      <c r="C115" s="10">
        <v>128</v>
      </c>
      <c r="D115" s="21">
        <f t="shared" si="1"/>
        <v>81</v>
      </c>
      <c r="E115" s="10">
        <v>39</v>
      </c>
      <c r="F115" s="10">
        <v>0</v>
      </c>
      <c r="G115" s="10">
        <v>17</v>
      </c>
      <c r="H115" s="11">
        <v>25</v>
      </c>
    </row>
    <row r="116" spans="1:8" ht="18.75" x14ac:dyDescent="0.3">
      <c r="A116" s="75"/>
      <c r="B116" s="1" t="s">
        <v>10</v>
      </c>
      <c r="C116" s="3">
        <v>50</v>
      </c>
      <c r="D116" s="22">
        <f t="shared" si="1"/>
        <v>43</v>
      </c>
      <c r="E116" s="3">
        <v>22</v>
      </c>
      <c r="F116" s="3">
        <v>3</v>
      </c>
      <c r="G116" s="3">
        <v>4</v>
      </c>
      <c r="H116" s="12">
        <v>14</v>
      </c>
    </row>
    <row r="117" spans="1:8" ht="18.75" x14ac:dyDescent="0.3">
      <c r="A117" s="75"/>
      <c r="B117" s="1" t="s">
        <v>11</v>
      </c>
      <c r="C117" s="3">
        <v>150</v>
      </c>
      <c r="D117" s="22">
        <f t="shared" si="1"/>
        <v>78</v>
      </c>
      <c r="E117" s="73">
        <v>35</v>
      </c>
      <c r="F117" s="73">
        <v>0</v>
      </c>
      <c r="G117" s="73">
        <v>15</v>
      </c>
      <c r="H117" s="74">
        <v>28</v>
      </c>
    </row>
    <row r="118" spans="1:8" ht="19.5" thickBot="1" x14ac:dyDescent="0.35">
      <c r="A118" s="77"/>
      <c r="B118" s="13" t="s">
        <v>129</v>
      </c>
      <c r="C118" s="14">
        <v>50</v>
      </c>
      <c r="D118" s="23">
        <v>40</v>
      </c>
      <c r="E118" s="14" t="s">
        <v>130</v>
      </c>
      <c r="F118" s="14" t="s">
        <v>130</v>
      </c>
      <c r="G118" s="14" t="s">
        <v>130</v>
      </c>
      <c r="H118" s="15" t="s">
        <v>130</v>
      </c>
    </row>
    <row r="119" spans="1:8" ht="18.75" x14ac:dyDescent="0.3">
      <c r="A119" s="76" t="s">
        <v>120</v>
      </c>
      <c r="B119" s="32" t="s">
        <v>9</v>
      </c>
      <c r="C119" s="18">
        <v>31</v>
      </c>
      <c r="D119" s="24">
        <f t="shared" si="1"/>
        <v>18</v>
      </c>
      <c r="E119" s="18">
        <v>7</v>
      </c>
      <c r="F119" s="18">
        <v>0</v>
      </c>
      <c r="G119" s="18">
        <v>4</v>
      </c>
      <c r="H119" s="19">
        <v>7</v>
      </c>
    </row>
    <row r="120" spans="1:8" ht="18.75" x14ac:dyDescent="0.3">
      <c r="A120" s="75"/>
      <c r="B120" s="1" t="s">
        <v>10</v>
      </c>
      <c r="C120" s="3">
        <v>22</v>
      </c>
      <c r="D120" s="22">
        <f t="shared" si="1"/>
        <v>19</v>
      </c>
      <c r="E120" s="3">
        <v>12</v>
      </c>
      <c r="F120" s="3">
        <v>1</v>
      </c>
      <c r="G120" s="3">
        <v>2</v>
      </c>
      <c r="H120" s="12">
        <v>4</v>
      </c>
    </row>
    <row r="121" spans="1:8" ht="18.75" x14ac:dyDescent="0.3">
      <c r="A121" s="75"/>
      <c r="B121" s="1" t="s">
        <v>11</v>
      </c>
      <c r="C121" s="3">
        <v>150</v>
      </c>
      <c r="D121" s="22">
        <f t="shared" si="1"/>
        <v>94</v>
      </c>
      <c r="E121" s="73">
        <v>33</v>
      </c>
      <c r="F121" s="73">
        <v>0</v>
      </c>
      <c r="G121" s="73">
        <v>21</v>
      </c>
      <c r="H121" s="74">
        <v>40</v>
      </c>
    </row>
    <row r="122" spans="1:8" ht="19.5" thickBot="1" x14ac:dyDescent="0.35">
      <c r="A122" s="77"/>
      <c r="B122" s="13" t="s">
        <v>129</v>
      </c>
      <c r="C122" s="14">
        <v>50</v>
      </c>
      <c r="D122" s="23">
        <v>48</v>
      </c>
      <c r="E122" s="14" t="s">
        <v>130</v>
      </c>
      <c r="F122" s="14" t="s">
        <v>130</v>
      </c>
      <c r="G122" s="14" t="s">
        <v>130</v>
      </c>
      <c r="H122" s="15" t="s">
        <v>130</v>
      </c>
    </row>
    <row r="123" spans="1:8" ht="18.75" x14ac:dyDescent="0.3">
      <c r="A123" s="76" t="s">
        <v>121</v>
      </c>
      <c r="B123" s="9" t="s">
        <v>9</v>
      </c>
      <c r="C123" s="10">
        <v>60</v>
      </c>
      <c r="D123" s="21">
        <f t="shared" si="1"/>
        <v>31</v>
      </c>
      <c r="E123" s="10">
        <v>16</v>
      </c>
      <c r="F123" s="10">
        <v>0</v>
      </c>
      <c r="G123" s="10">
        <v>6</v>
      </c>
      <c r="H123" s="11">
        <v>9</v>
      </c>
    </row>
    <row r="124" spans="1:8" ht="18.75" x14ac:dyDescent="0.3">
      <c r="A124" s="75"/>
      <c r="B124" s="1" t="s">
        <v>10</v>
      </c>
      <c r="C124" s="3">
        <v>25</v>
      </c>
      <c r="D124" s="22">
        <f t="shared" si="1"/>
        <v>19</v>
      </c>
      <c r="E124" s="3">
        <v>9</v>
      </c>
      <c r="F124" s="3">
        <v>3</v>
      </c>
      <c r="G124" s="3">
        <v>0</v>
      </c>
      <c r="H124" s="12">
        <v>7</v>
      </c>
    </row>
    <row r="125" spans="1:8" ht="18.75" x14ac:dyDescent="0.3">
      <c r="A125" s="75"/>
      <c r="B125" s="1" t="s">
        <v>11</v>
      </c>
      <c r="C125" s="3">
        <v>102</v>
      </c>
      <c r="D125" s="22">
        <f t="shared" si="1"/>
        <v>59</v>
      </c>
      <c r="E125" s="73">
        <v>29</v>
      </c>
      <c r="F125" s="73">
        <v>0</v>
      </c>
      <c r="G125" s="73">
        <v>5</v>
      </c>
      <c r="H125" s="74">
        <v>25</v>
      </c>
    </row>
    <row r="126" spans="1:8" ht="19.5" thickBot="1" x14ac:dyDescent="0.35">
      <c r="A126" s="77"/>
      <c r="B126" s="13" t="s">
        <v>129</v>
      </c>
      <c r="C126" s="14">
        <v>40</v>
      </c>
      <c r="D126" s="23">
        <v>32</v>
      </c>
      <c r="E126" s="14" t="s">
        <v>130</v>
      </c>
      <c r="F126" s="14" t="s">
        <v>130</v>
      </c>
      <c r="G126" s="14" t="s">
        <v>130</v>
      </c>
      <c r="H126" s="15" t="s">
        <v>130</v>
      </c>
    </row>
    <row r="127" spans="1:8" ht="18.75" x14ac:dyDescent="0.3">
      <c r="A127" s="76" t="s">
        <v>122</v>
      </c>
      <c r="B127" s="32" t="s">
        <v>9</v>
      </c>
      <c r="C127" s="18">
        <v>44</v>
      </c>
      <c r="D127" s="24">
        <f t="shared" si="1"/>
        <v>21</v>
      </c>
      <c r="E127" s="18">
        <v>13</v>
      </c>
      <c r="F127" s="18">
        <v>0</v>
      </c>
      <c r="G127" s="18">
        <v>2</v>
      </c>
      <c r="H127" s="19">
        <v>6</v>
      </c>
    </row>
    <row r="128" spans="1:8" ht="18.75" x14ac:dyDescent="0.3">
      <c r="A128" s="75"/>
      <c r="B128" s="1" t="s">
        <v>10</v>
      </c>
      <c r="C128" s="3">
        <v>26</v>
      </c>
      <c r="D128" s="22">
        <f t="shared" si="1"/>
        <v>21</v>
      </c>
      <c r="E128" s="3">
        <v>12</v>
      </c>
      <c r="F128" s="3">
        <v>1</v>
      </c>
      <c r="G128" s="3">
        <v>4</v>
      </c>
      <c r="H128" s="12">
        <v>4</v>
      </c>
    </row>
    <row r="129" spans="1:8" ht="18.75" x14ac:dyDescent="0.3">
      <c r="A129" s="75"/>
      <c r="B129" s="1" t="s">
        <v>11</v>
      </c>
      <c r="C129" s="3">
        <v>101</v>
      </c>
      <c r="D129" s="22">
        <f t="shared" si="1"/>
        <v>37</v>
      </c>
      <c r="E129" s="73">
        <v>19</v>
      </c>
      <c r="F129" s="73">
        <v>0</v>
      </c>
      <c r="G129" s="73">
        <v>0</v>
      </c>
      <c r="H129" s="74">
        <v>18</v>
      </c>
    </row>
    <row r="130" spans="1:8" ht="19.5" thickBot="1" x14ac:dyDescent="0.35">
      <c r="A130" s="77"/>
      <c r="B130" s="13" t="s">
        <v>129</v>
      </c>
      <c r="C130" s="14">
        <v>34</v>
      </c>
      <c r="D130" s="23">
        <v>24</v>
      </c>
      <c r="E130" s="14" t="s">
        <v>130</v>
      </c>
      <c r="F130" s="14" t="s">
        <v>130</v>
      </c>
      <c r="G130" s="14" t="s">
        <v>130</v>
      </c>
      <c r="H130" s="15" t="s">
        <v>130</v>
      </c>
    </row>
    <row r="131" spans="1:8" ht="18.75" x14ac:dyDescent="0.3">
      <c r="A131" s="76" t="s">
        <v>123</v>
      </c>
      <c r="B131" s="9" t="s">
        <v>9</v>
      </c>
      <c r="C131" s="10">
        <v>105</v>
      </c>
      <c r="D131" s="21">
        <f t="shared" si="1"/>
        <v>74</v>
      </c>
      <c r="E131" s="10">
        <v>36</v>
      </c>
      <c r="F131" s="10">
        <v>0</v>
      </c>
      <c r="G131" s="10">
        <v>18</v>
      </c>
      <c r="H131" s="11">
        <v>20</v>
      </c>
    </row>
    <row r="132" spans="1:8" ht="18.75" x14ac:dyDescent="0.3">
      <c r="A132" s="75"/>
      <c r="B132" s="1" t="s">
        <v>10</v>
      </c>
      <c r="C132" s="3">
        <v>109</v>
      </c>
      <c r="D132" s="22">
        <f t="shared" si="1"/>
        <v>71</v>
      </c>
      <c r="E132" s="3">
        <v>33</v>
      </c>
      <c r="F132" s="3">
        <v>8</v>
      </c>
      <c r="G132" s="3">
        <v>6</v>
      </c>
      <c r="H132" s="12">
        <v>24</v>
      </c>
    </row>
    <row r="133" spans="1:8" ht="18.75" x14ac:dyDescent="0.3">
      <c r="A133" s="75"/>
      <c r="B133" s="1" t="s">
        <v>11</v>
      </c>
      <c r="C133" s="3">
        <v>276</v>
      </c>
      <c r="D133" s="22">
        <f t="shared" si="1"/>
        <v>139</v>
      </c>
      <c r="E133" s="73">
        <v>71</v>
      </c>
      <c r="F133" s="73">
        <v>0</v>
      </c>
      <c r="G133" s="73">
        <v>5</v>
      </c>
      <c r="H133" s="74">
        <v>63</v>
      </c>
    </row>
    <row r="134" spans="1:8" ht="19.5" thickBot="1" x14ac:dyDescent="0.35">
      <c r="A134" s="77"/>
      <c r="B134" s="13" t="s">
        <v>129</v>
      </c>
      <c r="C134" s="14">
        <v>63</v>
      </c>
      <c r="D134" s="23">
        <v>61</v>
      </c>
      <c r="E134" s="14" t="s">
        <v>130</v>
      </c>
      <c r="F134" s="14" t="s">
        <v>130</v>
      </c>
      <c r="G134" s="14" t="s">
        <v>130</v>
      </c>
      <c r="H134" s="15" t="s">
        <v>130</v>
      </c>
    </row>
    <row r="135" spans="1:8" ht="18.75" x14ac:dyDescent="0.3">
      <c r="A135" s="76" t="s">
        <v>124</v>
      </c>
      <c r="B135" s="32" t="s">
        <v>9</v>
      </c>
      <c r="C135" s="18">
        <v>88</v>
      </c>
      <c r="D135" s="24">
        <f t="shared" si="1"/>
        <v>51</v>
      </c>
      <c r="E135" s="18">
        <v>29</v>
      </c>
      <c r="F135" s="18">
        <v>2</v>
      </c>
      <c r="G135" s="18">
        <v>8</v>
      </c>
      <c r="H135" s="19">
        <v>12</v>
      </c>
    </row>
    <row r="136" spans="1:8" ht="18.75" x14ac:dyDescent="0.3">
      <c r="A136" s="75"/>
      <c r="B136" s="1" t="s">
        <v>10</v>
      </c>
      <c r="C136" s="3">
        <v>44</v>
      </c>
      <c r="D136" s="22">
        <f t="shared" si="1"/>
        <v>30</v>
      </c>
      <c r="E136" s="3">
        <v>15</v>
      </c>
      <c r="F136" s="3">
        <v>1</v>
      </c>
      <c r="G136" s="3">
        <v>2</v>
      </c>
      <c r="H136" s="12">
        <v>12</v>
      </c>
    </row>
    <row r="137" spans="1:8" ht="18.75" x14ac:dyDescent="0.3">
      <c r="A137" s="75"/>
      <c r="B137" s="1" t="s">
        <v>11</v>
      </c>
      <c r="C137" s="3">
        <v>165</v>
      </c>
      <c r="D137" s="22">
        <f t="shared" si="1"/>
        <v>79</v>
      </c>
      <c r="E137" s="73">
        <v>36</v>
      </c>
      <c r="F137" s="73">
        <v>0</v>
      </c>
      <c r="G137" s="73">
        <v>4</v>
      </c>
      <c r="H137" s="74">
        <v>39</v>
      </c>
    </row>
    <row r="138" spans="1:8" ht="19.5" thickBot="1" x14ac:dyDescent="0.35">
      <c r="A138" s="77"/>
      <c r="B138" s="13" t="s">
        <v>129</v>
      </c>
      <c r="C138" s="14">
        <v>60</v>
      </c>
      <c r="D138" s="23">
        <v>47</v>
      </c>
      <c r="E138" s="14" t="s">
        <v>130</v>
      </c>
      <c r="F138" s="14" t="s">
        <v>130</v>
      </c>
      <c r="G138" s="14" t="s">
        <v>130</v>
      </c>
      <c r="H138" s="15" t="s">
        <v>130</v>
      </c>
    </row>
    <row r="139" spans="1:8" ht="18.75" x14ac:dyDescent="0.3">
      <c r="A139" s="76" t="s">
        <v>125</v>
      </c>
      <c r="B139" s="9" t="s">
        <v>9</v>
      </c>
      <c r="C139" s="10">
        <v>117</v>
      </c>
      <c r="D139" s="21">
        <f t="shared" si="1"/>
        <v>76</v>
      </c>
      <c r="E139" s="10">
        <v>39</v>
      </c>
      <c r="F139" s="10">
        <v>0</v>
      </c>
      <c r="G139" s="10">
        <v>11</v>
      </c>
      <c r="H139" s="11">
        <v>26</v>
      </c>
    </row>
    <row r="140" spans="1:8" ht="18.75" x14ac:dyDescent="0.3">
      <c r="A140" s="75"/>
      <c r="B140" s="1" t="s">
        <v>10</v>
      </c>
      <c r="C140" s="3">
        <v>45</v>
      </c>
      <c r="D140" s="22">
        <f t="shared" ref="D140:D149" si="2">SUM(E140:H140)</f>
        <v>35</v>
      </c>
      <c r="E140" s="3">
        <v>17</v>
      </c>
      <c r="F140" s="3">
        <v>2</v>
      </c>
      <c r="G140" s="3">
        <v>5</v>
      </c>
      <c r="H140" s="12">
        <v>11</v>
      </c>
    </row>
    <row r="141" spans="1:8" ht="18.75" x14ac:dyDescent="0.3">
      <c r="A141" s="75"/>
      <c r="B141" s="1" t="s">
        <v>11</v>
      </c>
      <c r="C141" s="3">
        <v>204</v>
      </c>
      <c r="D141" s="22">
        <f t="shared" si="2"/>
        <v>108</v>
      </c>
      <c r="E141" s="73">
        <v>53</v>
      </c>
      <c r="F141" s="73">
        <v>0</v>
      </c>
      <c r="G141" s="73">
        <v>6</v>
      </c>
      <c r="H141" s="74">
        <v>49</v>
      </c>
    </row>
    <row r="142" spans="1:8" ht="19.5" thickBot="1" x14ac:dyDescent="0.35">
      <c r="A142" s="77"/>
      <c r="B142" s="13" t="s">
        <v>129</v>
      </c>
      <c r="C142" s="14">
        <v>105</v>
      </c>
      <c r="D142" s="23">
        <v>86</v>
      </c>
      <c r="E142" s="14" t="s">
        <v>130</v>
      </c>
      <c r="F142" s="14" t="s">
        <v>130</v>
      </c>
      <c r="G142" s="14" t="s">
        <v>130</v>
      </c>
      <c r="H142" s="15" t="s">
        <v>130</v>
      </c>
    </row>
    <row r="143" spans="1:8" ht="18.75" x14ac:dyDescent="0.3">
      <c r="A143" s="76" t="s">
        <v>126</v>
      </c>
      <c r="B143" s="32" t="s">
        <v>9</v>
      </c>
      <c r="C143" s="18">
        <v>57</v>
      </c>
      <c r="D143" s="24">
        <f t="shared" si="2"/>
        <v>31</v>
      </c>
      <c r="E143" s="18">
        <v>17</v>
      </c>
      <c r="F143" s="18">
        <v>2</v>
      </c>
      <c r="G143" s="18">
        <v>3</v>
      </c>
      <c r="H143" s="19">
        <v>9</v>
      </c>
    </row>
    <row r="144" spans="1:8" ht="18.75" x14ac:dyDescent="0.3">
      <c r="A144" s="75"/>
      <c r="B144" s="1" t="s">
        <v>10</v>
      </c>
      <c r="C144" s="3">
        <v>66</v>
      </c>
      <c r="D144" s="22">
        <f t="shared" si="2"/>
        <v>57</v>
      </c>
      <c r="E144" s="3">
        <v>28</v>
      </c>
      <c r="F144" s="3">
        <v>2</v>
      </c>
      <c r="G144" s="3">
        <v>8</v>
      </c>
      <c r="H144" s="12">
        <v>19</v>
      </c>
    </row>
    <row r="145" spans="1:8" ht="18.75" x14ac:dyDescent="0.3">
      <c r="A145" s="75"/>
      <c r="B145" s="1" t="s">
        <v>11</v>
      </c>
      <c r="C145" s="3">
        <v>213</v>
      </c>
      <c r="D145" s="22">
        <f t="shared" si="2"/>
        <v>139</v>
      </c>
      <c r="E145" s="73">
        <v>64</v>
      </c>
      <c r="F145" s="73">
        <v>0</v>
      </c>
      <c r="G145" s="73">
        <v>26</v>
      </c>
      <c r="H145" s="74">
        <v>49</v>
      </c>
    </row>
    <row r="146" spans="1:8" ht="19.5" thickBot="1" x14ac:dyDescent="0.35">
      <c r="A146" s="77"/>
      <c r="B146" s="13" t="s">
        <v>129</v>
      </c>
      <c r="C146" s="14">
        <v>79</v>
      </c>
      <c r="D146" s="23">
        <v>68</v>
      </c>
      <c r="E146" s="14" t="s">
        <v>130</v>
      </c>
      <c r="F146" s="14" t="s">
        <v>130</v>
      </c>
      <c r="G146" s="14" t="s">
        <v>130</v>
      </c>
      <c r="H146" s="15" t="s">
        <v>130</v>
      </c>
    </row>
    <row r="147" spans="1:8" ht="18.75" x14ac:dyDescent="0.3">
      <c r="A147" s="76" t="s">
        <v>127</v>
      </c>
      <c r="B147" s="9" t="s">
        <v>9</v>
      </c>
      <c r="C147" s="10">
        <v>80</v>
      </c>
      <c r="D147" s="21">
        <f t="shared" si="2"/>
        <v>46</v>
      </c>
      <c r="E147" s="10">
        <v>23</v>
      </c>
      <c r="F147" s="10">
        <v>0</v>
      </c>
      <c r="G147" s="10">
        <v>8</v>
      </c>
      <c r="H147" s="11">
        <v>15</v>
      </c>
    </row>
    <row r="148" spans="1:8" ht="18.75" x14ac:dyDescent="0.3">
      <c r="A148" s="75"/>
      <c r="B148" s="1" t="s">
        <v>10</v>
      </c>
      <c r="C148" s="3">
        <v>32</v>
      </c>
      <c r="D148" s="22">
        <f t="shared" si="2"/>
        <v>27</v>
      </c>
      <c r="E148" s="3">
        <v>14</v>
      </c>
      <c r="F148" s="3">
        <v>1</v>
      </c>
      <c r="G148" s="3">
        <v>5</v>
      </c>
      <c r="H148" s="12">
        <v>7</v>
      </c>
    </row>
    <row r="149" spans="1:8" ht="18.75" x14ac:dyDescent="0.3">
      <c r="A149" s="75"/>
      <c r="B149" s="1" t="s">
        <v>11</v>
      </c>
      <c r="C149" s="3">
        <v>150</v>
      </c>
      <c r="D149" s="22">
        <f t="shared" si="2"/>
        <v>74</v>
      </c>
      <c r="E149" s="73">
        <v>33</v>
      </c>
      <c r="F149" s="73">
        <v>0</v>
      </c>
      <c r="G149" s="73">
        <v>11</v>
      </c>
      <c r="H149" s="74">
        <v>30</v>
      </c>
    </row>
    <row r="150" spans="1:8" ht="19.5" thickBot="1" x14ac:dyDescent="0.35">
      <c r="A150" s="77"/>
      <c r="B150" s="13" t="s">
        <v>129</v>
      </c>
      <c r="C150" s="14">
        <v>100</v>
      </c>
      <c r="D150" s="23">
        <v>50</v>
      </c>
      <c r="E150" s="14" t="s">
        <v>130</v>
      </c>
      <c r="F150" s="14" t="s">
        <v>130</v>
      </c>
      <c r="G150" s="14" t="s">
        <v>130</v>
      </c>
      <c r="H150" s="15" t="s">
        <v>130</v>
      </c>
    </row>
    <row r="152" spans="1:8" ht="16.5" thickBot="1" x14ac:dyDescent="0.3">
      <c r="A152" s="109" t="s">
        <v>16</v>
      </c>
      <c r="B152" s="109"/>
      <c r="C152" s="109"/>
      <c r="D152" s="109"/>
      <c r="E152" s="109"/>
      <c r="F152" s="109"/>
      <c r="G152" s="109"/>
      <c r="H152" s="109"/>
    </row>
    <row r="153" spans="1:8" ht="18.75" x14ac:dyDescent="0.25">
      <c r="A153" s="79" t="s">
        <v>0</v>
      </c>
      <c r="B153" s="81" t="s">
        <v>1</v>
      </c>
      <c r="C153" s="81" t="s">
        <v>2</v>
      </c>
      <c r="D153" s="83" t="s">
        <v>3</v>
      </c>
      <c r="E153" s="84"/>
      <c r="F153" s="84"/>
      <c r="G153" s="84"/>
      <c r="H153" s="85"/>
    </row>
    <row r="154" spans="1:8" ht="32.25" thickBot="1" x14ac:dyDescent="0.3">
      <c r="A154" s="80"/>
      <c r="B154" s="82"/>
      <c r="C154" s="82"/>
      <c r="D154" s="52" t="s">
        <v>8</v>
      </c>
      <c r="E154" s="53" t="s">
        <v>4</v>
      </c>
      <c r="F154" s="54" t="s">
        <v>5</v>
      </c>
      <c r="G154" s="54" t="s">
        <v>6</v>
      </c>
      <c r="H154" s="55" t="s">
        <v>7</v>
      </c>
    </row>
    <row r="155" spans="1:8" ht="18.75" x14ac:dyDescent="0.3">
      <c r="A155" s="76" t="s">
        <v>87</v>
      </c>
      <c r="B155" s="9" t="s">
        <v>9</v>
      </c>
      <c r="C155" s="10">
        <v>40</v>
      </c>
      <c r="D155" s="21">
        <f>SUM(E155:H155)</f>
        <v>29</v>
      </c>
      <c r="E155" s="39">
        <v>17</v>
      </c>
      <c r="F155" s="39">
        <v>2</v>
      </c>
      <c r="G155" s="39">
        <v>4</v>
      </c>
      <c r="H155" s="40">
        <v>6</v>
      </c>
    </row>
    <row r="156" spans="1:8" ht="18.75" x14ac:dyDescent="0.3">
      <c r="A156" s="75"/>
      <c r="B156" s="1" t="s">
        <v>10</v>
      </c>
      <c r="C156" s="3">
        <v>20</v>
      </c>
      <c r="D156" s="22">
        <f t="shared" ref="D156:D219" si="3">SUM(E156:H156)</f>
        <v>16</v>
      </c>
      <c r="E156" s="29">
        <v>9</v>
      </c>
      <c r="F156" s="29">
        <v>1</v>
      </c>
      <c r="G156" s="29">
        <v>1</v>
      </c>
      <c r="H156" s="41">
        <v>5</v>
      </c>
    </row>
    <row r="157" spans="1:8" ht="18.75" x14ac:dyDescent="0.3">
      <c r="A157" s="75"/>
      <c r="B157" s="1" t="s">
        <v>11</v>
      </c>
      <c r="C157" s="3">
        <v>212</v>
      </c>
      <c r="D157" s="22">
        <f t="shared" si="3"/>
        <v>164</v>
      </c>
      <c r="E157" s="3">
        <v>63</v>
      </c>
      <c r="F157" s="3">
        <v>20</v>
      </c>
      <c r="G157" s="3">
        <v>19</v>
      </c>
      <c r="H157" s="12">
        <v>62</v>
      </c>
    </row>
    <row r="158" spans="1:8" ht="19.5" thickBot="1" x14ac:dyDescent="0.35">
      <c r="A158" s="77"/>
      <c r="B158" s="13" t="s">
        <v>129</v>
      </c>
      <c r="C158" s="14">
        <v>19</v>
      </c>
      <c r="D158" s="23">
        <v>18</v>
      </c>
      <c r="E158" s="14" t="s">
        <v>130</v>
      </c>
      <c r="F158" s="14" t="s">
        <v>130</v>
      </c>
      <c r="G158" s="14" t="s">
        <v>130</v>
      </c>
      <c r="H158" s="15" t="s">
        <v>130</v>
      </c>
    </row>
    <row r="159" spans="1:8" ht="18.75" x14ac:dyDescent="0.3">
      <c r="A159" s="75" t="s">
        <v>88</v>
      </c>
      <c r="B159" s="32" t="s">
        <v>9</v>
      </c>
      <c r="C159" s="18">
        <v>40</v>
      </c>
      <c r="D159" s="24">
        <f t="shared" si="3"/>
        <v>19</v>
      </c>
      <c r="E159" s="43">
        <v>5</v>
      </c>
      <c r="F159" s="43">
        <v>3</v>
      </c>
      <c r="G159" s="43">
        <v>6</v>
      </c>
      <c r="H159" s="60">
        <v>5</v>
      </c>
    </row>
    <row r="160" spans="1:8" ht="18.75" x14ac:dyDescent="0.3">
      <c r="A160" s="75"/>
      <c r="B160" s="1" t="s">
        <v>10</v>
      </c>
      <c r="C160" s="3">
        <v>18</v>
      </c>
      <c r="D160" s="22">
        <f t="shared" si="3"/>
        <v>10</v>
      </c>
      <c r="E160" s="29">
        <v>6</v>
      </c>
      <c r="F160" s="29">
        <v>3</v>
      </c>
      <c r="G160" s="29">
        <v>0</v>
      </c>
      <c r="H160" s="41">
        <v>1</v>
      </c>
    </row>
    <row r="161" spans="1:8" ht="18.75" x14ac:dyDescent="0.3">
      <c r="A161" s="75"/>
      <c r="B161" s="1" t="s">
        <v>11</v>
      </c>
      <c r="C161" s="3">
        <v>100</v>
      </c>
      <c r="D161" s="22">
        <f t="shared" si="3"/>
        <v>56</v>
      </c>
      <c r="E161" s="3">
        <v>24</v>
      </c>
      <c r="F161" s="3">
        <v>0</v>
      </c>
      <c r="G161" s="3">
        <v>4</v>
      </c>
      <c r="H161" s="12">
        <v>28</v>
      </c>
    </row>
    <row r="162" spans="1:8" ht="19.5" thickBot="1" x14ac:dyDescent="0.35">
      <c r="A162" s="75"/>
      <c r="B162" s="13" t="s">
        <v>129</v>
      </c>
      <c r="C162" s="14">
        <v>50</v>
      </c>
      <c r="D162" s="23">
        <v>42</v>
      </c>
      <c r="E162" s="14" t="s">
        <v>130</v>
      </c>
      <c r="F162" s="14" t="s">
        <v>130</v>
      </c>
      <c r="G162" s="14" t="s">
        <v>130</v>
      </c>
      <c r="H162" s="15" t="s">
        <v>130</v>
      </c>
    </row>
    <row r="163" spans="1:8" ht="18.75" x14ac:dyDescent="0.3">
      <c r="A163" s="76" t="s">
        <v>89</v>
      </c>
      <c r="B163" s="9" t="s">
        <v>9</v>
      </c>
      <c r="C163" s="10">
        <v>54</v>
      </c>
      <c r="D163" s="21">
        <f t="shared" si="3"/>
        <v>20</v>
      </c>
      <c r="E163" s="10">
        <v>12</v>
      </c>
      <c r="F163" s="10">
        <v>0</v>
      </c>
      <c r="G163" s="10">
        <v>2</v>
      </c>
      <c r="H163" s="11">
        <v>6</v>
      </c>
    </row>
    <row r="164" spans="1:8" ht="18.75" x14ac:dyDescent="0.3">
      <c r="A164" s="75"/>
      <c r="B164" s="1" t="s">
        <v>10</v>
      </c>
      <c r="C164" s="3">
        <v>0</v>
      </c>
      <c r="D164" s="22">
        <f t="shared" si="3"/>
        <v>0</v>
      </c>
      <c r="E164" s="3">
        <v>0</v>
      </c>
      <c r="F164" s="3">
        <v>0</v>
      </c>
      <c r="G164" s="3">
        <v>0</v>
      </c>
      <c r="H164" s="12">
        <v>0</v>
      </c>
    </row>
    <row r="165" spans="1:8" ht="18.75" x14ac:dyDescent="0.3">
      <c r="A165" s="75"/>
      <c r="B165" s="1" t="s">
        <v>11</v>
      </c>
      <c r="C165" s="3">
        <v>150</v>
      </c>
      <c r="D165" s="22">
        <f t="shared" si="3"/>
        <v>68</v>
      </c>
      <c r="E165" s="3">
        <v>29</v>
      </c>
      <c r="F165" s="3">
        <v>0</v>
      </c>
      <c r="G165" s="3">
        <v>3</v>
      </c>
      <c r="H165" s="12">
        <v>36</v>
      </c>
    </row>
    <row r="166" spans="1:8" ht="19.5" thickBot="1" x14ac:dyDescent="0.35">
      <c r="A166" s="77"/>
      <c r="B166" s="13" t="s">
        <v>129</v>
      </c>
      <c r="C166" s="14">
        <v>75</v>
      </c>
      <c r="D166" s="23">
        <v>55</v>
      </c>
      <c r="E166" s="14" t="s">
        <v>130</v>
      </c>
      <c r="F166" s="14" t="s">
        <v>130</v>
      </c>
      <c r="G166" s="14" t="s">
        <v>130</v>
      </c>
      <c r="H166" s="15" t="s">
        <v>130</v>
      </c>
    </row>
    <row r="167" spans="1:8" ht="18.75" x14ac:dyDescent="0.3">
      <c r="A167" s="75" t="s">
        <v>90</v>
      </c>
      <c r="B167" s="32" t="s">
        <v>9</v>
      </c>
      <c r="C167" s="18">
        <v>170</v>
      </c>
      <c r="D167" s="24">
        <f t="shared" si="3"/>
        <v>117</v>
      </c>
      <c r="E167" s="18">
        <v>63</v>
      </c>
      <c r="F167" s="18">
        <v>0</v>
      </c>
      <c r="G167" s="18">
        <v>13</v>
      </c>
      <c r="H167" s="19">
        <v>41</v>
      </c>
    </row>
    <row r="168" spans="1:8" ht="18.75" x14ac:dyDescent="0.3">
      <c r="A168" s="75"/>
      <c r="B168" s="1" t="s">
        <v>10</v>
      </c>
      <c r="C168" s="3">
        <v>60</v>
      </c>
      <c r="D168" s="22">
        <f t="shared" si="3"/>
        <v>35</v>
      </c>
      <c r="E168" s="3">
        <v>14</v>
      </c>
      <c r="F168" s="3">
        <v>1</v>
      </c>
      <c r="G168" s="3">
        <v>6</v>
      </c>
      <c r="H168" s="12">
        <v>14</v>
      </c>
    </row>
    <row r="169" spans="1:8" ht="18.75" x14ac:dyDescent="0.3">
      <c r="A169" s="75"/>
      <c r="B169" s="1" t="s">
        <v>11</v>
      </c>
      <c r="C169" s="3">
        <v>500</v>
      </c>
      <c r="D169" s="22">
        <f t="shared" si="3"/>
        <v>256</v>
      </c>
      <c r="E169" s="29">
        <v>109</v>
      </c>
      <c r="F169" s="29">
        <v>0</v>
      </c>
      <c r="G169" s="29">
        <v>32</v>
      </c>
      <c r="H169" s="41">
        <v>115</v>
      </c>
    </row>
    <row r="170" spans="1:8" ht="19.5" thickBot="1" x14ac:dyDescent="0.35">
      <c r="A170" s="75"/>
      <c r="B170" s="13" t="s">
        <v>129</v>
      </c>
      <c r="C170" s="14">
        <v>170</v>
      </c>
      <c r="D170" s="23">
        <v>145</v>
      </c>
      <c r="E170" s="14" t="s">
        <v>130</v>
      </c>
      <c r="F170" s="14" t="s">
        <v>130</v>
      </c>
      <c r="G170" s="14" t="s">
        <v>130</v>
      </c>
      <c r="H170" s="15" t="s">
        <v>130</v>
      </c>
    </row>
    <row r="171" spans="1:8" ht="18.75" x14ac:dyDescent="0.3">
      <c r="A171" s="76" t="s">
        <v>91</v>
      </c>
      <c r="B171" s="9" t="s">
        <v>9</v>
      </c>
      <c r="C171" s="10">
        <v>56</v>
      </c>
      <c r="D171" s="21">
        <f t="shared" si="3"/>
        <v>41</v>
      </c>
      <c r="E171" s="10">
        <v>22</v>
      </c>
      <c r="F171" s="10">
        <v>0</v>
      </c>
      <c r="G171" s="10">
        <v>7</v>
      </c>
      <c r="H171" s="11">
        <v>12</v>
      </c>
    </row>
    <row r="172" spans="1:8" ht="18.75" x14ac:dyDescent="0.3">
      <c r="A172" s="75"/>
      <c r="B172" s="1" t="s">
        <v>10</v>
      </c>
      <c r="C172" s="3">
        <v>0</v>
      </c>
      <c r="D172" s="22">
        <f>SUM(E172:H172)</f>
        <v>0</v>
      </c>
      <c r="E172" s="3">
        <v>0</v>
      </c>
      <c r="F172" s="3">
        <v>0</v>
      </c>
      <c r="G172" s="3">
        <v>0</v>
      </c>
      <c r="H172" s="12">
        <v>0</v>
      </c>
    </row>
    <row r="173" spans="1:8" ht="18.75" x14ac:dyDescent="0.3">
      <c r="A173" s="75"/>
      <c r="B173" s="1" t="s">
        <v>11</v>
      </c>
      <c r="C173" s="3">
        <v>110</v>
      </c>
      <c r="D173" s="22">
        <f t="shared" si="3"/>
        <v>53</v>
      </c>
      <c r="E173" s="3">
        <v>34</v>
      </c>
      <c r="F173" s="3">
        <v>0</v>
      </c>
      <c r="G173" s="3">
        <v>4</v>
      </c>
      <c r="H173" s="12">
        <v>15</v>
      </c>
    </row>
    <row r="174" spans="1:8" ht="19.5" thickBot="1" x14ac:dyDescent="0.35">
      <c r="A174" s="77"/>
      <c r="B174" s="13" t="s">
        <v>129</v>
      </c>
      <c r="C174" s="14">
        <v>76</v>
      </c>
      <c r="D174" s="23">
        <v>59</v>
      </c>
      <c r="E174" s="14" t="s">
        <v>130</v>
      </c>
      <c r="F174" s="14" t="s">
        <v>130</v>
      </c>
      <c r="G174" s="14" t="s">
        <v>130</v>
      </c>
      <c r="H174" s="15" t="s">
        <v>130</v>
      </c>
    </row>
    <row r="175" spans="1:8" ht="18.75" x14ac:dyDescent="0.3">
      <c r="A175" s="75" t="s">
        <v>92</v>
      </c>
      <c r="B175" s="32" t="s">
        <v>9</v>
      </c>
      <c r="C175" s="18">
        <v>48</v>
      </c>
      <c r="D175" s="24">
        <f t="shared" si="3"/>
        <v>15</v>
      </c>
      <c r="E175" s="43">
        <v>13</v>
      </c>
      <c r="F175" s="43">
        <v>0</v>
      </c>
      <c r="G175" s="43">
        <v>1</v>
      </c>
      <c r="H175" s="60">
        <v>1</v>
      </c>
    </row>
    <row r="176" spans="1:8" ht="18.75" x14ac:dyDescent="0.3">
      <c r="A176" s="75"/>
      <c r="B176" s="1" t="s">
        <v>10</v>
      </c>
      <c r="C176" s="3">
        <v>0</v>
      </c>
      <c r="D176" s="22">
        <f t="shared" si="3"/>
        <v>0</v>
      </c>
      <c r="E176" s="3">
        <v>0</v>
      </c>
      <c r="F176" s="3">
        <v>0</v>
      </c>
      <c r="G176" s="3">
        <v>0</v>
      </c>
      <c r="H176" s="12">
        <v>0</v>
      </c>
    </row>
    <row r="177" spans="1:15" ht="18.75" x14ac:dyDescent="0.3">
      <c r="A177" s="75"/>
      <c r="B177" s="1" t="s">
        <v>11</v>
      </c>
      <c r="C177" s="3">
        <v>280</v>
      </c>
      <c r="D177" s="22">
        <f t="shared" si="3"/>
        <v>173</v>
      </c>
      <c r="E177" s="3">
        <v>61</v>
      </c>
      <c r="F177" s="3">
        <v>0</v>
      </c>
      <c r="G177" s="3">
        <v>37</v>
      </c>
      <c r="H177" s="12">
        <v>75</v>
      </c>
    </row>
    <row r="178" spans="1:15" ht="19.5" thickBot="1" x14ac:dyDescent="0.35">
      <c r="A178" s="75"/>
      <c r="B178" s="13" t="s">
        <v>129</v>
      </c>
      <c r="C178" s="14">
        <v>63</v>
      </c>
      <c r="D178" s="23">
        <v>61</v>
      </c>
      <c r="E178" s="14" t="s">
        <v>130</v>
      </c>
      <c r="F178" s="14" t="s">
        <v>130</v>
      </c>
      <c r="G178" s="14" t="s">
        <v>130</v>
      </c>
      <c r="H178" s="15" t="s">
        <v>130</v>
      </c>
    </row>
    <row r="179" spans="1:15" ht="18.75" x14ac:dyDescent="0.3">
      <c r="A179" s="76" t="s">
        <v>93</v>
      </c>
      <c r="B179" s="9" t="s">
        <v>9</v>
      </c>
      <c r="C179" s="10">
        <v>130</v>
      </c>
      <c r="D179" s="21">
        <f t="shared" si="3"/>
        <v>72</v>
      </c>
      <c r="E179" s="39">
        <v>59</v>
      </c>
      <c r="F179" s="39">
        <v>0</v>
      </c>
      <c r="G179" s="39">
        <v>9</v>
      </c>
      <c r="H179" s="40">
        <v>4</v>
      </c>
    </row>
    <row r="180" spans="1:15" ht="18.75" x14ac:dyDescent="0.3">
      <c r="A180" s="75"/>
      <c r="B180" s="1" t="s">
        <v>10</v>
      </c>
      <c r="C180" s="3">
        <v>0</v>
      </c>
      <c r="D180" s="22">
        <f t="shared" si="3"/>
        <v>0</v>
      </c>
      <c r="E180" s="3">
        <v>0</v>
      </c>
      <c r="F180" s="3">
        <v>0</v>
      </c>
      <c r="G180" s="3">
        <v>0</v>
      </c>
      <c r="H180" s="12">
        <v>0</v>
      </c>
    </row>
    <row r="181" spans="1:15" ht="18.75" x14ac:dyDescent="0.3">
      <c r="A181" s="75"/>
      <c r="B181" s="1" t="s">
        <v>11</v>
      </c>
      <c r="C181" s="3">
        <v>300</v>
      </c>
      <c r="D181" s="22">
        <f>SUM(E181:H181)</f>
        <v>154</v>
      </c>
      <c r="E181" s="29">
        <v>87</v>
      </c>
      <c r="F181" s="29">
        <v>0</v>
      </c>
      <c r="G181" s="29">
        <v>9</v>
      </c>
      <c r="H181" s="41">
        <v>58</v>
      </c>
    </row>
    <row r="182" spans="1:15" ht="19.5" thickBot="1" x14ac:dyDescent="0.35">
      <c r="A182" s="77"/>
      <c r="B182" s="13" t="s">
        <v>129</v>
      </c>
      <c r="C182" s="14">
        <v>86</v>
      </c>
      <c r="D182" s="23">
        <v>72</v>
      </c>
      <c r="E182" s="14" t="s">
        <v>130</v>
      </c>
      <c r="F182" s="14" t="s">
        <v>130</v>
      </c>
      <c r="G182" s="14" t="s">
        <v>130</v>
      </c>
      <c r="H182" s="15" t="s">
        <v>130</v>
      </c>
    </row>
    <row r="183" spans="1:15" ht="18.75" x14ac:dyDescent="0.3">
      <c r="A183" s="75" t="s">
        <v>95</v>
      </c>
      <c r="B183" s="32" t="s">
        <v>9</v>
      </c>
      <c r="C183" s="18">
        <v>60</v>
      </c>
      <c r="D183" s="24">
        <f t="shared" si="3"/>
        <v>42</v>
      </c>
      <c r="E183" s="43">
        <v>22</v>
      </c>
      <c r="F183" s="43">
        <v>3</v>
      </c>
      <c r="G183" s="43">
        <v>6</v>
      </c>
      <c r="H183" s="60">
        <v>11</v>
      </c>
    </row>
    <row r="184" spans="1:15" ht="18.75" x14ac:dyDescent="0.3">
      <c r="A184" s="75"/>
      <c r="B184" s="1" t="s">
        <v>10</v>
      </c>
      <c r="C184" s="3">
        <v>30</v>
      </c>
      <c r="D184" s="22">
        <f t="shared" si="3"/>
        <v>28</v>
      </c>
      <c r="E184" s="29">
        <v>12</v>
      </c>
      <c r="F184" s="29">
        <v>7</v>
      </c>
      <c r="G184" s="29">
        <v>0</v>
      </c>
      <c r="H184" s="41">
        <v>9</v>
      </c>
    </row>
    <row r="185" spans="1:15" ht="18.75" x14ac:dyDescent="0.3">
      <c r="A185" s="75"/>
      <c r="B185" s="1" t="s">
        <v>11</v>
      </c>
      <c r="C185" s="3">
        <v>250</v>
      </c>
      <c r="D185" s="22">
        <f t="shared" si="3"/>
        <v>174</v>
      </c>
      <c r="E185" s="29">
        <v>69</v>
      </c>
      <c r="F185" s="29">
        <v>11</v>
      </c>
      <c r="G185" s="29">
        <v>31</v>
      </c>
      <c r="H185" s="41">
        <v>63</v>
      </c>
      <c r="O185" t="s">
        <v>107</v>
      </c>
    </row>
    <row r="186" spans="1:15" ht="19.5" thickBot="1" x14ac:dyDescent="0.35">
      <c r="A186" s="75"/>
      <c r="B186" s="13" t="s">
        <v>129</v>
      </c>
      <c r="C186" s="14">
        <v>20</v>
      </c>
      <c r="D186" s="23">
        <v>18</v>
      </c>
      <c r="E186" s="14" t="s">
        <v>130</v>
      </c>
      <c r="F186" s="14" t="s">
        <v>130</v>
      </c>
      <c r="G186" s="14" t="s">
        <v>130</v>
      </c>
      <c r="H186" s="15" t="s">
        <v>130</v>
      </c>
    </row>
    <row r="187" spans="1:15" ht="18.75" x14ac:dyDescent="0.3">
      <c r="A187" s="76" t="s">
        <v>94</v>
      </c>
      <c r="B187" s="9" t="s">
        <v>9</v>
      </c>
      <c r="C187" s="10">
        <v>42</v>
      </c>
      <c r="D187" s="21">
        <f t="shared" si="3"/>
        <v>24</v>
      </c>
      <c r="E187" s="39">
        <v>15</v>
      </c>
      <c r="F187" s="39">
        <v>0</v>
      </c>
      <c r="G187" s="39">
        <v>2</v>
      </c>
      <c r="H187" s="40">
        <v>7</v>
      </c>
    </row>
    <row r="188" spans="1:15" ht="18.75" x14ac:dyDescent="0.3">
      <c r="A188" s="75"/>
      <c r="B188" s="1" t="s">
        <v>10</v>
      </c>
      <c r="C188" s="3">
        <v>20</v>
      </c>
      <c r="D188" s="22">
        <f t="shared" si="3"/>
        <v>13</v>
      </c>
      <c r="E188" s="29">
        <v>5</v>
      </c>
      <c r="F188" s="29">
        <v>4</v>
      </c>
      <c r="G188" s="29">
        <v>0</v>
      </c>
      <c r="H188" s="41">
        <v>4</v>
      </c>
    </row>
    <row r="189" spans="1:15" ht="18.75" x14ac:dyDescent="0.3">
      <c r="A189" s="75"/>
      <c r="B189" s="1" t="s">
        <v>11</v>
      </c>
      <c r="C189" s="3">
        <v>80</v>
      </c>
      <c r="D189" s="22">
        <f t="shared" si="3"/>
        <v>43</v>
      </c>
      <c r="E189" s="3">
        <v>19</v>
      </c>
      <c r="F189" s="3">
        <v>0</v>
      </c>
      <c r="G189" s="3">
        <v>3</v>
      </c>
      <c r="H189" s="12">
        <v>21</v>
      </c>
    </row>
    <row r="190" spans="1:15" ht="19.5" thickBot="1" x14ac:dyDescent="0.35">
      <c r="A190" s="77"/>
      <c r="B190" s="13" t="s">
        <v>129</v>
      </c>
      <c r="C190" s="14">
        <v>36</v>
      </c>
      <c r="D190" s="23">
        <v>25</v>
      </c>
      <c r="E190" s="14" t="s">
        <v>130</v>
      </c>
      <c r="F190" s="14" t="s">
        <v>130</v>
      </c>
      <c r="G190" s="14" t="s">
        <v>130</v>
      </c>
      <c r="H190" s="15" t="s">
        <v>130</v>
      </c>
    </row>
    <row r="191" spans="1:15" ht="18.75" x14ac:dyDescent="0.3">
      <c r="A191" s="75" t="s">
        <v>97</v>
      </c>
      <c r="B191" s="32" t="s">
        <v>9</v>
      </c>
      <c r="C191" s="18">
        <v>70</v>
      </c>
      <c r="D191" s="24">
        <f t="shared" si="3"/>
        <v>54</v>
      </c>
      <c r="E191" s="43">
        <v>26</v>
      </c>
      <c r="F191" s="43">
        <v>0</v>
      </c>
      <c r="G191" s="43">
        <v>8</v>
      </c>
      <c r="H191" s="60">
        <v>20</v>
      </c>
    </row>
    <row r="192" spans="1:15" ht="18.75" x14ac:dyDescent="0.3">
      <c r="A192" s="75"/>
      <c r="B192" s="1" t="s">
        <v>10</v>
      </c>
      <c r="C192" s="3">
        <v>0</v>
      </c>
      <c r="D192" s="22">
        <f t="shared" si="3"/>
        <v>0</v>
      </c>
      <c r="E192" s="3">
        <v>0</v>
      </c>
      <c r="F192" s="3">
        <v>0</v>
      </c>
      <c r="G192" s="3">
        <v>0</v>
      </c>
      <c r="H192" s="12">
        <v>0</v>
      </c>
    </row>
    <row r="193" spans="1:8" ht="18.75" x14ac:dyDescent="0.3">
      <c r="A193" s="75"/>
      <c r="B193" s="1" t="s">
        <v>11</v>
      </c>
      <c r="C193" s="3">
        <v>120</v>
      </c>
      <c r="D193" s="22">
        <f t="shared" si="3"/>
        <v>59</v>
      </c>
      <c r="E193" s="3">
        <v>25</v>
      </c>
      <c r="F193" s="3">
        <v>0</v>
      </c>
      <c r="G193" s="3">
        <v>4</v>
      </c>
      <c r="H193" s="12">
        <v>30</v>
      </c>
    </row>
    <row r="194" spans="1:8" ht="19.5" thickBot="1" x14ac:dyDescent="0.35">
      <c r="A194" s="75"/>
      <c r="B194" s="13" t="s">
        <v>129</v>
      </c>
      <c r="C194" s="14">
        <v>115</v>
      </c>
      <c r="D194" s="23">
        <v>42</v>
      </c>
      <c r="E194" s="14" t="s">
        <v>130</v>
      </c>
      <c r="F194" s="14" t="s">
        <v>130</v>
      </c>
      <c r="G194" s="14" t="s">
        <v>130</v>
      </c>
      <c r="H194" s="15" t="s">
        <v>130</v>
      </c>
    </row>
    <row r="195" spans="1:8" ht="18.75" x14ac:dyDescent="0.3">
      <c r="A195" s="76" t="s">
        <v>96</v>
      </c>
      <c r="B195" s="9" t="s">
        <v>9</v>
      </c>
      <c r="C195" s="10">
        <v>50</v>
      </c>
      <c r="D195" s="21">
        <f t="shared" si="3"/>
        <v>40</v>
      </c>
      <c r="E195" s="39">
        <v>17</v>
      </c>
      <c r="F195" s="39">
        <v>3</v>
      </c>
      <c r="G195" s="39">
        <v>8</v>
      </c>
      <c r="H195" s="40">
        <v>12</v>
      </c>
    </row>
    <row r="196" spans="1:8" ht="18.75" x14ac:dyDescent="0.3">
      <c r="A196" s="75"/>
      <c r="B196" s="1" t="s">
        <v>10</v>
      </c>
      <c r="C196" s="3">
        <v>15</v>
      </c>
      <c r="D196" s="22">
        <f t="shared" si="3"/>
        <v>13</v>
      </c>
      <c r="E196" s="29">
        <v>7</v>
      </c>
      <c r="F196" s="29">
        <v>3</v>
      </c>
      <c r="G196" s="29">
        <v>0</v>
      </c>
      <c r="H196" s="41">
        <v>3</v>
      </c>
    </row>
    <row r="197" spans="1:8" ht="18.75" x14ac:dyDescent="0.3">
      <c r="A197" s="75"/>
      <c r="B197" s="1" t="s">
        <v>11</v>
      </c>
      <c r="C197" s="3">
        <v>100</v>
      </c>
      <c r="D197" s="22">
        <f t="shared" si="3"/>
        <v>61</v>
      </c>
      <c r="E197" s="3">
        <v>30</v>
      </c>
      <c r="F197" s="3">
        <v>0</v>
      </c>
      <c r="G197" s="3">
        <v>5</v>
      </c>
      <c r="H197" s="12">
        <v>26</v>
      </c>
    </row>
    <row r="198" spans="1:8" ht="19.5" thickBot="1" x14ac:dyDescent="0.35">
      <c r="A198" s="77"/>
      <c r="B198" s="13" t="s">
        <v>129</v>
      </c>
      <c r="C198" s="14">
        <v>23</v>
      </c>
      <c r="D198" s="23">
        <v>12</v>
      </c>
      <c r="E198" s="14" t="s">
        <v>130</v>
      </c>
      <c r="F198" s="14" t="s">
        <v>130</v>
      </c>
      <c r="G198" s="14" t="s">
        <v>130</v>
      </c>
      <c r="H198" s="15" t="s">
        <v>130</v>
      </c>
    </row>
    <row r="199" spans="1:8" ht="18.75" x14ac:dyDescent="0.3">
      <c r="A199" s="75" t="s">
        <v>98</v>
      </c>
      <c r="B199" s="32" t="s">
        <v>9</v>
      </c>
      <c r="C199" s="18">
        <v>60</v>
      </c>
      <c r="D199" s="24">
        <f t="shared" si="3"/>
        <v>43</v>
      </c>
      <c r="E199" s="43">
        <v>22</v>
      </c>
      <c r="F199" s="43">
        <v>0</v>
      </c>
      <c r="G199" s="43">
        <v>7</v>
      </c>
      <c r="H199" s="60">
        <v>14</v>
      </c>
    </row>
    <row r="200" spans="1:8" ht="18.75" x14ac:dyDescent="0.3">
      <c r="A200" s="75"/>
      <c r="B200" s="1" t="s">
        <v>10</v>
      </c>
      <c r="C200" s="3">
        <v>30</v>
      </c>
      <c r="D200" s="22">
        <f t="shared" si="3"/>
        <v>13</v>
      </c>
      <c r="E200" s="29">
        <v>6</v>
      </c>
      <c r="F200" s="29">
        <v>1</v>
      </c>
      <c r="G200" s="29">
        <v>0</v>
      </c>
      <c r="H200" s="41">
        <v>6</v>
      </c>
    </row>
    <row r="201" spans="1:8" ht="18.75" x14ac:dyDescent="0.3">
      <c r="A201" s="75"/>
      <c r="B201" s="1" t="s">
        <v>11</v>
      </c>
      <c r="C201" s="3">
        <v>250</v>
      </c>
      <c r="D201" s="22">
        <f t="shared" si="3"/>
        <v>199</v>
      </c>
      <c r="E201" s="3">
        <v>67</v>
      </c>
      <c r="F201" s="3">
        <v>0</v>
      </c>
      <c r="G201" s="3">
        <v>61</v>
      </c>
      <c r="H201" s="12">
        <v>71</v>
      </c>
    </row>
    <row r="202" spans="1:8" ht="19.5" thickBot="1" x14ac:dyDescent="0.35">
      <c r="A202" s="75"/>
      <c r="B202" s="13" t="s">
        <v>129</v>
      </c>
      <c r="C202" s="14">
        <v>45</v>
      </c>
      <c r="D202" s="23">
        <v>34</v>
      </c>
      <c r="E202" s="14" t="s">
        <v>130</v>
      </c>
      <c r="F202" s="14" t="s">
        <v>130</v>
      </c>
      <c r="G202" s="14" t="s">
        <v>130</v>
      </c>
      <c r="H202" s="15" t="s">
        <v>130</v>
      </c>
    </row>
    <row r="203" spans="1:8" ht="18.75" x14ac:dyDescent="0.3">
      <c r="A203" s="76" t="s">
        <v>99</v>
      </c>
      <c r="B203" s="9" t="s">
        <v>9</v>
      </c>
      <c r="C203" s="10">
        <v>51</v>
      </c>
      <c r="D203" s="21">
        <f t="shared" si="3"/>
        <v>39</v>
      </c>
      <c r="E203" s="10">
        <v>21</v>
      </c>
      <c r="F203" s="10">
        <v>0</v>
      </c>
      <c r="G203" s="10">
        <v>6</v>
      </c>
      <c r="H203" s="11">
        <v>12</v>
      </c>
    </row>
    <row r="204" spans="1:8" ht="18.75" x14ac:dyDescent="0.3">
      <c r="A204" s="75"/>
      <c r="B204" s="1" t="s">
        <v>10</v>
      </c>
      <c r="C204" s="3">
        <v>45</v>
      </c>
      <c r="D204" s="22">
        <f t="shared" si="3"/>
        <v>39</v>
      </c>
      <c r="E204" s="3">
        <v>19</v>
      </c>
      <c r="F204" s="3">
        <v>4</v>
      </c>
      <c r="G204" s="3">
        <v>5</v>
      </c>
      <c r="H204" s="12">
        <v>11</v>
      </c>
    </row>
    <row r="205" spans="1:8" ht="18.75" x14ac:dyDescent="0.3">
      <c r="A205" s="75"/>
      <c r="B205" s="1" t="s">
        <v>11</v>
      </c>
      <c r="C205" s="3">
        <v>131</v>
      </c>
      <c r="D205" s="22">
        <f t="shared" si="3"/>
        <v>75</v>
      </c>
      <c r="E205" s="3">
        <v>36</v>
      </c>
      <c r="F205" s="3">
        <v>0</v>
      </c>
      <c r="G205" s="3">
        <v>8</v>
      </c>
      <c r="H205" s="12">
        <v>31</v>
      </c>
    </row>
    <row r="206" spans="1:8" ht="19.5" thickBot="1" x14ac:dyDescent="0.35">
      <c r="A206" s="77"/>
      <c r="B206" s="13" t="s">
        <v>129</v>
      </c>
      <c r="C206" s="14">
        <v>79</v>
      </c>
      <c r="D206" s="23">
        <v>60</v>
      </c>
      <c r="E206" s="14" t="s">
        <v>130</v>
      </c>
      <c r="F206" s="14" t="s">
        <v>130</v>
      </c>
      <c r="G206" s="14" t="s">
        <v>130</v>
      </c>
      <c r="H206" s="15" t="s">
        <v>130</v>
      </c>
    </row>
    <row r="207" spans="1:8" ht="18.75" x14ac:dyDescent="0.3">
      <c r="A207" s="75" t="s">
        <v>100</v>
      </c>
      <c r="B207" s="32" t="s">
        <v>9</v>
      </c>
      <c r="C207" s="18">
        <v>70</v>
      </c>
      <c r="D207" s="24">
        <f t="shared" si="3"/>
        <v>40</v>
      </c>
      <c r="E207" s="43">
        <v>22</v>
      </c>
      <c r="F207" s="43">
        <v>0</v>
      </c>
      <c r="G207" s="43">
        <v>2</v>
      </c>
      <c r="H207" s="60">
        <v>16</v>
      </c>
    </row>
    <row r="208" spans="1:8" ht="18.75" x14ac:dyDescent="0.3">
      <c r="A208" s="75"/>
      <c r="B208" s="1" t="s">
        <v>10</v>
      </c>
      <c r="C208" s="3">
        <v>15</v>
      </c>
      <c r="D208" s="22">
        <f t="shared" si="3"/>
        <v>11</v>
      </c>
      <c r="E208" s="29">
        <v>7</v>
      </c>
      <c r="F208" s="29">
        <v>1</v>
      </c>
      <c r="G208" s="29">
        <v>0</v>
      </c>
      <c r="H208" s="41">
        <v>3</v>
      </c>
    </row>
    <row r="209" spans="1:11" ht="18.75" x14ac:dyDescent="0.3">
      <c r="A209" s="75"/>
      <c r="B209" s="1" t="s">
        <v>11</v>
      </c>
      <c r="C209" s="3">
        <v>200</v>
      </c>
      <c r="D209" s="22">
        <f t="shared" si="3"/>
        <v>98</v>
      </c>
      <c r="E209" s="3">
        <v>38</v>
      </c>
      <c r="F209" s="3">
        <v>0</v>
      </c>
      <c r="G209" s="3">
        <v>10</v>
      </c>
      <c r="H209" s="12">
        <v>50</v>
      </c>
      <c r="K209" s="20"/>
    </row>
    <row r="210" spans="1:11" ht="19.5" thickBot="1" x14ac:dyDescent="0.35">
      <c r="A210" s="75"/>
      <c r="B210" s="13" t="s">
        <v>129</v>
      </c>
      <c r="C210" s="14">
        <v>32</v>
      </c>
      <c r="D210" s="23">
        <v>28</v>
      </c>
      <c r="E210" s="14" t="s">
        <v>130</v>
      </c>
      <c r="F210" s="14" t="s">
        <v>130</v>
      </c>
      <c r="G210" s="14" t="s">
        <v>130</v>
      </c>
      <c r="H210" s="15" t="s">
        <v>130</v>
      </c>
      <c r="K210" s="20"/>
    </row>
    <row r="211" spans="1:11" ht="18.75" x14ac:dyDescent="0.3">
      <c r="A211" s="76" t="s">
        <v>108</v>
      </c>
      <c r="B211" s="9" t="s">
        <v>9</v>
      </c>
      <c r="C211" s="10">
        <v>40</v>
      </c>
      <c r="D211" s="21">
        <f t="shared" si="3"/>
        <v>34</v>
      </c>
      <c r="E211" s="39">
        <v>16</v>
      </c>
      <c r="F211" s="39">
        <v>0</v>
      </c>
      <c r="G211" s="39">
        <v>6</v>
      </c>
      <c r="H211" s="40">
        <v>12</v>
      </c>
    </row>
    <row r="212" spans="1:11" ht="18.75" x14ac:dyDescent="0.3">
      <c r="A212" s="75"/>
      <c r="B212" s="1" t="s">
        <v>10</v>
      </c>
      <c r="C212" s="3">
        <v>0</v>
      </c>
      <c r="D212" s="22">
        <f t="shared" si="3"/>
        <v>0</v>
      </c>
      <c r="E212" s="3">
        <v>0</v>
      </c>
      <c r="F212" s="3">
        <v>0</v>
      </c>
      <c r="G212" s="3">
        <v>0</v>
      </c>
      <c r="H212" s="12">
        <v>0</v>
      </c>
    </row>
    <row r="213" spans="1:11" ht="18.75" x14ac:dyDescent="0.3">
      <c r="A213" s="75"/>
      <c r="B213" s="1" t="s">
        <v>11</v>
      </c>
      <c r="C213" s="3">
        <v>70</v>
      </c>
      <c r="D213" s="22">
        <f t="shared" si="3"/>
        <v>52</v>
      </c>
      <c r="E213" s="3">
        <v>21</v>
      </c>
      <c r="F213" s="3">
        <v>0</v>
      </c>
      <c r="G213" s="3">
        <v>11</v>
      </c>
      <c r="H213" s="12">
        <v>20</v>
      </c>
    </row>
    <row r="214" spans="1:11" ht="19.5" thickBot="1" x14ac:dyDescent="0.35">
      <c r="A214" s="77"/>
      <c r="B214" s="13" t="s">
        <v>129</v>
      </c>
      <c r="C214" s="14">
        <v>15</v>
      </c>
      <c r="D214" s="23">
        <v>13</v>
      </c>
      <c r="E214" s="14" t="s">
        <v>130</v>
      </c>
      <c r="F214" s="14" t="s">
        <v>130</v>
      </c>
      <c r="G214" s="14" t="s">
        <v>130</v>
      </c>
      <c r="H214" s="15" t="s">
        <v>130</v>
      </c>
    </row>
    <row r="215" spans="1:11" ht="18.75" x14ac:dyDescent="0.3">
      <c r="A215" s="75" t="s">
        <v>101</v>
      </c>
      <c r="B215" s="32" t="s">
        <v>9</v>
      </c>
      <c r="C215" s="18">
        <v>75</v>
      </c>
      <c r="D215" s="24">
        <f t="shared" si="3"/>
        <v>48</v>
      </c>
      <c r="E215" s="43">
        <v>21</v>
      </c>
      <c r="F215" s="43">
        <v>0</v>
      </c>
      <c r="G215" s="43">
        <v>5</v>
      </c>
      <c r="H215" s="60">
        <v>22</v>
      </c>
    </row>
    <row r="216" spans="1:11" ht="18.75" x14ac:dyDescent="0.3">
      <c r="A216" s="75"/>
      <c r="B216" s="1" t="s">
        <v>10</v>
      </c>
      <c r="C216" s="3">
        <v>12</v>
      </c>
      <c r="D216" s="22">
        <f t="shared" si="3"/>
        <v>8</v>
      </c>
      <c r="E216" s="29">
        <v>5</v>
      </c>
      <c r="F216" s="29">
        <v>1</v>
      </c>
      <c r="G216" s="29">
        <v>0</v>
      </c>
      <c r="H216" s="41">
        <v>2</v>
      </c>
    </row>
    <row r="217" spans="1:11" ht="18.75" x14ac:dyDescent="0.3">
      <c r="A217" s="75"/>
      <c r="B217" s="1" t="s">
        <v>11</v>
      </c>
      <c r="C217" s="3">
        <v>130</v>
      </c>
      <c r="D217" s="22">
        <f t="shared" si="3"/>
        <v>49</v>
      </c>
      <c r="E217" s="3">
        <v>17</v>
      </c>
      <c r="F217" s="3">
        <v>0</v>
      </c>
      <c r="G217" s="3">
        <v>4</v>
      </c>
      <c r="H217" s="12">
        <v>28</v>
      </c>
    </row>
    <row r="218" spans="1:11" ht="19.5" thickBot="1" x14ac:dyDescent="0.35">
      <c r="A218" s="75"/>
      <c r="B218" s="13" t="s">
        <v>129</v>
      </c>
      <c r="C218" s="14">
        <v>61</v>
      </c>
      <c r="D218" s="23">
        <v>56</v>
      </c>
      <c r="E218" s="14" t="s">
        <v>130</v>
      </c>
      <c r="F218" s="14" t="s">
        <v>130</v>
      </c>
      <c r="G218" s="14" t="s">
        <v>130</v>
      </c>
      <c r="H218" s="15"/>
    </row>
    <row r="219" spans="1:11" ht="18.75" x14ac:dyDescent="0.3">
      <c r="A219" s="76" t="s">
        <v>102</v>
      </c>
      <c r="B219" s="9" t="s">
        <v>9</v>
      </c>
      <c r="C219" s="10">
        <v>50</v>
      </c>
      <c r="D219" s="21">
        <f t="shared" si="3"/>
        <v>23</v>
      </c>
      <c r="E219" s="39">
        <v>10</v>
      </c>
      <c r="F219" s="39">
        <v>2</v>
      </c>
      <c r="G219" s="39">
        <v>1</v>
      </c>
      <c r="H219" s="40">
        <v>10</v>
      </c>
    </row>
    <row r="220" spans="1:11" ht="18.75" x14ac:dyDescent="0.3">
      <c r="A220" s="75"/>
      <c r="B220" s="1" t="s">
        <v>10</v>
      </c>
      <c r="C220" s="3">
        <v>16</v>
      </c>
      <c r="D220" s="22">
        <f t="shared" ref="D220:D237" si="4">SUM(E220:H220)</f>
        <v>12</v>
      </c>
      <c r="E220" s="29">
        <v>8</v>
      </c>
      <c r="F220" s="29">
        <v>2</v>
      </c>
      <c r="G220" s="29">
        <v>0</v>
      </c>
      <c r="H220" s="41">
        <v>2</v>
      </c>
    </row>
    <row r="221" spans="1:11" ht="18.75" x14ac:dyDescent="0.3">
      <c r="A221" s="75"/>
      <c r="B221" s="1" t="s">
        <v>11</v>
      </c>
      <c r="C221" s="3">
        <v>150</v>
      </c>
      <c r="D221" s="22">
        <f t="shared" si="4"/>
        <v>83</v>
      </c>
      <c r="E221" s="29">
        <v>38</v>
      </c>
      <c r="F221" s="29">
        <v>0</v>
      </c>
      <c r="G221" s="29">
        <v>3</v>
      </c>
      <c r="H221" s="41">
        <v>42</v>
      </c>
    </row>
    <row r="222" spans="1:11" ht="19.5" thickBot="1" x14ac:dyDescent="0.35">
      <c r="A222" s="77"/>
      <c r="B222" s="13" t="s">
        <v>129</v>
      </c>
      <c r="C222" s="14">
        <v>113</v>
      </c>
      <c r="D222" s="23">
        <v>77</v>
      </c>
      <c r="E222" s="14" t="s">
        <v>130</v>
      </c>
      <c r="F222" s="14" t="s">
        <v>130</v>
      </c>
      <c r="G222" s="14" t="s">
        <v>130</v>
      </c>
      <c r="H222" s="15" t="s">
        <v>130</v>
      </c>
    </row>
    <row r="223" spans="1:11" ht="18.75" x14ac:dyDescent="0.3">
      <c r="A223" s="75" t="s">
        <v>103</v>
      </c>
      <c r="B223" s="32" t="s">
        <v>9</v>
      </c>
      <c r="C223" s="18">
        <v>117</v>
      </c>
      <c r="D223" s="24">
        <f t="shared" si="4"/>
        <v>80</v>
      </c>
      <c r="E223" s="43">
        <v>43</v>
      </c>
      <c r="F223" s="43">
        <v>0</v>
      </c>
      <c r="G223" s="43">
        <v>12</v>
      </c>
      <c r="H223" s="60">
        <v>25</v>
      </c>
    </row>
    <row r="224" spans="1:11" ht="18.75" x14ac:dyDescent="0.3">
      <c r="A224" s="75"/>
      <c r="B224" s="1" t="s">
        <v>10</v>
      </c>
      <c r="C224" s="3">
        <v>37</v>
      </c>
      <c r="D224" s="22">
        <f t="shared" si="4"/>
        <v>29</v>
      </c>
      <c r="E224" s="29">
        <v>15</v>
      </c>
      <c r="F224" s="29">
        <v>0</v>
      </c>
      <c r="G224" s="29">
        <v>5</v>
      </c>
      <c r="H224" s="41">
        <v>9</v>
      </c>
    </row>
    <row r="225" spans="1:8" ht="18.75" x14ac:dyDescent="0.3">
      <c r="A225" s="75"/>
      <c r="B225" s="1" t="s">
        <v>11</v>
      </c>
      <c r="C225" s="3">
        <v>426</v>
      </c>
      <c r="D225" s="22">
        <f t="shared" si="4"/>
        <v>219</v>
      </c>
      <c r="E225" s="3">
        <v>104</v>
      </c>
      <c r="F225" s="3">
        <v>0</v>
      </c>
      <c r="G225" s="3">
        <v>27</v>
      </c>
      <c r="H225" s="12">
        <v>88</v>
      </c>
    </row>
    <row r="226" spans="1:8" ht="19.5" thickBot="1" x14ac:dyDescent="0.35">
      <c r="A226" s="75"/>
      <c r="B226" s="13" t="s">
        <v>129</v>
      </c>
      <c r="C226" s="14">
        <v>125</v>
      </c>
      <c r="D226" s="23">
        <v>112</v>
      </c>
      <c r="E226" s="14" t="s">
        <v>130</v>
      </c>
      <c r="F226" s="14" t="s">
        <v>130</v>
      </c>
      <c r="G226" s="14" t="s">
        <v>130</v>
      </c>
      <c r="H226" s="15" t="s">
        <v>130</v>
      </c>
    </row>
    <row r="227" spans="1:8" ht="18.75" x14ac:dyDescent="0.3">
      <c r="A227" s="76" t="s">
        <v>104</v>
      </c>
      <c r="B227" s="9" t="s">
        <v>9</v>
      </c>
      <c r="C227" s="10">
        <v>88</v>
      </c>
      <c r="D227" s="21">
        <f t="shared" si="4"/>
        <v>42</v>
      </c>
      <c r="E227" s="39">
        <v>25</v>
      </c>
      <c r="F227" s="39">
        <v>0</v>
      </c>
      <c r="G227" s="39">
        <v>6</v>
      </c>
      <c r="H227" s="40">
        <v>11</v>
      </c>
    </row>
    <row r="228" spans="1:8" ht="18.75" x14ac:dyDescent="0.3">
      <c r="A228" s="75"/>
      <c r="B228" s="1" t="s">
        <v>10</v>
      </c>
      <c r="C228" s="3">
        <v>19</v>
      </c>
      <c r="D228" s="22">
        <f t="shared" si="4"/>
        <v>12</v>
      </c>
      <c r="E228" s="29">
        <v>9</v>
      </c>
      <c r="F228" s="29">
        <v>1</v>
      </c>
      <c r="G228" s="29">
        <v>0</v>
      </c>
      <c r="H228" s="41">
        <v>2</v>
      </c>
    </row>
    <row r="229" spans="1:8" ht="18.75" x14ac:dyDescent="0.3">
      <c r="A229" s="75"/>
      <c r="B229" s="1" t="s">
        <v>11</v>
      </c>
      <c r="C229" s="3">
        <v>240</v>
      </c>
      <c r="D229" s="22">
        <f t="shared" si="4"/>
        <v>96</v>
      </c>
      <c r="E229" s="29">
        <v>42</v>
      </c>
      <c r="F229" s="29">
        <v>0</v>
      </c>
      <c r="G229" s="29">
        <v>12</v>
      </c>
      <c r="H229" s="41">
        <v>42</v>
      </c>
    </row>
    <row r="230" spans="1:8" ht="19.5" thickBot="1" x14ac:dyDescent="0.35">
      <c r="A230" s="77"/>
      <c r="B230" s="13" t="s">
        <v>129</v>
      </c>
      <c r="C230" s="14">
        <v>102</v>
      </c>
      <c r="D230" s="23">
        <v>96</v>
      </c>
      <c r="E230" s="14" t="s">
        <v>130</v>
      </c>
      <c r="F230" s="14" t="s">
        <v>130</v>
      </c>
      <c r="G230" s="14" t="s">
        <v>130</v>
      </c>
      <c r="H230" s="15" t="s">
        <v>130</v>
      </c>
    </row>
    <row r="231" spans="1:8" ht="18.75" x14ac:dyDescent="0.3">
      <c r="A231" s="75" t="s">
        <v>105</v>
      </c>
      <c r="B231" s="32" t="s">
        <v>9</v>
      </c>
      <c r="C231" s="18">
        <v>47</v>
      </c>
      <c r="D231" s="24">
        <f t="shared" si="4"/>
        <v>32</v>
      </c>
      <c r="E231" s="43">
        <v>19</v>
      </c>
      <c r="F231" s="43">
        <v>0</v>
      </c>
      <c r="G231" s="43">
        <v>2</v>
      </c>
      <c r="H231" s="60">
        <v>11</v>
      </c>
    </row>
    <row r="232" spans="1:8" ht="18.75" x14ac:dyDescent="0.3">
      <c r="A232" s="75"/>
      <c r="B232" s="1" t="s">
        <v>10</v>
      </c>
      <c r="C232" s="3">
        <v>12</v>
      </c>
      <c r="D232" s="22">
        <f t="shared" si="4"/>
        <v>12</v>
      </c>
      <c r="E232" s="29">
        <v>6</v>
      </c>
      <c r="F232" s="29">
        <v>3</v>
      </c>
      <c r="G232" s="29">
        <v>0</v>
      </c>
      <c r="H232" s="41">
        <v>3</v>
      </c>
    </row>
    <row r="233" spans="1:8" ht="18.75" x14ac:dyDescent="0.3">
      <c r="A233" s="75"/>
      <c r="B233" s="1" t="s">
        <v>11</v>
      </c>
      <c r="C233" s="3">
        <v>158</v>
      </c>
      <c r="D233" s="22">
        <f t="shared" si="4"/>
        <v>84</v>
      </c>
      <c r="E233" s="29">
        <v>44</v>
      </c>
      <c r="F233" s="29">
        <v>0</v>
      </c>
      <c r="G233" s="29">
        <v>0</v>
      </c>
      <c r="H233" s="41">
        <v>40</v>
      </c>
    </row>
    <row r="234" spans="1:8" ht="19.5" thickBot="1" x14ac:dyDescent="0.35">
      <c r="A234" s="75"/>
      <c r="B234" s="13" t="s">
        <v>129</v>
      </c>
      <c r="C234" s="14">
        <v>16</v>
      </c>
      <c r="D234" s="23">
        <v>16</v>
      </c>
      <c r="E234" s="14" t="s">
        <v>130</v>
      </c>
      <c r="F234" s="14" t="s">
        <v>130</v>
      </c>
      <c r="G234" s="14" t="s">
        <v>130</v>
      </c>
      <c r="H234" s="15" t="s">
        <v>130</v>
      </c>
    </row>
    <row r="235" spans="1:8" ht="18.75" x14ac:dyDescent="0.3">
      <c r="A235" s="86" t="s">
        <v>106</v>
      </c>
      <c r="B235" s="9" t="s">
        <v>9</v>
      </c>
      <c r="C235" s="10">
        <v>40</v>
      </c>
      <c r="D235" s="21">
        <f t="shared" si="4"/>
        <v>22</v>
      </c>
      <c r="E235" s="39">
        <v>12</v>
      </c>
      <c r="F235" s="39">
        <v>1</v>
      </c>
      <c r="G235" s="39">
        <v>2</v>
      </c>
      <c r="H235" s="40">
        <v>7</v>
      </c>
    </row>
    <row r="236" spans="1:8" ht="18.75" x14ac:dyDescent="0.3">
      <c r="A236" s="87"/>
      <c r="B236" s="1" t="s">
        <v>10</v>
      </c>
      <c r="C236" s="3">
        <v>0</v>
      </c>
      <c r="D236" s="22">
        <f t="shared" si="4"/>
        <v>0</v>
      </c>
      <c r="E236" s="3">
        <v>0</v>
      </c>
      <c r="F236" s="3">
        <v>0</v>
      </c>
      <c r="G236" s="3">
        <v>0</v>
      </c>
      <c r="H236" s="12">
        <v>0</v>
      </c>
    </row>
    <row r="237" spans="1:8" ht="18.75" x14ac:dyDescent="0.3">
      <c r="A237" s="102"/>
      <c r="B237" s="37" t="s">
        <v>11</v>
      </c>
      <c r="C237" s="38">
        <v>120</v>
      </c>
      <c r="D237" s="22">
        <f t="shared" si="4"/>
        <v>75</v>
      </c>
      <c r="E237" s="38">
        <v>35</v>
      </c>
      <c r="F237" s="38">
        <v>0</v>
      </c>
      <c r="G237" s="38">
        <v>7</v>
      </c>
      <c r="H237" s="42">
        <v>33</v>
      </c>
    </row>
    <row r="238" spans="1:8" ht="19.5" thickBot="1" x14ac:dyDescent="0.35">
      <c r="A238" s="88"/>
      <c r="B238" s="13" t="s">
        <v>129</v>
      </c>
      <c r="C238" s="14">
        <v>30</v>
      </c>
      <c r="D238" s="23">
        <v>25</v>
      </c>
      <c r="E238" s="14" t="s">
        <v>130</v>
      </c>
      <c r="F238" s="14" t="s">
        <v>130</v>
      </c>
      <c r="G238" s="14" t="s">
        <v>130</v>
      </c>
      <c r="H238" s="15" t="s">
        <v>130</v>
      </c>
    </row>
    <row r="241" spans="1:8" ht="16.5" thickBot="1" x14ac:dyDescent="0.3">
      <c r="A241" s="109" t="s">
        <v>15</v>
      </c>
      <c r="B241" s="109"/>
      <c r="C241" s="109"/>
      <c r="D241" s="109"/>
      <c r="E241" s="109"/>
      <c r="F241" s="109"/>
      <c r="G241" s="109"/>
      <c r="H241" s="109"/>
    </row>
    <row r="242" spans="1:8" ht="18.75" x14ac:dyDescent="0.25">
      <c r="A242" s="79" t="s">
        <v>0</v>
      </c>
      <c r="B242" s="81" t="s">
        <v>1</v>
      </c>
      <c r="C242" s="81" t="s">
        <v>2</v>
      </c>
      <c r="D242" s="83" t="s">
        <v>3</v>
      </c>
      <c r="E242" s="84"/>
      <c r="F242" s="84"/>
      <c r="G242" s="84"/>
      <c r="H242" s="85"/>
    </row>
    <row r="243" spans="1:8" ht="32.25" thickBot="1" x14ac:dyDescent="0.3">
      <c r="A243" s="80"/>
      <c r="B243" s="82"/>
      <c r="C243" s="82"/>
      <c r="D243" s="52" t="s">
        <v>8</v>
      </c>
      <c r="E243" s="53" t="s">
        <v>4</v>
      </c>
      <c r="F243" s="54" t="s">
        <v>5</v>
      </c>
      <c r="G243" s="54" t="s">
        <v>6</v>
      </c>
      <c r="H243" s="55" t="s">
        <v>7</v>
      </c>
    </row>
    <row r="244" spans="1:8" ht="18.75" x14ac:dyDescent="0.3">
      <c r="A244" s="76" t="s">
        <v>54</v>
      </c>
      <c r="B244" s="9" t="s">
        <v>9</v>
      </c>
      <c r="C244" s="63">
        <v>27</v>
      </c>
      <c r="D244" s="21">
        <f>SUM(E244:H244)</f>
        <v>13</v>
      </c>
      <c r="E244" s="10">
        <v>7</v>
      </c>
      <c r="F244" s="10">
        <v>2</v>
      </c>
      <c r="G244" s="10">
        <v>3</v>
      </c>
      <c r="H244" s="11">
        <v>1</v>
      </c>
    </row>
    <row r="245" spans="1:8" ht="18.75" x14ac:dyDescent="0.3">
      <c r="A245" s="75"/>
      <c r="B245" s="1" t="s">
        <v>10</v>
      </c>
      <c r="C245" s="61">
        <v>25</v>
      </c>
      <c r="D245" s="22">
        <f t="shared" ref="D245:D247" si="5">SUM(E245:H245)</f>
        <v>9</v>
      </c>
      <c r="E245" s="3">
        <v>3</v>
      </c>
      <c r="F245" s="3">
        <v>0</v>
      </c>
      <c r="G245" s="3">
        <v>1</v>
      </c>
      <c r="H245" s="12">
        <v>5</v>
      </c>
    </row>
    <row r="246" spans="1:8" ht="18.75" customHeight="1" x14ac:dyDescent="0.25">
      <c r="A246" s="75"/>
      <c r="B246" s="50" t="s">
        <v>128</v>
      </c>
      <c r="C246" s="62">
        <v>12</v>
      </c>
      <c r="D246" s="22">
        <f t="shared" si="5"/>
        <v>9</v>
      </c>
      <c r="E246" s="3">
        <v>2</v>
      </c>
      <c r="F246" s="3">
        <v>3</v>
      </c>
      <c r="G246" s="3">
        <v>1</v>
      </c>
      <c r="H246" s="12">
        <v>3</v>
      </c>
    </row>
    <row r="247" spans="1:8" ht="18.75" x14ac:dyDescent="0.3">
      <c r="A247" s="75"/>
      <c r="B247" s="1" t="s">
        <v>11</v>
      </c>
      <c r="C247" s="61">
        <v>122</v>
      </c>
      <c r="D247" s="22">
        <f t="shared" si="5"/>
        <v>35</v>
      </c>
      <c r="E247" s="3">
        <v>16</v>
      </c>
      <c r="F247" s="3">
        <v>0</v>
      </c>
      <c r="G247" s="3">
        <v>2</v>
      </c>
      <c r="H247" s="12">
        <v>17</v>
      </c>
    </row>
    <row r="248" spans="1:8" ht="19.5" thickBot="1" x14ac:dyDescent="0.35">
      <c r="A248" s="75"/>
      <c r="B248" s="13" t="s">
        <v>129</v>
      </c>
      <c r="C248" s="14">
        <v>25</v>
      </c>
      <c r="D248" s="23">
        <v>20</v>
      </c>
      <c r="E248" s="14" t="s">
        <v>130</v>
      </c>
      <c r="F248" s="14" t="s">
        <v>130</v>
      </c>
      <c r="G248" s="14" t="s">
        <v>130</v>
      </c>
      <c r="H248" s="15" t="s">
        <v>130</v>
      </c>
    </row>
    <row r="249" spans="1:8" ht="18.75" x14ac:dyDescent="0.3">
      <c r="A249" s="76" t="s">
        <v>55</v>
      </c>
      <c r="B249" s="9" t="s">
        <v>9</v>
      </c>
      <c r="C249" s="64">
        <v>30</v>
      </c>
      <c r="D249" s="21">
        <f>SUM(E249:H249)</f>
        <v>12</v>
      </c>
      <c r="E249" s="10">
        <v>8</v>
      </c>
      <c r="F249" s="10">
        <v>0</v>
      </c>
      <c r="G249" s="10">
        <v>3</v>
      </c>
      <c r="H249" s="11">
        <v>1</v>
      </c>
    </row>
    <row r="250" spans="1:8" ht="18.75" x14ac:dyDescent="0.3">
      <c r="A250" s="75"/>
      <c r="B250" s="1" t="s">
        <v>10</v>
      </c>
      <c r="C250" s="61">
        <v>80</v>
      </c>
      <c r="D250" s="22">
        <f t="shared" ref="D250:D251" si="6">SUM(E250:H250)</f>
        <v>60</v>
      </c>
      <c r="E250" s="3">
        <v>27</v>
      </c>
      <c r="F250" s="3">
        <v>5</v>
      </c>
      <c r="G250" s="3">
        <v>10</v>
      </c>
      <c r="H250" s="12">
        <v>18</v>
      </c>
    </row>
    <row r="251" spans="1:8" ht="18.75" x14ac:dyDescent="0.3">
      <c r="A251" s="75"/>
      <c r="B251" s="1" t="s">
        <v>11</v>
      </c>
      <c r="C251" s="61">
        <v>210</v>
      </c>
      <c r="D251" s="22">
        <f t="shared" si="6"/>
        <v>90</v>
      </c>
      <c r="E251" s="3">
        <v>31</v>
      </c>
      <c r="F251" s="3">
        <v>0</v>
      </c>
      <c r="G251" s="3">
        <v>15</v>
      </c>
      <c r="H251" s="12">
        <v>44</v>
      </c>
    </row>
    <row r="252" spans="1:8" ht="19.5" thickBot="1" x14ac:dyDescent="0.35">
      <c r="A252" s="77"/>
      <c r="B252" s="13" t="s">
        <v>129</v>
      </c>
      <c r="C252" s="14">
        <v>33</v>
      </c>
      <c r="D252" s="23">
        <v>32</v>
      </c>
      <c r="E252" s="14" t="s">
        <v>130</v>
      </c>
      <c r="F252" s="14" t="s">
        <v>130</v>
      </c>
      <c r="G252" s="14" t="s">
        <v>130</v>
      </c>
      <c r="H252" s="15" t="s">
        <v>130</v>
      </c>
    </row>
    <row r="253" spans="1:8" ht="18.75" x14ac:dyDescent="0.3">
      <c r="A253" s="75" t="s">
        <v>56</v>
      </c>
      <c r="B253" s="32" t="s">
        <v>9</v>
      </c>
      <c r="C253" s="65">
        <v>40</v>
      </c>
      <c r="D253" s="24">
        <f>SUM(E253:H253)</f>
        <v>27</v>
      </c>
      <c r="E253" s="18">
        <v>14</v>
      </c>
      <c r="F253" s="18">
        <v>3</v>
      </c>
      <c r="G253" s="18">
        <v>1</v>
      </c>
      <c r="H253" s="19">
        <v>9</v>
      </c>
    </row>
    <row r="254" spans="1:8" ht="18.75" x14ac:dyDescent="0.3">
      <c r="A254" s="75"/>
      <c r="B254" s="1" t="s">
        <v>10</v>
      </c>
      <c r="C254" s="61">
        <v>25</v>
      </c>
      <c r="D254" s="22">
        <f t="shared" ref="D254:D255" si="7">SUM(E254:H254)</f>
        <v>21</v>
      </c>
      <c r="E254" s="3">
        <v>10</v>
      </c>
      <c r="F254" s="3">
        <v>4</v>
      </c>
      <c r="G254" s="3"/>
      <c r="H254" s="12">
        <v>7</v>
      </c>
    </row>
    <row r="255" spans="1:8" ht="18.75" x14ac:dyDescent="0.3">
      <c r="A255" s="75"/>
      <c r="B255" s="1" t="s">
        <v>11</v>
      </c>
      <c r="C255" s="61">
        <v>150</v>
      </c>
      <c r="D255" s="22">
        <f t="shared" si="7"/>
        <v>87</v>
      </c>
      <c r="E255" s="3">
        <v>33</v>
      </c>
      <c r="F255" s="3">
        <v>5</v>
      </c>
      <c r="G255" s="3">
        <v>15</v>
      </c>
      <c r="H255" s="12">
        <v>34</v>
      </c>
    </row>
    <row r="256" spans="1:8" ht="19.5" thickBot="1" x14ac:dyDescent="0.35">
      <c r="A256" s="75"/>
      <c r="B256" s="13" t="s">
        <v>129</v>
      </c>
      <c r="C256" s="14">
        <v>90</v>
      </c>
      <c r="D256" s="23">
        <v>88</v>
      </c>
      <c r="E256" s="14" t="s">
        <v>130</v>
      </c>
      <c r="F256" s="14" t="s">
        <v>130</v>
      </c>
      <c r="G256" s="14" t="s">
        <v>130</v>
      </c>
      <c r="H256" s="15" t="s">
        <v>130</v>
      </c>
    </row>
    <row r="257" spans="1:8" ht="18.75" x14ac:dyDescent="0.3">
      <c r="A257" s="76" t="s">
        <v>57</v>
      </c>
      <c r="B257" s="9" t="s">
        <v>9</v>
      </c>
      <c r="C257" s="64">
        <v>38</v>
      </c>
      <c r="D257" s="21">
        <f>SUM(E257:H257)</f>
        <v>22</v>
      </c>
      <c r="E257" s="10">
        <v>13</v>
      </c>
      <c r="F257" s="10">
        <v>0</v>
      </c>
      <c r="G257" s="10">
        <v>3</v>
      </c>
      <c r="H257" s="11">
        <v>6</v>
      </c>
    </row>
    <row r="258" spans="1:8" ht="18.75" x14ac:dyDescent="0.3">
      <c r="A258" s="75"/>
      <c r="B258" s="1" t="s">
        <v>10</v>
      </c>
      <c r="C258" s="61">
        <v>50</v>
      </c>
      <c r="D258" s="22">
        <f t="shared" ref="D258:D259" si="8">SUM(E258:H258)</f>
        <v>26</v>
      </c>
      <c r="E258" s="3">
        <v>15</v>
      </c>
      <c r="F258" s="3">
        <v>0</v>
      </c>
      <c r="G258" s="3">
        <v>2</v>
      </c>
      <c r="H258" s="12">
        <v>9</v>
      </c>
    </row>
    <row r="259" spans="1:8" ht="18.75" x14ac:dyDescent="0.3">
      <c r="A259" s="75"/>
      <c r="B259" s="1" t="s">
        <v>11</v>
      </c>
      <c r="C259" s="61">
        <v>135</v>
      </c>
      <c r="D259" s="22">
        <f t="shared" si="8"/>
        <v>61</v>
      </c>
      <c r="E259" s="3">
        <v>35</v>
      </c>
      <c r="F259" s="3">
        <v>0</v>
      </c>
      <c r="G259" s="3">
        <v>0</v>
      </c>
      <c r="H259" s="12">
        <v>26</v>
      </c>
    </row>
    <row r="260" spans="1:8" ht="19.5" thickBot="1" x14ac:dyDescent="0.35">
      <c r="A260" s="77"/>
      <c r="B260" s="13" t="s">
        <v>129</v>
      </c>
      <c r="C260" s="14">
        <v>69</v>
      </c>
      <c r="D260" s="23">
        <v>58</v>
      </c>
      <c r="E260" s="14" t="s">
        <v>130</v>
      </c>
      <c r="F260" s="14" t="s">
        <v>130</v>
      </c>
      <c r="G260" s="14" t="s">
        <v>130</v>
      </c>
      <c r="H260" s="15" t="s">
        <v>130</v>
      </c>
    </row>
    <row r="261" spans="1:8" ht="18.75" x14ac:dyDescent="0.3">
      <c r="A261" s="75" t="s">
        <v>58</v>
      </c>
      <c r="B261" s="32" t="s">
        <v>9</v>
      </c>
      <c r="C261" s="65">
        <v>14</v>
      </c>
      <c r="D261" s="24">
        <f>SUM(E261:H261)</f>
        <v>6</v>
      </c>
      <c r="E261" s="18">
        <v>2</v>
      </c>
      <c r="F261" s="18">
        <v>1</v>
      </c>
      <c r="G261" s="18">
        <v>1</v>
      </c>
      <c r="H261" s="19">
        <v>2</v>
      </c>
    </row>
    <row r="262" spans="1:8" ht="18.75" x14ac:dyDescent="0.3">
      <c r="A262" s="75"/>
      <c r="B262" s="1" t="s">
        <v>10</v>
      </c>
      <c r="C262" s="61">
        <v>28</v>
      </c>
      <c r="D262" s="22">
        <f t="shared" ref="D262:D263" si="9">SUM(E262:H262)</f>
        <v>16</v>
      </c>
      <c r="E262" s="3">
        <v>10</v>
      </c>
      <c r="F262" s="3">
        <v>1</v>
      </c>
      <c r="G262" s="3">
        <v>3</v>
      </c>
      <c r="H262" s="12">
        <v>2</v>
      </c>
    </row>
    <row r="263" spans="1:8" ht="20.25" customHeight="1" x14ac:dyDescent="0.3">
      <c r="A263" s="75"/>
      <c r="B263" s="1" t="s">
        <v>11</v>
      </c>
      <c r="C263" s="61">
        <v>140</v>
      </c>
      <c r="D263" s="22">
        <f t="shared" si="9"/>
        <v>73</v>
      </c>
      <c r="E263" s="3">
        <v>28</v>
      </c>
      <c r="F263" s="3">
        <v>5</v>
      </c>
      <c r="G263" s="3">
        <v>6</v>
      </c>
      <c r="H263" s="12">
        <v>34</v>
      </c>
    </row>
    <row r="264" spans="1:8" ht="20.25" customHeight="1" thickBot="1" x14ac:dyDescent="0.35">
      <c r="A264" s="75"/>
      <c r="B264" s="13" t="s">
        <v>129</v>
      </c>
      <c r="C264" s="14">
        <v>57</v>
      </c>
      <c r="D264" s="23">
        <v>53</v>
      </c>
      <c r="E264" s="14" t="s">
        <v>130</v>
      </c>
      <c r="F264" s="14" t="s">
        <v>130</v>
      </c>
      <c r="G264" s="14" t="s">
        <v>130</v>
      </c>
      <c r="H264" s="15" t="s">
        <v>130</v>
      </c>
    </row>
    <row r="265" spans="1:8" ht="20.25" customHeight="1" x14ac:dyDescent="0.3">
      <c r="A265" s="76" t="s">
        <v>59</v>
      </c>
      <c r="B265" s="9" t="s">
        <v>9</v>
      </c>
      <c r="C265" s="64">
        <v>44</v>
      </c>
      <c r="D265" s="21">
        <f>SUM(E265:H265)</f>
        <v>19</v>
      </c>
      <c r="E265" s="10">
        <v>10</v>
      </c>
      <c r="F265" s="10">
        <v>0</v>
      </c>
      <c r="G265" s="10">
        <v>3</v>
      </c>
      <c r="H265" s="11">
        <v>6</v>
      </c>
    </row>
    <row r="266" spans="1:8" ht="20.25" customHeight="1" x14ac:dyDescent="0.3">
      <c r="A266" s="75"/>
      <c r="B266" s="1" t="s">
        <v>10</v>
      </c>
      <c r="C266" s="61">
        <v>30</v>
      </c>
      <c r="D266" s="22">
        <f t="shared" ref="D266:D267" si="10">SUM(E266:H266)</f>
        <v>16</v>
      </c>
      <c r="E266" s="3">
        <v>11</v>
      </c>
      <c r="F266" s="3">
        <v>1</v>
      </c>
      <c r="G266" s="3">
        <v>0</v>
      </c>
      <c r="H266" s="12">
        <v>4</v>
      </c>
    </row>
    <row r="267" spans="1:8" ht="20.25" customHeight="1" x14ac:dyDescent="0.3">
      <c r="A267" s="75"/>
      <c r="B267" s="1" t="s">
        <v>11</v>
      </c>
      <c r="C267" s="61">
        <v>212</v>
      </c>
      <c r="D267" s="22">
        <f t="shared" si="10"/>
        <v>105</v>
      </c>
      <c r="E267" s="3">
        <v>50</v>
      </c>
      <c r="F267" s="3">
        <v>0</v>
      </c>
      <c r="G267" s="3">
        <v>5</v>
      </c>
      <c r="H267" s="12">
        <v>50</v>
      </c>
    </row>
    <row r="268" spans="1:8" ht="20.25" customHeight="1" thickBot="1" x14ac:dyDescent="0.35">
      <c r="A268" s="77"/>
      <c r="B268" s="13" t="s">
        <v>129</v>
      </c>
      <c r="C268" s="14">
        <v>155</v>
      </c>
      <c r="D268" s="23">
        <v>136</v>
      </c>
      <c r="E268" s="14" t="s">
        <v>130</v>
      </c>
      <c r="F268" s="14" t="s">
        <v>130</v>
      </c>
      <c r="G268" s="14" t="s">
        <v>130</v>
      </c>
      <c r="H268" s="15" t="s">
        <v>130</v>
      </c>
    </row>
    <row r="269" spans="1:8" ht="20.25" customHeight="1" x14ac:dyDescent="0.3">
      <c r="A269" s="75" t="s">
        <v>60</v>
      </c>
      <c r="B269" s="32" t="s">
        <v>9</v>
      </c>
      <c r="C269" s="65">
        <v>18</v>
      </c>
      <c r="D269" s="24">
        <f>SUM(E269:H269)</f>
        <v>6</v>
      </c>
      <c r="E269" s="18">
        <v>3</v>
      </c>
      <c r="F269" s="18">
        <v>0</v>
      </c>
      <c r="G269" s="18">
        <v>1</v>
      </c>
      <c r="H269" s="19">
        <v>2</v>
      </c>
    </row>
    <row r="270" spans="1:8" ht="20.25" customHeight="1" x14ac:dyDescent="0.3">
      <c r="A270" s="75"/>
      <c r="B270" s="1" t="s">
        <v>10</v>
      </c>
      <c r="C270" s="61">
        <v>24</v>
      </c>
      <c r="D270" s="22">
        <f>SUM(E270:H270)</f>
        <v>11</v>
      </c>
      <c r="E270" s="3">
        <v>8</v>
      </c>
      <c r="F270" s="3">
        <v>1</v>
      </c>
      <c r="G270" s="3">
        <v>0</v>
      </c>
      <c r="H270" s="12">
        <v>2</v>
      </c>
    </row>
    <row r="271" spans="1:8" ht="20.25" customHeight="1" x14ac:dyDescent="0.3">
      <c r="A271" s="75"/>
      <c r="B271" s="1" t="s">
        <v>11</v>
      </c>
      <c r="C271" s="61">
        <v>90</v>
      </c>
      <c r="D271" s="22">
        <f>SUM(E271:H271)</f>
        <v>38</v>
      </c>
      <c r="E271" s="3">
        <v>15</v>
      </c>
      <c r="F271" s="3">
        <v>3</v>
      </c>
      <c r="G271" s="3">
        <v>1</v>
      </c>
      <c r="H271" s="12">
        <v>19</v>
      </c>
    </row>
    <row r="272" spans="1:8" ht="20.25" customHeight="1" thickBot="1" x14ac:dyDescent="0.35">
      <c r="A272" s="75"/>
      <c r="B272" s="13" t="s">
        <v>129</v>
      </c>
      <c r="C272" s="14">
        <v>72</v>
      </c>
      <c r="D272" s="23">
        <v>58</v>
      </c>
      <c r="E272" s="14" t="s">
        <v>130</v>
      </c>
      <c r="F272" s="14" t="s">
        <v>130</v>
      </c>
      <c r="G272" s="14" t="s">
        <v>130</v>
      </c>
      <c r="H272" s="15" t="s">
        <v>130</v>
      </c>
    </row>
    <row r="273" spans="1:8" ht="20.25" customHeight="1" x14ac:dyDescent="0.3">
      <c r="A273" s="76" t="s">
        <v>61</v>
      </c>
      <c r="B273" s="9" t="s">
        <v>9</v>
      </c>
      <c r="C273" s="64">
        <v>42</v>
      </c>
      <c r="D273" s="21">
        <f>SUM(E273:H273)</f>
        <v>23</v>
      </c>
      <c r="E273" s="10">
        <v>12</v>
      </c>
      <c r="F273" s="10">
        <v>3</v>
      </c>
      <c r="G273" s="10">
        <v>3</v>
      </c>
      <c r="H273" s="11">
        <v>5</v>
      </c>
    </row>
    <row r="274" spans="1:8" ht="20.25" customHeight="1" x14ac:dyDescent="0.3">
      <c r="A274" s="75"/>
      <c r="B274" s="1" t="s">
        <v>10</v>
      </c>
      <c r="C274" s="61">
        <v>30</v>
      </c>
      <c r="D274" s="22">
        <f t="shared" ref="D274:D275" si="11">SUM(E274:H274)</f>
        <v>19</v>
      </c>
      <c r="E274" s="3">
        <v>12</v>
      </c>
      <c r="F274" s="3">
        <v>2</v>
      </c>
      <c r="G274" s="3">
        <v>0</v>
      </c>
      <c r="H274" s="12">
        <v>5</v>
      </c>
    </row>
    <row r="275" spans="1:8" ht="20.25" customHeight="1" x14ac:dyDescent="0.3">
      <c r="A275" s="75"/>
      <c r="B275" s="1" t="s">
        <v>11</v>
      </c>
      <c r="C275" s="61">
        <v>200</v>
      </c>
      <c r="D275" s="22">
        <f t="shared" si="11"/>
        <v>78</v>
      </c>
      <c r="E275" s="3">
        <v>41</v>
      </c>
      <c r="F275" s="3">
        <v>1</v>
      </c>
      <c r="G275" s="3">
        <v>2</v>
      </c>
      <c r="H275" s="12">
        <v>34</v>
      </c>
    </row>
    <row r="276" spans="1:8" ht="20.25" customHeight="1" thickBot="1" x14ac:dyDescent="0.35">
      <c r="A276" s="77"/>
      <c r="B276" s="13" t="s">
        <v>129</v>
      </c>
      <c r="C276" s="14">
        <v>107</v>
      </c>
      <c r="D276" s="23">
        <v>93</v>
      </c>
      <c r="E276" s="14" t="s">
        <v>130</v>
      </c>
      <c r="F276" s="14" t="s">
        <v>130</v>
      </c>
      <c r="G276" s="14" t="s">
        <v>130</v>
      </c>
      <c r="H276" s="15" t="s">
        <v>130</v>
      </c>
    </row>
    <row r="277" spans="1:8" ht="20.25" customHeight="1" x14ac:dyDescent="0.3">
      <c r="A277" s="75" t="s">
        <v>62</v>
      </c>
      <c r="B277" s="32" t="s">
        <v>9</v>
      </c>
      <c r="C277" s="65">
        <v>50</v>
      </c>
      <c r="D277" s="24">
        <f>SUM(E277:H277)</f>
        <v>25</v>
      </c>
      <c r="E277" s="18">
        <v>16</v>
      </c>
      <c r="F277" s="18">
        <v>0</v>
      </c>
      <c r="G277" s="18">
        <v>1</v>
      </c>
      <c r="H277" s="19">
        <v>8</v>
      </c>
    </row>
    <row r="278" spans="1:8" ht="20.25" customHeight="1" x14ac:dyDescent="0.3">
      <c r="A278" s="75"/>
      <c r="B278" s="1" t="s">
        <v>10</v>
      </c>
      <c r="C278" s="61">
        <v>30</v>
      </c>
      <c r="D278" s="22">
        <f>SUM(E278:H278)</f>
        <v>16</v>
      </c>
      <c r="E278" s="3">
        <v>11</v>
      </c>
      <c r="F278" s="3">
        <v>0</v>
      </c>
      <c r="G278" s="3">
        <v>0</v>
      </c>
      <c r="H278" s="12">
        <v>5</v>
      </c>
    </row>
    <row r="279" spans="1:8" ht="20.25" customHeight="1" x14ac:dyDescent="0.3">
      <c r="A279" s="75"/>
      <c r="B279" s="1" t="s">
        <v>11</v>
      </c>
      <c r="C279" s="61">
        <v>240</v>
      </c>
      <c r="D279" s="22">
        <f>SUM(E279:H279)</f>
        <v>122</v>
      </c>
      <c r="E279" s="3">
        <v>57</v>
      </c>
      <c r="F279" s="3">
        <v>0</v>
      </c>
      <c r="G279" s="3">
        <v>9</v>
      </c>
      <c r="H279" s="12">
        <v>56</v>
      </c>
    </row>
    <row r="280" spans="1:8" ht="20.25" customHeight="1" thickBot="1" x14ac:dyDescent="0.35">
      <c r="A280" s="75"/>
      <c r="B280" s="13" t="s">
        <v>129</v>
      </c>
      <c r="C280" s="14">
        <v>123</v>
      </c>
      <c r="D280" s="23">
        <v>103</v>
      </c>
      <c r="E280" s="14" t="s">
        <v>130</v>
      </c>
      <c r="F280" s="14" t="s">
        <v>130</v>
      </c>
      <c r="G280" s="14" t="s">
        <v>130</v>
      </c>
      <c r="H280" s="15" t="s">
        <v>130</v>
      </c>
    </row>
    <row r="281" spans="1:8" ht="20.25" customHeight="1" x14ac:dyDescent="0.3">
      <c r="A281" s="76" t="s">
        <v>63</v>
      </c>
      <c r="B281" s="9" t="s">
        <v>9</v>
      </c>
      <c r="C281" s="64">
        <v>40</v>
      </c>
      <c r="D281" s="21">
        <f>SUM(E281:H281)</f>
        <v>15</v>
      </c>
      <c r="E281" s="10">
        <v>11</v>
      </c>
      <c r="F281" s="10">
        <v>2</v>
      </c>
      <c r="G281" s="10">
        <v>2</v>
      </c>
      <c r="H281" s="11">
        <v>0</v>
      </c>
    </row>
    <row r="282" spans="1:8" ht="20.25" customHeight="1" x14ac:dyDescent="0.3">
      <c r="A282" s="75"/>
      <c r="B282" s="1" t="s">
        <v>10</v>
      </c>
      <c r="C282" s="61">
        <v>30</v>
      </c>
      <c r="D282" s="22">
        <f t="shared" ref="D282:D283" si="12">SUM(E282:H282)</f>
        <v>18</v>
      </c>
      <c r="E282" s="3">
        <v>10</v>
      </c>
      <c r="F282" s="3">
        <v>1</v>
      </c>
      <c r="G282" s="3">
        <v>1</v>
      </c>
      <c r="H282" s="12">
        <v>6</v>
      </c>
    </row>
    <row r="283" spans="1:8" ht="20.25" customHeight="1" x14ac:dyDescent="0.3">
      <c r="A283" s="75"/>
      <c r="B283" s="1" t="s">
        <v>11</v>
      </c>
      <c r="C283" s="61">
        <v>290</v>
      </c>
      <c r="D283" s="22">
        <f t="shared" si="12"/>
        <v>156</v>
      </c>
      <c r="E283" s="3">
        <v>68</v>
      </c>
      <c r="F283" s="3">
        <v>13</v>
      </c>
      <c r="G283" s="3">
        <v>4</v>
      </c>
      <c r="H283" s="12">
        <v>71</v>
      </c>
    </row>
    <row r="284" spans="1:8" ht="20.25" customHeight="1" thickBot="1" x14ac:dyDescent="0.35">
      <c r="A284" s="77"/>
      <c r="B284" s="13" t="s">
        <v>129</v>
      </c>
      <c r="C284" s="14">
        <v>104</v>
      </c>
      <c r="D284" s="23">
        <v>95</v>
      </c>
      <c r="E284" s="14" t="s">
        <v>130</v>
      </c>
      <c r="F284" s="14" t="s">
        <v>130</v>
      </c>
      <c r="G284" s="14" t="s">
        <v>130</v>
      </c>
      <c r="H284" s="15" t="s">
        <v>130</v>
      </c>
    </row>
    <row r="285" spans="1:8" ht="20.25" customHeight="1" x14ac:dyDescent="0.3">
      <c r="A285" s="75" t="s">
        <v>64</v>
      </c>
      <c r="B285" s="32" t="s">
        <v>9</v>
      </c>
      <c r="C285" s="65">
        <v>34</v>
      </c>
      <c r="D285" s="24">
        <f>SUM(E285:H285)</f>
        <v>12</v>
      </c>
      <c r="E285" s="18">
        <v>6</v>
      </c>
      <c r="F285" s="18">
        <v>1</v>
      </c>
      <c r="G285" s="18">
        <v>0</v>
      </c>
      <c r="H285" s="19">
        <v>5</v>
      </c>
    </row>
    <row r="286" spans="1:8" ht="20.25" customHeight="1" x14ac:dyDescent="0.3">
      <c r="A286" s="75"/>
      <c r="B286" s="1" t="s">
        <v>10</v>
      </c>
      <c r="C286" s="61">
        <v>30</v>
      </c>
      <c r="D286" s="22">
        <f t="shared" ref="D286:D287" si="13">SUM(E286:H286)</f>
        <v>21</v>
      </c>
      <c r="E286" s="3">
        <v>11</v>
      </c>
      <c r="F286" s="3">
        <v>2</v>
      </c>
      <c r="G286" s="3">
        <v>0</v>
      </c>
      <c r="H286" s="12">
        <v>8</v>
      </c>
    </row>
    <row r="287" spans="1:8" ht="20.25" customHeight="1" x14ac:dyDescent="0.3">
      <c r="A287" s="75"/>
      <c r="B287" s="1" t="s">
        <v>11</v>
      </c>
      <c r="C287" s="61">
        <v>220</v>
      </c>
      <c r="D287" s="22">
        <f t="shared" si="13"/>
        <v>105</v>
      </c>
      <c r="E287" s="3">
        <v>52</v>
      </c>
      <c r="F287" s="3">
        <v>0</v>
      </c>
      <c r="G287" s="3">
        <v>1</v>
      </c>
      <c r="H287" s="12">
        <v>52</v>
      </c>
    </row>
    <row r="288" spans="1:8" ht="20.25" customHeight="1" thickBot="1" x14ac:dyDescent="0.35">
      <c r="A288" s="75"/>
      <c r="B288" s="13" t="s">
        <v>129</v>
      </c>
      <c r="C288" s="14">
        <v>47</v>
      </c>
      <c r="D288" s="23">
        <v>41</v>
      </c>
      <c r="E288" s="14" t="s">
        <v>130</v>
      </c>
      <c r="F288" s="14" t="s">
        <v>130</v>
      </c>
      <c r="G288" s="14" t="s">
        <v>130</v>
      </c>
      <c r="H288" s="15" t="s">
        <v>130</v>
      </c>
    </row>
    <row r="289" spans="1:8" ht="18.75" x14ac:dyDescent="0.3">
      <c r="A289" s="76" t="s">
        <v>65</v>
      </c>
      <c r="B289" s="9" t="s">
        <v>9</v>
      </c>
      <c r="C289" s="64">
        <v>15</v>
      </c>
      <c r="D289" s="21">
        <f>SUM(E289:H289)</f>
        <v>7</v>
      </c>
      <c r="E289" s="10">
        <v>4</v>
      </c>
      <c r="F289" s="10">
        <v>0</v>
      </c>
      <c r="G289" s="10">
        <v>1</v>
      </c>
      <c r="H289" s="11">
        <v>2</v>
      </c>
    </row>
    <row r="290" spans="1:8" ht="18.75" x14ac:dyDescent="0.3">
      <c r="A290" s="75"/>
      <c r="B290" s="1" t="s">
        <v>10</v>
      </c>
      <c r="C290" s="61">
        <v>64</v>
      </c>
      <c r="D290" s="22">
        <f t="shared" ref="D290:D291" si="14">SUM(E290:H290)</f>
        <v>37</v>
      </c>
      <c r="E290" s="3">
        <v>19</v>
      </c>
      <c r="F290" s="3">
        <v>3</v>
      </c>
      <c r="G290" s="3">
        <v>2</v>
      </c>
      <c r="H290" s="12">
        <v>13</v>
      </c>
    </row>
    <row r="291" spans="1:8" ht="18.75" x14ac:dyDescent="0.3">
      <c r="A291" s="75"/>
      <c r="B291" s="1" t="s">
        <v>11</v>
      </c>
      <c r="C291" s="61">
        <v>108</v>
      </c>
      <c r="D291" s="22">
        <f t="shared" si="14"/>
        <v>53</v>
      </c>
      <c r="E291" s="3">
        <v>20</v>
      </c>
      <c r="F291" s="3">
        <v>0</v>
      </c>
      <c r="G291" s="3">
        <v>11</v>
      </c>
      <c r="H291" s="12">
        <v>22</v>
      </c>
    </row>
    <row r="292" spans="1:8" ht="19.5" thickBot="1" x14ac:dyDescent="0.35">
      <c r="A292" s="77"/>
      <c r="B292" s="13" t="s">
        <v>129</v>
      </c>
      <c r="C292" s="14">
        <v>19</v>
      </c>
      <c r="D292" s="23">
        <v>17</v>
      </c>
      <c r="E292" s="14" t="s">
        <v>130</v>
      </c>
      <c r="F292" s="14" t="s">
        <v>130</v>
      </c>
      <c r="G292" s="14" t="s">
        <v>130</v>
      </c>
      <c r="H292" s="15" t="s">
        <v>130</v>
      </c>
    </row>
    <row r="293" spans="1:8" ht="18.75" x14ac:dyDescent="0.3">
      <c r="A293" s="75" t="s">
        <v>66</v>
      </c>
      <c r="B293" s="32" t="s">
        <v>9</v>
      </c>
      <c r="C293" s="65">
        <v>28</v>
      </c>
      <c r="D293" s="24">
        <f>SUM(E293:H293)</f>
        <v>13</v>
      </c>
      <c r="E293" s="18">
        <v>5</v>
      </c>
      <c r="F293" s="18">
        <v>0</v>
      </c>
      <c r="G293" s="18">
        <v>2</v>
      </c>
      <c r="H293" s="19">
        <v>6</v>
      </c>
    </row>
    <row r="294" spans="1:8" ht="18.75" x14ac:dyDescent="0.3">
      <c r="A294" s="75"/>
      <c r="B294" s="1" t="s">
        <v>10</v>
      </c>
      <c r="C294" s="61">
        <v>40</v>
      </c>
      <c r="D294" s="22">
        <f t="shared" ref="D294:D295" si="15">SUM(E294:H294)</f>
        <v>28</v>
      </c>
      <c r="E294" s="3">
        <v>19</v>
      </c>
      <c r="F294" s="3">
        <v>0</v>
      </c>
      <c r="G294" s="3">
        <v>2</v>
      </c>
      <c r="H294" s="12">
        <v>7</v>
      </c>
    </row>
    <row r="295" spans="1:8" ht="18.75" x14ac:dyDescent="0.3">
      <c r="A295" s="75"/>
      <c r="B295" s="1" t="s">
        <v>11</v>
      </c>
      <c r="C295" s="61">
        <v>150</v>
      </c>
      <c r="D295" s="22">
        <f t="shared" si="15"/>
        <v>60</v>
      </c>
      <c r="E295" s="3">
        <v>14</v>
      </c>
      <c r="F295" s="3">
        <v>0</v>
      </c>
      <c r="G295" s="3">
        <v>11</v>
      </c>
      <c r="H295" s="12">
        <v>35</v>
      </c>
    </row>
    <row r="296" spans="1:8" ht="19.5" thickBot="1" x14ac:dyDescent="0.35">
      <c r="A296" s="75"/>
      <c r="B296" s="13" t="s">
        <v>129</v>
      </c>
      <c r="C296" s="14">
        <v>65</v>
      </c>
      <c r="D296" s="23">
        <v>64</v>
      </c>
      <c r="E296" s="14" t="s">
        <v>130</v>
      </c>
      <c r="F296" s="14" t="s">
        <v>130</v>
      </c>
      <c r="G296" s="14" t="s">
        <v>130</v>
      </c>
      <c r="H296" s="15" t="s">
        <v>130</v>
      </c>
    </row>
    <row r="297" spans="1:8" ht="18.75" x14ac:dyDescent="0.3">
      <c r="A297" s="76" t="s">
        <v>67</v>
      </c>
      <c r="B297" s="9" t="s">
        <v>9</v>
      </c>
      <c r="C297" s="64">
        <v>27</v>
      </c>
      <c r="D297" s="21">
        <f>SUM(E297:H297)</f>
        <v>4</v>
      </c>
      <c r="E297" s="10">
        <v>3</v>
      </c>
      <c r="F297" s="10">
        <v>0</v>
      </c>
      <c r="G297" s="10">
        <v>1</v>
      </c>
      <c r="H297" s="11">
        <v>0</v>
      </c>
    </row>
    <row r="298" spans="1:8" ht="18.75" x14ac:dyDescent="0.3">
      <c r="A298" s="75"/>
      <c r="B298" s="1" t="s">
        <v>10</v>
      </c>
      <c r="C298" s="61">
        <v>20</v>
      </c>
      <c r="D298" s="22">
        <f t="shared" ref="D298:D299" si="16">SUM(E298:H298)</f>
        <v>12</v>
      </c>
      <c r="E298" s="3">
        <v>6</v>
      </c>
      <c r="F298" s="3">
        <v>1</v>
      </c>
      <c r="G298" s="3">
        <v>0</v>
      </c>
      <c r="H298" s="12">
        <v>5</v>
      </c>
    </row>
    <row r="299" spans="1:8" ht="18.75" x14ac:dyDescent="0.3">
      <c r="A299" s="75"/>
      <c r="B299" s="1" t="s">
        <v>11</v>
      </c>
      <c r="C299" s="61">
        <v>180</v>
      </c>
      <c r="D299" s="22">
        <f t="shared" si="16"/>
        <v>68</v>
      </c>
      <c r="E299" s="3">
        <v>24</v>
      </c>
      <c r="F299" s="3">
        <v>2</v>
      </c>
      <c r="G299" s="3">
        <v>9</v>
      </c>
      <c r="H299" s="12">
        <v>33</v>
      </c>
    </row>
    <row r="300" spans="1:8" ht="19.5" thickBot="1" x14ac:dyDescent="0.35">
      <c r="A300" s="77"/>
      <c r="B300" s="13" t="s">
        <v>129</v>
      </c>
      <c r="C300" s="14">
        <v>80</v>
      </c>
      <c r="D300" s="23">
        <v>78</v>
      </c>
      <c r="E300" s="14" t="s">
        <v>130</v>
      </c>
      <c r="F300" s="14" t="s">
        <v>130</v>
      </c>
      <c r="G300" s="14" t="s">
        <v>130</v>
      </c>
      <c r="H300" s="15" t="s">
        <v>130</v>
      </c>
    </row>
    <row r="301" spans="1:8" ht="18.75" x14ac:dyDescent="0.3">
      <c r="A301" s="76" t="s">
        <v>68</v>
      </c>
      <c r="B301" s="9" t="s">
        <v>9</v>
      </c>
      <c r="C301" s="64">
        <v>34</v>
      </c>
      <c r="D301" s="21">
        <f>SUM(E301:H301)</f>
        <v>15</v>
      </c>
      <c r="E301" s="10">
        <v>8</v>
      </c>
      <c r="F301" s="10">
        <v>1</v>
      </c>
      <c r="G301" s="10">
        <v>3</v>
      </c>
      <c r="H301" s="11">
        <v>3</v>
      </c>
    </row>
    <row r="302" spans="1:8" ht="18.75" x14ac:dyDescent="0.3">
      <c r="A302" s="75"/>
      <c r="B302" s="1" t="s">
        <v>10</v>
      </c>
      <c r="C302" s="61">
        <v>25</v>
      </c>
      <c r="D302" s="22">
        <f t="shared" ref="D302:D303" si="17">SUM(E302:H302)</f>
        <v>21</v>
      </c>
      <c r="E302" s="3">
        <v>11</v>
      </c>
      <c r="F302" s="3">
        <v>2</v>
      </c>
      <c r="G302" s="3">
        <v>3</v>
      </c>
      <c r="H302" s="12">
        <v>5</v>
      </c>
    </row>
    <row r="303" spans="1:8" ht="18.75" x14ac:dyDescent="0.3">
      <c r="A303" s="75"/>
      <c r="B303" s="1" t="s">
        <v>11</v>
      </c>
      <c r="C303" s="61">
        <v>140</v>
      </c>
      <c r="D303" s="22">
        <f t="shared" si="17"/>
        <v>66</v>
      </c>
      <c r="E303" s="3">
        <v>30</v>
      </c>
      <c r="F303" s="3">
        <v>4</v>
      </c>
      <c r="G303" s="3">
        <v>0</v>
      </c>
      <c r="H303" s="12">
        <v>32</v>
      </c>
    </row>
    <row r="304" spans="1:8" ht="19.5" thickBot="1" x14ac:dyDescent="0.35">
      <c r="A304" s="77"/>
      <c r="B304" s="13" t="s">
        <v>129</v>
      </c>
      <c r="C304" s="14">
        <v>60</v>
      </c>
      <c r="D304" s="23">
        <v>57</v>
      </c>
      <c r="E304" s="14" t="s">
        <v>130</v>
      </c>
      <c r="F304" s="14" t="s">
        <v>130</v>
      </c>
      <c r="G304" s="14" t="s">
        <v>130</v>
      </c>
      <c r="H304" s="15" t="s">
        <v>130</v>
      </c>
    </row>
    <row r="305" spans="1:8" ht="18.75" x14ac:dyDescent="0.3">
      <c r="A305" s="76" t="s">
        <v>69</v>
      </c>
      <c r="B305" s="32" t="s">
        <v>9</v>
      </c>
      <c r="C305" s="65">
        <v>61</v>
      </c>
      <c r="D305" s="24">
        <f>SUM(E305:H305)</f>
        <v>38</v>
      </c>
      <c r="E305" s="18">
        <v>18</v>
      </c>
      <c r="F305" s="18">
        <v>3</v>
      </c>
      <c r="G305" s="18">
        <v>7</v>
      </c>
      <c r="H305" s="19">
        <v>10</v>
      </c>
    </row>
    <row r="306" spans="1:8" ht="18.75" x14ac:dyDescent="0.3">
      <c r="A306" s="75"/>
      <c r="B306" s="1" t="s">
        <v>10</v>
      </c>
      <c r="C306" s="61">
        <v>34</v>
      </c>
      <c r="D306" s="22">
        <f t="shared" ref="D306:D307" si="18">SUM(E306:H306)</f>
        <v>21</v>
      </c>
      <c r="E306" s="3">
        <v>14</v>
      </c>
      <c r="F306" s="3">
        <v>0</v>
      </c>
      <c r="G306" s="3">
        <v>2</v>
      </c>
      <c r="H306" s="12">
        <v>5</v>
      </c>
    </row>
    <row r="307" spans="1:8" ht="18.75" x14ac:dyDescent="0.3">
      <c r="A307" s="75"/>
      <c r="B307" s="1" t="s">
        <v>11</v>
      </c>
      <c r="C307" s="61">
        <v>265</v>
      </c>
      <c r="D307" s="22">
        <f t="shared" si="18"/>
        <v>108</v>
      </c>
      <c r="E307" s="3">
        <v>42</v>
      </c>
      <c r="F307" s="3">
        <v>0</v>
      </c>
      <c r="G307" s="3">
        <v>20</v>
      </c>
      <c r="H307" s="12">
        <v>46</v>
      </c>
    </row>
    <row r="308" spans="1:8" ht="19.5" thickBot="1" x14ac:dyDescent="0.35">
      <c r="A308" s="77"/>
      <c r="B308" s="13" t="s">
        <v>129</v>
      </c>
      <c r="C308" s="14">
        <v>81</v>
      </c>
      <c r="D308" s="23">
        <v>72</v>
      </c>
      <c r="E308" s="14" t="s">
        <v>130</v>
      </c>
      <c r="F308" s="14" t="s">
        <v>130</v>
      </c>
      <c r="G308" s="14" t="s">
        <v>130</v>
      </c>
      <c r="H308" s="15" t="s">
        <v>130</v>
      </c>
    </row>
    <row r="309" spans="1:8" ht="18.75" x14ac:dyDescent="0.3">
      <c r="A309" s="86" t="s">
        <v>70</v>
      </c>
      <c r="B309" s="9" t="s">
        <v>9</v>
      </c>
      <c r="C309" s="64">
        <v>23</v>
      </c>
      <c r="D309" s="21">
        <f>SUM(E309:H309)</f>
        <v>10</v>
      </c>
      <c r="E309" s="10">
        <v>8</v>
      </c>
      <c r="F309" s="10">
        <v>0</v>
      </c>
      <c r="G309" s="10">
        <v>2</v>
      </c>
      <c r="H309" s="11">
        <v>0</v>
      </c>
    </row>
    <row r="310" spans="1:8" ht="18.75" x14ac:dyDescent="0.3">
      <c r="A310" s="87"/>
      <c r="B310" s="1" t="s">
        <v>10</v>
      </c>
      <c r="C310" s="61">
        <v>80</v>
      </c>
      <c r="D310" s="22">
        <f t="shared" ref="D310:D311" si="19">SUM(E310:H310)</f>
        <v>46</v>
      </c>
      <c r="E310" s="3">
        <v>22</v>
      </c>
      <c r="F310" s="3">
        <v>4</v>
      </c>
      <c r="G310" s="3">
        <v>3</v>
      </c>
      <c r="H310" s="12">
        <v>17</v>
      </c>
    </row>
    <row r="311" spans="1:8" ht="18.75" x14ac:dyDescent="0.3">
      <c r="A311" s="87"/>
      <c r="B311" s="1" t="s">
        <v>11</v>
      </c>
      <c r="C311" s="61">
        <v>70</v>
      </c>
      <c r="D311" s="22">
        <f t="shared" si="19"/>
        <v>49</v>
      </c>
      <c r="E311" s="3">
        <v>17</v>
      </c>
      <c r="F311" s="3">
        <v>5</v>
      </c>
      <c r="G311" s="3">
        <v>7</v>
      </c>
      <c r="H311" s="12">
        <v>20</v>
      </c>
    </row>
    <row r="312" spans="1:8" ht="19.5" thickBot="1" x14ac:dyDescent="0.35">
      <c r="A312" s="88"/>
      <c r="B312" s="13" t="s">
        <v>129</v>
      </c>
      <c r="C312" s="14">
        <v>35</v>
      </c>
      <c r="D312" s="23">
        <v>35</v>
      </c>
      <c r="E312" s="14" t="s">
        <v>130</v>
      </c>
      <c r="F312" s="14" t="s">
        <v>130</v>
      </c>
      <c r="G312" s="14" t="s">
        <v>130</v>
      </c>
      <c r="H312" s="15" t="s">
        <v>130</v>
      </c>
    </row>
    <row r="315" spans="1:8" ht="16.5" thickBot="1" x14ac:dyDescent="0.3">
      <c r="A315" s="78" t="s">
        <v>14</v>
      </c>
      <c r="B315" s="78"/>
      <c r="C315" s="78"/>
      <c r="D315" s="78"/>
      <c r="E315" s="78"/>
      <c r="F315" s="78"/>
      <c r="G315" s="78"/>
      <c r="H315" s="78"/>
    </row>
    <row r="316" spans="1:8" ht="18.75" x14ac:dyDescent="0.25">
      <c r="A316" s="79" t="s">
        <v>0</v>
      </c>
      <c r="B316" s="81" t="s">
        <v>1</v>
      </c>
      <c r="C316" s="81" t="s">
        <v>2</v>
      </c>
      <c r="D316" s="83" t="s">
        <v>3</v>
      </c>
      <c r="E316" s="84"/>
      <c r="F316" s="84"/>
      <c r="G316" s="84"/>
      <c r="H316" s="85"/>
    </row>
    <row r="317" spans="1:8" ht="32.25" thickBot="1" x14ac:dyDescent="0.3">
      <c r="A317" s="80"/>
      <c r="B317" s="82"/>
      <c r="C317" s="82"/>
      <c r="D317" s="52" t="s">
        <v>8</v>
      </c>
      <c r="E317" s="53" t="s">
        <v>4</v>
      </c>
      <c r="F317" s="54" t="s">
        <v>5</v>
      </c>
      <c r="G317" s="54" t="s">
        <v>6</v>
      </c>
      <c r="H317" s="55" t="s">
        <v>7</v>
      </c>
    </row>
    <row r="318" spans="1:8" ht="18.75" x14ac:dyDescent="0.3">
      <c r="A318" s="103" t="s">
        <v>19</v>
      </c>
      <c r="B318" s="9" t="s">
        <v>9</v>
      </c>
      <c r="C318" s="10">
        <v>70</v>
      </c>
      <c r="D318" s="21">
        <f>SUM(E318:H318)</f>
        <v>38</v>
      </c>
      <c r="E318" s="10">
        <v>24</v>
      </c>
      <c r="F318" s="10">
        <v>7</v>
      </c>
      <c r="G318" s="10">
        <v>3</v>
      </c>
      <c r="H318" s="11">
        <v>4</v>
      </c>
    </row>
    <row r="319" spans="1:8" ht="18.75" x14ac:dyDescent="0.3">
      <c r="A319" s="104"/>
      <c r="B319" s="1" t="s">
        <v>10</v>
      </c>
      <c r="C319" s="3">
        <v>70</v>
      </c>
      <c r="D319" s="22">
        <f t="shared" ref="D319:D335" si="20">SUM(E319:H319)</f>
        <v>35</v>
      </c>
      <c r="E319" s="3">
        <v>29</v>
      </c>
      <c r="F319" s="3">
        <v>1</v>
      </c>
      <c r="G319" s="3">
        <v>0</v>
      </c>
      <c r="H319" s="12">
        <v>5</v>
      </c>
    </row>
    <row r="320" spans="1:8" ht="18.75" x14ac:dyDescent="0.3">
      <c r="A320" s="104"/>
      <c r="B320" s="1" t="s">
        <v>11</v>
      </c>
      <c r="C320" s="3">
        <v>300</v>
      </c>
      <c r="D320" s="22">
        <f t="shared" si="20"/>
        <v>144</v>
      </c>
      <c r="E320" s="30">
        <v>83</v>
      </c>
      <c r="F320" s="30">
        <v>6</v>
      </c>
      <c r="G320" s="30">
        <v>3</v>
      </c>
      <c r="H320" s="66">
        <v>52</v>
      </c>
    </row>
    <row r="321" spans="1:8" ht="19.5" thickBot="1" x14ac:dyDescent="0.35">
      <c r="A321" s="105"/>
      <c r="B321" s="13" t="s">
        <v>129</v>
      </c>
      <c r="C321" s="14">
        <v>70</v>
      </c>
      <c r="D321" s="23">
        <v>65</v>
      </c>
      <c r="E321" s="14" t="s">
        <v>130</v>
      </c>
      <c r="F321" s="14" t="s">
        <v>130</v>
      </c>
      <c r="G321" s="14" t="s">
        <v>130</v>
      </c>
      <c r="H321" s="15" t="s">
        <v>130</v>
      </c>
    </row>
    <row r="322" spans="1:8" ht="18.75" x14ac:dyDescent="0.3">
      <c r="A322" s="104" t="s">
        <v>20</v>
      </c>
      <c r="B322" s="32" t="s">
        <v>9</v>
      </c>
      <c r="C322" s="18">
        <v>125</v>
      </c>
      <c r="D322" s="24">
        <f t="shared" si="20"/>
        <v>48</v>
      </c>
      <c r="E322" s="18">
        <v>30</v>
      </c>
      <c r="F322" s="18">
        <v>0</v>
      </c>
      <c r="G322" s="18">
        <v>4</v>
      </c>
      <c r="H322" s="19">
        <v>14</v>
      </c>
    </row>
    <row r="323" spans="1:8" ht="18.75" x14ac:dyDescent="0.3">
      <c r="A323" s="104"/>
      <c r="B323" s="1" t="s">
        <v>10</v>
      </c>
      <c r="C323" s="3">
        <v>45</v>
      </c>
      <c r="D323" s="22">
        <f t="shared" si="20"/>
        <v>34</v>
      </c>
      <c r="E323" s="3">
        <v>15</v>
      </c>
      <c r="F323" s="3">
        <v>6</v>
      </c>
      <c r="G323" s="3">
        <v>2</v>
      </c>
      <c r="H323" s="12">
        <v>11</v>
      </c>
    </row>
    <row r="324" spans="1:8" ht="18.75" x14ac:dyDescent="0.3">
      <c r="A324" s="104"/>
      <c r="B324" s="1" t="s">
        <v>11</v>
      </c>
      <c r="C324" s="3">
        <v>340</v>
      </c>
      <c r="D324" s="22">
        <f t="shared" si="20"/>
        <v>141</v>
      </c>
      <c r="E324" s="3">
        <v>71</v>
      </c>
      <c r="F324" s="3">
        <v>0</v>
      </c>
      <c r="G324" s="3">
        <v>0</v>
      </c>
      <c r="H324" s="12">
        <v>70</v>
      </c>
    </row>
    <row r="325" spans="1:8" ht="19.5" thickBot="1" x14ac:dyDescent="0.35">
      <c r="A325" s="104"/>
      <c r="B325" s="13" t="s">
        <v>129</v>
      </c>
      <c r="C325" s="14">
        <v>245</v>
      </c>
      <c r="D325" s="23">
        <v>193</v>
      </c>
      <c r="E325" s="14" t="s">
        <v>130</v>
      </c>
      <c r="F325" s="14" t="s">
        <v>130</v>
      </c>
      <c r="G325" s="14" t="s">
        <v>130</v>
      </c>
      <c r="H325" s="15" t="s">
        <v>130</v>
      </c>
    </row>
    <row r="326" spans="1:8" ht="18.75" x14ac:dyDescent="0.3">
      <c r="A326" s="103" t="s">
        <v>21</v>
      </c>
      <c r="B326" s="9" t="s">
        <v>9</v>
      </c>
      <c r="C326" s="10">
        <v>36</v>
      </c>
      <c r="D326" s="21">
        <f t="shared" si="20"/>
        <v>14</v>
      </c>
      <c r="E326" s="10">
        <v>12</v>
      </c>
      <c r="F326" s="10">
        <v>0</v>
      </c>
      <c r="G326" s="10">
        <v>1</v>
      </c>
      <c r="H326" s="11">
        <v>1</v>
      </c>
    </row>
    <row r="327" spans="1:8" ht="18.75" x14ac:dyDescent="0.3">
      <c r="A327" s="104"/>
      <c r="B327" s="1" t="s">
        <v>10</v>
      </c>
      <c r="C327" s="3">
        <v>26</v>
      </c>
      <c r="D327" s="22">
        <f t="shared" si="20"/>
        <v>11</v>
      </c>
      <c r="E327" s="3">
        <v>7</v>
      </c>
      <c r="F327" s="3">
        <v>0</v>
      </c>
      <c r="G327" s="3">
        <v>2</v>
      </c>
      <c r="H327" s="12">
        <v>2</v>
      </c>
    </row>
    <row r="328" spans="1:8" ht="18.75" x14ac:dyDescent="0.3">
      <c r="A328" s="104"/>
      <c r="B328" s="1" t="s">
        <v>11</v>
      </c>
      <c r="C328" s="3">
        <v>140</v>
      </c>
      <c r="D328" s="22">
        <f t="shared" si="20"/>
        <v>72</v>
      </c>
      <c r="E328" s="3">
        <v>41</v>
      </c>
      <c r="F328" s="3">
        <v>0</v>
      </c>
      <c r="G328" s="3">
        <v>0</v>
      </c>
      <c r="H328" s="12">
        <v>31</v>
      </c>
    </row>
    <row r="329" spans="1:8" ht="19.5" thickBot="1" x14ac:dyDescent="0.35">
      <c r="A329" s="105"/>
      <c r="B329" s="13" t="s">
        <v>129</v>
      </c>
      <c r="C329" s="14">
        <v>49</v>
      </c>
      <c r="D329" s="23">
        <v>40</v>
      </c>
      <c r="E329" s="14" t="s">
        <v>130</v>
      </c>
      <c r="F329" s="14" t="s">
        <v>130</v>
      </c>
      <c r="G329" s="14" t="s">
        <v>130</v>
      </c>
      <c r="H329" s="15" t="s">
        <v>130</v>
      </c>
    </row>
    <row r="330" spans="1:8" ht="18.75" x14ac:dyDescent="0.3">
      <c r="A330" s="104" t="s">
        <v>22</v>
      </c>
      <c r="B330" s="32" t="s">
        <v>9</v>
      </c>
      <c r="C330" s="18">
        <v>28</v>
      </c>
      <c r="D330" s="24">
        <f t="shared" si="20"/>
        <v>8</v>
      </c>
      <c r="E330" s="18">
        <v>6</v>
      </c>
      <c r="F330" s="101">
        <v>0</v>
      </c>
      <c r="G330" s="101"/>
      <c r="H330" s="19">
        <v>2</v>
      </c>
    </row>
    <row r="331" spans="1:8" ht="18.75" x14ac:dyDescent="0.3">
      <c r="A331" s="104"/>
      <c r="B331" s="1" t="s">
        <v>10</v>
      </c>
      <c r="C331" s="3">
        <v>14</v>
      </c>
      <c r="D331" s="22">
        <f t="shared" si="20"/>
        <v>5</v>
      </c>
      <c r="E331" s="3">
        <v>4</v>
      </c>
      <c r="F331" s="97">
        <v>0</v>
      </c>
      <c r="G331" s="97"/>
      <c r="H331" s="12">
        <v>1</v>
      </c>
    </row>
    <row r="332" spans="1:8" ht="18.75" x14ac:dyDescent="0.3">
      <c r="A332" s="104"/>
      <c r="B332" s="28" t="s">
        <v>11</v>
      </c>
      <c r="C332" s="3">
        <v>148</v>
      </c>
      <c r="D332" s="22">
        <f t="shared" si="20"/>
        <v>73</v>
      </c>
      <c r="E332" s="3">
        <v>43</v>
      </c>
      <c r="F332" s="97">
        <v>1</v>
      </c>
      <c r="G332" s="97"/>
      <c r="H332" s="12">
        <v>29</v>
      </c>
    </row>
    <row r="333" spans="1:8" ht="19.5" thickBot="1" x14ac:dyDescent="0.35">
      <c r="A333" s="104"/>
      <c r="B333" s="13" t="s">
        <v>129</v>
      </c>
      <c r="C333" s="14">
        <v>59</v>
      </c>
      <c r="D333" s="23">
        <v>57</v>
      </c>
      <c r="E333" s="14" t="s">
        <v>130</v>
      </c>
      <c r="F333" s="14" t="s">
        <v>130</v>
      </c>
      <c r="G333" s="14" t="s">
        <v>130</v>
      </c>
      <c r="H333" s="15" t="s">
        <v>130</v>
      </c>
    </row>
    <row r="334" spans="1:8" ht="18.75" x14ac:dyDescent="0.3">
      <c r="A334" s="103" t="s">
        <v>23</v>
      </c>
      <c r="B334" s="9" t="s">
        <v>9</v>
      </c>
      <c r="C334" s="10">
        <v>31</v>
      </c>
      <c r="D334" s="21">
        <f t="shared" si="20"/>
        <v>16</v>
      </c>
      <c r="E334" s="10">
        <v>9</v>
      </c>
      <c r="F334" s="10">
        <v>0</v>
      </c>
      <c r="G334" s="10">
        <v>4</v>
      </c>
      <c r="H334" s="11">
        <v>3</v>
      </c>
    </row>
    <row r="335" spans="1:8" ht="18.75" x14ac:dyDescent="0.3">
      <c r="A335" s="104"/>
      <c r="B335" s="1" t="s">
        <v>10</v>
      </c>
      <c r="C335" s="3">
        <v>32</v>
      </c>
      <c r="D335" s="22">
        <f t="shared" si="20"/>
        <v>19</v>
      </c>
      <c r="E335" s="3">
        <v>13</v>
      </c>
      <c r="F335" s="3">
        <v>1</v>
      </c>
      <c r="G335" s="3">
        <v>2</v>
      </c>
      <c r="H335" s="12">
        <v>3</v>
      </c>
    </row>
    <row r="336" spans="1:8" ht="18.75" x14ac:dyDescent="0.3">
      <c r="A336" s="104"/>
      <c r="B336" s="1" t="s">
        <v>11</v>
      </c>
      <c r="C336" s="3">
        <v>173</v>
      </c>
      <c r="D336" s="22">
        <f>SUM(E336:H336)</f>
        <v>55</v>
      </c>
      <c r="E336" s="3">
        <v>30</v>
      </c>
      <c r="F336" s="3">
        <v>0</v>
      </c>
      <c r="G336" s="3">
        <v>0</v>
      </c>
      <c r="H336" s="12">
        <v>25</v>
      </c>
    </row>
    <row r="337" spans="1:8" ht="19.5" thickBot="1" x14ac:dyDescent="0.35">
      <c r="A337" s="105"/>
      <c r="B337" s="13" t="s">
        <v>129</v>
      </c>
      <c r="C337" s="14">
        <v>25</v>
      </c>
      <c r="D337" s="23">
        <v>21</v>
      </c>
      <c r="E337" s="14" t="s">
        <v>130</v>
      </c>
      <c r="F337" s="14" t="s">
        <v>130</v>
      </c>
      <c r="G337" s="14" t="s">
        <v>130</v>
      </c>
      <c r="H337" s="15" t="s">
        <v>130</v>
      </c>
    </row>
    <row r="338" spans="1:8" ht="18.75" x14ac:dyDescent="0.3">
      <c r="A338" s="104" t="s">
        <v>18</v>
      </c>
      <c r="B338" s="32" t="s">
        <v>9</v>
      </c>
      <c r="C338" s="18">
        <v>40</v>
      </c>
      <c r="D338" s="24">
        <f>SUM(E338:H338)</f>
        <v>11</v>
      </c>
      <c r="E338" s="18">
        <v>9</v>
      </c>
      <c r="F338" s="18">
        <v>0</v>
      </c>
      <c r="G338" s="18">
        <v>2</v>
      </c>
      <c r="H338" s="19">
        <v>0</v>
      </c>
    </row>
    <row r="339" spans="1:8" ht="18.75" x14ac:dyDescent="0.3">
      <c r="A339" s="104"/>
      <c r="B339" s="1" t="s">
        <v>10</v>
      </c>
      <c r="C339" s="3">
        <v>20</v>
      </c>
      <c r="D339" s="22">
        <f t="shared" ref="D339:D387" si="21">SUM(E339:H339)</f>
        <v>16</v>
      </c>
      <c r="E339" s="3">
        <v>6</v>
      </c>
      <c r="F339" s="3">
        <v>1</v>
      </c>
      <c r="G339" s="3">
        <v>4</v>
      </c>
      <c r="H339" s="12">
        <v>5</v>
      </c>
    </row>
    <row r="340" spans="1:8" ht="18.75" x14ac:dyDescent="0.3">
      <c r="A340" s="104"/>
      <c r="B340" s="1" t="s">
        <v>11</v>
      </c>
      <c r="C340" s="3">
        <v>162</v>
      </c>
      <c r="D340" s="22">
        <f t="shared" si="21"/>
        <v>60</v>
      </c>
      <c r="E340" s="3">
        <v>28</v>
      </c>
      <c r="F340" s="3">
        <v>0</v>
      </c>
      <c r="G340" s="3">
        <v>5</v>
      </c>
      <c r="H340" s="12">
        <v>27</v>
      </c>
    </row>
    <row r="341" spans="1:8" ht="19.5" thickBot="1" x14ac:dyDescent="0.35">
      <c r="A341" s="104"/>
      <c r="B341" s="13" t="s">
        <v>129</v>
      </c>
      <c r="C341" s="14">
        <v>50</v>
      </c>
      <c r="D341" s="23">
        <v>43</v>
      </c>
      <c r="E341" s="14" t="s">
        <v>130</v>
      </c>
      <c r="F341" s="14" t="s">
        <v>130</v>
      </c>
      <c r="G341" s="14" t="s">
        <v>130</v>
      </c>
      <c r="H341" s="15" t="s">
        <v>130</v>
      </c>
    </row>
    <row r="342" spans="1:8" ht="18.75" x14ac:dyDescent="0.3">
      <c r="A342" s="103" t="s">
        <v>33</v>
      </c>
      <c r="B342" s="9" t="s">
        <v>9</v>
      </c>
      <c r="C342" s="10">
        <v>80</v>
      </c>
      <c r="D342" s="21">
        <f t="shared" si="21"/>
        <v>35</v>
      </c>
      <c r="E342" s="10">
        <v>22</v>
      </c>
      <c r="F342" s="10">
        <v>0</v>
      </c>
      <c r="G342" s="10">
        <v>7</v>
      </c>
      <c r="H342" s="11">
        <v>6</v>
      </c>
    </row>
    <row r="343" spans="1:8" ht="18.75" x14ac:dyDescent="0.3">
      <c r="A343" s="104"/>
      <c r="B343" s="1" t="s">
        <v>10</v>
      </c>
      <c r="C343" s="3">
        <v>45</v>
      </c>
      <c r="D343" s="22">
        <f t="shared" si="21"/>
        <v>32</v>
      </c>
      <c r="E343" s="3">
        <v>18</v>
      </c>
      <c r="F343" s="3">
        <v>0</v>
      </c>
      <c r="G343" s="3">
        <v>3</v>
      </c>
      <c r="H343" s="12">
        <v>11</v>
      </c>
    </row>
    <row r="344" spans="1:8" ht="18.75" x14ac:dyDescent="0.3">
      <c r="A344" s="104"/>
      <c r="B344" s="1" t="s">
        <v>11</v>
      </c>
      <c r="C344" s="3">
        <v>285</v>
      </c>
      <c r="D344" s="22">
        <f t="shared" si="21"/>
        <v>141</v>
      </c>
      <c r="E344" s="3">
        <v>74</v>
      </c>
      <c r="F344" s="3">
        <v>0</v>
      </c>
      <c r="G344" s="3">
        <v>2</v>
      </c>
      <c r="H344" s="12">
        <v>65</v>
      </c>
    </row>
    <row r="345" spans="1:8" ht="19.5" thickBot="1" x14ac:dyDescent="0.35">
      <c r="A345" s="105"/>
      <c r="B345" s="13" t="s">
        <v>129</v>
      </c>
      <c r="C345" s="14">
        <v>78</v>
      </c>
      <c r="D345" s="23">
        <v>71</v>
      </c>
      <c r="E345" s="14" t="s">
        <v>130</v>
      </c>
      <c r="F345" s="14" t="s">
        <v>130</v>
      </c>
      <c r="G345" s="14" t="s">
        <v>130</v>
      </c>
      <c r="H345" s="15" t="s">
        <v>130</v>
      </c>
    </row>
    <row r="346" spans="1:8" ht="18.75" x14ac:dyDescent="0.3">
      <c r="A346" s="104" t="s">
        <v>24</v>
      </c>
      <c r="B346" s="32" t="s">
        <v>9</v>
      </c>
      <c r="C346" s="18">
        <v>44</v>
      </c>
      <c r="D346" s="24">
        <f t="shared" si="21"/>
        <v>16</v>
      </c>
      <c r="E346" s="18">
        <v>14</v>
      </c>
      <c r="F346" s="18">
        <v>0</v>
      </c>
      <c r="G346" s="18">
        <v>1</v>
      </c>
      <c r="H346" s="19">
        <v>1</v>
      </c>
    </row>
    <row r="347" spans="1:8" ht="18.75" x14ac:dyDescent="0.3">
      <c r="A347" s="104"/>
      <c r="B347" s="1" t="s">
        <v>10</v>
      </c>
      <c r="C347" s="3">
        <v>10</v>
      </c>
      <c r="D347" s="22">
        <f t="shared" si="21"/>
        <v>6</v>
      </c>
      <c r="E347" s="3">
        <v>3</v>
      </c>
      <c r="F347" s="3">
        <v>2</v>
      </c>
      <c r="G347" s="3">
        <v>0</v>
      </c>
      <c r="H347" s="12">
        <v>1</v>
      </c>
    </row>
    <row r="348" spans="1:8" ht="18.75" x14ac:dyDescent="0.3">
      <c r="A348" s="104"/>
      <c r="B348" s="1" t="s">
        <v>11</v>
      </c>
      <c r="C348" s="3">
        <v>210</v>
      </c>
      <c r="D348" s="22">
        <f t="shared" si="21"/>
        <v>115</v>
      </c>
      <c r="E348" s="27">
        <v>42</v>
      </c>
      <c r="F348" s="27">
        <v>14</v>
      </c>
      <c r="G348" s="27">
        <v>11</v>
      </c>
      <c r="H348" s="67">
        <v>48</v>
      </c>
    </row>
    <row r="349" spans="1:8" ht="19.5" thickBot="1" x14ac:dyDescent="0.35">
      <c r="A349" s="104"/>
      <c r="B349" s="13" t="s">
        <v>129</v>
      </c>
      <c r="C349" s="14">
        <v>200</v>
      </c>
      <c r="D349" s="23">
        <v>176</v>
      </c>
      <c r="E349" s="14" t="s">
        <v>130</v>
      </c>
      <c r="F349" s="14" t="s">
        <v>130</v>
      </c>
      <c r="G349" s="14" t="s">
        <v>130</v>
      </c>
      <c r="H349" s="15" t="s">
        <v>130</v>
      </c>
    </row>
    <row r="350" spans="1:8" ht="18.75" x14ac:dyDescent="0.3">
      <c r="A350" s="103" t="s">
        <v>25</v>
      </c>
      <c r="B350" s="9" t="s">
        <v>9</v>
      </c>
      <c r="C350" s="10">
        <v>50</v>
      </c>
      <c r="D350" s="21">
        <f t="shared" si="21"/>
        <v>18</v>
      </c>
      <c r="E350" s="10">
        <v>12</v>
      </c>
      <c r="F350" s="10">
        <v>0</v>
      </c>
      <c r="G350" s="10">
        <v>0</v>
      </c>
      <c r="H350" s="11">
        <v>6</v>
      </c>
    </row>
    <row r="351" spans="1:8" ht="18.75" x14ac:dyDescent="0.3">
      <c r="A351" s="104"/>
      <c r="B351" s="1" t="s">
        <v>10</v>
      </c>
      <c r="C351" s="3">
        <v>28</v>
      </c>
      <c r="D351" s="22">
        <f t="shared" si="21"/>
        <v>19</v>
      </c>
      <c r="E351" s="27">
        <v>11</v>
      </c>
      <c r="F351" s="27">
        <v>1</v>
      </c>
      <c r="G351" s="27">
        <v>1</v>
      </c>
      <c r="H351" s="67">
        <v>6</v>
      </c>
    </row>
    <row r="352" spans="1:8" ht="18.75" x14ac:dyDescent="0.3">
      <c r="A352" s="104"/>
      <c r="B352" s="1" t="s">
        <v>11</v>
      </c>
      <c r="C352" s="3">
        <v>173</v>
      </c>
      <c r="D352" s="22">
        <f t="shared" si="21"/>
        <v>78</v>
      </c>
      <c r="E352" s="27">
        <v>31</v>
      </c>
      <c r="F352" s="27">
        <v>0</v>
      </c>
      <c r="G352" s="27">
        <v>13</v>
      </c>
      <c r="H352" s="67">
        <v>34</v>
      </c>
    </row>
    <row r="353" spans="1:14" ht="19.5" thickBot="1" x14ac:dyDescent="0.35">
      <c r="A353" s="105"/>
      <c r="B353" s="13" t="s">
        <v>129</v>
      </c>
      <c r="C353" s="14">
        <v>68</v>
      </c>
      <c r="D353" s="23">
        <v>56</v>
      </c>
      <c r="E353" s="14" t="s">
        <v>130</v>
      </c>
      <c r="F353" s="14" t="s">
        <v>130</v>
      </c>
      <c r="G353" s="14" t="s">
        <v>130</v>
      </c>
      <c r="H353" s="15" t="s">
        <v>130</v>
      </c>
    </row>
    <row r="354" spans="1:14" ht="18.75" x14ac:dyDescent="0.3">
      <c r="A354" s="104" t="s">
        <v>26</v>
      </c>
      <c r="B354" s="32" t="s">
        <v>9</v>
      </c>
      <c r="C354" s="18">
        <v>20</v>
      </c>
      <c r="D354" s="24">
        <f t="shared" si="21"/>
        <v>3</v>
      </c>
      <c r="E354" s="18">
        <v>3</v>
      </c>
      <c r="F354" s="18">
        <v>0</v>
      </c>
      <c r="G354" s="18">
        <v>0</v>
      </c>
      <c r="H354" s="19">
        <v>0</v>
      </c>
    </row>
    <row r="355" spans="1:14" ht="18.75" x14ac:dyDescent="0.3">
      <c r="A355" s="104"/>
      <c r="B355" s="1" t="s">
        <v>10</v>
      </c>
      <c r="C355" s="3">
        <v>16</v>
      </c>
      <c r="D355" s="22">
        <f t="shared" si="21"/>
        <v>5</v>
      </c>
      <c r="E355" s="3">
        <v>3</v>
      </c>
      <c r="F355" s="3">
        <v>1</v>
      </c>
      <c r="G355" s="3">
        <v>0</v>
      </c>
      <c r="H355" s="12">
        <v>1</v>
      </c>
    </row>
    <row r="356" spans="1:14" ht="18.75" x14ac:dyDescent="0.3">
      <c r="A356" s="104"/>
      <c r="B356" s="1" t="s">
        <v>11</v>
      </c>
      <c r="C356" s="3">
        <v>190</v>
      </c>
      <c r="D356" s="22">
        <f t="shared" si="21"/>
        <v>87</v>
      </c>
      <c r="E356" s="3">
        <v>42</v>
      </c>
      <c r="F356" s="3">
        <v>0</v>
      </c>
      <c r="G356" s="3">
        <v>10</v>
      </c>
      <c r="H356" s="12">
        <v>35</v>
      </c>
    </row>
    <row r="357" spans="1:14" ht="19.5" thickBot="1" x14ac:dyDescent="0.35">
      <c r="A357" s="104"/>
      <c r="B357" s="13" t="s">
        <v>129</v>
      </c>
      <c r="C357" s="14">
        <v>68</v>
      </c>
      <c r="D357" s="23">
        <v>45</v>
      </c>
      <c r="E357" s="14" t="s">
        <v>130</v>
      </c>
      <c r="F357" s="14" t="s">
        <v>130</v>
      </c>
      <c r="G357" s="14" t="s">
        <v>130</v>
      </c>
      <c r="H357" s="15" t="s">
        <v>130</v>
      </c>
    </row>
    <row r="358" spans="1:14" ht="18.75" x14ac:dyDescent="0.3">
      <c r="A358" s="103" t="s">
        <v>34</v>
      </c>
      <c r="B358" s="9" t="s">
        <v>9</v>
      </c>
      <c r="C358" s="10">
        <v>13</v>
      </c>
      <c r="D358" s="21">
        <f t="shared" si="21"/>
        <v>6</v>
      </c>
      <c r="E358" s="10">
        <v>4</v>
      </c>
      <c r="F358" s="10">
        <v>0</v>
      </c>
      <c r="G358" s="10">
        <v>2</v>
      </c>
      <c r="H358" s="11">
        <v>0</v>
      </c>
    </row>
    <row r="359" spans="1:14" ht="18.75" x14ac:dyDescent="0.3">
      <c r="A359" s="104"/>
      <c r="B359" s="1" t="s">
        <v>10</v>
      </c>
      <c r="C359" s="3">
        <v>18</v>
      </c>
      <c r="D359" s="22">
        <f t="shared" si="21"/>
        <v>11</v>
      </c>
      <c r="E359" s="3">
        <v>8</v>
      </c>
      <c r="F359" s="3">
        <v>0</v>
      </c>
      <c r="G359" s="3">
        <v>1</v>
      </c>
      <c r="H359" s="12">
        <v>2</v>
      </c>
    </row>
    <row r="360" spans="1:14" ht="18.75" x14ac:dyDescent="0.3">
      <c r="A360" s="104"/>
      <c r="B360" s="1" t="s">
        <v>11</v>
      </c>
      <c r="C360" s="3">
        <v>112</v>
      </c>
      <c r="D360" s="22">
        <f t="shared" si="21"/>
        <v>52</v>
      </c>
      <c r="E360" s="3">
        <v>22</v>
      </c>
      <c r="F360" s="3">
        <v>0</v>
      </c>
      <c r="G360" s="3">
        <v>8</v>
      </c>
      <c r="H360" s="12">
        <v>22</v>
      </c>
    </row>
    <row r="361" spans="1:14" ht="19.5" thickBot="1" x14ac:dyDescent="0.35">
      <c r="A361" s="105"/>
      <c r="B361" s="13" t="s">
        <v>129</v>
      </c>
      <c r="C361" s="14">
        <v>63</v>
      </c>
      <c r="D361" s="23">
        <v>61</v>
      </c>
      <c r="E361" s="14" t="s">
        <v>130</v>
      </c>
      <c r="F361" s="14" t="s">
        <v>130</v>
      </c>
      <c r="G361" s="14" t="s">
        <v>130</v>
      </c>
      <c r="H361" s="15" t="s">
        <v>130</v>
      </c>
    </row>
    <row r="362" spans="1:14" ht="18.75" x14ac:dyDescent="0.3">
      <c r="A362" s="104" t="s">
        <v>27</v>
      </c>
      <c r="B362" s="32" t="s">
        <v>9</v>
      </c>
      <c r="C362" s="18">
        <v>87</v>
      </c>
      <c r="D362" s="24">
        <f t="shared" si="21"/>
        <v>39</v>
      </c>
      <c r="E362" s="18">
        <v>20</v>
      </c>
      <c r="F362" s="18">
        <v>0</v>
      </c>
      <c r="G362" s="18">
        <v>7</v>
      </c>
      <c r="H362" s="19">
        <v>12</v>
      </c>
    </row>
    <row r="363" spans="1:14" ht="18.75" x14ac:dyDescent="0.3">
      <c r="A363" s="104"/>
      <c r="B363" s="1" t="s">
        <v>10</v>
      </c>
      <c r="C363" s="3">
        <v>25</v>
      </c>
      <c r="D363" s="22">
        <f t="shared" si="21"/>
        <v>16</v>
      </c>
      <c r="E363" s="3">
        <v>9</v>
      </c>
      <c r="F363" s="3">
        <v>0</v>
      </c>
      <c r="G363" s="3">
        <v>3</v>
      </c>
      <c r="H363" s="12">
        <v>4</v>
      </c>
    </row>
    <row r="364" spans="1:14" ht="18.75" x14ac:dyDescent="0.3">
      <c r="A364" s="104"/>
      <c r="B364" s="28" t="s">
        <v>11</v>
      </c>
      <c r="C364" s="3">
        <v>355</v>
      </c>
      <c r="D364" s="22">
        <f t="shared" si="21"/>
        <v>179</v>
      </c>
      <c r="E364" s="3">
        <v>79</v>
      </c>
      <c r="F364" s="3">
        <v>0</v>
      </c>
      <c r="G364" s="3">
        <v>34</v>
      </c>
      <c r="H364" s="12">
        <v>66</v>
      </c>
    </row>
    <row r="365" spans="1:14" ht="19.5" thickBot="1" x14ac:dyDescent="0.35">
      <c r="A365" s="104"/>
      <c r="B365" s="13" t="s">
        <v>129</v>
      </c>
      <c r="C365" s="14">
        <v>90</v>
      </c>
      <c r="D365" s="23">
        <v>81</v>
      </c>
      <c r="E365" s="14" t="s">
        <v>130</v>
      </c>
      <c r="F365" s="14" t="s">
        <v>130</v>
      </c>
      <c r="G365" s="14" t="s">
        <v>130</v>
      </c>
      <c r="H365" s="15" t="s">
        <v>130</v>
      </c>
    </row>
    <row r="366" spans="1:14" ht="18.75" x14ac:dyDescent="0.3">
      <c r="A366" s="103" t="s">
        <v>28</v>
      </c>
      <c r="B366" s="9" t="s">
        <v>9</v>
      </c>
      <c r="C366" s="10">
        <v>51</v>
      </c>
      <c r="D366" s="21">
        <f t="shared" si="21"/>
        <v>31</v>
      </c>
      <c r="E366" s="10">
        <v>17</v>
      </c>
      <c r="F366" s="99">
        <v>8</v>
      </c>
      <c r="G366" s="99"/>
      <c r="H366" s="11">
        <v>6</v>
      </c>
      <c r="K366" s="20"/>
      <c r="L366" s="20"/>
      <c r="M366" s="20"/>
      <c r="N366" s="20"/>
    </row>
    <row r="367" spans="1:14" ht="18.75" x14ac:dyDescent="0.3">
      <c r="A367" s="104"/>
      <c r="B367" s="1" t="s">
        <v>10</v>
      </c>
      <c r="C367" s="3">
        <v>38</v>
      </c>
      <c r="D367" s="22">
        <f t="shared" si="21"/>
        <v>31</v>
      </c>
      <c r="E367" s="3">
        <v>19</v>
      </c>
      <c r="F367" s="97">
        <v>7</v>
      </c>
      <c r="G367" s="97"/>
      <c r="H367" s="12">
        <v>5</v>
      </c>
    </row>
    <row r="368" spans="1:14" ht="18.75" x14ac:dyDescent="0.3">
      <c r="A368" s="104"/>
      <c r="B368" s="1" t="s">
        <v>11</v>
      </c>
      <c r="C368" s="3">
        <v>200</v>
      </c>
      <c r="D368" s="22">
        <f t="shared" si="21"/>
        <v>73</v>
      </c>
      <c r="E368" s="3">
        <v>34</v>
      </c>
      <c r="F368" s="97">
        <v>0</v>
      </c>
      <c r="G368" s="97"/>
      <c r="H368" s="12">
        <v>39</v>
      </c>
    </row>
    <row r="369" spans="1:8" ht="19.5" thickBot="1" x14ac:dyDescent="0.35">
      <c r="A369" s="105"/>
      <c r="B369" s="13" t="s">
        <v>129</v>
      </c>
      <c r="C369" s="14">
        <v>183</v>
      </c>
      <c r="D369" s="23">
        <v>169</v>
      </c>
      <c r="E369" s="14" t="s">
        <v>130</v>
      </c>
      <c r="F369" s="14" t="s">
        <v>130</v>
      </c>
      <c r="G369" s="14" t="s">
        <v>130</v>
      </c>
      <c r="H369" s="15" t="s">
        <v>130</v>
      </c>
    </row>
    <row r="370" spans="1:8" ht="18.75" x14ac:dyDescent="0.3">
      <c r="A370" s="104" t="s">
        <v>29</v>
      </c>
      <c r="B370" s="32" t="s">
        <v>9</v>
      </c>
      <c r="C370" s="18">
        <v>70</v>
      </c>
      <c r="D370" s="24">
        <f t="shared" si="21"/>
        <v>40</v>
      </c>
      <c r="E370" s="18">
        <v>34</v>
      </c>
      <c r="F370" s="18">
        <v>0</v>
      </c>
      <c r="G370" s="18">
        <v>0</v>
      </c>
      <c r="H370" s="19">
        <v>6</v>
      </c>
    </row>
    <row r="371" spans="1:8" ht="18.75" x14ac:dyDescent="0.3">
      <c r="A371" s="104"/>
      <c r="B371" s="1" t="s">
        <v>10</v>
      </c>
      <c r="C371" s="3">
        <v>10</v>
      </c>
      <c r="D371" s="22">
        <f t="shared" si="21"/>
        <v>5</v>
      </c>
      <c r="E371" s="3">
        <v>4</v>
      </c>
      <c r="F371" s="3">
        <v>0</v>
      </c>
      <c r="G371" s="3">
        <v>0</v>
      </c>
      <c r="H371" s="12">
        <v>1</v>
      </c>
    </row>
    <row r="372" spans="1:8" ht="18.75" x14ac:dyDescent="0.3">
      <c r="A372" s="104"/>
      <c r="B372" s="1" t="s">
        <v>11</v>
      </c>
      <c r="C372" s="3">
        <v>300</v>
      </c>
      <c r="D372" s="22">
        <f t="shared" si="21"/>
        <v>144</v>
      </c>
      <c r="E372" s="3">
        <v>70</v>
      </c>
      <c r="F372" s="3">
        <v>0</v>
      </c>
      <c r="G372" s="3">
        <v>11</v>
      </c>
      <c r="H372" s="12">
        <v>63</v>
      </c>
    </row>
    <row r="373" spans="1:8" ht="19.5" thickBot="1" x14ac:dyDescent="0.35">
      <c r="A373" s="104"/>
      <c r="B373" s="13" t="s">
        <v>129</v>
      </c>
      <c r="C373" s="14">
        <v>223</v>
      </c>
      <c r="D373" s="23">
        <v>219</v>
      </c>
      <c r="E373" s="14" t="s">
        <v>130</v>
      </c>
      <c r="F373" s="14" t="s">
        <v>130</v>
      </c>
      <c r="G373" s="14" t="s">
        <v>130</v>
      </c>
      <c r="H373" s="15" t="s">
        <v>130</v>
      </c>
    </row>
    <row r="374" spans="1:8" ht="18.75" x14ac:dyDescent="0.3">
      <c r="A374" s="103" t="s">
        <v>53</v>
      </c>
      <c r="B374" s="9" t="s">
        <v>9</v>
      </c>
      <c r="C374" s="10">
        <v>60</v>
      </c>
      <c r="D374" s="21">
        <f t="shared" si="21"/>
        <v>34</v>
      </c>
      <c r="E374" s="10">
        <v>19</v>
      </c>
      <c r="F374" s="10">
        <v>0</v>
      </c>
      <c r="G374" s="10">
        <v>4</v>
      </c>
      <c r="H374" s="11">
        <v>11</v>
      </c>
    </row>
    <row r="375" spans="1:8" ht="18.75" x14ac:dyDescent="0.3">
      <c r="A375" s="104"/>
      <c r="B375" s="1" t="s">
        <v>10</v>
      </c>
      <c r="C375" s="3">
        <v>0</v>
      </c>
      <c r="D375" s="22">
        <f t="shared" si="21"/>
        <v>0</v>
      </c>
      <c r="E375" s="3">
        <v>0</v>
      </c>
      <c r="F375" s="3">
        <v>0</v>
      </c>
      <c r="G375" s="3">
        <v>0</v>
      </c>
      <c r="H375" s="12">
        <v>0</v>
      </c>
    </row>
    <row r="376" spans="1:8" ht="18.75" x14ac:dyDescent="0.3">
      <c r="A376" s="104"/>
      <c r="B376" s="1" t="s">
        <v>11</v>
      </c>
      <c r="C376" s="3">
        <v>200</v>
      </c>
      <c r="D376" s="22">
        <f t="shared" si="21"/>
        <v>89</v>
      </c>
      <c r="E376" s="30">
        <v>37</v>
      </c>
      <c r="F376" s="30">
        <v>0</v>
      </c>
      <c r="G376" s="30">
        <v>17</v>
      </c>
      <c r="H376" s="66">
        <v>35</v>
      </c>
    </row>
    <row r="377" spans="1:8" ht="19.5" thickBot="1" x14ac:dyDescent="0.35">
      <c r="A377" s="105"/>
      <c r="B377" s="13" t="s">
        <v>129</v>
      </c>
      <c r="C377" s="14">
        <v>103</v>
      </c>
      <c r="D377" s="23">
        <v>78</v>
      </c>
      <c r="E377" s="14" t="s">
        <v>130</v>
      </c>
      <c r="F377" s="14" t="s">
        <v>130</v>
      </c>
      <c r="G377" s="14" t="s">
        <v>130</v>
      </c>
      <c r="H377" s="15" t="s">
        <v>130</v>
      </c>
    </row>
    <row r="378" spans="1:8" ht="18.75" x14ac:dyDescent="0.3">
      <c r="A378" s="104" t="s">
        <v>30</v>
      </c>
      <c r="B378" s="32" t="s">
        <v>9</v>
      </c>
      <c r="C378" s="18">
        <v>50</v>
      </c>
      <c r="D378" s="24">
        <f t="shared" si="21"/>
        <v>18</v>
      </c>
      <c r="E378" s="18">
        <v>12</v>
      </c>
      <c r="F378" s="44">
        <v>1</v>
      </c>
      <c r="G378" s="44">
        <v>3</v>
      </c>
      <c r="H378" s="19">
        <v>2</v>
      </c>
    </row>
    <row r="379" spans="1:8" ht="18.75" x14ac:dyDescent="0.3">
      <c r="A379" s="104"/>
      <c r="B379" s="1" t="s">
        <v>10</v>
      </c>
      <c r="C379" s="3">
        <v>50</v>
      </c>
      <c r="D379" s="22">
        <f t="shared" si="21"/>
        <v>29</v>
      </c>
      <c r="E379" s="3">
        <v>15</v>
      </c>
      <c r="F379" s="30">
        <v>2</v>
      </c>
      <c r="G379" s="30">
        <v>5</v>
      </c>
      <c r="H379" s="12">
        <v>7</v>
      </c>
    </row>
    <row r="380" spans="1:8" ht="18.75" x14ac:dyDescent="0.3">
      <c r="A380" s="104"/>
      <c r="B380" s="1" t="s">
        <v>11</v>
      </c>
      <c r="C380" s="3">
        <v>230</v>
      </c>
      <c r="D380" s="22">
        <f t="shared" si="21"/>
        <v>75</v>
      </c>
      <c r="E380" s="3">
        <v>21</v>
      </c>
      <c r="F380" s="30">
        <v>0</v>
      </c>
      <c r="G380" s="30">
        <v>18</v>
      </c>
      <c r="H380" s="12">
        <v>36</v>
      </c>
    </row>
    <row r="381" spans="1:8" ht="19.5" thickBot="1" x14ac:dyDescent="0.35">
      <c r="A381" s="104"/>
      <c r="B381" s="13" t="s">
        <v>129</v>
      </c>
      <c r="C381" s="14">
        <v>60</v>
      </c>
      <c r="D381" s="23">
        <v>48</v>
      </c>
      <c r="E381" s="14" t="s">
        <v>130</v>
      </c>
      <c r="F381" s="14" t="s">
        <v>130</v>
      </c>
      <c r="G381" s="14" t="s">
        <v>130</v>
      </c>
      <c r="H381" s="15" t="s">
        <v>130</v>
      </c>
    </row>
    <row r="382" spans="1:8" ht="18.75" x14ac:dyDescent="0.3">
      <c r="A382" s="103" t="s">
        <v>31</v>
      </c>
      <c r="B382" s="9" t="s">
        <v>9</v>
      </c>
      <c r="C382" s="10">
        <v>30</v>
      </c>
      <c r="D382" s="21">
        <f t="shared" si="21"/>
        <v>22</v>
      </c>
      <c r="E382" s="10">
        <v>12</v>
      </c>
      <c r="F382" s="99">
        <v>4</v>
      </c>
      <c r="G382" s="100"/>
      <c r="H382" s="11">
        <v>6</v>
      </c>
    </row>
    <row r="383" spans="1:8" ht="18.75" x14ac:dyDescent="0.3">
      <c r="A383" s="104"/>
      <c r="B383" s="1" t="s">
        <v>10</v>
      </c>
      <c r="C383" s="3">
        <v>57</v>
      </c>
      <c r="D383" s="22">
        <f t="shared" si="21"/>
        <v>42</v>
      </c>
      <c r="E383" s="3">
        <v>28</v>
      </c>
      <c r="F383" s="97">
        <v>6</v>
      </c>
      <c r="G383" s="98"/>
      <c r="H383" s="12">
        <v>8</v>
      </c>
    </row>
    <row r="384" spans="1:8" ht="18.75" x14ac:dyDescent="0.3">
      <c r="A384" s="104"/>
      <c r="B384" s="1" t="s">
        <v>11</v>
      </c>
      <c r="C384" s="3">
        <v>195</v>
      </c>
      <c r="D384" s="22">
        <f t="shared" si="21"/>
        <v>88</v>
      </c>
      <c r="E384" s="3">
        <v>49</v>
      </c>
      <c r="F384" s="97">
        <v>5</v>
      </c>
      <c r="G384" s="98"/>
      <c r="H384" s="12">
        <v>34</v>
      </c>
    </row>
    <row r="385" spans="1:8" ht="19.5" thickBot="1" x14ac:dyDescent="0.35">
      <c r="A385" s="105"/>
      <c r="B385" s="13" t="s">
        <v>129</v>
      </c>
      <c r="C385" s="14">
        <v>59</v>
      </c>
      <c r="D385" s="23">
        <v>52</v>
      </c>
      <c r="E385" s="14" t="s">
        <v>130</v>
      </c>
      <c r="F385" s="14" t="s">
        <v>130</v>
      </c>
      <c r="G385" s="14" t="s">
        <v>130</v>
      </c>
      <c r="H385" s="15" t="s">
        <v>130</v>
      </c>
    </row>
    <row r="386" spans="1:8" ht="18.75" x14ac:dyDescent="0.3">
      <c r="A386" s="106" t="s">
        <v>32</v>
      </c>
      <c r="B386" s="9" t="s">
        <v>9</v>
      </c>
      <c r="C386" s="10">
        <v>57</v>
      </c>
      <c r="D386" s="21">
        <f t="shared" si="21"/>
        <v>16</v>
      </c>
      <c r="E386" s="10">
        <v>10</v>
      </c>
      <c r="F386" s="10">
        <v>2</v>
      </c>
      <c r="G386" s="10">
        <v>0</v>
      </c>
      <c r="H386" s="11">
        <v>4</v>
      </c>
    </row>
    <row r="387" spans="1:8" ht="18.75" x14ac:dyDescent="0.3">
      <c r="A387" s="107"/>
      <c r="B387" s="1" t="s">
        <v>10</v>
      </c>
      <c r="C387" s="3">
        <v>70</v>
      </c>
      <c r="D387" s="22">
        <f t="shared" si="21"/>
        <v>24</v>
      </c>
      <c r="E387" s="3">
        <v>19</v>
      </c>
      <c r="F387" s="3">
        <v>0</v>
      </c>
      <c r="G387" s="3">
        <v>2</v>
      </c>
      <c r="H387" s="12">
        <v>3</v>
      </c>
    </row>
    <row r="388" spans="1:8" ht="18.75" x14ac:dyDescent="0.3">
      <c r="A388" s="107"/>
      <c r="B388" s="1" t="s">
        <v>11</v>
      </c>
      <c r="C388" s="3">
        <v>246</v>
      </c>
      <c r="D388" s="22">
        <f t="shared" ref="D388" si="22">SUM(E388:H388)</f>
        <v>111</v>
      </c>
      <c r="E388" s="3">
        <v>58</v>
      </c>
      <c r="F388" s="3">
        <v>0</v>
      </c>
      <c r="G388" s="3">
        <v>0</v>
      </c>
      <c r="H388" s="12">
        <v>53</v>
      </c>
    </row>
    <row r="389" spans="1:8" ht="19.5" thickBot="1" x14ac:dyDescent="0.35">
      <c r="A389" s="108"/>
      <c r="B389" s="13" t="s">
        <v>129</v>
      </c>
      <c r="C389" s="14">
        <v>120</v>
      </c>
      <c r="D389" s="23">
        <v>93</v>
      </c>
      <c r="E389" s="14" t="s">
        <v>130</v>
      </c>
      <c r="F389" s="14" t="s">
        <v>130</v>
      </c>
      <c r="G389" s="14" t="s">
        <v>130</v>
      </c>
      <c r="H389" s="15" t="s">
        <v>130</v>
      </c>
    </row>
    <row r="392" spans="1:8" ht="16.5" thickBot="1" x14ac:dyDescent="0.3">
      <c r="A392" s="109" t="s">
        <v>13</v>
      </c>
      <c r="B392" s="109"/>
      <c r="C392" s="109"/>
      <c r="D392" s="109"/>
      <c r="E392" s="109"/>
      <c r="F392" s="109"/>
      <c r="G392" s="109"/>
      <c r="H392" s="109"/>
    </row>
    <row r="393" spans="1:8" ht="18.75" x14ac:dyDescent="0.25">
      <c r="A393" s="79" t="s">
        <v>0</v>
      </c>
      <c r="B393" s="81" t="s">
        <v>1</v>
      </c>
      <c r="C393" s="81" t="s">
        <v>2</v>
      </c>
      <c r="D393" s="83" t="s">
        <v>3</v>
      </c>
      <c r="E393" s="84"/>
      <c r="F393" s="84"/>
      <c r="G393" s="84"/>
      <c r="H393" s="85"/>
    </row>
    <row r="394" spans="1:8" ht="32.25" thickBot="1" x14ac:dyDescent="0.3">
      <c r="A394" s="80"/>
      <c r="B394" s="82"/>
      <c r="C394" s="82"/>
      <c r="D394" s="52" t="s">
        <v>8</v>
      </c>
      <c r="E394" s="53" t="s">
        <v>4</v>
      </c>
      <c r="F394" s="54" t="s">
        <v>5</v>
      </c>
      <c r="G394" s="54" t="s">
        <v>6</v>
      </c>
      <c r="H394" s="55" t="s">
        <v>7</v>
      </c>
    </row>
    <row r="395" spans="1:8" ht="18.75" x14ac:dyDescent="0.3">
      <c r="A395" s="76" t="s">
        <v>35</v>
      </c>
      <c r="B395" s="9" t="s">
        <v>9</v>
      </c>
      <c r="C395" s="10">
        <v>68</v>
      </c>
      <c r="D395" s="51">
        <f>SUM(E395:H395)</f>
        <v>35</v>
      </c>
      <c r="E395" s="46">
        <v>20</v>
      </c>
      <c r="F395" s="46"/>
      <c r="G395" s="46">
        <v>6</v>
      </c>
      <c r="H395" s="47">
        <v>9</v>
      </c>
    </row>
    <row r="396" spans="1:8" ht="18.75" x14ac:dyDescent="0.3">
      <c r="A396" s="75"/>
      <c r="B396" s="1" t="s">
        <v>10</v>
      </c>
      <c r="C396" s="3">
        <v>19</v>
      </c>
      <c r="D396" s="22">
        <f t="shared" ref="D396:D459" si="23">SUM(E396:H396)</f>
        <v>13</v>
      </c>
      <c r="E396" s="31">
        <v>6</v>
      </c>
      <c r="F396" s="31">
        <v>4</v>
      </c>
      <c r="G396" s="31"/>
      <c r="H396" s="48">
        <v>3</v>
      </c>
    </row>
    <row r="397" spans="1:8" ht="18.75" x14ac:dyDescent="0.3">
      <c r="A397" s="75"/>
      <c r="B397" s="1" t="s">
        <v>11</v>
      </c>
      <c r="C397" s="3">
        <v>170</v>
      </c>
      <c r="D397" s="22">
        <f t="shared" si="23"/>
        <v>58</v>
      </c>
      <c r="E397" s="31">
        <v>39</v>
      </c>
      <c r="F397" s="31"/>
      <c r="G397" s="31"/>
      <c r="H397" s="48">
        <v>19</v>
      </c>
    </row>
    <row r="398" spans="1:8" ht="19.5" thickBot="1" x14ac:dyDescent="0.35">
      <c r="A398" s="77"/>
      <c r="B398" s="13" t="s">
        <v>129</v>
      </c>
      <c r="C398" s="14">
        <v>50</v>
      </c>
      <c r="D398" s="23">
        <v>42</v>
      </c>
      <c r="E398" s="14" t="s">
        <v>130</v>
      </c>
      <c r="F398" s="14" t="s">
        <v>130</v>
      </c>
      <c r="G398" s="14" t="s">
        <v>130</v>
      </c>
      <c r="H398" s="15" t="s">
        <v>130</v>
      </c>
    </row>
    <row r="399" spans="1:8" ht="18.75" x14ac:dyDescent="0.3">
      <c r="A399" s="75" t="s">
        <v>36</v>
      </c>
      <c r="B399" s="32" t="s">
        <v>9</v>
      </c>
      <c r="C399" s="18">
        <v>51</v>
      </c>
      <c r="D399" s="24">
        <f t="shared" si="23"/>
        <v>22</v>
      </c>
      <c r="E399" s="45">
        <v>16</v>
      </c>
      <c r="F399" s="45"/>
      <c r="G399" s="45">
        <v>2</v>
      </c>
      <c r="H399" s="68">
        <v>4</v>
      </c>
    </row>
    <row r="400" spans="1:8" ht="18.75" x14ac:dyDescent="0.3">
      <c r="A400" s="75"/>
      <c r="B400" s="1" t="s">
        <v>10</v>
      </c>
      <c r="C400" s="3">
        <v>0</v>
      </c>
      <c r="D400" s="22">
        <f t="shared" si="23"/>
        <v>0</v>
      </c>
      <c r="E400" s="31"/>
      <c r="F400" s="31"/>
      <c r="G400" s="31"/>
      <c r="H400" s="48"/>
    </row>
    <row r="401" spans="1:8" ht="18.75" x14ac:dyDescent="0.3">
      <c r="A401" s="75"/>
      <c r="B401" s="1" t="s">
        <v>11</v>
      </c>
      <c r="C401" s="3">
        <v>250</v>
      </c>
      <c r="D401" s="22">
        <f t="shared" si="23"/>
        <v>98</v>
      </c>
      <c r="E401" s="31">
        <v>59</v>
      </c>
      <c r="F401" s="31"/>
      <c r="G401" s="31">
        <v>10</v>
      </c>
      <c r="H401" s="48">
        <v>29</v>
      </c>
    </row>
    <row r="402" spans="1:8" ht="19.5" thickBot="1" x14ac:dyDescent="0.35">
      <c r="A402" s="75"/>
      <c r="B402" s="13" t="s">
        <v>129</v>
      </c>
      <c r="C402" s="14">
        <v>75</v>
      </c>
      <c r="D402" s="23">
        <v>59</v>
      </c>
      <c r="E402" s="14" t="s">
        <v>130</v>
      </c>
      <c r="F402" s="14" t="s">
        <v>130</v>
      </c>
      <c r="G402" s="14" t="s">
        <v>130</v>
      </c>
      <c r="H402" s="15" t="s">
        <v>130</v>
      </c>
    </row>
    <row r="403" spans="1:8" ht="18.75" x14ac:dyDescent="0.3">
      <c r="A403" s="76" t="s">
        <v>37</v>
      </c>
      <c r="B403" s="9" t="s">
        <v>9</v>
      </c>
      <c r="C403" s="10">
        <v>70</v>
      </c>
      <c r="D403" s="21">
        <f t="shared" si="23"/>
        <v>32</v>
      </c>
      <c r="E403" s="46">
        <v>13</v>
      </c>
      <c r="F403" s="46"/>
      <c r="G403" s="46">
        <v>4</v>
      </c>
      <c r="H403" s="47">
        <v>15</v>
      </c>
    </row>
    <row r="404" spans="1:8" ht="18.75" x14ac:dyDescent="0.3">
      <c r="A404" s="75"/>
      <c r="B404" s="1" t="s">
        <v>10</v>
      </c>
      <c r="C404" s="3">
        <v>0</v>
      </c>
      <c r="D404" s="22">
        <f t="shared" si="23"/>
        <v>0</v>
      </c>
      <c r="E404" s="31"/>
      <c r="F404" s="31"/>
      <c r="G404" s="31"/>
      <c r="H404" s="48"/>
    </row>
    <row r="405" spans="1:8" ht="18.75" x14ac:dyDescent="0.3">
      <c r="A405" s="75"/>
      <c r="B405" s="1" t="s">
        <v>11</v>
      </c>
      <c r="C405" s="3">
        <v>160</v>
      </c>
      <c r="D405" s="22">
        <f t="shared" si="23"/>
        <v>87</v>
      </c>
      <c r="E405" s="31">
        <v>43</v>
      </c>
      <c r="F405" s="31"/>
      <c r="G405" s="31">
        <v>11</v>
      </c>
      <c r="H405" s="48">
        <v>33</v>
      </c>
    </row>
    <row r="406" spans="1:8" ht="19.5" thickBot="1" x14ac:dyDescent="0.35">
      <c r="A406" s="77"/>
      <c r="B406" s="13" t="s">
        <v>129</v>
      </c>
      <c r="C406" s="14">
        <v>40</v>
      </c>
      <c r="D406" s="23">
        <v>25</v>
      </c>
      <c r="E406" s="14" t="s">
        <v>130</v>
      </c>
      <c r="F406" s="14" t="s">
        <v>130</v>
      </c>
      <c r="G406" s="14" t="s">
        <v>130</v>
      </c>
      <c r="H406" s="15" t="s">
        <v>130</v>
      </c>
    </row>
    <row r="407" spans="1:8" ht="18.75" x14ac:dyDescent="0.3">
      <c r="A407" s="75" t="s">
        <v>38</v>
      </c>
      <c r="B407" s="32" t="s">
        <v>9</v>
      </c>
      <c r="C407" s="18">
        <v>8</v>
      </c>
      <c r="D407" s="24">
        <f t="shared" si="23"/>
        <v>6</v>
      </c>
      <c r="E407" s="45">
        <v>4</v>
      </c>
      <c r="F407" s="45"/>
      <c r="G407" s="45"/>
      <c r="H407" s="68">
        <v>2</v>
      </c>
    </row>
    <row r="408" spans="1:8" ht="18.75" x14ac:dyDescent="0.3">
      <c r="A408" s="75"/>
      <c r="B408" s="1" t="s">
        <v>10</v>
      </c>
      <c r="C408" s="3">
        <v>0</v>
      </c>
      <c r="D408" s="22">
        <f t="shared" si="23"/>
        <v>0</v>
      </c>
      <c r="E408" s="31"/>
      <c r="F408" s="31"/>
      <c r="G408" s="31"/>
      <c r="H408" s="48"/>
    </row>
    <row r="409" spans="1:8" ht="18.75" x14ac:dyDescent="0.3">
      <c r="A409" s="75"/>
      <c r="B409" s="1" t="s">
        <v>11</v>
      </c>
      <c r="C409" s="3">
        <v>20</v>
      </c>
      <c r="D409" s="22">
        <f t="shared" si="23"/>
        <v>12</v>
      </c>
      <c r="E409" s="31">
        <v>5</v>
      </c>
      <c r="F409" s="31"/>
      <c r="G409" s="31">
        <v>1</v>
      </c>
      <c r="H409" s="48">
        <v>6</v>
      </c>
    </row>
    <row r="410" spans="1:8" ht="19.5" thickBot="1" x14ac:dyDescent="0.35">
      <c r="A410" s="75"/>
      <c r="B410" s="13" t="s">
        <v>129</v>
      </c>
      <c r="C410" s="14">
        <v>12</v>
      </c>
      <c r="D410" s="23">
        <v>12</v>
      </c>
      <c r="E410" s="14" t="s">
        <v>130</v>
      </c>
      <c r="F410" s="14" t="s">
        <v>130</v>
      </c>
      <c r="G410" s="14" t="s">
        <v>130</v>
      </c>
      <c r="H410" s="15" t="s">
        <v>130</v>
      </c>
    </row>
    <row r="411" spans="1:8" ht="18.75" x14ac:dyDescent="0.3">
      <c r="A411" s="76" t="s">
        <v>39</v>
      </c>
      <c r="B411" s="9" t="s">
        <v>9</v>
      </c>
      <c r="C411" s="10">
        <v>54</v>
      </c>
      <c r="D411" s="21">
        <f t="shared" si="23"/>
        <v>29</v>
      </c>
      <c r="E411" s="46">
        <v>19</v>
      </c>
      <c r="F411" s="46">
        <v>1</v>
      </c>
      <c r="G411" s="46">
        <v>4</v>
      </c>
      <c r="H411" s="47">
        <v>5</v>
      </c>
    </row>
    <row r="412" spans="1:8" ht="18.75" x14ac:dyDescent="0.3">
      <c r="A412" s="75"/>
      <c r="B412" s="1" t="s">
        <v>10</v>
      </c>
      <c r="C412" s="3">
        <v>20</v>
      </c>
      <c r="D412" s="22">
        <f t="shared" si="23"/>
        <v>16</v>
      </c>
      <c r="E412" s="31">
        <v>8</v>
      </c>
      <c r="F412" s="31">
        <v>1</v>
      </c>
      <c r="G412" s="31">
        <v>3</v>
      </c>
      <c r="H412" s="48">
        <v>4</v>
      </c>
    </row>
    <row r="413" spans="1:8" ht="18.75" x14ac:dyDescent="0.3">
      <c r="A413" s="75"/>
      <c r="B413" s="1" t="s">
        <v>11</v>
      </c>
      <c r="C413" s="3">
        <v>100</v>
      </c>
      <c r="D413" s="22">
        <f t="shared" si="23"/>
        <v>63</v>
      </c>
      <c r="E413" s="31">
        <v>23</v>
      </c>
      <c r="F413" s="31"/>
      <c r="G413" s="31">
        <v>18</v>
      </c>
      <c r="H413" s="48">
        <v>22</v>
      </c>
    </row>
    <row r="414" spans="1:8" ht="19.5" thickBot="1" x14ac:dyDescent="0.35">
      <c r="A414" s="77"/>
      <c r="B414" s="13" t="s">
        <v>129</v>
      </c>
      <c r="C414" s="14">
        <v>20</v>
      </c>
      <c r="D414" s="23">
        <v>9</v>
      </c>
      <c r="E414" s="14" t="s">
        <v>130</v>
      </c>
      <c r="F414" s="14" t="s">
        <v>130</v>
      </c>
      <c r="G414" s="14" t="s">
        <v>130</v>
      </c>
      <c r="H414" s="15" t="s">
        <v>130</v>
      </c>
    </row>
    <row r="415" spans="1:8" ht="18.75" x14ac:dyDescent="0.3">
      <c r="A415" s="75" t="s">
        <v>40</v>
      </c>
      <c r="B415" s="32" t="s">
        <v>9</v>
      </c>
      <c r="C415" s="18">
        <v>54</v>
      </c>
      <c r="D415" s="24">
        <f t="shared" si="23"/>
        <v>36</v>
      </c>
      <c r="E415" s="45">
        <v>16</v>
      </c>
      <c r="F415" s="45"/>
      <c r="G415" s="45">
        <v>8</v>
      </c>
      <c r="H415" s="68">
        <v>12</v>
      </c>
    </row>
    <row r="416" spans="1:8" ht="18.75" x14ac:dyDescent="0.3">
      <c r="A416" s="75"/>
      <c r="B416" s="1" t="s">
        <v>10</v>
      </c>
      <c r="C416" s="3">
        <v>35</v>
      </c>
      <c r="D416" s="22">
        <f t="shared" si="23"/>
        <v>24</v>
      </c>
      <c r="E416" s="31">
        <v>13</v>
      </c>
      <c r="F416" s="31">
        <v>2</v>
      </c>
      <c r="G416" s="31">
        <v>2</v>
      </c>
      <c r="H416" s="48">
        <v>7</v>
      </c>
    </row>
    <row r="417" spans="1:8" ht="18.75" x14ac:dyDescent="0.3">
      <c r="A417" s="75"/>
      <c r="B417" s="1" t="s">
        <v>11</v>
      </c>
      <c r="C417" s="3">
        <v>239</v>
      </c>
      <c r="D417" s="22">
        <f t="shared" si="23"/>
        <v>129</v>
      </c>
      <c r="E417" s="31">
        <v>76</v>
      </c>
      <c r="F417" s="31"/>
      <c r="G417" s="31">
        <v>20</v>
      </c>
      <c r="H417" s="48">
        <v>33</v>
      </c>
    </row>
    <row r="418" spans="1:8" ht="19.5" thickBot="1" x14ac:dyDescent="0.35">
      <c r="A418" s="75"/>
      <c r="B418" s="13" t="s">
        <v>129</v>
      </c>
      <c r="C418" s="14">
        <v>48</v>
      </c>
      <c r="D418" s="23">
        <v>48</v>
      </c>
      <c r="E418" s="14" t="s">
        <v>130</v>
      </c>
      <c r="F418" s="14" t="s">
        <v>130</v>
      </c>
      <c r="G418" s="14" t="s">
        <v>130</v>
      </c>
      <c r="H418" s="15" t="s">
        <v>130</v>
      </c>
    </row>
    <row r="419" spans="1:8" ht="18.75" x14ac:dyDescent="0.3">
      <c r="A419" s="76" t="s">
        <v>41</v>
      </c>
      <c r="B419" s="9" t="s">
        <v>9</v>
      </c>
      <c r="C419" s="10">
        <v>44</v>
      </c>
      <c r="D419" s="21">
        <f t="shared" si="23"/>
        <v>24</v>
      </c>
      <c r="E419" s="46">
        <v>8</v>
      </c>
      <c r="F419" s="46">
        <v>2</v>
      </c>
      <c r="G419" s="46">
        <v>5</v>
      </c>
      <c r="H419" s="47">
        <v>9</v>
      </c>
    </row>
    <row r="420" spans="1:8" ht="18.75" x14ac:dyDescent="0.3">
      <c r="A420" s="75"/>
      <c r="B420" s="1" t="s">
        <v>10</v>
      </c>
      <c r="C420" s="3">
        <v>0</v>
      </c>
      <c r="D420" s="22">
        <f t="shared" si="23"/>
        <v>0</v>
      </c>
      <c r="E420" s="31"/>
      <c r="F420" s="31"/>
      <c r="G420" s="31"/>
      <c r="H420" s="48"/>
    </row>
    <row r="421" spans="1:8" ht="18.75" x14ac:dyDescent="0.3">
      <c r="A421" s="75"/>
      <c r="B421" s="1" t="s">
        <v>11</v>
      </c>
      <c r="C421" s="3">
        <v>50</v>
      </c>
      <c r="D421" s="22">
        <f t="shared" si="23"/>
        <v>27</v>
      </c>
      <c r="E421" s="31">
        <v>15</v>
      </c>
      <c r="F421" s="31"/>
      <c r="G421" s="31">
        <v>1</v>
      </c>
      <c r="H421" s="48">
        <v>11</v>
      </c>
    </row>
    <row r="422" spans="1:8" ht="19.5" thickBot="1" x14ac:dyDescent="0.35">
      <c r="A422" s="77"/>
      <c r="B422" s="13" t="s">
        <v>129</v>
      </c>
      <c r="C422" s="14">
        <v>15</v>
      </c>
      <c r="D422" s="23">
        <v>14</v>
      </c>
      <c r="E422" s="14" t="s">
        <v>130</v>
      </c>
      <c r="F422" s="14" t="s">
        <v>130</v>
      </c>
      <c r="G422" s="14" t="s">
        <v>130</v>
      </c>
      <c r="H422" s="15" t="s">
        <v>130</v>
      </c>
    </row>
    <row r="423" spans="1:8" ht="18.75" x14ac:dyDescent="0.3">
      <c r="A423" s="75" t="s">
        <v>42</v>
      </c>
      <c r="B423" s="32" t="s">
        <v>9</v>
      </c>
      <c r="C423" s="18">
        <v>36</v>
      </c>
      <c r="D423" s="24">
        <f t="shared" si="23"/>
        <v>16</v>
      </c>
      <c r="E423" s="45">
        <v>12</v>
      </c>
      <c r="F423" s="45"/>
      <c r="G423" s="45">
        <v>1</v>
      </c>
      <c r="H423" s="68">
        <v>3</v>
      </c>
    </row>
    <row r="424" spans="1:8" ht="18.75" x14ac:dyDescent="0.3">
      <c r="A424" s="75"/>
      <c r="B424" s="1" t="s">
        <v>10</v>
      </c>
      <c r="C424" s="3">
        <v>0</v>
      </c>
      <c r="D424" s="22">
        <f t="shared" si="23"/>
        <v>0</v>
      </c>
      <c r="E424" s="31"/>
      <c r="F424" s="31"/>
      <c r="G424" s="31"/>
      <c r="H424" s="48"/>
    </row>
    <row r="425" spans="1:8" ht="18.75" x14ac:dyDescent="0.3">
      <c r="A425" s="75"/>
      <c r="B425" s="1" t="s">
        <v>11</v>
      </c>
      <c r="C425" s="3">
        <v>90</v>
      </c>
      <c r="D425" s="22">
        <f t="shared" si="23"/>
        <v>42</v>
      </c>
      <c r="E425" s="31">
        <v>22</v>
      </c>
      <c r="F425" s="31"/>
      <c r="G425" s="31">
        <v>6</v>
      </c>
      <c r="H425" s="48">
        <v>14</v>
      </c>
    </row>
    <row r="426" spans="1:8" ht="19.5" thickBot="1" x14ac:dyDescent="0.35">
      <c r="A426" s="75"/>
      <c r="B426" s="13" t="s">
        <v>129</v>
      </c>
      <c r="C426" s="14">
        <v>22</v>
      </c>
      <c r="D426" s="23">
        <v>8</v>
      </c>
      <c r="E426" s="14" t="s">
        <v>130</v>
      </c>
      <c r="F426" s="14" t="s">
        <v>130</v>
      </c>
      <c r="G426" s="14" t="s">
        <v>130</v>
      </c>
      <c r="H426" s="15" t="s">
        <v>130</v>
      </c>
    </row>
    <row r="427" spans="1:8" ht="18.75" x14ac:dyDescent="0.3">
      <c r="A427" s="76" t="s">
        <v>43</v>
      </c>
      <c r="B427" s="9" t="s">
        <v>9</v>
      </c>
      <c r="C427" s="10">
        <v>41</v>
      </c>
      <c r="D427" s="21">
        <f t="shared" si="23"/>
        <v>39</v>
      </c>
      <c r="E427" s="46">
        <v>15</v>
      </c>
      <c r="F427" s="46">
        <v>4</v>
      </c>
      <c r="G427" s="46">
        <v>8</v>
      </c>
      <c r="H427" s="47">
        <v>12</v>
      </c>
    </row>
    <row r="428" spans="1:8" ht="18.75" x14ac:dyDescent="0.3">
      <c r="A428" s="75"/>
      <c r="B428" s="1" t="s">
        <v>10</v>
      </c>
      <c r="C428" s="3">
        <v>0</v>
      </c>
      <c r="D428" s="22">
        <f t="shared" si="23"/>
        <v>0</v>
      </c>
      <c r="E428" s="31"/>
      <c r="F428" s="31"/>
      <c r="G428" s="31"/>
      <c r="H428" s="48"/>
    </row>
    <row r="429" spans="1:8" ht="18.75" x14ac:dyDescent="0.3">
      <c r="A429" s="75"/>
      <c r="B429" s="1" t="s">
        <v>11</v>
      </c>
      <c r="C429" s="3">
        <v>40</v>
      </c>
      <c r="D429" s="22">
        <f t="shared" si="23"/>
        <v>26</v>
      </c>
      <c r="E429" s="31">
        <v>11</v>
      </c>
      <c r="F429" s="31"/>
      <c r="G429" s="31">
        <v>5</v>
      </c>
      <c r="H429" s="48">
        <v>10</v>
      </c>
    </row>
    <row r="430" spans="1:8" ht="19.5" thickBot="1" x14ac:dyDescent="0.35">
      <c r="A430" s="77"/>
      <c r="B430" s="13" t="s">
        <v>129</v>
      </c>
      <c r="C430" s="14">
        <v>31</v>
      </c>
      <c r="D430" s="23">
        <v>24</v>
      </c>
      <c r="E430" s="14" t="s">
        <v>130</v>
      </c>
      <c r="F430" s="14" t="s">
        <v>130</v>
      </c>
      <c r="G430" s="14" t="s">
        <v>130</v>
      </c>
      <c r="H430" s="15" t="s">
        <v>130</v>
      </c>
    </row>
    <row r="431" spans="1:8" ht="18.75" x14ac:dyDescent="0.3">
      <c r="A431" s="75" t="s">
        <v>44</v>
      </c>
      <c r="B431" s="32" t="s">
        <v>9</v>
      </c>
      <c r="C431" s="18">
        <v>40</v>
      </c>
      <c r="D431" s="24">
        <f t="shared" si="23"/>
        <v>27</v>
      </c>
      <c r="E431" s="45">
        <v>11</v>
      </c>
      <c r="F431" s="45"/>
      <c r="G431" s="45">
        <v>7</v>
      </c>
      <c r="H431" s="68">
        <v>9</v>
      </c>
    </row>
    <row r="432" spans="1:8" ht="18.75" x14ac:dyDescent="0.3">
      <c r="A432" s="75"/>
      <c r="B432" s="1" t="s">
        <v>10</v>
      </c>
      <c r="C432" s="3">
        <v>0</v>
      </c>
      <c r="D432" s="22">
        <f t="shared" si="23"/>
        <v>0</v>
      </c>
      <c r="E432" s="31"/>
      <c r="F432" s="31"/>
      <c r="G432" s="31"/>
      <c r="H432" s="48"/>
    </row>
    <row r="433" spans="1:8" ht="18.75" x14ac:dyDescent="0.3">
      <c r="A433" s="75"/>
      <c r="B433" s="1" t="s">
        <v>11</v>
      </c>
      <c r="C433" s="3">
        <v>60</v>
      </c>
      <c r="D433" s="22">
        <f t="shared" si="23"/>
        <v>29</v>
      </c>
      <c r="E433" s="31">
        <v>15</v>
      </c>
      <c r="F433" s="31"/>
      <c r="G433" s="31"/>
      <c r="H433" s="48">
        <v>14</v>
      </c>
    </row>
    <row r="434" spans="1:8" ht="19.5" thickBot="1" x14ac:dyDescent="0.35">
      <c r="A434" s="75"/>
      <c r="B434" s="13" t="s">
        <v>129</v>
      </c>
      <c r="C434" s="14">
        <v>22</v>
      </c>
      <c r="D434" s="23">
        <v>21</v>
      </c>
      <c r="E434" s="14" t="s">
        <v>130</v>
      </c>
      <c r="F434" s="14" t="s">
        <v>130</v>
      </c>
      <c r="G434" s="14" t="s">
        <v>130</v>
      </c>
      <c r="H434" s="15" t="s">
        <v>130</v>
      </c>
    </row>
    <row r="435" spans="1:8" ht="18.75" x14ac:dyDescent="0.3">
      <c r="A435" s="76" t="s">
        <v>45</v>
      </c>
      <c r="B435" s="9" t="s">
        <v>9</v>
      </c>
      <c r="C435" s="10">
        <v>44</v>
      </c>
      <c r="D435" s="21">
        <f t="shared" si="23"/>
        <v>27</v>
      </c>
      <c r="E435" s="46">
        <v>12</v>
      </c>
      <c r="F435" s="46">
        <v>5</v>
      </c>
      <c r="G435" s="46">
        <v>1</v>
      </c>
      <c r="H435" s="47">
        <v>9</v>
      </c>
    </row>
    <row r="436" spans="1:8" ht="18.75" x14ac:dyDescent="0.3">
      <c r="A436" s="75"/>
      <c r="B436" s="1" t="s">
        <v>10</v>
      </c>
      <c r="C436" s="3">
        <v>0</v>
      </c>
      <c r="D436" s="22">
        <f t="shared" si="23"/>
        <v>0</v>
      </c>
      <c r="E436" s="31"/>
      <c r="F436" s="31"/>
      <c r="G436" s="31"/>
      <c r="H436" s="48"/>
    </row>
    <row r="437" spans="1:8" ht="18.75" x14ac:dyDescent="0.3">
      <c r="A437" s="75"/>
      <c r="B437" s="1" t="s">
        <v>11</v>
      </c>
      <c r="C437" s="3">
        <v>120</v>
      </c>
      <c r="D437" s="22">
        <f>SUM(E437:H437)</f>
        <v>74</v>
      </c>
      <c r="E437" s="31">
        <v>31</v>
      </c>
      <c r="F437" s="31">
        <v>4</v>
      </c>
      <c r="G437" s="31">
        <v>6</v>
      </c>
      <c r="H437" s="48">
        <v>33</v>
      </c>
    </row>
    <row r="438" spans="1:8" ht="19.5" thickBot="1" x14ac:dyDescent="0.35">
      <c r="A438" s="77"/>
      <c r="B438" s="13" t="s">
        <v>129</v>
      </c>
      <c r="C438" s="14">
        <v>35</v>
      </c>
      <c r="D438" s="23">
        <v>18</v>
      </c>
      <c r="E438" s="14" t="s">
        <v>130</v>
      </c>
      <c r="F438" s="14" t="s">
        <v>130</v>
      </c>
      <c r="G438" s="14" t="s">
        <v>130</v>
      </c>
      <c r="H438" s="15" t="s">
        <v>130</v>
      </c>
    </row>
    <row r="439" spans="1:8" ht="18.75" x14ac:dyDescent="0.3">
      <c r="A439" s="75" t="s">
        <v>46</v>
      </c>
      <c r="B439" s="32" t="s">
        <v>9</v>
      </c>
      <c r="C439" s="18">
        <v>95</v>
      </c>
      <c r="D439" s="24">
        <f t="shared" si="23"/>
        <v>63</v>
      </c>
      <c r="E439" s="45">
        <v>31</v>
      </c>
      <c r="F439" s="45">
        <v>1</v>
      </c>
      <c r="G439" s="45">
        <v>16</v>
      </c>
      <c r="H439" s="68">
        <v>15</v>
      </c>
    </row>
    <row r="440" spans="1:8" ht="18.75" x14ac:dyDescent="0.3">
      <c r="A440" s="75"/>
      <c r="B440" s="1" t="s">
        <v>10</v>
      </c>
      <c r="C440" s="3">
        <v>40</v>
      </c>
      <c r="D440" s="22">
        <f t="shared" si="23"/>
        <v>37</v>
      </c>
      <c r="E440" s="31">
        <v>15</v>
      </c>
      <c r="F440" s="31">
        <v>3</v>
      </c>
      <c r="G440" s="31">
        <v>7</v>
      </c>
      <c r="H440" s="48">
        <v>12</v>
      </c>
    </row>
    <row r="441" spans="1:8" ht="18.75" x14ac:dyDescent="0.3">
      <c r="A441" s="75"/>
      <c r="B441" s="1" t="s">
        <v>11</v>
      </c>
      <c r="C441" s="3">
        <v>240</v>
      </c>
      <c r="D441" s="22">
        <f t="shared" si="23"/>
        <v>127</v>
      </c>
      <c r="E441" s="31">
        <v>56</v>
      </c>
      <c r="F441" s="31"/>
      <c r="G441" s="31">
        <v>16</v>
      </c>
      <c r="H441" s="48">
        <v>55</v>
      </c>
    </row>
    <row r="442" spans="1:8" ht="19.5" thickBot="1" x14ac:dyDescent="0.35">
      <c r="A442" s="75"/>
      <c r="B442" s="13" t="s">
        <v>129</v>
      </c>
      <c r="C442" s="14">
        <v>79</v>
      </c>
      <c r="D442" s="23">
        <v>65</v>
      </c>
      <c r="E442" s="14" t="s">
        <v>130</v>
      </c>
      <c r="F442" s="14" t="s">
        <v>130</v>
      </c>
      <c r="G442" s="14" t="s">
        <v>130</v>
      </c>
      <c r="H442" s="15" t="s">
        <v>130</v>
      </c>
    </row>
    <row r="443" spans="1:8" ht="18.75" x14ac:dyDescent="0.3">
      <c r="A443" s="76" t="s">
        <v>47</v>
      </c>
      <c r="B443" s="9" t="s">
        <v>9</v>
      </c>
      <c r="C443" s="10">
        <v>45</v>
      </c>
      <c r="D443" s="21">
        <f>SUM(E443:H443)</f>
        <v>24</v>
      </c>
      <c r="E443" s="46">
        <v>11</v>
      </c>
      <c r="F443" s="46"/>
      <c r="G443" s="46">
        <v>6</v>
      </c>
      <c r="H443" s="47">
        <v>7</v>
      </c>
    </row>
    <row r="444" spans="1:8" ht="18.75" x14ac:dyDescent="0.3">
      <c r="A444" s="75"/>
      <c r="B444" s="1" t="s">
        <v>10</v>
      </c>
      <c r="C444" s="3">
        <v>17</v>
      </c>
      <c r="D444" s="22">
        <f t="shared" si="23"/>
        <v>14</v>
      </c>
      <c r="E444" s="31">
        <v>7</v>
      </c>
      <c r="F444" s="31">
        <v>1</v>
      </c>
      <c r="G444" s="31">
        <v>2</v>
      </c>
      <c r="H444" s="48">
        <v>4</v>
      </c>
    </row>
    <row r="445" spans="1:8" ht="18.75" x14ac:dyDescent="0.3">
      <c r="A445" s="75"/>
      <c r="B445" s="1" t="s">
        <v>11</v>
      </c>
      <c r="C445" s="3">
        <v>220</v>
      </c>
      <c r="D445" s="22">
        <f t="shared" si="23"/>
        <v>108</v>
      </c>
      <c r="E445" s="31">
        <v>53</v>
      </c>
      <c r="F445" s="31"/>
      <c r="G445" s="31">
        <v>13</v>
      </c>
      <c r="H445" s="48">
        <v>42</v>
      </c>
    </row>
    <row r="446" spans="1:8" ht="19.5" thickBot="1" x14ac:dyDescent="0.35">
      <c r="A446" s="77"/>
      <c r="B446" s="13" t="s">
        <v>129</v>
      </c>
      <c r="C446" s="14">
        <v>30</v>
      </c>
      <c r="D446" s="23">
        <v>27</v>
      </c>
      <c r="E446" s="14" t="s">
        <v>130</v>
      </c>
      <c r="F446" s="14" t="s">
        <v>130</v>
      </c>
      <c r="G446" s="14" t="s">
        <v>130</v>
      </c>
      <c r="H446" s="15" t="s">
        <v>130</v>
      </c>
    </row>
    <row r="447" spans="1:8" ht="18.75" x14ac:dyDescent="0.3">
      <c r="A447" s="75" t="s">
        <v>48</v>
      </c>
      <c r="B447" s="32" t="s">
        <v>9</v>
      </c>
      <c r="C447" s="18">
        <v>72</v>
      </c>
      <c r="D447" s="24">
        <f t="shared" si="23"/>
        <v>41</v>
      </c>
      <c r="E447" s="45">
        <v>26</v>
      </c>
      <c r="F447" s="45"/>
      <c r="G447" s="45">
        <v>4</v>
      </c>
      <c r="H447" s="68">
        <v>11</v>
      </c>
    </row>
    <row r="448" spans="1:8" ht="18.75" x14ac:dyDescent="0.3">
      <c r="A448" s="75"/>
      <c r="B448" s="1" t="s">
        <v>10</v>
      </c>
      <c r="C448" s="3">
        <v>25</v>
      </c>
      <c r="D448" s="22">
        <f t="shared" si="23"/>
        <v>17</v>
      </c>
      <c r="E448" s="31">
        <v>9</v>
      </c>
      <c r="F448" s="31">
        <v>3</v>
      </c>
      <c r="G448" s="31"/>
      <c r="H448" s="48">
        <v>5</v>
      </c>
    </row>
    <row r="449" spans="1:8" ht="18.75" x14ac:dyDescent="0.3">
      <c r="A449" s="75"/>
      <c r="B449" s="1" t="s">
        <v>11</v>
      </c>
      <c r="C449" s="3">
        <v>350</v>
      </c>
      <c r="D449" s="22">
        <f t="shared" si="23"/>
        <v>177</v>
      </c>
      <c r="E449" s="31">
        <v>81</v>
      </c>
      <c r="F449" s="31"/>
      <c r="G449" s="31">
        <v>13</v>
      </c>
      <c r="H449" s="48">
        <v>83</v>
      </c>
    </row>
    <row r="450" spans="1:8" ht="19.5" thickBot="1" x14ac:dyDescent="0.35">
      <c r="A450" s="75"/>
      <c r="B450" s="13" t="s">
        <v>129</v>
      </c>
      <c r="C450" s="14">
        <v>80</v>
      </c>
      <c r="D450" s="23">
        <v>70</v>
      </c>
      <c r="E450" s="14" t="s">
        <v>130</v>
      </c>
      <c r="F450" s="14" t="s">
        <v>130</v>
      </c>
      <c r="G450" s="14" t="s">
        <v>130</v>
      </c>
      <c r="H450" s="15" t="s">
        <v>130</v>
      </c>
    </row>
    <row r="451" spans="1:8" ht="18.75" x14ac:dyDescent="0.3">
      <c r="A451" s="76" t="s">
        <v>49</v>
      </c>
      <c r="B451" s="9" t="s">
        <v>9</v>
      </c>
      <c r="C451" s="10">
        <v>75</v>
      </c>
      <c r="D451" s="21">
        <f t="shared" si="23"/>
        <v>37</v>
      </c>
      <c r="E451" s="46">
        <v>18</v>
      </c>
      <c r="F451" s="46">
        <v>4</v>
      </c>
      <c r="G451" s="46">
        <v>3</v>
      </c>
      <c r="H451" s="47">
        <v>12</v>
      </c>
    </row>
    <row r="452" spans="1:8" ht="18.75" x14ac:dyDescent="0.3">
      <c r="A452" s="75"/>
      <c r="B452" s="1" t="s">
        <v>10</v>
      </c>
      <c r="C452" s="3">
        <v>0</v>
      </c>
      <c r="D452" s="22">
        <f t="shared" si="23"/>
        <v>0</v>
      </c>
      <c r="E452" s="31"/>
      <c r="F452" s="31"/>
      <c r="G452" s="31"/>
      <c r="H452" s="48"/>
    </row>
    <row r="453" spans="1:8" ht="18.75" x14ac:dyDescent="0.3">
      <c r="A453" s="75"/>
      <c r="B453" s="1" t="s">
        <v>11</v>
      </c>
      <c r="C453" s="3">
        <v>160</v>
      </c>
      <c r="D453" s="22">
        <f t="shared" si="23"/>
        <v>122</v>
      </c>
      <c r="E453" s="31">
        <v>58</v>
      </c>
      <c r="F453" s="31"/>
      <c r="G453" s="31">
        <v>20</v>
      </c>
      <c r="H453" s="48">
        <v>44</v>
      </c>
    </row>
    <row r="454" spans="1:8" ht="19.5" thickBot="1" x14ac:dyDescent="0.35">
      <c r="A454" s="77"/>
      <c r="B454" s="13" t="s">
        <v>129</v>
      </c>
      <c r="C454" s="14">
        <v>22</v>
      </c>
      <c r="D454" s="23">
        <v>18</v>
      </c>
      <c r="E454" s="14" t="s">
        <v>130</v>
      </c>
      <c r="F454" s="14" t="s">
        <v>130</v>
      </c>
      <c r="G454" s="14" t="s">
        <v>130</v>
      </c>
      <c r="H454" s="15" t="s">
        <v>130</v>
      </c>
    </row>
    <row r="455" spans="1:8" ht="18.75" x14ac:dyDescent="0.3">
      <c r="A455" s="75" t="s">
        <v>50</v>
      </c>
      <c r="B455" s="32" t="s">
        <v>9</v>
      </c>
      <c r="C455" s="18">
        <v>39</v>
      </c>
      <c r="D455" s="24">
        <f t="shared" si="23"/>
        <v>28</v>
      </c>
      <c r="E455" s="45">
        <v>11</v>
      </c>
      <c r="F455" s="45">
        <v>2</v>
      </c>
      <c r="G455" s="45">
        <v>6</v>
      </c>
      <c r="H455" s="68">
        <v>9</v>
      </c>
    </row>
    <row r="456" spans="1:8" ht="18.75" x14ac:dyDescent="0.3">
      <c r="A456" s="75"/>
      <c r="B456" s="1" t="s">
        <v>10</v>
      </c>
      <c r="C456" s="3">
        <v>0</v>
      </c>
      <c r="D456" s="22">
        <f t="shared" si="23"/>
        <v>0</v>
      </c>
      <c r="E456" s="31"/>
      <c r="F456" s="31"/>
      <c r="G456" s="31"/>
      <c r="H456" s="48"/>
    </row>
    <row r="457" spans="1:8" ht="18.75" x14ac:dyDescent="0.3">
      <c r="A457" s="75"/>
      <c r="B457" s="1" t="s">
        <v>11</v>
      </c>
      <c r="C457" s="3">
        <v>64</v>
      </c>
      <c r="D457" s="22">
        <f t="shared" si="23"/>
        <v>32</v>
      </c>
      <c r="E457" s="31">
        <v>15</v>
      </c>
      <c r="F457" s="31"/>
      <c r="G457" s="31">
        <v>5</v>
      </c>
      <c r="H457" s="48">
        <v>12</v>
      </c>
    </row>
    <row r="458" spans="1:8" ht="19.5" thickBot="1" x14ac:dyDescent="0.35">
      <c r="A458" s="75"/>
      <c r="B458" s="13" t="s">
        <v>129</v>
      </c>
      <c r="C458" s="14">
        <v>20</v>
      </c>
      <c r="D458" s="23">
        <v>18</v>
      </c>
      <c r="E458" s="14" t="s">
        <v>130</v>
      </c>
      <c r="F458" s="14" t="s">
        <v>130</v>
      </c>
      <c r="G458" s="14" t="s">
        <v>130</v>
      </c>
      <c r="H458" s="15" t="s">
        <v>130</v>
      </c>
    </row>
    <row r="459" spans="1:8" ht="18.75" x14ac:dyDescent="0.3">
      <c r="A459" s="76" t="s">
        <v>51</v>
      </c>
      <c r="B459" s="9" t="s">
        <v>9</v>
      </c>
      <c r="C459" s="10">
        <v>47</v>
      </c>
      <c r="D459" s="21">
        <f t="shared" si="23"/>
        <v>22</v>
      </c>
      <c r="E459" s="46">
        <v>14</v>
      </c>
      <c r="F459" s="46">
        <v>3</v>
      </c>
      <c r="G459" s="46">
        <v>2</v>
      </c>
      <c r="H459" s="47">
        <v>3</v>
      </c>
    </row>
    <row r="460" spans="1:8" ht="18.75" x14ac:dyDescent="0.3">
      <c r="A460" s="75"/>
      <c r="B460" s="1" t="s">
        <v>10</v>
      </c>
      <c r="C460" s="3">
        <v>50</v>
      </c>
      <c r="D460" s="22">
        <f t="shared" ref="D460:D465" si="24">SUM(E460:H460)</f>
        <v>40</v>
      </c>
      <c r="E460" s="31">
        <v>19</v>
      </c>
      <c r="F460" s="31">
        <v>2</v>
      </c>
      <c r="G460" s="31">
        <v>6</v>
      </c>
      <c r="H460" s="48">
        <v>13</v>
      </c>
    </row>
    <row r="461" spans="1:8" ht="18.75" x14ac:dyDescent="0.3">
      <c r="A461" s="75"/>
      <c r="B461" s="1" t="s">
        <v>11</v>
      </c>
      <c r="C461" s="3">
        <v>210</v>
      </c>
      <c r="D461" s="22">
        <f t="shared" si="24"/>
        <v>83</v>
      </c>
      <c r="E461" s="31">
        <v>42</v>
      </c>
      <c r="F461" s="31"/>
      <c r="G461" s="31">
        <v>7</v>
      </c>
      <c r="H461" s="48">
        <v>34</v>
      </c>
    </row>
    <row r="462" spans="1:8" ht="19.5" thickBot="1" x14ac:dyDescent="0.35">
      <c r="A462" s="77"/>
      <c r="B462" s="13" t="s">
        <v>129</v>
      </c>
      <c r="C462" s="14">
        <v>35</v>
      </c>
      <c r="D462" s="23">
        <v>33</v>
      </c>
      <c r="E462" s="14" t="s">
        <v>130</v>
      </c>
      <c r="F462" s="14" t="s">
        <v>130</v>
      </c>
      <c r="G462" s="14" t="s">
        <v>130</v>
      </c>
      <c r="H462" s="15" t="s">
        <v>130</v>
      </c>
    </row>
    <row r="463" spans="1:8" ht="18.75" x14ac:dyDescent="0.3">
      <c r="A463" s="96" t="s">
        <v>52</v>
      </c>
      <c r="B463" s="32" t="s">
        <v>9</v>
      </c>
      <c r="C463" s="18">
        <v>56</v>
      </c>
      <c r="D463" s="24">
        <f t="shared" si="24"/>
        <v>34</v>
      </c>
      <c r="E463" s="45">
        <v>17</v>
      </c>
      <c r="F463" s="45">
        <v>2</v>
      </c>
      <c r="G463" s="45">
        <v>7</v>
      </c>
      <c r="H463" s="68">
        <v>8</v>
      </c>
    </row>
    <row r="464" spans="1:8" ht="18.75" x14ac:dyDescent="0.3">
      <c r="A464" s="87"/>
      <c r="B464" s="1" t="s">
        <v>10</v>
      </c>
      <c r="C464" s="3">
        <v>50</v>
      </c>
      <c r="D464" s="22">
        <f t="shared" si="24"/>
        <v>51</v>
      </c>
      <c r="E464" s="31">
        <v>22</v>
      </c>
      <c r="F464" s="31">
        <v>1</v>
      </c>
      <c r="G464" s="31">
        <v>11</v>
      </c>
      <c r="H464" s="48">
        <v>17</v>
      </c>
    </row>
    <row r="465" spans="1:8" ht="18.75" x14ac:dyDescent="0.3">
      <c r="A465" s="87"/>
      <c r="B465" s="1" t="s">
        <v>11</v>
      </c>
      <c r="C465" s="3">
        <v>180</v>
      </c>
      <c r="D465" s="22">
        <f t="shared" si="24"/>
        <v>63</v>
      </c>
      <c r="E465" s="31">
        <v>16</v>
      </c>
      <c r="F465" s="31">
        <v>5</v>
      </c>
      <c r="G465" s="31">
        <v>11</v>
      </c>
      <c r="H465" s="48">
        <v>31</v>
      </c>
    </row>
    <row r="466" spans="1:8" ht="19.5" thickBot="1" x14ac:dyDescent="0.35">
      <c r="A466" s="88"/>
      <c r="B466" s="13" t="s">
        <v>129</v>
      </c>
      <c r="C466" s="14">
        <v>50</v>
      </c>
      <c r="D466" s="23">
        <v>50</v>
      </c>
      <c r="E466" s="14" t="s">
        <v>130</v>
      </c>
      <c r="F466" s="14" t="s">
        <v>130</v>
      </c>
      <c r="G466" s="14" t="s">
        <v>130</v>
      </c>
      <c r="H466" s="15" t="s">
        <v>130</v>
      </c>
    </row>
  </sheetData>
  <sortState xmlns:xlrd2="http://schemas.microsoft.com/office/spreadsheetml/2017/richdata2" ref="A74:A149">
    <sortCondition ref="A74:A149"/>
  </sortState>
  <mergeCells count="149">
    <mergeCell ref="A463:A466"/>
    <mergeCell ref="A392:H392"/>
    <mergeCell ref="A393:A394"/>
    <mergeCell ref="B393:B394"/>
    <mergeCell ref="C393:C394"/>
    <mergeCell ref="D393:H393"/>
    <mergeCell ref="A152:H152"/>
    <mergeCell ref="A153:A154"/>
    <mergeCell ref="B153:B154"/>
    <mergeCell ref="C153:C154"/>
    <mergeCell ref="D153:H153"/>
    <mergeCell ref="F384:G384"/>
    <mergeCell ref="F382:G382"/>
    <mergeCell ref="F383:G383"/>
    <mergeCell ref="F366:G366"/>
    <mergeCell ref="F367:G367"/>
    <mergeCell ref="F368:G368"/>
    <mergeCell ref="A386:A389"/>
    <mergeCell ref="F330:G330"/>
    <mergeCell ref="F331:G331"/>
    <mergeCell ref="F332:G332"/>
    <mergeCell ref="A382:A385"/>
    <mergeCell ref="A378:A381"/>
    <mergeCell ref="A235:A238"/>
    <mergeCell ref="A1:H1"/>
    <mergeCell ref="B4:B5"/>
    <mergeCell ref="A4:A5"/>
    <mergeCell ref="D4:H4"/>
    <mergeCell ref="C4:C5"/>
    <mergeCell ref="A3:H3"/>
    <mergeCell ref="A71:H71"/>
    <mergeCell ref="A72:A73"/>
    <mergeCell ref="B72:B73"/>
    <mergeCell ref="C72:C73"/>
    <mergeCell ref="D72:H72"/>
    <mergeCell ref="A6:A9"/>
    <mergeCell ref="A10:A13"/>
    <mergeCell ref="A14:A17"/>
    <mergeCell ref="A18:A21"/>
    <mergeCell ref="A22:A25"/>
    <mergeCell ref="A26:A29"/>
    <mergeCell ref="A30:A33"/>
    <mergeCell ref="A34:A37"/>
    <mergeCell ref="A38:A41"/>
    <mergeCell ref="A42:A45"/>
    <mergeCell ref="A46:A49"/>
    <mergeCell ref="A50:A53"/>
    <mergeCell ref="A54:A57"/>
    <mergeCell ref="C242:C243"/>
    <mergeCell ref="D242:H242"/>
    <mergeCell ref="A315:H315"/>
    <mergeCell ref="A305:A308"/>
    <mergeCell ref="A301:A304"/>
    <mergeCell ref="A297:A300"/>
    <mergeCell ref="A293:A296"/>
    <mergeCell ref="A289:A292"/>
    <mergeCell ref="A273:A276"/>
    <mergeCell ref="A269:A272"/>
    <mergeCell ref="A265:A268"/>
    <mergeCell ref="A261:A264"/>
    <mergeCell ref="A257:A260"/>
    <mergeCell ref="A253:A256"/>
    <mergeCell ref="A249:A252"/>
    <mergeCell ref="A244:A248"/>
    <mergeCell ref="A242:A243"/>
    <mergeCell ref="A58:A61"/>
    <mergeCell ref="A62:A65"/>
    <mergeCell ref="A66:A69"/>
    <mergeCell ref="A155:A158"/>
    <mergeCell ref="A159:A162"/>
    <mergeCell ref="A163:A166"/>
    <mergeCell ref="A167:A170"/>
    <mergeCell ref="A171:A174"/>
    <mergeCell ref="A175:A178"/>
    <mergeCell ref="A139:A142"/>
    <mergeCell ref="A143:A146"/>
    <mergeCell ref="A147:A150"/>
    <mergeCell ref="A74:A77"/>
    <mergeCell ref="A78:A81"/>
    <mergeCell ref="A123:A126"/>
    <mergeCell ref="A127:A130"/>
    <mergeCell ref="A131:A134"/>
    <mergeCell ref="A119:A122"/>
    <mergeCell ref="A82:A85"/>
    <mergeCell ref="A86:A89"/>
    <mergeCell ref="A90:A93"/>
    <mergeCell ref="A94:A97"/>
    <mergeCell ref="A98:A101"/>
    <mergeCell ref="A102:A105"/>
    <mergeCell ref="A106:A109"/>
    <mergeCell ref="A110:A114"/>
    <mergeCell ref="A115:A118"/>
    <mergeCell ref="A135:A138"/>
    <mergeCell ref="A179:A182"/>
    <mergeCell ref="A183:A186"/>
    <mergeCell ref="A187:A190"/>
    <mergeCell ref="A191:A194"/>
    <mergeCell ref="A195:A198"/>
    <mergeCell ref="A199:A202"/>
    <mergeCell ref="A203:A206"/>
    <mergeCell ref="A207:A210"/>
    <mergeCell ref="A211:A214"/>
    <mergeCell ref="A215:A218"/>
    <mergeCell ref="A219:A222"/>
    <mergeCell ref="A223:A226"/>
    <mergeCell ref="A227:A230"/>
    <mergeCell ref="A231:A234"/>
    <mergeCell ref="A241:H241"/>
    <mergeCell ref="A370:A373"/>
    <mergeCell ref="A366:A369"/>
    <mergeCell ref="A362:A365"/>
    <mergeCell ref="A358:A361"/>
    <mergeCell ref="A354:A357"/>
    <mergeCell ref="A350:A353"/>
    <mergeCell ref="A346:A349"/>
    <mergeCell ref="A342:A345"/>
    <mergeCell ref="A277:A280"/>
    <mergeCell ref="A285:A288"/>
    <mergeCell ref="A281:A284"/>
    <mergeCell ref="A338:A341"/>
    <mergeCell ref="A334:A337"/>
    <mergeCell ref="A330:A333"/>
    <mergeCell ref="A326:A329"/>
    <mergeCell ref="A322:A325"/>
    <mergeCell ref="A318:A321"/>
    <mergeCell ref="A316:A317"/>
    <mergeCell ref="B316:B317"/>
    <mergeCell ref="C316:C317"/>
    <mergeCell ref="D316:H316"/>
    <mergeCell ref="A309:A312"/>
    <mergeCell ref="B242:B243"/>
    <mergeCell ref="A459:A462"/>
    <mergeCell ref="A455:A458"/>
    <mergeCell ref="A451:A454"/>
    <mergeCell ref="A447:A450"/>
    <mergeCell ref="A443:A446"/>
    <mergeCell ref="A439:A442"/>
    <mergeCell ref="A435:A438"/>
    <mergeCell ref="A431:A434"/>
    <mergeCell ref="A427:A430"/>
    <mergeCell ref="A423:A426"/>
    <mergeCell ref="A419:A422"/>
    <mergeCell ref="A415:A418"/>
    <mergeCell ref="A411:A414"/>
    <mergeCell ref="A407:A410"/>
    <mergeCell ref="A403:A406"/>
    <mergeCell ref="A399:A402"/>
    <mergeCell ref="A395:A398"/>
    <mergeCell ref="A374:A377"/>
  </mergeCells>
  <pageMargins left="0.7" right="0.7" top="0.75" bottom="0.75" header="0.3" footer="0.3"/>
  <pageSetup paperSize="9" scale="10" orientation="portrait" r:id="rId1"/>
  <rowBreaks count="6" manualBreakCount="6">
    <brk id="68" max="16383" man="1"/>
    <brk id="149" max="16383" man="1"/>
    <brk id="238" max="16383" man="1"/>
    <brk id="286" max="16383" man="1"/>
    <brk id="312" max="16383" man="1"/>
    <brk id="389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общий</vt:lpstr>
      <vt:lpstr>общий!Область_печати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Екатерина Соловей</cp:lastModifiedBy>
  <cp:lastPrinted>2023-11-02T13:26:37Z</cp:lastPrinted>
  <dcterms:created xsi:type="dcterms:W3CDTF">2015-06-05T18:19:34Z</dcterms:created>
  <dcterms:modified xsi:type="dcterms:W3CDTF">2023-11-09T11:54:31Z</dcterms:modified>
</cp:coreProperties>
</file>