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eli\Desktop\Son_Dərs yükü_22-23\Daxil olan dərs yükləri\"/>
    </mc:Choice>
  </mc:AlternateContent>
  <bookViews>
    <workbookView xWindow="0" yWindow="0" windowWidth="20490" windowHeight="9045" tabRatio="625"/>
  </bookViews>
  <sheets>
    <sheet name="RIM" sheetId="53" r:id="rId1"/>
  </sheets>
  <definedNames>
    <definedName name="_xlnm._FilterDatabase" localSheetId="0" hidden="1">RIM!$A$2:$T$2</definedName>
  </definedNames>
  <calcPr calcId="162913"/>
</workbook>
</file>

<file path=xl/calcChain.xml><?xml version="1.0" encoding="utf-8"?>
<calcChain xmlns="http://schemas.openxmlformats.org/spreadsheetml/2006/main">
  <c r="O32" i="53" l="1"/>
  <c r="O31" i="53" l="1"/>
  <c r="O30" i="53"/>
  <c r="O28" i="53"/>
  <c r="O26" i="53"/>
  <c r="O24" i="53"/>
  <c r="J31" i="53"/>
  <c r="R31" i="53" s="1"/>
  <c r="S31" i="53" s="1"/>
  <c r="J30" i="53"/>
  <c r="J28" i="53"/>
  <c r="R28" i="53" s="1"/>
  <c r="S28" i="53" s="1"/>
  <c r="J26" i="53"/>
  <c r="J24" i="53"/>
  <c r="R24" i="53" s="1"/>
  <c r="S24" i="53" s="1"/>
  <c r="I22" i="53"/>
  <c r="J22" i="53" s="1"/>
  <c r="I20" i="53"/>
  <c r="J20" i="53" s="1"/>
  <c r="I19" i="53"/>
  <c r="J19" i="53" s="1"/>
  <c r="I17" i="53"/>
  <c r="J17" i="53" s="1"/>
  <c r="I16" i="53"/>
  <c r="J16" i="53" s="1"/>
  <c r="I14" i="53"/>
  <c r="J14" i="53" s="1"/>
  <c r="I13" i="53"/>
  <c r="J13" i="53" s="1"/>
  <c r="I11" i="53"/>
  <c r="J11" i="53" s="1"/>
  <c r="I10" i="53"/>
  <c r="J10" i="53" s="1"/>
  <c r="I8" i="53"/>
  <c r="J8" i="53" s="1"/>
  <c r="I7" i="53"/>
  <c r="J7" i="53" s="1"/>
  <c r="I5" i="53"/>
  <c r="J5" i="53" s="1"/>
  <c r="I4" i="53"/>
  <c r="J4" i="53" s="1"/>
  <c r="R30" i="53" l="1"/>
  <c r="S30" i="53" s="1"/>
  <c r="R26" i="53"/>
  <c r="S26" i="53" s="1"/>
</calcChain>
</file>

<file path=xl/sharedStrings.xml><?xml version="1.0" encoding="utf-8"?>
<sst xmlns="http://schemas.openxmlformats.org/spreadsheetml/2006/main" count="75" uniqueCount="48">
  <si>
    <t>Fənlərin adları</t>
  </si>
  <si>
    <t>I semestr- cəmi</t>
  </si>
  <si>
    <t>II semestr -  cəmi</t>
  </si>
  <si>
    <t>Kurs</t>
  </si>
  <si>
    <t>Yekun</t>
  </si>
  <si>
    <t>Qrup</t>
  </si>
  <si>
    <t>Tələbələrin sayı</t>
  </si>
  <si>
    <t>Mühazirə</t>
  </si>
  <si>
    <t>Məşğələ</t>
  </si>
  <si>
    <t>Laboratoriya</t>
  </si>
  <si>
    <t>Məsləhət</t>
  </si>
  <si>
    <t>İmtahan</t>
  </si>
  <si>
    <t>I</t>
  </si>
  <si>
    <t>III</t>
  </si>
  <si>
    <t>Növbə</t>
  </si>
  <si>
    <t>Təcrübə</t>
  </si>
  <si>
    <t>Elmi rəhb</t>
  </si>
  <si>
    <t>Cəmi:</t>
  </si>
  <si>
    <t xml:space="preserve">                                                                                                                  RİM-in direktoru                                  dos. M. İ. Bərxudarov </t>
  </si>
  <si>
    <t>Azərbaycan Dövlət İqtisad Universiteti
Rus İqtisad Məktəbi
2022/2023-cü tədris ilində “Rəqəmsal texnologiyalar və tətbiqi informatika” kafedrasına verdiyi dərs yükü</t>
  </si>
  <si>
    <t xml:space="preserve">İKT - baza komputer bilikləri </t>
  </si>
  <si>
    <r>
      <t xml:space="preserve">Ekologiyada informasiya texnologiyalarının tətbiqi       </t>
    </r>
    <r>
      <rPr>
        <sz val="14"/>
        <color rgb="FFFF0000"/>
        <rFont val="Times New Roman"/>
        <family val="1"/>
        <charset val="204"/>
      </rPr>
      <t>00405 İnformasiyanın idarə edilməsi və məlumatlar bazasının yaradılması       00758 Sahibkarlığın əsasları və biznesə giriş        00671 Politologiya</t>
    </r>
  </si>
  <si>
    <r>
      <rPr>
        <sz val="14"/>
        <color rgb="FF0070C0"/>
        <rFont val="Times New Roman"/>
        <family val="1"/>
        <charset val="204"/>
      </rPr>
      <t xml:space="preserve">İnformasiya texnologiyaları (ixtisas üzrə)       </t>
    </r>
    <r>
      <rPr>
        <sz val="14"/>
        <color rgb="FFFF0000"/>
        <rFont val="Times New Roman"/>
        <family val="1"/>
        <charset val="204"/>
      </rPr>
      <t xml:space="preserve"> 00404 İnformasiyanın idarə edilməsi      00758 Sahibkarlığın əsasları və biznesə giriş      00671 Politoloqiya</t>
    </r>
  </si>
  <si>
    <t>161r</t>
  </si>
  <si>
    <t>163r</t>
  </si>
  <si>
    <t>817r</t>
  </si>
  <si>
    <t>819r</t>
  </si>
  <si>
    <t>19r</t>
  </si>
  <si>
    <t>115r</t>
  </si>
  <si>
    <t>181r</t>
  </si>
  <si>
    <t>811r</t>
  </si>
  <si>
    <t>15r</t>
  </si>
  <si>
    <r>
      <t xml:space="preserve">İKT - baza komputer bilikləri </t>
    </r>
    <r>
      <rPr>
        <sz val="14"/>
        <color rgb="FFFF0000"/>
        <rFont val="Times New Roman"/>
        <family val="1"/>
        <charset val="204"/>
      </rPr>
      <t>Rena M</t>
    </r>
  </si>
  <si>
    <r>
      <t xml:space="preserve">Informatika </t>
    </r>
    <r>
      <rPr>
        <sz val="14"/>
        <color rgb="FFFF0000"/>
        <rFont val="Times New Roman"/>
        <family val="1"/>
        <charset val="204"/>
      </rPr>
      <t>Xatire A</t>
    </r>
  </si>
  <si>
    <r>
      <t xml:space="preserve">İKT - baza komputer bilikləri </t>
    </r>
    <r>
      <rPr>
        <sz val="14"/>
        <color rgb="FFFF0000"/>
        <rFont val="Times New Roman"/>
        <family val="1"/>
        <charset val="204"/>
      </rPr>
      <t>Dilarə Ə</t>
    </r>
  </si>
  <si>
    <r>
      <t xml:space="preserve">İKT - baza komputer bilikləri </t>
    </r>
    <r>
      <rPr>
        <sz val="14"/>
        <color rgb="FFFF0000"/>
        <rFont val="Times New Roman"/>
        <family val="1"/>
        <charset val="204"/>
      </rPr>
      <t>Arzu Ə.</t>
    </r>
  </si>
  <si>
    <r>
      <t xml:space="preserve">İKT - baza komputer bilikləri </t>
    </r>
    <r>
      <rPr>
        <sz val="14"/>
        <color rgb="FFFF0000"/>
        <rFont val="Times New Roman"/>
        <family val="1"/>
        <charset val="204"/>
      </rPr>
      <t>Sonay</t>
    </r>
  </si>
  <si>
    <r>
      <t xml:space="preserve">İKT - baza komputer bilikləri </t>
    </r>
    <r>
      <rPr>
        <sz val="14"/>
        <color rgb="FFFF0000"/>
        <rFont val="Times New Roman"/>
        <family val="1"/>
        <charset val="204"/>
      </rPr>
      <t>Lamiye x</t>
    </r>
  </si>
  <si>
    <t>II</t>
  </si>
  <si>
    <t>17r_3</t>
  </si>
  <si>
    <r>
      <rPr>
        <sz val="14"/>
        <color rgb="FF0070C0"/>
        <rFont val="Times New Roman"/>
        <family val="1"/>
        <charset val="204"/>
      </rPr>
      <t xml:space="preserve">Biznesin idarə edilməsində proqram təminatları  </t>
    </r>
    <r>
      <rPr>
        <sz val="14"/>
        <color rgb="FFFF0000"/>
        <rFont val="Times New Roman"/>
        <family val="1"/>
        <charset val="204"/>
      </rPr>
      <t>Arzu M</t>
    </r>
    <r>
      <rPr>
        <sz val="14"/>
        <color rgb="FF0070C0"/>
        <rFont val="Times New Roman"/>
        <family val="1"/>
        <charset val="204"/>
      </rPr>
      <t xml:space="preserve">   </t>
    </r>
    <r>
      <rPr>
        <sz val="14"/>
        <color rgb="FFFF0000"/>
        <rFont val="Times New Roman"/>
        <family val="1"/>
        <charset val="204"/>
      </rPr>
      <t xml:space="preserve"> 00194 Biznes etikası        00693 Qərarvermədə riyazi metodlar      </t>
    </r>
  </si>
  <si>
    <t>Lamiya</t>
  </si>
  <si>
    <t>Ulya</t>
  </si>
  <si>
    <t>Dilara x</t>
  </si>
  <si>
    <t>Xatire</t>
  </si>
  <si>
    <r>
      <t xml:space="preserve">İKT - baza komputer bilikləri </t>
    </r>
    <r>
      <rPr>
        <sz val="14"/>
        <color rgb="FFFF0000"/>
        <rFont val="Times New Roman"/>
        <family val="1"/>
        <charset val="204"/>
      </rPr>
      <t>Heyran x</t>
    </r>
  </si>
  <si>
    <r>
      <t xml:space="preserve">İKT - baza komputer bilikləri </t>
    </r>
    <r>
      <rPr>
        <sz val="14"/>
        <color rgb="FFFF0000"/>
        <rFont val="Times New Roman"/>
        <family val="1"/>
        <charset val="204"/>
      </rPr>
      <t>Ulya</t>
    </r>
  </si>
  <si>
    <r>
      <t>İKT - baza komputer bilikləri</t>
    </r>
    <r>
      <rPr>
        <sz val="14"/>
        <color rgb="FFFF0000"/>
        <rFont val="Times New Roman"/>
        <family val="1"/>
        <charset val="204"/>
      </rPr>
      <t xml:space="preserve"> Lamiye 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</si>
</sst>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</font>
    <font>
      <sz val="14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4"/>
      <color indexed="12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b/>
      <sz val="14"/>
      <color indexed="8"/>
      <name val="Calibri"/>
      <family val="2"/>
      <charset val="204"/>
    </font>
    <font>
      <b/>
      <sz val="14"/>
      <color indexed="12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70C0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1" fillId="0" borderId="0"/>
    <xf numFmtId="0" fontId="2" fillId="0" borderId="0"/>
    <xf numFmtId="0" fontId="1" fillId="0" borderId="0"/>
  </cellStyleXfs>
  <cellXfs count="38">
    <xf numFmtId="0" fontId="0" fillId="0" borderId="0" xfId="0"/>
    <xf numFmtId="0" fontId="4" fillId="0" borderId="0" xfId="0" applyFont="1" applyFill="1"/>
    <xf numFmtId="0" fontId="7" fillId="0" borderId="0" xfId="0" applyFont="1" applyFill="1" applyAlignment="1">
      <alignment horizontal="center"/>
    </xf>
    <xf numFmtId="0" fontId="5" fillId="0" borderId="0" xfId="0" applyFont="1" applyFill="1"/>
    <xf numFmtId="0" fontId="7" fillId="0" borderId="0" xfId="0" applyFont="1" applyFill="1"/>
    <xf numFmtId="0" fontId="9" fillId="0" borderId="0" xfId="0" applyFont="1" applyFill="1" applyAlignment="1">
      <alignment horizontal="center" vertical="center"/>
    </xf>
    <xf numFmtId="0" fontId="16" fillId="0" borderId="1" xfId="0" applyFont="1" applyFill="1" applyBorder="1"/>
    <xf numFmtId="0" fontId="17" fillId="0" borderId="1" xfId="0" applyFont="1" applyFill="1" applyBorder="1"/>
    <xf numFmtId="0" fontId="16" fillId="0" borderId="1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7" fillId="0" borderId="0" xfId="0" applyFont="1" applyFill="1" applyBorder="1"/>
    <xf numFmtId="0" fontId="9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textRotation="90"/>
    </xf>
    <xf numFmtId="0" fontId="12" fillId="0" borderId="1" xfId="0" applyFont="1" applyFill="1" applyBorder="1" applyAlignment="1">
      <alignment horizontal="center" vertical="center" textRotation="90"/>
    </xf>
    <xf numFmtId="0" fontId="8" fillId="0" borderId="1" xfId="0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8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/>
    </xf>
    <xf numFmtId="0" fontId="9" fillId="0" borderId="1" xfId="0" applyFont="1" applyFill="1" applyBorder="1"/>
    <xf numFmtId="0" fontId="9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/>
    </xf>
    <xf numFmtId="0" fontId="7" fillId="0" borderId="0" xfId="0" applyFont="1" applyFill="1" applyBorder="1"/>
  </cellXfs>
  <cellStyles count="4">
    <cellStyle name="Обычный" xfId="0" builtinId="0"/>
    <cellStyle name="Обычный 2" xfId="1"/>
    <cellStyle name="Обычный 2 2" xfId="2"/>
    <cellStyle name="Обычный 2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1385</xdr:colOff>
      <xdr:row>20</xdr:row>
      <xdr:rowOff>239234</xdr:rowOff>
    </xdr:from>
    <xdr:to>
      <xdr:col>3</xdr:col>
      <xdr:colOff>1385</xdr:colOff>
      <xdr:row>20</xdr:row>
      <xdr:rowOff>239234</xdr:rowOff>
    </xdr:to>
    <xdr:sp macro="" textlink="">
      <xdr:nvSpPr>
        <xdr:cNvPr id="16275" name="Right Brace 178"/>
        <xdr:cNvSpPr/>
      </xdr:nvSpPr>
      <xdr:spPr>
        <a:xfrm>
          <a:off x="4465061" y="51599528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20</xdr:row>
      <xdr:rowOff>239234</xdr:rowOff>
    </xdr:from>
    <xdr:to>
      <xdr:col>3</xdr:col>
      <xdr:colOff>1385</xdr:colOff>
      <xdr:row>20</xdr:row>
      <xdr:rowOff>239234</xdr:rowOff>
    </xdr:to>
    <xdr:sp macro="" textlink="">
      <xdr:nvSpPr>
        <xdr:cNvPr id="16282" name="Right Brace 178"/>
        <xdr:cNvSpPr/>
      </xdr:nvSpPr>
      <xdr:spPr>
        <a:xfrm>
          <a:off x="4465061" y="51599528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20</xdr:row>
      <xdr:rowOff>239234</xdr:rowOff>
    </xdr:from>
    <xdr:to>
      <xdr:col>3</xdr:col>
      <xdr:colOff>1385</xdr:colOff>
      <xdr:row>20</xdr:row>
      <xdr:rowOff>239234</xdr:rowOff>
    </xdr:to>
    <xdr:sp macro="" textlink="">
      <xdr:nvSpPr>
        <xdr:cNvPr id="16284" name="Right Brace 178"/>
        <xdr:cNvSpPr/>
      </xdr:nvSpPr>
      <xdr:spPr>
        <a:xfrm>
          <a:off x="4465061" y="51599528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20</xdr:row>
      <xdr:rowOff>239234</xdr:rowOff>
    </xdr:from>
    <xdr:to>
      <xdr:col>3</xdr:col>
      <xdr:colOff>1385</xdr:colOff>
      <xdr:row>20</xdr:row>
      <xdr:rowOff>239234</xdr:rowOff>
    </xdr:to>
    <xdr:sp macro="" textlink="">
      <xdr:nvSpPr>
        <xdr:cNvPr id="16286" name="Right Brace 178"/>
        <xdr:cNvSpPr/>
      </xdr:nvSpPr>
      <xdr:spPr>
        <a:xfrm>
          <a:off x="4465061" y="51599528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20</xdr:row>
      <xdr:rowOff>239234</xdr:rowOff>
    </xdr:from>
    <xdr:to>
      <xdr:col>3</xdr:col>
      <xdr:colOff>1385</xdr:colOff>
      <xdr:row>20</xdr:row>
      <xdr:rowOff>239234</xdr:rowOff>
    </xdr:to>
    <xdr:sp macro="" textlink="">
      <xdr:nvSpPr>
        <xdr:cNvPr id="16288" name="Right Brace 178"/>
        <xdr:cNvSpPr/>
      </xdr:nvSpPr>
      <xdr:spPr>
        <a:xfrm>
          <a:off x="4465061" y="51599528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20</xdr:row>
      <xdr:rowOff>239234</xdr:rowOff>
    </xdr:from>
    <xdr:to>
      <xdr:col>3</xdr:col>
      <xdr:colOff>1385</xdr:colOff>
      <xdr:row>20</xdr:row>
      <xdr:rowOff>239234</xdr:rowOff>
    </xdr:to>
    <xdr:sp macro="" textlink="">
      <xdr:nvSpPr>
        <xdr:cNvPr id="16295" name="Right Brace 178"/>
        <xdr:cNvSpPr/>
      </xdr:nvSpPr>
      <xdr:spPr>
        <a:xfrm>
          <a:off x="4465061" y="51599528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20</xdr:row>
      <xdr:rowOff>239234</xdr:rowOff>
    </xdr:from>
    <xdr:to>
      <xdr:col>3</xdr:col>
      <xdr:colOff>1385</xdr:colOff>
      <xdr:row>20</xdr:row>
      <xdr:rowOff>239234</xdr:rowOff>
    </xdr:to>
    <xdr:sp macro="" textlink="">
      <xdr:nvSpPr>
        <xdr:cNvPr id="16297" name="Right Brace 178"/>
        <xdr:cNvSpPr/>
      </xdr:nvSpPr>
      <xdr:spPr>
        <a:xfrm>
          <a:off x="4465061" y="51599528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20</xdr:row>
      <xdr:rowOff>239234</xdr:rowOff>
    </xdr:from>
    <xdr:to>
      <xdr:col>3</xdr:col>
      <xdr:colOff>1385</xdr:colOff>
      <xdr:row>20</xdr:row>
      <xdr:rowOff>239234</xdr:rowOff>
    </xdr:to>
    <xdr:sp macro="" textlink="">
      <xdr:nvSpPr>
        <xdr:cNvPr id="16299" name="Right Brace 178"/>
        <xdr:cNvSpPr/>
      </xdr:nvSpPr>
      <xdr:spPr>
        <a:xfrm>
          <a:off x="4465061" y="51599528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20</xdr:row>
      <xdr:rowOff>239234</xdr:rowOff>
    </xdr:from>
    <xdr:to>
      <xdr:col>3</xdr:col>
      <xdr:colOff>1385</xdr:colOff>
      <xdr:row>20</xdr:row>
      <xdr:rowOff>239234</xdr:rowOff>
    </xdr:to>
    <xdr:sp macro="" textlink="">
      <xdr:nvSpPr>
        <xdr:cNvPr id="16301" name="Right Brace 178"/>
        <xdr:cNvSpPr/>
      </xdr:nvSpPr>
      <xdr:spPr>
        <a:xfrm>
          <a:off x="4465061" y="51599528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21</xdr:row>
      <xdr:rowOff>0</xdr:rowOff>
    </xdr:from>
    <xdr:to>
      <xdr:col>3</xdr:col>
      <xdr:colOff>1385</xdr:colOff>
      <xdr:row>21</xdr:row>
      <xdr:rowOff>0</xdr:rowOff>
    </xdr:to>
    <xdr:sp macro="" textlink="">
      <xdr:nvSpPr>
        <xdr:cNvPr id="16302" name="Right Brace 178"/>
        <xdr:cNvSpPr/>
      </xdr:nvSpPr>
      <xdr:spPr>
        <a:xfrm>
          <a:off x="4465061" y="5184549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21</xdr:row>
      <xdr:rowOff>0</xdr:rowOff>
    </xdr:from>
    <xdr:to>
      <xdr:col>3</xdr:col>
      <xdr:colOff>1385</xdr:colOff>
      <xdr:row>21</xdr:row>
      <xdr:rowOff>0</xdr:rowOff>
    </xdr:to>
    <xdr:sp macro="" textlink="">
      <xdr:nvSpPr>
        <xdr:cNvPr id="16304" name="Right Brace 178"/>
        <xdr:cNvSpPr/>
      </xdr:nvSpPr>
      <xdr:spPr>
        <a:xfrm>
          <a:off x="4465061" y="5184549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21</xdr:row>
      <xdr:rowOff>0</xdr:rowOff>
    </xdr:from>
    <xdr:to>
      <xdr:col>3</xdr:col>
      <xdr:colOff>1385</xdr:colOff>
      <xdr:row>21</xdr:row>
      <xdr:rowOff>0</xdr:rowOff>
    </xdr:to>
    <xdr:sp macro="" textlink="">
      <xdr:nvSpPr>
        <xdr:cNvPr id="16305" name="Right Brace 178"/>
        <xdr:cNvSpPr/>
      </xdr:nvSpPr>
      <xdr:spPr>
        <a:xfrm>
          <a:off x="4465061" y="5184549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21</xdr:row>
      <xdr:rowOff>0</xdr:rowOff>
    </xdr:from>
    <xdr:to>
      <xdr:col>3</xdr:col>
      <xdr:colOff>1385</xdr:colOff>
      <xdr:row>21</xdr:row>
      <xdr:rowOff>0</xdr:rowOff>
    </xdr:to>
    <xdr:sp macro="" textlink="">
      <xdr:nvSpPr>
        <xdr:cNvPr id="16306" name="Right Brace 178"/>
        <xdr:cNvSpPr/>
      </xdr:nvSpPr>
      <xdr:spPr>
        <a:xfrm>
          <a:off x="4465061" y="5184549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21</xdr:row>
      <xdr:rowOff>0</xdr:rowOff>
    </xdr:from>
    <xdr:to>
      <xdr:col>3</xdr:col>
      <xdr:colOff>1385</xdr:colOff>
      <xdr:row>21</xdr:row>
      <xdr:rowOff>0</xdr:rowOff>
    </xdr:to>
    <xdr:sp macro="" textlink="">
      <xdr:nvSpPr>
        <xdr:cNvPr id="16307" name="Right Brace 178"/>
        <xdr:cNvSpPr/>
      </xdr:nvSpPr>
      <xdr:spPr>
        <a:xfrm>
          <a:off x="4465061" y="5184549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21</xdr:row>
      <xdr:rowOff>0</xdr:rowOff>
    </xdr:from>
    <xdr:to>
      <xdr:col>3</xdr:col>
      <xdr:colOff>1385</xdr:colOff>
      <xdr:row>21</xdr:row>
      <xdr:rowOff>0</xdr:rowOff>
    </xdr:to>
    <xdr:sp macro="" textlink="">
      <xdr:nvSpPr>
        <xdr:cNvPr id="16308" name="Right Brace 178"/>
        <xdr:cNvSpPr/>
      </xdr:nvSpPr>
      <xdr:spPr>
        <a:xfrm>
          <a:off x="4465061" y="5184549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21</xdr:row>
      <xdr:rowOff>0</xdr:rowOff>
    </xdr:from>
    <xdr:to>
      <xdr:col>3</xdr:col>
      <xdr:colOff>1385</xdr:colOff>
      <xdr:row>21</xdr:row>
      <xdr:rowOff>0</xdr:rowOff>
    </xdr:to>
    <xdr:sp macro="" textlink="">
      <xdr:nvSpPr>
        <xdr:cNvPr id="16309" name="Right Brace 178"/>
        <xdr:cNvSpPr/>
      </xdr:nvSpPr>
      <xdr:spPr>
        <a:xfrm>
          <a:off x="4465061" y="5184549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21</xdr:row>
      <xdr:rowOff>0</xdr:rowOff>
    </xdr:from>
    <xdr:to>
      <xdr:col>3</xdr:col>
      <xdr:colOff>1385</xdr:colOff>
      <xdr:row>21</xdr:row>
      <xdr:rowOff>0</xdr:rowOff>
    </xdr:to>
    <xdr:sp macro="" textlink="">
      <xdr:nvSpPr>
        <xdr:cNvPr id="16311" name="Right Brace 178"/>
        <xdr:cNvSpPr/>
      </xdr:nvSpPr>
      <xdr:spPr>
        <a:xfrm>
          <a:off x="4465061" y="5184549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21</xdr:row>
      <xdr:rowOff>0</xdr:rowOff>
    </xdr:from>
    <xdr:to>
      <xdr:col>3</xdr:col>
      <xdr:colOff>1385</xdr:colOff>
      <xdr:row>21</xdr:row>
      <xdr:rowOff>0</xdr:rowOff>
    </xdr:to>
    <xdr:sp macro="" textlink="">
      <xdr:nvSpPr>
        <xdr:cNvPr id="16313" name="Right Brace 178"/>
        <xdr:cNvSpPr/>
      </xdr:nvSpPr>
      <xdr:spPr>
        <a:xfrm>
          <a:off x="4465061" y="5184549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21</xdr:row>
      <xdr:rowOff>0</xdr:rowOff>
    </xdr:from>
    <xdr:to>
      <xdr:col>3</xdr:col>
      <xdr:colOff>1385</xdr:colOff>
      <xdr:row>21</xdr:row>
      <xdr:rowOff>0</xdr:rowOff>
    </xdr:to>
    <xdr:sp macro="" textlink="">
      <xdr:nvSpPr>
        <xdr:cNvPr id="16315" name="Right Brace 178"/>
        <xdr:cNvSpPr/>
      </xdr:nvSpPr>
      <xdr:spPr>
        <a:xfrm>
          <a:off x="4465061" y="5184549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21</xdr:row>
      <xdr:rowOff>0</xdr:rowOff>
    </xdr:from>
    <xdr:to>
      <xdr:col>3</xdr:col>
      <xdr:colOff>1385</xdr:colOff>
      <xdr:row>21</xdr:row>
      <xdr:rowOff>0</xdr:rowOff>
    </xdr:to>
    <xdr:sp macro="" textlink="">
      <xdr:nvSpPr>
        <xdr:cNvPr id="16317" name="Right Brace 178"/>
        <xdr:cNvSpPr/>
      </xdr:nvSpPr>
      <xdr:spPr>
        <a:xfrm>
          <a:off x="4465061" y="5184549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21</xdr:row>
      <xdr:rowOff>0</xdr:rowOff>
    </xdr:from>
    <xdr:to>
      <xdr:col>3</xdr:col>
      <xdr:colOff>1385</xdr:colOff>
      <xdr:row>21</xdr:row>
      <xdr:rowOff>0</xdr:rowOff>
    </xdr:to>
    <xdr:sp macro="" textlink="">
      <xdr:nvSpPr>
        <xdr:cNvPr id="16318" name="Right Brace 178"/>
        <xdr:cNvSpPr/>
      </xdr:nvSpPr>
      <xdr:spPr>
        <a:xfrm>
          <a:off x="4465061" y="5184549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21</xdr:row>
      <xdr:rowOff>0</xdr:rowOff>
    </xdr:from>
    <xdr:to>
      <xdr:col>3</xdr:col>
      <xdr:colOff>1385</xdr:colOff>
      <xdr:row>21</xdr:row>
      <xdr:rowOff>0</xdr:rowOff>
    </xdr:to>
    <xdr:sp macro="" textlink="">
      <xdr:nvSpPr>
        <xdr:cNvPr id="16319" name="Right Brace 178"/>
        <xdr:cNvSpPr/>
      </xdr:nvSpPr>
      <xdr:spPr>
        <a:xfrm>
          <a:off x="4465061" y="5184549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21</xdr:row>
      <xdr:rowOff>0</xdr:rowOff>
    </xdr:from>
    <xdr:to>
      <xdr:col>3</xdr:col>
      <xdr:colOff>1385</xdr:colOff>
      <xdr:row>21</xdr:row>
      <xdr:rowOff>0</xdr:rowOff>
    </xdr:to>
    <xdr:sp macro="" textlink="">
      <xdr:nvSpPr>
        <xdr:cNvPr id="16320" name="Right Brace 178"/>
        <xdr:cNvSpPr/>
      </xdr:nvSpPr>
      <xdr:spPr>
        <a:xfrm>
          <a:off x="4465061" y="5184549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21</xdr:row>
      <xdr:rowOff>0</xdr:rowOff>
    </xdr:from>
    <xdr:to>
      <xdr:col>3</xdr:col>
      <xdr:colOff>1385</xdr:colOff>
      <xdr:row>21</xdr:row>
      <xdr:rowOff>0</xdr:rowOff>
    </xdr:to>
    <xdr:sp macro="" textlink="">
      <xdr:nvSpPr>
        <xdr:cNvPr id="16321" name="Right Brace 178"/>
        <xdr:cNvSpPr/>
      </xdr:nvSpPr>
      <xdr:spPr>
        <a:xfrm>
          <a:off x="4465061" y="5184549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21</xdr:row>
      <xdr:rowOff>0</xdr:rowOff>
    </xdr:from>
    <xdr:to>
      <xdr:col>3</xdr:col>
      <xdr:colOff>1385</xdr:colOff>
      <xdr:row>21</xdr:row>
      <xdr:rowOff>0</xdr:rowOff>
    </xdr:to>
    <xdr:sp macro="" textlink="">
      <xdr:nvSpPr>
        <xdr:cNvPr id="16322" name="Right Brace 178"/>
        <xdr:cNvSpPr/>
      </xdr:nvSpPr>
      <xdr:spPr>
        <a:xfrm>
          <a:off x="4465061" y="5184549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21</xdr:row>
      <xdr:rowOff>0</xdr:rowOff>
    </xdr:from>
    <xdr:to>
      <xdr:col>3</xdr:col>
      <xdr:colOff>1385</xdr:colOff>
      <xdr:row>21</xdr:row>
      <xdr:rowOff>0</xdr:rowOff>
    </xdr:to>
    <xdr:sp macro="" textlink="">
      <xdr:nvSpPr>
        <xdr:cNvPr id="16324" name="Right Brace 178"/>
        <xdr:cNvSpPr/>
      </xdr:nvSpPr>
      <xdr:spPr>
        <a:xfrm>
          <a:off x="4465061" y="5184549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21</xdr:row>
      <xdr:rowOff>0</xdr:rowOff>
    </xdr:from>
    <xdr:to>
      <xdr:col>3</xdr:col>
      <xdr:colOff>1385</xdr:colOff>
      <xdr:row>21</xdr:row>
      <xdr:rowOff>0</xdr:rowOff>
    </xdr:to>
    <xdr:sp macro="" textlink="">
      <xdr:nvSpPr>
        <xdr:cNvPr id="16326" name="Right Brace 178"/>
        <xdr:cNvSpPr/>
      </xdr:nvSpPr>
      <xdr:spPr>
        <a:xfrm>
          <a:off x="4465061" y="5184549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21</xdr:row>
      <xdr:rowOff>0</xdr:rowOff>
    </xdr:from>
    <xdr:to>
      <xdr:col>3</xdr:col>
      <xdr:colOff>1385</xdr:colOff>
      <xdr:row>21</xdr:row>
      <xdr:rowOff>0</xdr:rowOff>
    </xdr:to>
    <xdr:sp macro="" textlink="">
      <xdr:nvSpPr>
        <xdr:cNvPr id="16328" name="Right Brace 178"/>
        <xdr:cNvSpPr/>
      </xdr:nvSpPr>
      <xdr:spPr>
        <a:xfrm>
          <a:off x="4465061" y="5184549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16</xdr:row>
      <xdr:rowOff>242409</xdr:rowOff>
    </xdr:from>
    <xdr:to>
      <xdr:col>3</xdr:col>
      <xdr:colOff>1385</xdr:colOff>
      <xdr:row>16</xdr:row>
      <xdr:rowOff>242409</xdr:rowOff>
    </xdr:to>
    <xdr:sp macro="" textlink="">
      <xdr:nvSpPr>
        <xdr:cNvPr id="16442" name="Right Brace 178"/>
        <xdr:cNvSpPr/>
      </xdr:nvSpPr>
      <xdr:spPr>
        <a:xfrm>
          <a:off x="4465061" y="53059468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16</xdr:row>
      <xdr:rowOff>239234</xdr:rowOff>
    </xdr:from>
    <xdr:to>
      <xdr:col>3</xdr:col>
      <xdr:colOff>1385</xdr:colOff>
      <xdr:row>16</xdr:row>
      <xdr:rowOff>239234</xdr:rowOff>
    </xdr:to>
    <xdr:sp macro="" textlink="">
      <xdr:nvSpPr>
        <xdr:cNvPr id="16443" name="Right Brace 178"/>
        <xdr:cNvSpPr/>
      </xdr:nvSpPr>
      <xdr:spPr>
        <a:xfrm>
          <a:off x="4465061" y="5305629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16</xdr:row>
      <xdr:rowOff>242409</xdr:rowOff>
    </xdr:from>
    <xdr:to>
      <xdr:col>3</xdr:col>
      <xdr:colOff>1385</xdr:colOff>
      <xdr:row>16</xdr:row>
      <xdr:rowOff>242409</xdr:rowOff>
    </xdr:to>
    <xdr:sp macro="" textlink="">
      <xdr:nvSpPr>
        <xdr:cNvPr id="16444" name="Right Brace 178"/>
        <xdr:cNvSpPr/>
      </xdr:nvSpPr>
      <xdr:spPr>
        <a:xfrm>
          <a:off x="4465061" y="53059468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16</xdr:row>
      <xdr:rowOff>242409</xdr:rowOff>
    </xdr:from>
    <xdr:to>
      <xdr:col>3</xdr:col>
      <xdr:colOff>1385</xdr:colOff>
      <xdr:row>16</xdr:row>
      <xdr:rowOff>242409</xdr:rowOff>
    </xdr:to>
    <xdr:sp macro="" textlink="">
      <xdr:nvSpPr>
        <xdr:cNvPr id="16445" name="Right Brace 178"/>
        <xdr:cNvSpPr/>
      </xdr:nvSpPr>
      <xdr:spPr>
        <a:xfrm>
          <a:off x="4465061" y="53059468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16</xdr:row>
      <xdr:rowOff>242409</xdr:rowOff>
    </xdr:from>
    <xdr:to>
      <xdr:col>3</xdr:col>
      <xdr:colOff>1385</xdr:colOff>
      <xdr:row>16</xdr:row>
      <xdr:rowOff>242409</xdr:rowOff>
    </xdr:to>
    <xdr:sp macro="" textlink="">
      <xdr:nvSpPr>
        <xdr:cNvPr id="16446" name="Right Brace 178"/>
        <xdr:cNvSpPr/>
      </xdr:nvSpPr>
      <xdr:spPr>
        <a:xfrm>
          <a:off x="4465061" y="53059468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16</xdr:row>
      <xdr:rowOff>242409</xdr:rowOff>
    </xdr:from>
    <xdr:to>
      <xdr:col>3</xdr:col>
      <xdr:colOff>1385</xdr:colOff>
      <xdr:row>16</xdr:row>
      <xdr:rowOff>242409</xdr:rowOff>
    </xdr:to>
    <xdr:sp macro="" textlink="">
      <xdr:nvSpPr>
        <xdr:cNvPr id="16447" name="Right Brace 178"/>
        <xdr:cNvSpPr/>
      </xdr:nvSpPr>
      <xdr:spPr>
        <a:xfrm>
          <a:off x="4465061" y="53059468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16</xdr:row>
      <xdr:rowOff>242409</xdr:rowOff>
    </xdr:from>
    <xdr:to>
      <xdr:col>3</xdr:col>
      <xdr:colOff>1385</xdr:colOff>
      <xdr:row>16</xdr:row>
      <xdr:rowOff>242409</xdr:rowOff>
    </xdr:to>
    <xdr:sp macro="" textlink="">
      <xdr:nvSpPr>
        <xdr:cNvPr id="16448" name="Right Brace 178"/>
        <xdr:cNvSpPr/>
      </xdr:nvSpPr>
      <xdr:spPr>
        <a:xfrm>
          <a:off x="4465061" y="53059468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16</xdr:row>
      <xdr:rowOff>242409</xdr:rowOff>
    </xdr:from>
    <xdr:to>
      <xdr:col>3</xdr:col>
      <xdr:colOff>1385</xdr:colOff>
      <xdr:row>16</xdr:row>
      <xdr:rowOff>242409</xdr:rowOff>
    </xdr:to>
    <xdr:sp macro="" textlink="">
      <xdr:nvSpPr>
        <xdr:cNvPr id="16449" name="Right Brace 178"/>
        <xdr:cNvSpPr/>
      </xdr:nvSpPr>
      <xdr:spPr>
        <a:xfrm>
          <a:off x="4465061" y="53059468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16</xdr:row>
      <xdr:rowOff>239234</xdr:rowOff>
    </xdr:from>
    <xdr:to>
      <xdr:col>3</xdr:col>
      <xdr:colOff>1385</xdr:colOff>
      <xdr:row>16</xdr:row>
      <xdr:rowOff>239234</xdr:rowOff>
    </xdr:to>
    <xdr:sp macro="" textlink="">
      <xdr:nvSpPr>
        <xdr:cNvPr id="16450" name="Right Brace 178"/>
        <xdr:cNvSpPr/>
      </xdr:nvSpPr>
      <xdr:spPr>
        <a:xfrm>
          <a:off x="4465061" y="5305629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16</xdr:row>
      <xdr:rowOff>242409</xdr:rowOff>
    </xdr:from>
    <xdr:to>
      <xdr:col>3</xdr:col>
      <xdr:colOff>1385</xdr:colOff>
      <xdr:row>16</xdr:row>
      <xdr:rowOff>242409</xdr:rowOff>
    </xdr:to>
    <xdr:sp macro="" textlink="">
      <xdr:nvSpPr>
        <xdr:cNvPr id="16451" name="Right Brace 178"/>
        <xdr:cNvSpPr/>
      </xdr:nvSpPr>
      <xdr:spPr>
        <a:xfrm>
          <a:off x="4465061" y="53059468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16</xdr:row>
      <xdr:rowOff>239234</xdr:rowOff>
    </xdr:from>
    <xdr:to>
      <xdr:col>3</xdr:col>
      <xdr:colOff>1385</xdr:colOff>
      <xdr:row>16</xdr:row>
      <xdr:rowOff>239234</xdr:rowOff>
    </xdr:to>
    <xdr:sp macro="" textlink="">
      <xdr:nvSpPr>
        <xdr:cNvPr id="16452" name="Right Brace 178"/>
        <xdr:cNvSpPr/>
      </xdr:nvSpPr>
      <xdr:spPr>
        <a:xfrm>
          <a:off x="4465061" y="5305629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16</xdr:row>
      <xdr:rowOff>242409</xdr:rowOff>
    </xdr:from>
    <xdr:to>
      <xdr:col>3</xdr:col>
      <xdr:colOff>1385</xdr:colOff>
      <xdr:row>16</xdr:row>
      <xdr:rowOff>242409</xdr:rowOff>
    </xdr:to>
    <xdr:sp macro="" textlink="">
      <xdr:nvSpPr>
        <xdr:cNvPr id="16453" name="Right Brace 178"/>
        <xdr:cNvSpPr/>
      </xdr:nvSpPr>
      <xdr:spPr>
        <a:xfrm>
          <a:off x="4465061" y="53059468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16</xdr:row>
      <xdr:rowOff>239234</xdr:rowOff>
    </xdr:from>
    <xdr:to>
      <xdr:col>3</xdr:col>
      <xdr:colOff>1385</xdr:colOff>
      <xdr:row>16</xdr:row>
      <xdr:rowOff>239234</xdr:rowOff>
    </xdr:to>
    <xdr:sp macro="" textlink="">
      <xdr:nvSpPr>
        <xdr:cNvPr id="16454" name="Right Brace 178"/>
        <xdr:cNvSpPr/>
      </xdr:nvSpPr>
      <xdr:spPr>
        <a:xfrm>
          <a:off x="4465061" y="5305629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16</xdr:row>
      <xdr:rowOff>242409</xdr:rowOff>
    </xdr:from>
    <xdr:to>
      <xdr:col>3</xdr:col>
      <xdr:colOff>1385</xdr:colOff>
      <xdr:row>16</xdr:row>
      <xdr:rowOff>242409</xdr:rowOff>
    </xdr:to>
    <xdr:sp macro="" textlink="">
      <xdr:nvSpPr>
        <xdr:cNvPr id="16455" name="Right Brace 178"/>
        <xdr:cNvSpPr/>
      </xdr:nvSpPr>
      <xdr:spPr>
        <a:xfrm>
          <a:off x="4465061" y="53059468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16</xdr:row>
      <xdr:rowOff>239234</xdr:rowOff>
    </xdr:from>
    <xdr:to>
      <xdr:col>3</xdr:col>
      <xdr:colOff>1385</xdr:colOff>
      <xdr:row>16</xdr:row>
      <xdr:rowOff>239234</xdr:rowOff>
    </xdr:to>
    <xdr:sp macro="" textlink="">
      <xdr:nvSpPr>
        <xdr:cNvPr id="16456" name="Right Brace 178"/>
        <xdr:cNvSpPr/>
      </xdr:nvSpPr>
      <xdr:spPr>
        <a:xfrm>
          <a:off x="4465061" y="5305629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16</xdr:row>
      <xdr:rowOff>242409</xdr:rowOff>
    </xdr:from>
    <xdr:to>
      <xdr:col>3</xdr:col>
      <xdr:colOff>1385</xdr:colOff>
      <xdr:row>16</xdr:row>
      <xdr:rowOff>242409</xdr:rowOff>
    </xdr:to>
    <xdr:sp macro="" textlink="">
      <xdr:nvSpPr>
        <xdr:cNvPr id="16457" name="Right Brace 178"/>
        <xdr:cNvSpPr/>
      </xdr:nvSpPr>
      <xdr:spPr>
        <a:xfrm>
          <a:off x="4465061" y="53059468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16</xdr:row>
      <xdr:rowOff>242409</xdr:rowOff>
    </xdr:from>
    <xdr:to>
      <xdr:col>3</xdr:col>
      <xdr:colOff>1385</xdr:colOff>
      <xdr:row>16</xdr:row>
      <xdr:rowOff>242409</xdr:rowOff>
    </xdr:to>
    <xdr:sp macro="" textlink="">
      <xdr:nvSpPr>
        <xdr:cNvPr id="16458" name="Right Brace 178"/>
        <xdr:cNvSpPr/>
      </xdr:nvSpPr>
      <xdr:spPr>
        <a:xfrm>
          <a:off x="4465061" y="53059468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16</xdr:row>
      <xdr:rowOff>242409</xdr:rowOff>
    </xdr:from>
    <xdr:to>
      <xdr:col>3</xdr:col>
      <xdr:colOff>1385</xdr:colOff>
      <xdr:row>16</xdr:row>
      <xdr:rowOff>242409</xdr:rowOff>
    </xdr:to>
    <xdr:sp macro="" textlink="">
      <xdr:nvSpPr>
        <xdr:cNvPr id="16459" name="Right Brace 178"/>
        <xdr:cNvSpPr/>
      </xdr:nvSpPr>
      <xdr:spPr>
        <a:xfrm>
          <a:off x="4465061" y="53059468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16</xdr:row>
      <xdr:rowOff>242409</xdr:rowOff>
    </xdr:from>
    <xdr:to>
      <xdr:col>3</xdr:col>
      <xdr:colOff>1385</xdr:colOff>
      <xdr:row>16</xdr:row>
      <xdr:rowOff>242409</xdr:rowOff>
    </xdr:to>
    <xdr:sp macro="" textlink="">
      <xdr:nvSpPr>
        <xdr:cNvPr id="16460" name="Right Brace 178"/>
        <xdr:cNvSpPr/>
      </xdr:nvSpPr>
      <xdr:spPr>
        <a:xfrm>
          <a:off x="4465061" y="53059468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16</xdr:row>
      <xdr:rowOff>242409</xdr:rowOff>
    </xdr:from>
    <xdr:to>
      <xdr:col>3</xdr:col>
      <xdr:colOff>1385</xdr:colOff>
      <xdr:row>16</xdr:row>
      <xdr:rowOff>242409</xdr:rowOff>
    </xdr:to>
    <xdr:sp macro="" textlink="">
      <xdr:nvSpPr>
        <xdr:cNvPr id="16461" name="Right Brace 178"/>
        <xdr:cNvSpPr/>
      </xdr:nvSpPr>
      <xdr:spPr>
        <a:xfrm>
          <a:off x="4465061" y="53059468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16</xdr:row>
      <xdr:rowOff>242409</xdr:rowOff>
    </xdr:from>
    <xdr:to>
      <xdr:col>3</xdr:col>
      <xdr:colOff>1385</xdr:colOff>
      <xdr:row>16</xdr:row>
      <xdr:rowOff>242409</xdr:rowOff>
    </xdr:to>
    <xdr:sp macro="" textlink="">
      <xdr:nvSpPr>
        <xdr:cNvPr id="16462" name="Right Brace 178"/>
        <xdr:cNvSpPr/>
      </xdr:nvSpPr>
      <xdr:spPr>
        <a:xfrm>
          <a:off x="4465061" y="53059468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16</xdr:row>
      <xdr:rowOff>239234</xdr:rowOff>
    </xdr:from>
    <xdr:to>
      <xdr:col>3</xdr:col>
      <xdr:colOff>1385</xdr:colOff>
      <xdr:row>16</xdr:row>
      <xdr:rowOff>239234</xdr:rowOff>
    </xdr:to>
    <xdr:sp macro="" textlink="">
      <xdr:nvSpPr>
        <xdr:cNvPr id="16463" name="Right Brace 178"/>
        <xdr:cNvSpPr/>
      </xdr:nvSpPr>
      <xdr:spPr>
        <a:xfrm>
          <a:off x="4465061" y="5305629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16</xdr:row>
      <xdr:rowOff>242409</xdr:rowOff>
    </xdr:from>
    <xdr:to>
      <xdr:col>3</xdr:col>
      <xdr:colOff>1385</xdr:colOff>
      <xdr:row>16</xdr:row>
      <xdr:rowOff>242409</xdr:rowOff>
    </xdr:to>
    <xdr:sp macro="" textlink="">
      <xdr:nvSpPr>
        <xdr:cNvPr id="16464" name="Right Brace 178"/>
        <xdr:cNvSpPr/>
      </xdr:nvSpPr>
      <xdr:spPr>
        <a:xfrm>
          <a:off x="4465061" y="53059468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16</xdr:row>
      <xdr:rowOff>239234</xdr:rowOff>
    </xdr:from>
    <xdr:to>
      <xdr:col>3</xdr:col>
      <xdr:colOff>1385</xdr:colOff>
      <xdr:row>16</xdr:row>
      <xdr:rowOff>239234</xdr:rowOff>
    </xdr:to>
    <xdr:sp macro="" textlink="">
      <xdr:nvSpPr>
        <xdr:cNvPr id="16465" name="Right Brace 178"/>
        <xdr:cNvSpPr/>
      </xdr:nvSpPr>
      <xdr:spPr>
        <a:xfrm>
          <a:off x="4465061" y="5305629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16</xdr:row>
      <xdr:rowOff>242409</xdr:rowOff>
    </xdr:from>
    <xdr:to>
      <xdr:col>3</xdr:col>
      <xdr:colOff>1385</xdr:colOff>
      <xdr:row>16</xdr:row>
      <xdr:rowOff>242409</xdr:rowOff>
    </xdr:to>
    <xdr:sp macro="" textlink="">
      <xdr:nvSpPr>
        <xdr:cNvPr id="16466" name="Right Brace 178"/>
        <xdr:cNvSpPr/>
      </xdr:nvSpPr>
      <xdr:spPr>
        <a:xfrm>
          <a:off x="4465061" y="53059468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16</xdr:row>
      <xdr:rowOff>239234</xdr:rowOff>
    </xdr:from>
    <xdr:to>
      <xdr:col>3</xdr:col>
      <xdr:colOff>1385</xdr:colOff>
      <xdr:row>16</xdr:row>
      <xdr:rowOff>239234</xdr:rowOff>
    </xdr:to>
    <xdr:sp macro="" textlink="">
      <xdr:nvSpPr>
        <xdr:cNvPr id="16467" name="Right Brace 178"/>
        <xdr:cNvSpPr/>
      </xdr:nvSpPr>
      <xdr:spPr>
        <a:xfrm>
          <a:off x="4465061" y="5305629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16</xdr:row>
      <xdr:rowOff>242409</xdr:rowOff>
    </xdr:from>
    <xdr:to>
      <xdr:col>3</xdr:col>
      <xdr:colOff>1385</xdr:colOff>
      <xdr:row>16</xdr:row>
      <xdr:rowOff>242409</xdr:rowOff>
    </xdr:to>
    <xdr:sp macro="" textlink="">
      <xdr:nvSpPr>
        <xdr:cNvPr id="16468" name="Right Brace 178"/>
        <xdr:cNvSpPr/>
      </xdr:nvSpPr>
      <xdr:spPr>
        <a:xfrm>
          <a:off x="4465061" y="53059468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16</xdr:row>
      <xdr:rowOff>239234</xdr:rowOff>
    </xdr:from>
    <xdr:to>
      <xdr:col>3</xdr:col>
      <xdr:colOff>1385</xdr:colOff>
      <xdr:row>16</xdr:row>
      <xdr:rowOff>239234</xdr:rowOff>
    </xdr:to>
    <xdr:sp macro="" textlink="">
      <xdr:nvSpPr>
        <xdr:cNvPr id="16469" name="Right Brace 178"/>
        <xdr:cNvSpPr/>
      </xdr:nvSpPr>
      <xdr:spPr>
        <a:xfrm>
          <a:off x="4465061" y="5305629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17</xdr:row>
      <xdr:rowOff>242409</xdr:rowOff>
    </xdr:from>
    <xdr:to>
      <xdr:col>3</xdr:col>
      <xdr:colOff>1385</xdr:colOff>
      <xdr:row>17</xdr:row>
      <xdr:rowOff>242409</xdr:rowOff>
    </xdr:to>
    <xdr:sp macro="" textlink="">
      <xdr:nvSpPr>
        <xdr:cNvPr id="16470" name="Right Brace 178"/>
        <xdr:cNvSpPr/>
      </xdr:nvSpPr>
      <xdr:spPr>
        <a:xfrm>
          <a:off x="4465061" y="53302262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17</xdr:row>
      <xdr:rowOff>239234</xdr:rowOff>
    </xdr:from>
    <xdr:to>
      <xdr:col>3</xdr:col>
      <xdr:colOff>1385</xdr:colOff>
      <xdr:row>17</xdr:row>
      <xdr:rowOff>239234</xdr:rowOff>
    </xdr:to>
    <xdr:sp macro="" textlink="">
      <xdr:nvSpPr>
        <xdr:cNvPr id="16471" name="Right Brace 178"/>
        <xdr:cNvSpPr/>
      </xdr:nvSpPr>
      <xdr:spPr>
        <a:xfrm>
          <a:off x="4465061" y="5329908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17</xdr:row>
      <xdr:rowOff>242409</xdr:rowOff>
    </xdr:from>
    <xdr:to>
      <xdr:col>3</xdr:col>
      <xdr:colOff>1385</xdr:colOff>
      <xdr:row>17</xdr:row>
      <xdr:rowOff>242409</xdr:rowOff>
    </xdr:to>
    <xdr:sp macro="" textlink="">
      <xdr:nvSpPr>
        <xdr:cNvPr id="16472" name="Right Brace 178"/>
        <xdr:cNvSpPr/>
      </xdr:nvSpPr>
      <xdr:spPr>
        <a:xfrm>
          <a:off x="4465061" y="53302262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17</xdr:row>
      <xdr:rowOff>242409</xdr:rowOff>
    </xdr:from>
    <xdr:to>
      <xdr:col>3</xdr:col>
      <xdr:colOff>1385</xdr:colOff>
      <xdr:row>17</xdr:row>
      <xdr:rowOff>242409</xdr:rowOff>
    </xdr:to>
    <xdr:sp macro="" textlink="">
      <xdr:nvSpPr>
        <xdr:cNvPr id="16473" name="Right Brace 178"/>
        <xdr:cNvSpPr/>
      </xdr:nvSpPr>
      <xdr:spPr>
        <a:xfrm>
          <a:off x="4465061" y="53302262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17</xdr:row>
      <xdr:rowOff>242409</xdr:rowOff>
    </xdr:from>
    <xdr:to>
      <xdr:col>3</xdr:col>
      <xdr:colOff>1385</xdr:colOff>
      <xdr:row>17</xdr:row>
      <xdr:rowOff>242409</xdr:rowOff>
    </xdr:to>
    <xdr:sp macro="" textlink="">
      <xdr:nvSpPr>
        <xdr:cNvPr id="16474" name="Right Brace 178"/>
        <xdr:cNvSpPr/>
      </xdr:nvSpPr>
      <xdr:spPr>
        <a:xfrm>
          <a:off x="4465061" y="53302262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17</xdr:row>
      <xdr:rowOff>242409</xdr:rowOff>
    </xdr:from>
    <xdr:to>
      <xdr:col>3</xdr:col>
      <xdr:colOff>1385</xdr:colOff>
      <xdr:row>17</xdr:row>
      <xdr:rowOff>242409</xdr:rowOff>
    </xdr:to>
    <xdr:sp macro="" textlink="">
      <xdr:nvSpPr>
        <xdr:cNvPr id="16475" name="Right Brace 178"/>
        <xdr:cNvSpPr/>
      </xdr:nvSpPr>
      <xdr:spPr>
        <a:xfrm>
          <a:off x="4465061" y="53302262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17</xdr:row>
      <xdr:rowOff>242409</xdr:rowOff>
    </xdr:from>
    <xdr:to>
      <xdr:col>3</xdr:col>
      <xdr:colOff>1385</xdr:colOff>
      <xdr:row>17</xdr:row>
      <xdr:rowOff>242409</xdr:rowOff>
    </xdr:to>
    <xdr:sp macro="" textlink="">
      <xdr:nvSpPr>
        <xdr:cNvPr id="16476" name="Right Brace 178"/>
        <xdr:cNvSpPr/>
      </xdr:nvSpPr>
      <xdr:spPr>
        <a:xfrm>
          <a:off x="4465061" y="53302262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17</xdr:row>
      <xdr:rowOff>242409</xdr:rowOff>
    </xdr:from>
    <xdr:to>
      <xdr:col>3</xdr:col>
      <xdr:colOff>1385</xdr:colOff>
      <xdr:row>17</xdr:row>
      <xdr:rowOff>242409</xdr:rowOff>
    </xdr:to>
    <xdr:sp macro="" textlink="">
      <xdr:nvSpPr>
        <xdr:cNvPr id="16477" name="Right Brace 178"/>
        <xdr:cNvSpPr/>
      </xdr:nvSpPr>
      <xdr:spPr>
        <a:xfrm>
          <a:off x="4465061" y="53302262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17</xdr:row>
      <xdr:rowOff>239234</xdr:rowOff>
    </xdr:from>
    <xdr:to>
      <xdr:col>3</xdr:col>
      <xdr:colOff>1385</xdr:colOff>
      <xdr:row>17</xdr:row>
      <xdr:rowOff>239234</xdr:rowOff>
    </xdr:to>
    <xdr:sp macro="" textlink="">
      <xdr:nvSpPr>
        <xdr:cNvPr id="16478" name="Right Brace 178"/>
        <xdr:cNvSpPr/>
      </xdr:nvSpPr>
      <xdr:spPr>
        <a:xfrm>
          <a:off x="4465061" y="5329908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17</xdr:row>
      <xdr:rowOff>242409</xdr:rowOff>
    </xdr:from>
    <xdr:to>
      <xdr:col>3</xdr:col>
      <xdr:colOff>1385</xdr:colOff>
      <xdr:row>17</xdr:row>
      <xdr:rowOff>242409</xdr:rowOff>
    </xdr:to>
    <xdr:sp macro="" textlink="">
      <xdr:nvSpPr>
        <xdr:cNvPr id="16479" name="Right Brace 178"/>
        <xdr:cNvSpPr/>
      </xdr:nvSpPr>
      <xdr:spPr>
        <a:xfrm>
          <a:off x="4465061" y="53302262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17</xdr:row>
      <xdr:rowOff>239234</xdr:rowOff>
    </xdr:from>
    <xdr:to>
      <xdr:col>3</xdr:col>
      <xdr:colOff>1385</xdr:colOff>
      <xdr:row>17</xdr:row>
      <xdr:rowOff>239234</xdr:rowOff>
    </xdr:to>
    <xdr:sp macro="" textlink="">
      <xdr:nvSpPr>
        <xdr:cNvPr id="16480" name="Right Brace 178"/>
        <xdr:cNvSpPr/>
      </xdr:nvSpPr>
      <xdr:spPr>
        <a:xfrm>
          <a:off x="4465061" y="5329908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17</xdr:row>
      <xdr:rowOff>242409</xdr:rowOff>
    </xdr:from>
    <xdr:to>
      <xdr:col>3</xdr:col>
      <xdr:colOff>1385</xdr:colOff>
      <xdr:row>17</xdr:row>
      <xdr:rowOff>242409</xdr:rowOff>
    </xdr:to>
    <xdr:sp macro="" textlink="">
      <xdr:nvSpPr>
        <xdr:cNvPr id="16481" name="Right Brace 178"/>
        <xdr:cNvSpPr/>
      </xdr:nvSpPr>
      <xdr:spPr>
        <a:xfrm>
          <a:off x="4465061" y="53302262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17</xdr:row>
      <xdr:rowOff>239234</xdr:rowOff>
    </xdr:from>
    <xdr:to>
      <xdr:col>3</xdr:col>
      <xdr:colOff>1385</xdr:colOff>
      <xdr:row>17</xdr:row>
      <xdr:rowOff>239234</xdr:rowOff>
    </xdr:to>
    <xdr:sp macro="" textlink="">
      <xdr:nvSpPr>
        <xdr:cNvPr id="16482" name="Right Brace 178"/>
        <xdr:cNvSpPr/>
      </xdr:nvSpPr>
      <xdr:spPr>
        <a:xfrm>
          <a:off x="4465061" y="5329908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17</xdr:row>
      <xdr:rowOff>242409</xdr:rowOff>
    </xdr:from>
    <xdr:to>
      <xdr:col>3</xdr:col>
      <xdr:colOff>1385</xdr:colOff>
      <xdr:row>17</xdr:row>
      <xdr:rowOff>242409</xdr:rowOff>
    </xdr:to>
    <xdr:sp macro="" textlink="">
      <xdr:nvSpPr>
        <xdr:cNvPr id="16483" name="Right Brace 178"/>
        <xdr:cNvSpPr/>
      </xdr:nvSpPr>
      <xdr:spPr>
        <a:xfrm>
          <a:off x="4465061" y="53302262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17</xdr:row>
      <xdr:rowOff>239234</xdr:rowOff>
    </xdr:from>
    <xdr:to>
      <xdr:col>3</xdr:col>
      <xdr:colOff>1385</xdr:colOff>
      <xdr:row>17</xdr:row>
      <xdr:rowOff>239234</xdr:rowOff>
    </xdr:to>
    <xdr:sp macro="" textlink="">
      <xdr:nvSpPr>
        <xdr:cNvPr id="16484" name="Right Brace 178"/>
        <xdr:cNvSpPr/>
      </xdr:nvSpPr>
      <xdr:spPr>
        <a:xfrm>
          <a:off x="4465061" y="5329908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17</xdr:row>
      <xdr:rowOff>242409</xdr:rowOff>
    </xdr:from>
    <xdr:to>
      <xdr:col>3</xdr:col>
      <xdr:colOff>1385</xdr:colOff>
      <xdr:row>17</xdr:row>
      <xdr:rowOff>242409</xdr:rowOff>
    </xdr:to>
    <xdr:sp macro="" textlink="">
      <xdr:nvSpPr>
        <xdr:cNvPr id="16485" name="Right Brace 178"/>
        <xdr:cNvSpPr/>
      </xdr:nvSpPr>
      <xdr:spPr>
        <a:xfrm>
          <a:off x="4465061" y="53302262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17</xdr:row>
      <xdr:rowOff>242409</xdr:rowOff>
    </xdr:from>
    <xdr:to>
      <xdr:col>3</xdr:col>
      <xdr:colOff>1385</xdr:colOff>
      <xdr:row>17</xdr:row>
      <xdr:rowOff>242409</xdr:rowOff>
    </xdr:to>
    <xdr:sp macro="" textlink="">
      <xdr:nvSpPr>
        <xdr:cNvPr id="16486" name="Right Brace 178"/>
        <xdr:cNvSpPr/>
      </xdr:nvSpPr>
      <xdr:spPr>
        <a:xfrm>
          <a:off x="4465061" y="53302262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17</xdr:row>
      <xdr:rowOff>242409</xdr:rowOff>
    </xdr:from>
    <xdr:to>
      <xdr:col>3</xdr:col>
      <xdr:colOff>1385</xdr:colOff>
      <xdr:row>17</xdr:row>
      <xdr:rowOff>242409</xdr:rowOff>
    </xdr:to>
    <xdr:sp macro="" textlink="">
      <xdr:nvSpPr>
        <xdr:cNvPr id="16487" name="Right Brace 178"/>
        <xdr:cNvSpPr/>
      </xdr:nvSpPr>
      <xdr:spPr>
        <a:xfrm>
          <a:off x="4465061" y="53302262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17</xdr:row>
      <xdr:rowOff>242409</xdr:rowOff>
    </xdr:from>
    <xdr:to>
      <xdr:col>3</xdr:col>
      <xdr:colOff>1385</xdr:colOff>
      <xdr:row>17</xdr:row>
      <xdr:rowOff>242409</xdr:rowOff>
    </xdr:to>
    <xdr:sp macro="" textlink="">
      <xdr:nvSpPr>
        <xdr:cNvPr id="16488" name="Right Brace 178"/>
        <xdr:cNvSpPr/>
      </xdr:nvSpPr>
      <xdr:spPr>
        <a:xfrm>
          <a:off x="4465061" y="53302262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17</xdr:row>
      <xdr:rowOff>242409</xdr:rowOff>
    </xdr:from>
    <xdr:to>
      <xdr:col>3</xdr:col>
      <xdr:colOff>1385</xdr:colOff>
      <xdr:row>17</xdr:row>
      <xdr:rowOff>242409</xdr:rowOff>
    </xdr:to>
    <xdr:sp macro="" textlink="">
      <xdr:nvSpPr>
        <xdr:cNvPr id="16489" name="Right Brace 178"/>
        <xdr:cNvSpPr/>
      </xdr:nvSpPr>
      <xdr:spPr>
        <a:xfrm>
          <a:off x="4465061" y="53302262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17</xdr:row>
      <xdr:rowOff>242409</xdr:rowOff>
    </xdr:from>
    <xdr:to>
      <xdr:col>3</xdr:col>
      <xdr:colOff>1385</xdr:colOff>
      <xdr:row>17</xdr:row>
      <xdr:rowOff>242409</xdr:rowOff>
    </xdr:to>
    <xdr:sp macro="" textlink="">
      <xdr:nvSpPr>
        <xdr:cNvPr id="16490" name="Right Brace 178"/>
        <xdr:cNvSpPr/>
      </xdr:nvSpPr>
      <xdr:spPr>
        <a:xfrm>
          <a:off x="4465061" y="53302262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17</xdr:row>
      <xdr:rowOff>239234</xdr:rowOff>
    </xdr:from>
    <xdr:to>
      <xdr:col>3</xdr:col>
      <xdr:colOff>1385</xdr:colOff>
      <xdr:row>17</xdr:row>
      <xdr:rowOff>239234</xdr:rowOff>
    </xdr:to>
    <xdr:sp macro="" textlink="">
      <xdr:nvSpPr>
        <xdr:cNvPr id="16491" name="Right Brace 178"/>
        <xdr:cNvSpPr/>
      </xdr:nvSpPr>
      <xdr:spPr>
        <a:xfrm>
          <a:off x="4465061" y="5329908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17</xdr:row>
      <xdr:rowOff>242409</xdr:rowOff>
    </xdr:from>
    <xdr:to>
      <xdr:col>3</xdr:col>
      <xdr:colOff>1385</xdr:colOff>
      <xdr:row>17</xdr:row>
      <xdr:rowOff>242409</xdr:rowOff>
    </xdr:to>
    <xdr:sp macro="" textlink="">
      <xdr:nvSpPr>
        <xdr:cNvPr id="16492" name="Right Brace 178"/>
        <xdr:cNvSpPr/>
      </xdr:nvSpPr>
      <xdr:spPr>
        <a:xfrm>
          <a:off x="4465061" y="53302262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17</xdr:row>
      <xdr:rowOff>239234</xdr:rowOff>
    </xdr:from>
    <xdr:to>
      <xdr:col>3</xdr:col>
      <xdr:colOff>1385</xdr:colOff>
      <xdr:row>17</xdr:row>
      <xdr:rowOff>239234</xdr:rowOff>
    </xdr:to>
    <xdr:sp macro="" textlink="">
      <xdr:nvSpPr>
        <xdr:cNvPr id="16493" name="Right Brace 178"/>
        <xdr:cNvSpPr/>
      </xdr:nvSpPr>
      <xdr:spPr>
        <a:xfrm>
          <a:off x="4465061" y="5329908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17</xdr:row>
      <xdr:rowOff>242409</xdr:rowOff>
    </xdr:from>
    <xdr:to>
      <xdr:col>3</xdr:col>
      <xdr:colOff>1385</xdr:colOff>
      <xdr:row>17</xdr:row>
      <xdr:rowOff>242409</xdr:rowOff>
    </xdr:to>
    <xdr:sp macro="" textlink="">
      <xdr:nvSpPr>
        <xdr:cNvPr id="16494" name="Right Brace 178"/>
        <xdr:cNvSpPr/>
      </xdr:nvSpPr>
      <xdr:spPr>
        <a:xfrm>
          <a:off x="4465061" y="53302262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17</xdr:row>
      <xdr:rowOff>239234</xdr:rowOff>
    </xdr:from>
    <xdr:to>
      <xdr:col>3</xdr:col>
      <xdr:colOff>1385</xdr:colOff>
      <xdr:row>17</xdr:row>
      <xdr:rowOff>239234</xdr:rowOff>
    </xdr:to>
    <xdr:sp macro="" textlink="">
      <xdr:nvSpPr>
        <xdr:cNvPr id="16495" name="Right Brace 178"/>
        <xdr:cNvSpPr/>
      </xdr:nvSpPr>
      <xdr:spPr>
        <a:xfrm>
          <a:off x="4465061" y="5329908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17</xdr:row>
      <xdr:rowOff>242409</xdr:rowOff>
    </xdr:from>
    <xdr:to>
      <xdr:col>3</xdr:col>
      <xdr:colOff>1385</xdr:colOff>
      <xdr:row>17</xdr:row>
      <xdr:rowOff>242409</xdr:rowOff>
    </xdr:to>
    <xdr:sp macro="" textlink="">
      <xdr:nvSpPr>
        <xdr:cNvPr id="16496" name="Right Brace 178"/>
        <xdr:cNvSpPr/>
      </xdr:nvSpPr>
      <xdr:spPr>
        <a:xfrm>
          <a:off x="4465061" y="53302262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17</xdr:row>
      <xdr:rowOff>239234</xdr:rowOff>
    </xdr:from>
    <xdr:to>
      <xdr:col>3</xdr:col>
      <xdr:colOff>1385</xdr:colOff>
      <xdr:row>17</xdr:row>
      <xdr:rowOff>239234</xdr:rowOff>
    </xdr:to>
    <xdr:sp macro="" textlink="">
      <xdr:nvSpPr>
        <xdr:cNvPr id="16497" name="Right Brace 178"/>
        <xdr:cNvSpPr/>
      </xdr:nvSpPr>
      <xdr:spPr>
        <a:xfrm>
          <a:off x="4465061" y="5329908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19</xdr:row>
      <xdr:rowOff>242409</xdr:rowOff>
    </xdr:from>
    <xdr:to>
      <xdr:col>3</xdr:col>
      <xdr:colOff>1385</xdr:colOff>
      <xdr:row>19</xdr:row>
      <xdr:rowOff>242409</xdr:rowOff>
    </xdr:to>
    <xdr:sp macro="" textlink="">
      <xdr:nvSpPr>
        <xdr:cNvPr id="16498" name="Right Brace 178"/>
        <xdr:cNvSpPr/>
      </xdr:nvSpPr>
      <xdr:spPr>
        <a:xfrm>
          <a:off x="4465061" y="53787850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19</xdr:row>
      <xdr:rowOff>239234</xdr:rowOff>
    </xdr:from>
    <xdr:to>
      <xdr:col>3</xdr:col>
      <xdr:colOff>1385</xdr:colOff>
      <xdr:row>19</xdr:row>
      <xdr:rowOff>239234</xdr:rowOff>
    </xdr:to>
    <xdr:sp macro="" textlink="">
      <xdr:nvSpPr>
        <xdr:cNvPr id="16499" name="Right Brace 178"/>
        <xdr:cNvSpPr/>
      </xdr:nvSpPr>
      <xdr:spPr>
        <a:xfrm>
          <a:off x="4465061" y="53784675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19</xdr:row>
      <xdr:rowOff>242409</xdr:rowOff>
    </xdr:from>
    <xdr:to>
      <xdr:col>3</xdr:col>
      <xdr:colOff>1385</xdr:colOff>
      <xdr:row>19</xdr:row>
      <xdr:rowOff>242409</xdr:rowOff>
    </xdr:to>
    <xdr:sp macro="" textlink="">
      <xdr:nvSpPr>
        <xdr:cNvPr id="16500" name="Right Brace 178"/>
        <xdr:cNvSpPr/>
      </xdr:nvSpPr>
      <xdr:spPr>
        <a:xfrm>
          <a:off x="4465061" y="53787850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19</xdr:row>
      <xdr:rowOff>242409</xdr:rowOff>
    </xdr:from>
    <xdr:to>
      <xdr:col>3</xdr:col>
      <xdr:colOff>1385</xdr:colOff>
      <xdr:row>19</xdr:row>
      <xdr:rowOff>242409</xdr:rowOff>
    </xdr:to>
    <xdr:sp macro="" textlink="">
      <xdr:nvSpPr>
        <xdr:cNvPr id="16501" name="Right Brace 178"/>
        <xdr:cNvSpPr/>
      </xdr:nvSpPr>
      <xdr:spPr>
        <a:xfrm>
          <a:off x="4465061" y="53787850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19</xdr:row>
      <xdr:rowOff>242409</xdr:rowOff>
    </xdr:from>
    <xdr:to>
      <xdr:col>3</xdr:col>
      <xdr:colOff>1385</xdr:colOff>
      <xdr:row>19</xdr:row>
      <xdr:rowOff>242409</xdr:rowOff>
    </xdr:to>
    <xdr:sp macro="" textlink="">
      <xdr:nvSpPr>
        <xdr:cNvPr id="16502" name="Right Brace 178"/>
        <xdr:cNvSpPr/>
      </xdr:nvSpPr>
      <xdr:spPr>
        <a:xfrm>
          <a:off x="4465061" y="53787850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19</xdr:row>
      <xdr:rowOff>242409</xdr:rowOff>
    </xdr:from>
    <xdr:to>
      <xdr:col>3</xdr:col>
      <xdr:colOff>1385</xdr:colOff>
      <xdr:row>19</xdr:row>
      <xdr:rowOff>242409</xdr:rowOff>
    </xdr:to>
    <xdr:sp macro="" textlink="">
      <xdr:nvSpPr>
        <xdr:cNvPr id="16503" name="Right Brace 178"/>
        <xdr:cNvSpPr/>
      </xdr:nvSpPr>
      <xdr:spPr>
        <a:xfrm>
          <a:off x="4465061" y="53787850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19</xdr:row>
      <xdr:rowOff>242409</xdr:rowOff>
    </xdr:from>
    <xdr:to>
      <xdr:col>3</xdr:col>
      <xdr:colOff>1385</xdr:colOff>
      <xdr:row>19</xdr:row>
      <xdr:rowOff>242409</xdr:rowOff>
    </xdr:to>
    <xdr:sp macro="" textlink="">
      <xdr:nvSpPr>
        <xdr:cNvPr id="16504" name="Right Brace 178"/>
        <xdr:cNvSpPr/>
      </xdr:nvSpPr>
      <xdr:spPr>
        <a:xfrm>
          <a:off x="4465061" y="53787850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19</xdr:row>
      <xdr:rowOff>242409</xdr:rowOff>
    </xdr:from>
    <xdr:to>
      <xdr:col>3</xdr:col>
      <xdr:colOff>1385</xdr:colOff>
      <xdr:row>19</xdr:row>
      <xdr:rowOff>242409</xdr:rowOff>
    </xdr:to>
    <xdr:sp macro="" textlink="">
      <xdr:nvSpPr>
        <xdr:cNvPr id="16505" name="Right Brace 178"/>
        <xdr:cNvSpPr/>
      </xdr:nvSpPr>
      <xdr:spPr>
        <a:xfrm>
          <a:off x="4465061" y="53787850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19</xdr:row>
      <xdr:rowOff>239234</xdr:rowOff>
    </xdr:from>
    <xdr:to>
      <xdr:col>3</xdr:col>
      <xdr:colOff>1385</xdr:colOff>
      <xdr:row>19</xdr:row>
      <xdr:rowOff>239234</xdr:rowOff>
    </xdr:to>
    <xdr:sp macro="" textlink="">
      <xdr:nvSpPr>
        <xdr:cNvPr id="16506" name="Right Brace 178"/>
        <xdr:cNvSpPr/>
      </xdr:nvSpPr>
      <xdr:spPr>
        <a:xfrm>
          <a:off x="4465061" y="53784675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19</xdr:row>
      <xdr:rowOff>242409</xdr:rowOff>
    </xdr:from>
    <xdr:to>
      <xdr:col>3</xdr:col>
      <xdr:colOff>1385</xdr:colOff>
      <xdr:row>19</xdr:row>
      <xdr:rowOff>242409</xdr:rowOff>
    </xdr:to>
    <xdr:sp macro="" textlink="">
      <xdr:nvSpPr>
        <xdr:cNvPr id="16507" name="Right Brace 178"/>
        <xdr:cNvSpPr/>
      </xdr:nvSpPr>
      <xdr:spPr>
        <a:xfrm>
          <a:off x="4465061" y="53787850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19</xdr:row>
      <xdr:rowOff>239234</xdr:rowOff>
    </xdr:from>
    <xdr:to>
      <xdr:col>3</xdr:col>
      <xdr:colOff>1385</xdr:colOff>
      <xdr:row>19</xdr:row>
      <xdr:rowOff>239234</xdr:rowOff>
    </xdr:to>
    <xdr:sp macro="" textlink="">
      <xdr:nvSpPr>
        <xdr:cNvPr id="16508" name="Right Brace 178"/>
        <xdr:cNvSpPr/>
      </xdr:nvSpPr>
      <xdr:spPr>
        <a:xfrm>
          <a:off x="4465061" y="53784675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19</xdr:row>
      <xdr:rowOff>242409</xdr:rowOff>
    </xdr:from>
    <xdr:to>
      <xdr:col>3</xdr:col>
      <xdr:colOff>1385</xdr:colOff>
      <xdr:row>19</xdr:row>
      <xdr:rowOff>242409</xdr:rowOff>
    </xdr:to>
    <xdr:sp macro="" textlink="">
      <xdr:nvSpPr>
        <xdr:cNvPr id="16509" name="Right Brace 178"/>
        <xdr:cNvSpPr/>
      </xdr:nvSpPr>
      <xdr:spPr>
        <a:xfrm>
          <a:off x="4465061" y="53787850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19</xdr:row>
      <xdr:rowOff>239234</xdr:rowOff>
    </xdr:from>
    <xdr:to>
      <xdr:col>3</xdr:col>
      <xdr:colOff>1385</xdr:colOff>
      <xdr:row>19</xdr:row>
      <xdr:rowOff>239234</xdr:rowOff>
    </xdr:to>
    <xdr:sp macro="" textlink="">
      <xdr:nvSpPr>
        <xdr:cNvPr id="16510" name="Right Brace 178"/>
        <xdr:cNvSpPr/>
      </xdr:nvSpPr>
      <xdr:spPr>
        <a:xfrm>
          <a:off x="4465061" y="53784675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19</xdr:row>
      <xdr:rowOff>242409</xdr:rowOff>
    </xdr:from>
    <xdr:to>
      <xdr:col>3</xdr:col>
      <xdr:colOff>1385</xdr:colOff>
      <xdr:row>19</xdr:row>
      <xdr:rowOff>242409</xdr:rowOff>
    </xdr:to>
    <xdr:sp macro="" textlink="">
      <xdr:nvSpPr>
        <xdr:cNvPr id="16511" name="Right Brace 178"/>
        <xdr:cNvSpPr/>
      </xdr:nvSpPr>
      <xdr:spPr>
        <a:xfrm>
          <a:off x="4465061" y="53787850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19</xdr:row>
      <xdr:rowOff>239234</xdr:rowOff>
    </xdr:from>
    <xdr:to>
      <xdr:col>3</xdr:col>
      <xdr:colOff>1385</xdr:colOff>
      <xdr:row>19</xdr:row>
      <xdr:rowOff>239234</xdr:rowOff>
    </xdr:to>
    <xdr:sp macro="" textlink="">
      <xdr:nvSpPr>
        <xdr:cNvPr id="16512" name="Right Brace 178"/>
        <xdr:cNvSpPr/>
      </xdr:nvSpPr>
      <xdr:spPr>
        <a:xfrm>
          <a:off x="4465061" y="53784675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19</xdr:row>
      <xdr:rowOff>242409</xdr:rowOff>
    </xdr:from>
    <xdr:to>
      <xdr:col>3</xdr:col>
      <xdr:colOff>1385</xdr:colOff>
      <xdr:row>19</xdr:row>
      <xdr:rowOff>242409</xdr:rowOff>
    </xdr:to>
    <xdr:sp macro="" textlink="">
      <xdr:nvSpPr>
        <xdr:cNvPr id="16513" name="Right Brace 178"/>
        <xdr:cNvSpPr/>
      </xdr:nvSpPr>
      <xdr:spPr>
        <a:xfrm>
          <a:off x="4465061" y="53787850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19</xdr:row>
      <xdr:rowOff>242409</xdr:rowOff>
    </xdr:from>
    <xdr:to>
      <xdr:col>3</xdr:col>
      <xdr:colOff>1385</xdr:colOff>
      <xdr:row>19</xdr:row>
      <xdr:rowOff>242409</xdr:rowOff>
    </xdr:to>
    <xdr:sp macro="" textlink="">
      <xdr:nvSpPr>
        <xdr:cNvPr id="16514" name="Right Brace 178"/>
        <xdr:cNvSpPr/>
      </xdr:nvSpPr>
      <xdr:spPr>
        <a:xfrm>
          <a:off x="4465061" y="53787850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19</xdr:row>
      <xdr:rowOff>242409</xdr:rowOff>
    </xdr:from>
    <xdr:to>
      <xdr:col>3</xdr:col>
      <xdr:colOff>1385</xdr:colOff>
      <xdr:row>19</xdr:row>
      <xdr:rowOff>242409</xdr:rowOff>
    </xdr:to>
    <xdr:sp macro="" textlink="">
      <xdr:nvSpPr>
        <xdr:cNvPr id="16515" name="Right Brace 178"/>
        <xdr:cNvSpPr/>
      </xdr:nvSpPr>
      <xdr:spPr>
        <a:xfrm>
          <a:off x="4465061" y="53787850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19</xdr:row>
      <xdr:rowOff>242409</xdr:rowOff>
    </xdr:from>
    <xdr:to>
      <xdr:col>3</xdr:col>
      <xdr:colOff>1385</xdr:colOff>
      <xdr:row>19</xdr:row>
      <xdr:rowOff>242409</xdr:rowOff>
    </xdr:to>
    <xdr:sp macro="" textlink="">
      <xdr:nvSpPr>
        <xdr:cNvPr id="16516" name="Right Brace 178"/>
        <xdr:cNvSpPr/>
      </xdr:nvSpPr>
      <xdr:spPr>
        <a:xfrm>
          <a:off x="4465061" y="53787850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19</xdr:row>
      <xdr:rowOff>242409</xdr:rowOff>
    </xdr:from>
    <xdr:to>
      <xdr:col>3</xdr:col>
      <xdr:colOff>1385</xdr:colOff>
      <xdr:row>19</xdr:row>
      <xdr:rowOff>242409</xdr:rowOff>
    </xdr:to>
    <xdr:sp macro="" textlink="">
      <xdr:nvSpPr>
        <xdr:cNvPr id="16517" name="Right Brace 178"/>
        <xdr:cNvSpPr/>
      </xdr:nvSpPr>
      <xdr:spPr>
        <a:xfrm>
          <a:off x="4465061" y="53787850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19</xdr:row>
      <xdr:rowOff>242409</xdr:rowOff>
    </xdr:from>
    <xdr:to>
      <xdr:col>3</xdr:col>
      <xdr:colOff>1385</xdr:colOff>
      <xdr:row>19</xdr:row>
      <xdr:rowOff>242409</xdr:rowOff>
    </xdr:to>
    <xdr:sp macro="" textlink="">
      <xdr:nvSpPr>
        <xdr:cNvPr id="16518" name="Right Brace 178"/>
        <xdr:cNvSpPr/>
      </xdr:nvSpPr>
      <xdr:spPr>
        <a:xfrm>
          <a:off x="4465061" y="53787850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19</xdr:row>
      <xdr:rowOff>239234</xdr:rowOff>
    </xdr:from>
    <xdr:to>
      <xdr:col>3</xdr:col>
      <xdr:colOff>1385</xdr:colOff>
      <xdr:row>19</xdr:row>
      <xdr:rowOff>239234</xdr:rowOff>
    </xdr:to>
    <xdr:sp macro="" textlink="">
      <xdr:nvSpPr>
        <xdr:cNvPr id="16519" name="Right Brace 178"/>
        <xdr:cNvSpPr/>
      </xdr:nvSpPr>
      <xdr:spPr>
        <a:xfrm>
          <a:off x="4465061" y="53784675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19</xdr:row>
      <xdr:rowOff>242409</xdr:rowOff>
    </xdr:from>
    <xdr:to>
      <xdr:col>3</xdr:col>
      <xdr:colOff>1385</xdr:colOff>
      <xdr:row>19</xdr:row>
      <xdr:rowOff>242409</xdr:rowOff>
    </xdr:to>
    <xdr:sp macro="" textlink="">
      <xdr:nvSpPr>
        <xdr:cNvPr id="16520" name="Right Brace 178"/>
        <xdr:cNvSpPr/>
      </xdr:nvSpPr>
      <xdr:spPr>
        <a:xfrm>
          <a:off x="4465061" y="53787850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19</xdr:row>
      <xdr:rowOff>239234</xdr:rowOff>
    </xdr:from>
    <xdr:to>
      <xdr:col>3</xdr:col>
      <xdr:colOff>1385</xdr:colOff>
      <xdr:row>19</xdr:row>
      <xdr:rowOff>239234</xdr:rowOff>
    </xdr:to>
    <xdr:sp macro="" textlink="">
      <xdr:nvSpPr>
        <xdr:cNvPr id="16521" name="Right Brace 178"/>
        <xdr:cNvSpPr/>
      </xdr:nvSpPr>
      <xdr:spPr>
        <a:xfrm>
          <a:off x="4465061" y="53784675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19</xdr:row>
      <xdr:rowOff>242409</xdr:rowOff>
    </xdr:from>
    <xdr:to>
      <xdr:col>3</xdr:col>
      <xdr:colOff>1385</xdr:colOff>
      <xdr:row>19</xdr:row>
      <xdr:rowOff>242409</xdr:rowOff>
    </xdr:to>
    <xdr:sp macro="" textlink="">
      <xdr:nvSpPr>
        <xdr:cNvPr id="16522" name="Right Brace 178"/>
        <xdr:cNvSpPr/>
      </xdr:nvSpPr>
      <xdr:spPr>
        <a:xfrm>
          <a:off x="4465061" y="53787850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19</xdr:row>
      <xdr:rowOff>239234</xdr:rowOff>
    </xdr:from>
    <xdr:to>
      <xdr:col>3</xdr:col>
      <xdr:colOff>1385</xdr:colOff>
      <xdr:row>19</xdr:row>
      <xdr:rowOff>239234</xdr:rowOff>
    </xdr:to>
    <xdr:sp macro="" textlink="">
      <xdr:nvSpPr>
        <xdr:cNvPr id="16523" name="Right Brace 178"/>
        <xdr:cNvSpPr/>
      </xdr:nvSpPr>
      <xdr:spPr>
        <a:xfrm>
          <a:off x="4465061" y="53784675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19</xdr:row>
      <xdr:rowOff>242409</xdr:rowOff>
    </xdr:from>
    <xdr:to>
      <xdr:col>3</xdr:col>
      <xdr:colOff>1385</xdr:colOff>
      <xdr:row>19</xdr:row>
      <xdr:rowOff>242409</xdr:rowOff>
    </xdr:to>
    <xdr:sp macro="" textlink="">
      <xdr:nvSpPr>
        <xdr:cNvPr id="16524" name="Right Brace 178"/>
        <xdr:cNvSpPr/>
      </xdr:nvSpPr>
      <xdr:spPr>
        <a:xfrm>
          <a:off x="4465061" y="53787850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19</xdr:row>
      <xdr:rowOff>239234</xdr:rowOff>
    </xdr:from>
    <xdr:to>
      <xdr:col>3</xdr:col>
      <xdr:colOff>1385</xdr:colOff>
      <xdr:row>19</xdr:row>
      <xdr:rowOff>239234</xdr:rowOff>
    </xdr:to>
    <xdr:sp macro="" textlink="">
      <xdr:nvSpPr>
        <xdr:cNvPr id="16525" name="Right Brace 178"/>
        <xdr:cNvSpPr/>
      </xdr:nvSpPr>
      <xdr:spPr>
        <a:xfrm>
          <a:off x="4465061" y="53784675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23</xdr:row>
      <xdr:rowOff>251934</xdr:rowOff>
    </xdr:from>
    <xdr:to>
      <xdr:col>3</xdr:col>
      <xdr:colOff>1385</xdr:colOff>
      <xdr:row>23</xdr:row>
      <xdr:rowOff>251934</xdr:rowOff>
    </xdr:to>
    <xdr:sp macro="" textlink="">
      <xdr:nvSpPr>
        <xdr:cNvPr id="4052" name="Right Brace 178"/>
        <xdr:cNvSpPr/>
      </xdr:nvSpPr>
      <xdr:spPr>
        <a:xfrm>
          <a:off x="4484485" y="28192840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23</xdr:row>
      <xdr:rowOff>251934</xdr:rowOff>
    </xdr:from>
    <xdr:to>
      <xdr:col>3</xdr:col>
      <xdr:colOff>1385</xdr:colOff>
      <xdr:row>23</xdr:row>
      <xdr:rowOff>251934</xdr:rowOff>
    </xdr:to>
    <xdr:sp macro="" textlink="">
      <xdr:nvSpPr>
        <xdr:cNvPr id="4053" name="Right Brace 178"/>
        <xdr:cNvSpPr/>
      </xdr:nvSpPr>
      <xdr:spPr>
        <a:xfrm>
          <a:off x="4484485" y="28192840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23</xdr:row>
      <xdr:rowOff>242409</xdr:rowOff>
    </xdr:from>
    <xdr:to>
      <xdr:col>3</xdr:col>
      <xdr:colOff>1385</xdr:colOff>
      <xdr:row>23</xdr:row>
      <xdr:rowOff>242409</xdr:rowOff>
    </xdr:to>
    <xdr:sp macro="" textlink="">
      <xdr:nvSpPr>
        <xdr:cNvPr id="4054" name="Right Brace 178"/>
        <xdr:cNvSpPr/>
      </xdr:nvSpPr>
      <xdr:spPr>
        <a:xfrm>
          <a:off x="4484485" y="28192840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23</xdr:row>
      <xdr:rowOff>242409</xdr:rowOff>
    </xdr:from>
    <xdr:to>
      <xdr:col>3</xdr:col>
      <xdr:colOff>1385</xdr:colOff>
      <xdr:row>23</xdr:row>
      <xdr:rowOff>242409</xdr:rowOff>
    </xdr:to>
    <xdr:sp macro="" textlink="">
      <xdr:nvSpPr>
        <xdr:cNvPr id="4055" name="Right Brace 178"/>
        <xdr:cNvSpPr/>
      </xdr:nvSpPr>
      <xdr:spPr>
        <a:xfrm>
          <a:off x="4484485" y="28192840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23</xdr:row>
      <xdr:rowOff>242409</xdr:rowOff>
    </xdr:from>
    <xdr:to>
      <xdr:col>3</xdr:col>
      <xdr:colOff>1385</xdr:colOff>
      <xdr:row>23</xdr:row>
      <xdr:rowOff>242409</xdr:rowOff>
    </xdr:to>
    <xdr:sp macro="" textlink="">
      <xdr:nvSpPr>
        <xdr:cNvPr id="4056" name="Right Brace 178"/>
        <xdr:cNvSpPr/>
      </xdr:nvSpPr>
      <xdr:spPr>
        <a:xfrm>
          <a:off x="4484485" y="28192840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23</xdr:row>
      <xdr:rowOff>242409</xdr:rowOff>
    </xdr:from>
    <xdr:to>
      <xdr:col>3</xdr:col>
      <xdr:colOff>1385</xdr:colOff>
      <xdr:row>23</xdr:row>
      <xdr:rowOff>242409</xdr:rowOff>
    </xdr:to>
    <xdr:sp macro="" textlink="">
      <xdr:nvSpPr>
        <xdr:cNvPr id="4057" name="Right Brace 178"/>
        <xdr:cNvSpPr/>
      </xdr:nvSpPr>
      <xdr:spPr>
        <a:xfrm>
          <a:off x="4484485" y="28192840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23</xdr:row>
      <xdr:rowOff>242409</xdr:rowOff>
    </xdr:from>
    <xdr:to>
      <xdr:col>3</xdr:col>
      <xdr:colOff>1385</xdr:colOff>
      <xdr:row>23</xdr:row>
      <xdr:rowOff>242409</xdr:rowOff>
    </xdr:to>
    <xdr:sp macro="" textlink="">
      <xdr:nvSpPr>
        <xdr:cNvPr id="4058" name="Right Brace 178"/>
        <xdr:cNvSpPr/>
      </xdr:nvSpPr>
      <xdr:spPr>
        <a:xfrm>
          <a:off x="4484485" y="28192840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23</xdr:row>
      <xdr:rowOff>242409</xdr:rowOff>
    </xdr:from>
    <xdr:to>
      <xdr:col>3</xdr:col>
      <xdr:colOff>1385</xdr:colOff>
      <xdr:row>23</xdr:row>
      <xdr:rowOff>242409</xdr:rowOff>
    </xdr:to>
    <xdr:sp macro="" textlink="">
      <xdr:nvSpPr>
        <xdr:cNvPr id="4059" name="Right Brace 178"/>
        <xdr:cNvSpPr/>
      </xdr:nvSpPr>
      <xdr:spPr>
        <a:xfrm>
          <a:off x="4484485" y="28192840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17</xdr:row>
      <xdr:rowOff>242409</xdr:rowOff>
    </xdr:from>
    <xdr:to>
      <xdr:col>3</xdr:col>
      <xdr:colOff>1385</xdr:colOff>
      <xdr:row>17</xdr:row>
      <xdr:rowOff>242409</xdr:rowOff>
    </xdr:to>
    <xdr:sp macro="" textlink="">
      <xdr:nvSpPr>
        <xdr:cNvPr id="2547" name="Right Brace 178"/>
        <xdr:cNvSpPr/>
      </xdr:nvSpPr>
      <xdr:spPr>
        <a:xfrm>
          <a:off x="4484485" y="23027750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17</xdr:row>
      <xdr:rowOff>242409</xdr:rowOff>
    </xdr:from>
    <xdr:to>
      <xdr:col>3</xdr:col>
      <xdr:colOff>1385</xdr:colOff>
      <xdr:row>17</xdr:row>
      <xdr:rowOff>242409</xdr:rowOff>
    </xdr:to>
    <xdr:sp macro="" textlink="">
      <xdr:nvSpPr>
        <xdr:cNvPr id="2548" name="Right Brace 178"/>
        <xdr:cNvSpPr/>
      </xdr:nvSpPr>
      <xdr:spPr>
        <a:xfrm>
          <a:off x="4484485" y="23027750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17</xdr:row>
      <xdr:rowOff>242409</xdr:rowOff>
    </xdr:from>
    <xdr:to>
      <xdr:col>3</xdr:col>
      <xdr:colOff>1385</xdr:colOff>
      <xdr:row>17</xdr:row>
      <xdr:rowOff>242409</xdr:rowOff>
    </xdr:to>
    <xdr:sp macro="" textlink="">
      <xdr:nvSpPr>
        <xdr:cNvPr id="2549" name="Right Brace 178"/>
        <xdr:cNvSpPr/>
      </xdr:nvSpPr>
      <xdr:spPr>
        <a:xfrm>
          <a:off x="4484485" y="23027750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17</xdr:row>
      <xdr:rowOff>242409</xdr:rowOff>
    </xdr:from>
    <xdr:to>
      <xdr:col>3</xdr:col>
      <xdr:colOff>1385</xdr:colOff>
      <xdr:row>17</xdr:row>
      <xdr:rowOff>242409</xdr:rowOff>
    </xdr:to>
    <xdr:sp macro="" textlink="">
      <xdr:nvSpPr>
        <xdr:cNvPr id="2550" name="Right Brace 178"/>
        <xdr:cNvSpPr/>
      </xdr:nvSpPr>
      <xdr:spPr>
        <a:xfrm>
          <a:off x="4484485" y="23027750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17</xdr:row>
      <xdr:rowOff>242409</xdr:rowOff>
    </xdr:from>
    <xdr:to>
      <xdr:col>3</xdr:col>
      <xdr:colOff>1385</xdr:colOff>
      <xdr:row>17</xdr:row>
      <xdr:rowOff>242409</xdr:rowOff>
    </xdr:to>
    <xdr:sp macro="" textlink="">
      <xdr:nvSpPr>
        <xdr:cNvPr id="2551" name="Right Brace 178"/>
        <xdr:cNvSpPr/>
      </xdr:nvSpPr>
      <xdr:spPr>
        <a:xfrm>
          <a:off x="4484485" y="23027750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17</xdr:row>
      <xdr:rowOff>242409</xdr:rowOff>
    </xdr:from>
    <xdr:to>
      <xdr:col>3</xdr:col>
      <xdr:colOff>1385</xdr:colOff>
      <xdr:row>17</xdr:row>
      <xdr:rowOff>242409</xdr:rowOff>
    </xdr:to>
    <xdr:sp macro="" textlink="">
      <xdr:nvSpPr>
        <xdr:cNvPr id="2552" name="Right Brace 178"/>
        <xdr:cNvSpPr/>
      </xdr:nvSpPr>
      <xdr:spPr>
        <a:xfrm>
          <a:off x="4484485" y="23027750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17</xdr:row>
      <xdr:rowOff>242409</xdr:rowOff>
    </xdr:from>
    <xdr:to>
      <xdr:col>3</xdr:col>
      <xdr:colOff>1385</xdr:colOff>
      <xdr:row>17</xdr:row>
      <xdr:rowOff>242409</xdr:rowOff>
    </xdr:to>
    <xdr:sp macro="" textlink="">
      <xdr:nvSpPr>
        <xdr:cNvPr id="2553" name="Right Brace 178"/>
        <xdr:cNvSpPr/>
      </xdr:nvSpPr>
      <xdr:spPr>
        <a:xfrm>
          <a:off x="4484485" y="23027750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17</xdr:row>
      <xdr:rowOff>242409</xdr:rowOff>
    </xdr:from>
    <xdr:to>
      <xdr:col>3</xdr:col>
      <xdr:colOff>1385</xdr:colOff>
      <xdr:row>17</xdr:row>
      <xdr:rowOff>242409</xdr:rowOff>
    </xdr:to>
    <xdr:sp macro="" textlink="">
      <xdr:nvSpPr>
        <xdr:cNvPr id="2554" name="Right Brace 178"/>
        <xdr:cNvSpPr/>
      </xdr:nvSpPr>
      <xdr:spPr>
        <a:xfrm>
          <a:off x="4484485" y="23027750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17</xdr:row>
      <xdr:rowOff>242409</xdr:rowOff>
    </xdr:from>
    <xdr:to>
      <xdr:col>3</xdr:col>
      <xdr:colOff>1385</xdr:colOff>
      <xdr:row>17</xdr:row>
      <xdr:rowOff>242409</xdr:rowOff>
    </xdr:to>
    <xdr:sp macro="" textlink="">
      <xdr:nvSpPr>
        <xdr:cNvPr id="2555" name="Right Brace 178"/>
        <xdr:cNvSpPr/>
      </xdr:nvSpPr>
      <xdr:spPr>
        <a:xfrm>
          <a:off x="4484485" y="23027750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17</xdr:row>
      <xdr:rowOff>242409</xdr:rowOff>
    </xdr:from>
    <xdr:to>
      <xdr:col>3</xdr:col>
      <xdr:colOff>1385</xdr:colOff>
      <xdr:row>17</xdr:row>
      <xdr:rowOff>242409</xdr:rowOff>
    </xdr:to>
    <xdr:sp macro="" textlink="">
      <xdr:nvSpPr>
        <xdr:cNvPr id="2556" name="Right Brace 178"/>
        <xdr:cNvSpPr/>
      </xdr:nvSpPr>
      <xdr:spPr>
        <a:xfrm>
          <a:off x="4484485" y="23027750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17</xdr:row>
      <xdr:rowOff>242409</xdr:rowOff>
    </xdr:from>
    <xdr:to>
      <xdr:col>3</xdr:col>
      <xdr:colOff>1385</xdr:colOff>
      <xdr:row>17</xdr:row>
      <xdr:rowOff>242409</xdr:rowOff>
    </xdr:to>
    <xdr:sp macro="" textlink="">
      <xdr:nvSpPr>
        <xdr:cNvPr id="2557" name="Right Brace 178"/>
        <xdr:cNvSpPr/>
      </xdr:nvSpPr>
      <xdr:spPr>
        <a:xfrm>
          <a:off x="4484485" y="23027750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17</xdr:row>
      <xdr:rowOff>242409</xdr:rowOff>
    </xdr:from>
    <xdr:to>
      <xdr:col>3</xdr:col>
      <xdr:colOff>1385</xdr:colOff>
      <xdr:row>17</xdr:row>
      <xdr:rowOff>242409</xdr:rowOff>
    </xdr:to>
    <xdr:sp macro="" textlink="">
      <xdr:nvSpPr>
        <xdr:cNvPr id="2558" name="Right Brace 178"/>
        <xdr:cNvSpPr/>
      </xdr:nvSpPr>
      <xdr:spPr>
        <a:xfrm>
          <a:off x="4484485" y="23027750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17</xdr:row>
      <xdr:rowOff>242409</xdr:rowOff>
    </xdr:from>
    <xdr:to>
      <xdr:col>3</xdr:col>
      <xdr:colOff>1385</xdr:colOff>
      <xdr:row>17</xdr:row>
      <xdr:rowOff>242409</xdr:rowOff>
    </xdr:to>
    <xdr:sp macro="" textlink="">
      <xdr:nvSpPr>
        <xdr:cNvPr id="2559" name="Right Brace 178"/>
        <xdr:cNvSpPr/>
      </xdr:nvSpPr>
      <xdr:spPr>
        <a:xfrm>
          <a:off x="4484485" y="23027750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17</xdr:row>
      <xdr:rowOff>242409</xdr:rowOff>
    </xdr:from>
    <xdr:to>
      <xdr:col>3</xdr:col>
      <xdr:colOff>1385</xdr:colOff>
      <xdr:row>17</xdr:row>
      <xdr:rowOff>242409</xdr:rowOff>
    </xdr:to>
    <xdr:sp macro="" textlink="">
      <xdr:nvSpPr>
        <xdr:cNvPr id="2560" name="Right Brace 178"/>
        <xdr:cNvSpPr/>
      </xdr:nvSpPr>
      <xdr:spPr>
        <a:xfrm>
          <a:off x="4484485" y="23027750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17</xdr:row>
      <xdr:rowOff>242409</xdr:rowOff>
    </xdr:from>
    <xdr:to>
      <xdr:col>3</xdr:col>
      <xdr:colOff>1385</xdr:colOff>
      <xdr:row>17</xdr:row>
      <xdr:rowOff>242409</xdr:rowOff>
    </xdr:to>
    <xdr:sp macro="" textlink="">
      <xdr:nvSpPr>
        <xdr:cNvPr id="2561" name="Right Brace 178"/>
        <xdr:cNvSpPr/>
      </xdr:nvSpPr>
      <xdr:spPr>
        <a:xfrm>
          <a:off x="4484485" y="23027750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17</xdr:row>
      <xdr:rowOff>242409</xdr:rowOff>
    </xdr:from>
    <xdr:to>
      <xdr:col>3</xdr:col>
      <xdr:colOff>1385</xdr:colOff>
      <xdr:row>17</xdr:row>
      <xdr:rowOff>242409</xdr:rowOff>
    </xdr:to>
    <xdr:sp macro="" textlink="">
      <xdr:nvSpPr>
        <xdr:cNvPr id="2562" name="Right Brace 178"/>
        <xdr:cNvSpPr/>
      </xdr:nvSpPr>
      <xdr:spPr>
        <a:xfrm>
          <a:off x="4484485" y="23027750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17</xdr:row>
      <xdr:rowOff>242409</xdr:rowOff>
    </xdr:from>
    <xdr:to>
      <xdr:col>3</xdr:col>
      <xdr:colOff>1385</xdr:colOff>
      <xdr:row>17</xdr:row>
      <xdr:rowOff>242409</xdr:rowOff>
    </xdr:to>
    <xdr:sp macro="" textlink="">
      <xdr:nvSpPr>
        <xdr:cNvPr id="2563" name="Right Brace 178"/>
        <xdr:cNvSpPr/>
      </xdr:nvSpPr>
      <xdr:spPr>
        <a:xfrm>
          <a:off x="4484485" y="23027750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17</xdr:row>
      <xdr:rowOff>242409</xdr:rowOff>
    </xdr:from>
    <xdr:to>
      <xdr:col>3</xdr:col>
      <xdr:colOff>1385</xdr:colOff>
      <xdr:row>17</xdr:row>
      <xdr:rowOff>242409</xdr:rowOff>
    </xdr:to>
    <xdr:sp macro="" textlink="">
      <xdr:nvSpPr>
        <xdr:cNvPr id="2564" name="Right Brace 178"/>
        <xdr:cNvSpPr/>
      </xdr:nvSpPr>
      <xdr:spPr>
        <a:xfrm>
          <a:off x="4484485" y="23027750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17</xdr:row>
      <xdr:rowOff>242409</xdr:rowOff>
    </xdr:from>
    <xdr:to>
      <xdr:col>3</xdr:col>
      <xdr:colOff>1385</xdr:colOff>
      <xdr:row>17</xdr:row>
      <xdr:rowOff>242409</xdr:rowOff>
    </xdr:to>
    <xdr:sp macro="" textlink="">
      <xdr:nvSpPr>
        <xdr:cNvPr id="2565" name="Right Brace 178"/>
        <xdr:cNvSpPr/>
      </xdr:nvSpPr>
      <xdr:spPr>
        <a:xfrm>
          <a:off x="4484485" y="23027750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18</xdr:row>
      <xdr:rowOff>239234</xdr:rowOff>
    </xdr:from>
    <xdr:to>
      <xdr:col>3</xdr:col>
      <xdr:colOff>1385</xdr:colOff>
      <xdr:row>18</xdr:row>
      <xdr:rowOff>239234</xdr:rowOff>
    </xdr:to>
    <xdr:sp macro="" textlink="">
      <xdr:nvSpPr>
        <xdr:cNvPr id="2566" name="Right Brace 178"/>
        <xdr:cNvSpPr/>
      </xdr:nvSpPr>
      <xdr:spPr>
        <a:xfrm>
          <a:off x="4484485" y="2305156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18</xdr:row>
      <xdr:rowOff>239234</xdr:rowOff>
    </xdr:from>
    <xdr:to>
      <xdr:col>3</xdr:col>
      <xdr:colOff>1385</xdr:colOff>
      <xdr:row>18</xdr:row>
      <xdr:rowOff>239234</xdr:rowOff>
    </xdr:to>
    <xdr:sp macro="" textlink="">
      <xdr:nvSpPr>
        <xdr:cNvPr id="2567" name="Right Brace 178"/>
        <xdr:cNvSpPr/>
      </xdr:nvSpPr>
      <xdr:spPr>
        <a:xfrm>
          <a:off x="4484485" y="2305156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18</xdr:row>
      <xdr:rowOff>239234</xdr:rowOff>
    </xdr:from>
    <xdr:to>
      <xdr:col>3</xdr:col>
      <xdr:colOff>1385</xdr:colOff>
      <xdr:row>18</xdr:row>
      <xdr:rowOff>239234</xdr:rowOff>
    </xdr:to>
    <xdr:sp macro="" textlink="">
      <xdr:nvSpPr>
        <xdr:cNvPr id="2568" name="Right Brace 178"/>
        <xdr:cNvSpPr/>
      </xdr:nvSpPr>
      <xdr:spPr>
        <a:xfrm>
          <a:off x="4484485" y="2305156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18</xdr:row>
      <xdr:rowOff>239234</xdr:rowOff>
    </xdr:from>
    <xdr:to>
      <xdr:col>3</xdr:col>
      <xdr:colOff>1385</xdr:colOff>
      <xdr:row>18</xdr:row>
      <xdr:rowOff>239234</xdr:rowOff>
    </xdr:to>
    <xdr:sp macro="" textlink="">
      <xdr:nvSpPr>
        <xdr:cNvPr id="2569" name="Right Brace 178"/>
        <xdr:cNvSpPr/>
      </xdr:nvSpPr>
      <xdr:spPr>
        <a:xfrm>
          <a:off x="4484485" y="2305156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18</xdr:row>
      <xdr:rowOff>239234</xdr:rowOff>
    </xdr:from>
    <xdr:to>
      <xdr:col>3</xdr:col>
      <xdr:colOff>1385</xdr:colOff>
      <xdr:row>18</xdr:row>
      <xdr:rowOff>239234</xdr:rowOff>
    </xdr:to>
    <xdr:sp macro="" textlink="">
      <xdr:nvSpPr>
        <xdr:cNvPr id="2570" name="Right Brace 178"/>
        <xdr:cNvSpPr/>
      </xdr:nvSpPr>
      <xdr:spPr>
        <a:xfrm>
          <a:off x="4484485" y="2305156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18</xdr:row>
      <xdr:rowOff>239234</xdr:rowOff>
    </xdr:from>
    <xdr:to>
      <xdr:col>3</xdr:col>
      <xdr:colOff>1385</xdr:colOff>
      <xdr:row>18</xdr:row>
      <xdr:rowOff>239234</xdr:rowOff>
    </xdr:to>
    <xdr:sp macro="" textlink="">
      <xdr:nvSpPr>
        <xdr:cNvPr id="2571" name="Right Brace 178"/>
        <xdr:cNvSpPr/>
      </xdr:nvSpPr>
      <xdr:spPr>
        <a:xfrm>
          <a:off x="4484485" y="2305156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18</xdr:row>
      <xdr:rowOff>239234</xdr:rowOff>
    </xdr:from>
    <xdr:to>
      <xdr:col>3</xdr:col>
      <xdr:colOff>1385</xdr:colOff>
      <xdr:row>18</xdr:row>
      <xdr:rowOff>239234</xdr:rowOff>
    </xdr:to>
    <xdr:sp macro="" textlink="">
      <xdr:nvSpPr>
        <xdr:cNvPr id="2572" name="Right Brace 178"/>
        <xdr:cNvSpPr/>
      </xdr:nvSpPr>
      <xdr:spPr>
        <a:xfrm>
          <a:off x="4484485" y="2305156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18</xdr:row>
      <xdr:rowOff>239234</xdr:rowOff>
    </xdr:from>
    <xdr:to>
      <xdr:col>3</xdr:col>
      <xdr:colOff>1385</xdr:colOff>
      <xdr:row>18</xdr:row>
      <xdr:rowOff>239234</xdr:rowOff>
    </xdr:to>
    <xdr:sp macro="" textlink="">
      <xdr:nvSpPr>
        <xdr:cNvPr id="2573" name="Right Brace 178"/>
        <xdr:cNvSpPr/>
      </xdr:nvSpPr>
      <xdr:spPr>
        <a:xfrm>
          <a:off x="4484485" y="2305156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</xdr:col>
      <xdr:colOff>1385</xdr:colOff>
      <xdr:row>18</xdr:row>
      <xdr:rowOff>239234</xdr:rowOff>
    </xdr:from>
    <xdr:to>
      <xdr:col>3</xdr:col>
      <xdr:colOff>1385</xdr:colOff>
      <xdr:row>18</xdr:row>
      <xdr:rowOff>239234</xdr:rowOff>
    </xdr:to>
    <xdr:sp macro="" textlink="">
      <xdr:nvSpPr>
        <xdr:cNvPr id="2574" name="Right Brace 178"/>
        <xdr:cNvSpPr/>
      </xdr:nvSpPr>
      <xdr:spPr>
        <a:xfrm>
          <a:off x="4484485" y="2305156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824</xdr:row>
      <xdr:rowOff>3357</xdr:rowOff>
    </xdr:from>
    <xdr:to>
      <xdr:col>0</xdr:col>
      <xdr:colOff>47815</xdr:colOff>
      <xdr:row>824</xdr:row>
      <xdr:rowOff>3357</xdr:rowOff>
    </xdr:to>
    <xdr:sp macro="" textlink="">
      <xdr:nvSpPr>
        <xdr:cNvPr id="4520" name="Right Brace 178"/>
        <xdr:cNvSpPr/>
      </xdr:nvSpPr>
      <xdr:spPr>
        <a:xfrm>
          <a:off x="0" y="263277430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824</xdr:row>
      <xdr:rowOff>3357</xdr:rowOff>
    </xdr:from>
    <xdr:to>
      <xdr:col>0</xdr:col>
      <xdr:colOff>47815</xdr:colOff>
      <xdr:row>824</xdr:row>
      <xdr:rowOff>3357</xdr:rowOff>
    </xdr:to>
    <xdr:sp macro="" textlink="">
      <xdr:nvSpPr>
        <xdr:cNvPr id="4521" name="Right Brace 178"/>
        <xdr:cNvSpPr/>
      </xdr:nvSpPr>
      <xdr:spPr>
        <a:xfrm>
          <a:off x="0" y="263277430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824</xdr:row>
      <xdr:rowOff>3357</xdr:rowOff>
    </xdr:from>
    <xdr:to>
      <xdr:col>0</xdr:col>
      <xdr:colOff>47815</xdr:colOff>
      <xdr:row>824</xdr:row>
      <xdr:rowOff>3357</xdr:rowOff>
    </xdr:to>
    <xdr:sp macro="" textlink="">
      <xdr:nvSpPr>
        <xdr:cNvPr id="4522" name="Right Brace 178"/>
        <xdr:cNvSpPr/>
      </xdr:nvSpPr>
      <xdr:spPr>
        <a:xfrm>
          <a:off x="0" y="263277430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824</xdr:row>
      <xdr:rowOff>3357</xdr:rowOff>
    </xdr:from>
    <xdr:to>
      <xdr:col>0</xdr:col>
      <xdr:colOff>47815</xdr:colOff>
      <xdr:row>824</xdr:row>
      <xdr:rowOff>3357</xdr:rowOff>
    </xdr:to>
    <xdr:sp macro="" textlink="">
      <xdr:nvSpPr>
        <xdr:cNvPr id="4523" name="Right Brace 178"/>
        <xdr:cNvSpPr/>
      </xdr:nvSpPr>
      <xdr:spPr>
        <a:xfrm>
          <a:off x="0" y="263277430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824</xdr:row>
      <xdr:rowOff>3357</xdr:rowOff>
    </xdr:from>
    <xdr:to>
      <xdr:col>0</xdr:col>
      <xdr:colOff>47815</xdr:colOff>
      <xdr:row>824</xdr:row>
      <xdr:rowOff>3357</xdr:rowOff>
    </xdr:to>
    <xdr:sp macro="" textlink="">
      <xdr:nvSpPr>
        <xdr:cNvPr id="4524" name="Right Brace 178"/>
        <xdr:cNvSpPr/>
      </xdr:nvSpPr>
      <xdr:spPr>
        <a:xfrm>
          <a:off x="0" y="263277430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824</xdr:row>
      <xdr:rowOff>3357</xdr:rowOff>
    </xdr:from>
    <xdr:to>
      <xdr:col>0</xdr:col>
      <xdr:colOff>47815</xdr:colOff>
      <xdr:row>824</xdr:row>
      <xdr:rowOff>3357</xdr:rowOff>
    </xdr:to>
    <xdr:sp macro="" textlink="">
      <xdr:nvSpPr>
        <xdr:cNvPr id="4525" name="Right Brace 178"/>
        <xdr:cNvSpPr/>
      </xdr:nvSpPr>
      <xdr:spPr>
        <a:xfrm>
          <a:off x="0" y="263277430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824</xdr:row>
      <xdr:rowOff>3357</xdr:rowOff>
    </xdr:from>
    <xdr:to>
      <xdr:col>0</xdr:col>
      <xdr:colOff>47815</xdr:colOff>
      <xdr:row>824</xdr:row>
      <xdr:rowOff>3357</xdr:rowOff>
    </xdr:to>
    <xdr:sp macro="" textlink="">
      <xdr:nvSpPr>
        <xdr:cNvPr id="4526" name="Right Brace 178"/>
        <xdr:cNvSpPr/>
      </xdr:nvSpPr>
      <xdr:spPr>
        <a:xfrm>
          <a:off x="0" y="263277430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824</xdr:row>
      <xdr:rowOff>3357</xdr:rowOff>
    </xdr:from>
    <xdr:to>
      <xdr:col>0</xdr:col>
      <xdr:colOff>47815</xdr:colOff>
      <xdr:row>824</xdr:row>
      <xdr:rowOff>3357</xdr:rowOff>
    </xdr:to>
    <xdr:sp macro="" textlink="">
      <xdr:nvSpPr>
        <xdr:cNvPr id="4527" name="Right Brace 178"/>
        <xdr:cNvSpPr/>
      </xdr:nvSpPr>
      <xdr:spPr>
        <a:xfrm>
          <a:off x="0" y="263277430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824</xdr:row>
      <xdr:rowOff>3357</xdr:rowOff>
    </xdr:from>
    <xdr:to>
      <xdr:col>0</xdr:col>
      <xdr:colOff>47815</xdr:colOff>
      <xdr:row>824</xdr:row>
      <xdr:rowOff>3357</xdr:rowOff>
    </xdr:to>
    <xdr:sp macro="" textlink="">
      <xdr:nvSpPr>
        <xdr:cNvPr id="4528" name="Right Brace 178"/>
        <xdr:cNvSpPr/>
      </xdr:nvSpPr>
      <xdr:spPr>
        <a:xfrm>
          <a:off x="0" y="263277430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824</xdr:row>
      <xdr:rowOff>3357</xdr:rowOff>
    </xdr:from>
    <xdr:to>
      <xdr:col>0</xdr:col>
      <xdr:colOff>47815</xdr:colOff>
      <xdr:row>824</xdr:row>
      <xdr:rowOff>3357</xdr:rowOff>
    </xdr:to>
    <xdr:sp macro="" textlink="">
      <xdr:nvSpPr>
        <xdr:cNvPr id="4529" name="Right Brace 178"/>
        <xdr:cNvSpPr/>
      </xdr:nvSpPr>
      <xdr:spPr>
        <a:xfrm>
          <a:off x="0" y="263277430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824</xdr:row>
      <xdr:rowOff>3357</xdr:rowOff>
    </xdr:from>
    <xdr:to>
      <xdr:col>0</xdr:col>
      <xdr:colOff>47815</xdr:colOff>
      <xdr:row>824</xdr:row>
      <xdr:rowOff>3357</xdr:rowOff>
    </xdr:to>
    <xdr:sp macro="" textlink="">
      <xdr:nvSpPr>
        <xdr:cNvPr id="4530" name="Right Brace 178"/>
        <xdr:cNvSpPr/>
      </xdr:nvSpPr>
      <xdr:spPr>
        <a:xfrm>
          <a:off x="0" y="263277430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824</xdr:row>
      <xdr:rowOff>3357</xdr:rowOff>
    </xdr:from>
    <xdr:to>
      <xdr:col>0</xdr:col>
      <xdr:colOff>47815</xdr:colOff>
      <xdr:row>824</xdr:row>
      <xdr:rowOff>3357</xdr:rowOff>
    </xdr:to>
    <xdr:sp macro="" textlink="">
      <xdr:nvSpPr>
        <xdr:cNvPr id="4531" name="Right Brace 178"/>
        <xdr:cNvSpPr/>
      </xdr:nvSpPr>
      <xdr:spPr>
        <a:xfrm>
          <a:off x="0" y="263277430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824</xdr:row>
      <xdr:rowOff>3357</xdr:rowOff>
    </xdr:from>
    <xdr:to>
      <xdr:col>0</xdr:col>
      <xdr:colOff>47815</xdr:colOff>
      <xdr:row>824</xdr:row>
      <xdr:rowOff>3357</xdr:rowOff>
    </xdr:to>
    <xdr:sp macro="" textlink="">
      <xdr:nvSpPr>
        <xdr:cNvPr id="4532" name="Right Brace 178"/>
        <xdr:cNvSpPr/>
      </xdr:nvSpPr>
      <xdr:spPr>
        <a:xfrm>
          <a:off x="0" y="263277430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824</xdr:row>
      <xdr:rowOff>3357</xdr:rowOff>
    </xdr:from>
    <xdr:to>
      <xdr:col>0</xdr:col>
      <xdr:colOff>47815</xdr:colOff>
      <xdr:row>824</xdr:row>
      <xdr:rowOff>3357</xdr:rowOff>
    </xdr:to>
    <xdr:sp macro="" textlink="">
      <xdr:nvSpPr>
        <xdr:cNvPr id="4533" name="Right Brace 178"/>
        <xdr:cNvSpPr/>
      </xdr:nvSpPr>
      <xdr:spPr>
        <a:xfrm>
          <a:off x="0" y="263277430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824</xdr:row>
      <xdr:rowOff>3357</xdr:rowOff>
    </xdr:from>
    <xdr:to>
      <xdr:col>0</xdr:col>
      <xdr:colOff>47815</xdr:colOff>
      <xdr:row>824</xdr:row>
      <xdr:rowOff>3357</xdr:rowOff>
    </xdr:to>
    <xdr:sp macro="" textlink="">
      <xdr:nvSpPr>
        <xdr:cNvPr id="4534" name="Right Brace 178"/>
        <xdr:cNvSpPr/>
      </xdr:nvSpPr>
      <xdr:spPr>
        <a:xfrm>
          <a:off x="0" y="263277430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824</xdr:row>
      <xdr:rowOff>3357</xdr:rowOff>
    </xdr:from>
    <xdr:to>
      <xdr:col>0</xdr:col>
      <xdr:colOff>47815</xdr:colOff>
      <xdr:row>824</xdr:row>
      <xdr:rowOff>3357</xdr:rowOff>
    </xdr:to>
    <xdr:sp macro="" textlink="">
      <xdr:nvSpPr>
        <xdr:cNvPr id="4535" name="Right Brace 178"/>
        <xdr:cNvSpPr/>
      </xdr:nvSpPr>
      <xdr:spPr>
        <a:xfrm>
          <a:off x="0" y="263277430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508</xdr:row>
      <xdr:rowOff>3357</xdr:rowOff>
    </xdr:from>
    <xdr:to>
      <xdr:col>0</xdr:col>
      <xdr:colOff>47815</xdr:colOff>
      <xdr:row>508</xdr:row>
      <xdr:rowOff>3357</xdr:rowOff>
    </xdr:to>
    <xdr:sp macro="" textlink="">
      <xdr:nvSpPr>
        <xdr:cNvPr id="4648" name="Right Brace 178"/>
        <xdr:cNvSpPr/>
      </xdr:nvSpPr>
      <xdr:spPr>
        <a:xfrm>
          <a:off x="0" y="471841778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508</xdr:row>
      <xdr:rowOff>3357</xdr:rowOff>
    </xdr:from>
    <xdr:to>
      <xdr:col>0</xdr:col>
      <xdr:colOff>47815</xdr:colOff>
      <xdr:row>508</xdr:row>
      <xdr:rowOff>3357</xdr:rowOff>
    </xdr:to>
    <xdr:sp macro="" textlink="">
      <xdr:nvSpPr>
        <xdr:cNvPr id="4649" name="Right Brace 178"/>
        <xdr:cNvSpPr/>
      </xdr:nvSpPr>
      <xdr:spPr>
        <a:xfrm>
          <a:off x="0" y="471841778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508</xdr:row>
      <xdr:rowOff>3357</xdr:rowOff>
    </xdr:from>
    <xdr:to>
      <xdr:col>0</xdr:col>
      <xdr:colOff>47815</xdr:colOff>
      <xdr:row>508</xdr:row>
      <xdr:rowOff>3357</xdr:rowOff>
    </xdr:to>
    <xdr:sp macro="" textlink="">
      <xdr:nvSpPr>
        <xdr:cNvPr id="4650" name="Right Brace 178"/>
        <xdr:cNvSpPr/>
      </xdr:nvSpPr>
      <xdr:spPr>
        <a:xfrm>
          <a:off x="0" y="471841778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508</xdr:row>
      <xdr:rowOff>3357</xdr:rowOff>
    </xdr:from>
    <xdr:to>
      <xdr:col>0</xdr:col>
      <xdr:colOff>47815</xdr:colOff>
      <xdr:row>508</xdr:row>
      <xdr:rowOff>3357</xdr:rowOff>
    </xdr:to>
    <xdr:sp macro="" textlink="">
      <xdr:nvSpPr>
        <xdr:cNvPr id="4651" name="Right Brace 178"/>
        <xdr:cNvSpPr/>
      </xdr:nvSpPr>
      <xdr:spPr>
        <a:xfrm>
          <a:off x="0" y="471841778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508</xdr:row>
      <xdr:rowOff>3357</xdr:rowOff>
    </xdr:from>
    <xdr:to>
      <xdr:col>0</xdr:col>
      <xdr:colOff>47815</xdr:colOff>
      <xdr:row>508</xdr:row>
      <xdr:rowOff>3357</xdr:rowOff>
    </xdr:to>
    <xdr:sp macro="" textlink="">
      <xdr:nvSpPr>
        <xdr:cNvPr id="4652" name="Right Brace 178"/>
        <xdr:cNvSpPr/>
      </xdr:nvSpPr>
      <xdr:spPr>
        <a:xfrm>
          <a:off x="0" y="471841778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508</xdr:row>
      <xdr:rowOff>3357</xdr:rowOff>
    </xdr:from>
    <xdr:to>
      <xdr:col>0</xdr:col>
      <xdr:colOff>47815</xdr:colOff>
      <xdr:row>508</xdr:row>
      <xdr:rowOff>3357</xdr:rowOff>
    </xdr:to>
    <xdr:sp macro="" textlink="">
      <xdr:nvSpPr>
        <xdr:cNvPr id="4653" name="Right Brace 178"/>
        <xdr:cNvSpPr/>
      </xdr:nvSpPr>
      <xdr:spPr>
        <a:xfrm>
          <a:off x="0" y="471841778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508</xdr:row>
      <xdr:rowOff>3357</xdr:rowOff>
    </xdr:from>
    <xdr:to>
      <xdr:col>0</xdr:col>
      <xdr:colOff>47815</xdr:colOff>
      <xdr:row>508</xdr:row>
      <xdr:rowOff>3357</xdr:rowOff>
    </xdr:to>
    <xdr:sp macro="" textlink="">
      <xdr:nvSpPr>
        <xdr:cNvPr id="4654" name="Right Brace 178"/>
        <xdr:cNvSpPr/>
      </xdr:nvSpPr>
      <xdr:spPr>
        <a:xfrm>
          <a:off x="0" y="471841778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508</xdr:row>
      <xdr:rowOff>3357</xdr:rowOff>
    </xdr:from>
    <xdr:to>
      <xdr:col>0</xdr:col>
      <xdr:colOff>47815</xdr:colOff>
      <xdr:row>508</xdr:row>
      <xdr:rowOff>3357</xdr:rowOff>
    </xdr:to>
    <xdr:sp macro="" textlink="">
      <xdr:nvSpPr>
        <xdr:cNvPr id="4655" name="Right Brace 178"/>
        <xdr:cNvSpPr/>
      </xdr:nvSpPr>
      <xdr:spPr>
        <a:xfrm>
          <a:off x="0" y="471841778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508</xdr:row>
      <xdr:rowOff>3357</xdr:rowOff>
    </xdr:from>
    <xdr:to>
      <xdr:col>0</xdr:col>
      <xdr:colOff>47815</xdr:colOff>
      <xdr:row>508</xdr:row>
      <xdr:rowOff>3357</xdr:rowOff>
    </xdr:to>
    <xdr:sp macro="" textlink="">
      <xdr:nvSpPr>
        <xdr:cNvPr id="4656" name="Right Brace 178"/>
        <xdr:cNvSpPr/>
      </xdr:nvSpPr>
      <xdr:spPr>
        <a:xfrm>
          <a:off x="0" y="471841778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508</xdr:row>
      <xdr:rowOff>3357</xdr:rowOff>
    </xdr:from>
    <xdr:to>
      <xdr:col>0</xdr:col>
      <xdr:colOff>47815</xdr:colOff>
      <xdr:row>508</xdr:row>
      <xdr:rowOff>3357</xdr:rowOff>
    </xdr:to>
    <xdr:sp macro="" textlink="">
      <xdr:nvSpPr>
        <xdr:cNvPr id="4657" name="Right Brace 178"/>
        <xdr:cNvSpPr/>
      </xdr:nvSpPr>
      <xdr:spPr>
        <a:xfrm>
          <a:off x="0" y="471841778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508</xdr:row>
      <xdr:rowOff>3357</xdr:rowOff>
    </xdr:from>
    <xdr:to>
      <xdr:col>0</xdr:col>
      <xdr:colOff>47815</xdr:colOff>
      <xdr:row>508</xdr:row>
      <xdr:rowOff>3357</xdr:rowOff>
    </xdr:to>
    <xdr:sp macro="" textlink="">
      <xdr:nvSpPr>
        <xdr:cNvPr id="4658" name="Right Brace 178"/>
        <xdr:cNvSpPr/>
      </xdr:nvSpPr>
      <xdr:spPr>
        <a:xfrm>
          <a:off x="0" y="471841778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508</xdr:row>
      <xdr:rowOff>3357</xdr:rowOff>
    </xdr:from>
    <xdr:to>
      <xdr:col>0</xdr:col>
      <xdr:colOff>47815</xdr:colOff>
      <xdr:row>508</xdr:row>
      <xdr:rowOff>3357</xdr:rowOff>
    </xdr:to>
    <xdr:sp macro="" textlink="">
      <xdr:nvSpPr>
        <xdr:cNvPr id="4659" name="Right Brace 178"/>
        <xdr:cNvSpPr/>
      </xdr:nvSpPr>
      <xdr:spPr>
        <a:xfrm>
          <a:off x="0" y="471841778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508</xdr:row>
      <xdr:rowOff>3357</xdr:rowOff>
    </xdr:from>
    <xdr:to>
      <xdr:col>0</xdr:col>
      <xdr:colOff>47815</xdr:colOff>
      <xdr:row>508</xdr:row>
      <xdr:rowOff>3357</xdr:rowOff>
    </xdr:to>
    <xdr:sp macro="" textlink="">
      <xdr:nvSpPr>
        <xdr:cNvPr id="4660" name="Right Brace 178"/>
        <xdr:cNvSpPr/>
      </xdr:nvSpPr>
      <xdr:spPr>
        <a:xfrm>
          <a:off x="0" y="471841778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508</xdr:row>
      <xdr:rowOff>3357</xdr:rowOff>
    </xdr:from>
    <xdr:to>
      <xdr:col>0</xdr:col>
      <xdr:colOff>47815</xdr:colOff>
      <xdr:row>508</xdr:row>
      <xdr:rowOff>3357</xdr:rowOff>
    </xdr:to>
    <xdr:sp macro="" textlink="">
      <xdr:nvSpPr>
        <xdr:cNvPr id="4661" name="Right Brace 178"/>
        <xdr:cNvSpPr/>
      </xdr:nvSpPr>
      <xdr:spPr>
        <a:xfrm>
          <a:off x="0" y="471841778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508</xdr:row>
      <xdr:rowOff>3357</xdr:rowOff>
    </xdr:from>
    <xdr:to>
      <xdr:col>0</xdr:col>
      <xdr:colOff>47815</xdr:colOff>
      <xdr:row>508</xdr:row>
      <xdr:rowOff>3357</xdr:rowOff>
    </xdr:to>
    <xdr:sp macro="" textlink="">
      <xdr:nvSpPr>
        <xdr:cNvPr id="4662" name="Right Brace 178"/>
        <xdr:cNvSpPr/>
      </xdr:nvSpPr>
      <xdr:spPr>
        <a:xfrm>
          <a:off x="0" y="471841778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508</xdr:row>
      <xdr:rowOff>3357</xdr:rowOff>
    </xdr:from>
    <xdr:to>
      <xdr:col>0</xdr:col>
      <xdr:colOff>47815</xdr:colOff>
      <xdr:row>508</xdr:row>
      <xdr:rowOff>3357</xdr:rowOff>
    </xdr:to>
    <xdr:sp macro="" textlink="">
      <xdr:nvSpPr>
        <xdr:cNvPr id="4663" name="Right Brace 178"/>
        <xdr:cNvSpPr/>
      </xdr:nvSpPr>
      <xdr:spPr>
        <a:xfrm>
          <a:off x="0" y="471841778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508</xdr:row>
      <xdr:rowOff>3357</xdr:rowOff>
    </xdr:from>
    <xdr:to>
      <xdr:col>0</xdr:col>
      <xdr:colOff>47815</xdr:colOff>
      <xdr:row>508</xdr:row>
      <xdr:rowOff>3357</xdr:rowOff>
    </xdr:to>
    <xdr:sp macro="" textlink="">
      <xdr:nvSpPr>
        <xdr:cNvPr id="4664" name="Right Brace 178"/>
        <xdr:cNvSpPr/>
      </xdr:nvSpPr>
      <xdr:spPr>
        <a:xfrm>
          <a:off x="0" y="471841778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508</xdr:row>
      <xdr:rowOff>3357</xdr:rowOff>
    </xdr:from>
    <xdr:to>
      <xdr:col>0</xdr:col>
      <xdr:colOff>47815</xdr:colOff>
      <xdr:row>508</xdr:row>
      <xdr:rowOff>3357</xdr:rowOff>
    </xdr:to>
    <xdr:sp macro="" textlink="">
      <xdr:nvSpPr>
        <xdr:cNvPr id="4665" name="Right Brace 178"/>
        <xdr:cNvSpPr/>
      </xdr:nvSpPr>
      <xdr:spPr>
        <a:xfrm>
          <a:off x="0" y="471841778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508</xdr:row>
      <xdr:rowOff>3357</xdr:rowOff>
    </xdr:from>
    <xdr:to>
      <xdr:col>0</xdr:col>
      <xdr:colOff>47815</xdr:colOff>
      <xdr:row>508</xdr:row>
      <xdr:rowOff>3357</xdr:rowOff>
    </xdr:to>
    <xdr:sp macro="" textlink="">
      <xdr:nvSpPr>
        <xdr:cNvPr id="4666" name="Right Brace 178"/>
        <xdr:cNvSpPr/>
      </xdr:nvSpPr>
      <xdr:spPr>
        <a:xfrm>
          <a:off x="0" y="471841778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508</xdr:row>
      <xdr:rowOff>3357</xdr:rowOff>
    </xdr:from>
    <xdr:to>
      <xdr:col>0</xdr:col>
      <xdr:colOff>47815</xdr:colOff>
      <xdr:row>508</xdr:row>
      <xdr:rowOff>3357</xdr:rowOff>
    </xdr:to>
    <xdr:sp macro="" textlink="">
      <xdr:nvSpPr>
        <xdr:cNvPr id="4667" name="Right Brace 178"/>
        <xdr:cNvSpPr/>
      </xdr:nvSpPr>
      <xdr:spPr>
        <a:xfrm>
          <a:off x="0" y="471841778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508</xdr:row>
      <xdr:rowOff>3357</xdr:rowOff>
    </xdr:from>
    <xdr:to>
      <xdr:col>0</xdr:col>
      <xdr:colOff>47815</xdr:colOff>
      <xdr:row>508</xdr:row>
      <xdr:rowOff>3357</xdr:rowOff>
    </xdr:to>
    <xdr:sp macro="" textlink="">
      <xdr:nvSpPr>
        <xdr:cNvPr id="4668" name="Right Brace 178"/>
        <xdr:cNvSpPr/>
      </xdr:nvSpPr>
      <xdr:spPr>
        <a:xfrm>
          <a:off x="0" y="471841778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508</xdr:row>
      <xdr:rowOff>3357</xdr:rowOff>
    </xdr:from>
    <xdr:to>
      <xdr:col>0</xdr:col>
      <xdr:colOff>47815</xdr:colOff>
      <xdr:row>508</xdr:row>
      <xdr:rowOff>3357</xdr:rowOff>
    </xdr:to>
    <xdr:sp macro="" textlink="">
      <xdr:nvSpPr>
        <xdr:cNvPr id="4669" name="Right Brace 178"/>
        <xdr:cNvSpPr/>
      </xdr:nvSpPr>
      <xdr:spPr>
        <a:xfrm>
          <a:off x="0" y="471841778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508</xdr:row>
      <xdr:rowOff>3357</xdr:rowOff>
    </xdr:from>
    <xdr:to>
      <xdr:col>0</xdr:col>
      <xdr:colOff>47815</xdr:colOff>
      <xdr:row>508</xdr:row>
      <xdr:rowOff>3357</xdr:rowOff>
    </xdr:to>
    <xdr:sp macro="" textlink="">
      <xdr:nvSpPr>
        <xdr:cNvPr id="4670" name="Right Brace 178"/>
        <xdr:cNvSpPr/>
      </xdr:nvSpPr>
      <xdr:spPr>
        <a:xfrm>
          <a:off x="0" y="471841778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508</xdr:row>
      <xdr:rowOff>3357</xdr:rowOff>
    </xdr:from>
    <xdr:to>
      <xdr:col>0</xdr:col>
      <xdr:colOff>47815</xdr:colOff>
      <xdr:row>508</xdr:row>
      <xdr:rowOff>3357</xdr:rowOff>
    </xdr:to>
    <xdr:sp macro="" textlink="">
      <xdr:nvSpPr>
        <xdr:cNvPr id="4671" name="Right Brace 178"/>
        <xdr:cNvSpPr/>
      </xdr:nvSpPr>
      <xdr:spPr>
        <a:xfrm>
          <a:off x="0" y="471841778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508</xdr:row>
      <xdr:rowOff>3357</xdr:rowOff>
    </xdr:from>
    <xdr:to>
      <xdr:col>0</xdr:col>
      <xdr:colOff>47815</xdr:colOff>
      <xdr:row>508</xdr:row>
      <xdr:rowOff>3357</xdr:rowOff>
    </xdr:to>
    <xdr:sp macro="" textlink="">
      <xdr:nvSpPr>
        <xdr:cNvPr id="4672" name="Right Brace 178"/>
        <xdr:cNvSpPr/>
      </xdr:nvSpPr>
      <xdr:spPr>
        <a:xfrm>
          <a:off x="0" y="471841778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508</xdr:row>
      <xdr:rowOff>3357</xdr:rowOff>
    </xdr:from>
    <xdr:to>
      <xdr:col>0</xdr:col>
      <xdr:colOff>47815</xdr:colOff>
      <xdr:row>508</xdr:row>
      <xdr:rowOff>3357</xdr:rowOff>
    </xdr:to>
    <xdr:sp macro="" textlink="">
      <xdr:nvSpPr>
        <xdr:cNvPr id="4673" name="Right Brace 178"/>
        <xdr:cNvSpPr/>
      </xdr:nvSpPr>
      <xdr:spPr>
        <a:xfrm>
          <a:off x="0" y="471841778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508</xdr:row>
      <xdr:rowOff>3357</xdr:rowOff>
    </xdr:from>
    <xdr:to>
      <xdr:col>0</xdr:col>
      <xdr:colOff>47815</xdr:colOff>
      <xdr:row>508</xdr:row>
      <xdr:rowOff>3357</xdr:rowOff>
    </xdr:to>
    <xdr:sp macro="" textlink="">
      <xdr:nvSpPr>
        <xdr:cNvPr id="4674" name="Right Brace 178"/>
        <xdr:cNvSpPr/>
      </xdr:nvSpPr>
      <xdr:spPr>
        <a:xfrm>
          <a:off x="0" y="471841778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508</xdr:row>
      <xdr:rowOff>3357</xdr:rowOff>
    </xdr:from>
    <xdr:to>
      <xdr:col>0</xdr:col>
      <xdr:colOff>47815</xdr:colOff>
      <xdr:row>508</xdr:row>
      <xdr:rowOff>3357</xdr:rowOff>
    </xdr:to>
    <xdr:sp macro="" textlink="">
      <xdr:nvSpPr>
        <xdr:cNvPr id="4675" name="Right Brace 178"/>
        <xdr:cNvSpPr/>
      </xdr:nvSpPr>
      <xdr:spPr>
        <a:xfrm>
          <a:off x="0" y="471841778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508</xdr:row>
      <xdr:rowOff>3357</xdr:rowOff>
    </xdr:from>
    <xdr:to>
      <xdr:col>0</xdr:col>
      <xdr:colOff>47815</xdr:colOff>
      <xdr:row>508</xdr:row>
      <xdr:rowOff>3357</xdr:rowOff>
    </xdr:to>
    <xdr:sp macro="" textlink="">
      <xdr:nvSpPr>
        <xdr:cNvPr id="4676" name="Right Brace 178"/>
        <xdr:cNvSpPr/>
      </xdr:nvSpPr>
      <xdr:spPr>
        <a:xfrm>
          <a:off x="0" y="471841778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508</xdr:row>
      <xdr:rowOff>3357</xdr:rowOff>
    </xdr:from>
    <xdr:to>
      <xdr:col>0</xdr:col>
      <xdr:colOff>47815</xdr:colOff>
      <xdr:row>508</xdr:row>
      <xdr:rowOff>3357</xdr:rowOff>
    </xdr:to>
    <xdr:sp macro="" textlink="">
      <xdr:nvSpPr>
        <xdr:cNvPr id="4677" name="Right Brace 178"/>
        <xdr:cNvSpPr/>
      </xdr:nvSpPr>
      <xdr:spPr>
        <a:xfrm>
          <a:off x="0" y="471841778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508</xdr:row>
      <xdr:rowOff>3357</xdr:rowOff>
    </xdr:from>
    <xdr:to>
      <xdr:col>0</xdr:col>
      <xdr:colOff>47815</xdr:colOff>
      <xdr:row>508</xdr:row>
      <xdr:rowOff>3357</xdr:rowOff>
    </xdr:to>
    <xdr:sp macro="" textlink="">
      <xdr:nvSpPr>
        <xdr:cNvPr id="4678" name="Right Brace 178"/>
        <xdr:cNvSpPr/>
      </xdr:nvSpPr>
      <xdr:spPr>
        <a:xfrm>
          <a:off x="0" y="471841778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508</xdr:row>
      <xdr:rowOff>3357</xdr:rowOff>
    </xdr:from>
    <xdr:to>
      <xdr:col>0</xdr:col>
      <xdr:colOff>47815</xdr:colOff>
      <xdr:row>508</xdr:row>
      <xdr:rowOff>3357</xdr:rowOff>
    </xdr:to>
    <xdr:sp macro="" textlink="">
      <xdr:nvSpPr>
        <xdr:cNvPr id="4679" name="Right Brace 178"/>
        <xdr:cNvSpPr/>
      </xdr:nvSpPr>
      <xdr:spPr>
        <a:xfrm>
          <a:off x="0" y="471841778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abSelected="1" view="pageBreakPreview" topLeftCell="A4" zoomScale="60" zoomScaleNormal="50" workbookViewId="0">
      <selection activeCell="W34" sqref="W34"/>
    </sheetView>
  </sheetViews>
  <sheetFormatPr defaultColWidth="9.140625" defaultRowHeight="18.75" x14ac:dyDescent="0.3"/>
  <cols>
    <col min="1" max="1" width="57.85546875" style="17" customWidth="1"/>
    <col min="2" max="2" width="6.140625" style="2" customWidth="1"/>
    <col min="3" max="3" width="9.140625" style="2" customWidth="1"/>
    <col min="4" max="4" width="4.5703125" style="4" customWidth="1"/>
    <col min="5" max="5" width="10.7109375" style="4" customWidth="1"/>
    <col min="6" max="6" width="9.85546875" style="4" customWidth="1"/>
    <col min="7" max="7" width="7" style="4" customWidth="1"/>
    <col min="8" max="8" width="8.5703125" style="4" customWidth="1"/>
    <col min="9" max="9" width="7.140625" style="4" customWidth="1"/>
    <col min="10" max="10" width="10.140625" style="4" customWidth="1"/>
    <col min="11" max="11" width="8" style="4" customWidth="1"/>
    <col min="12" max="12" width="10.140625" style="4" customWidth="1"/>
    <col min="13" max="13" width="6.85546875" style="4" customWidth="1"/>
    <col min="14" max="14" width="6.140625" style="4" customWidth="1"/>
    <col min="15" max="15" width="7.85546875" style="4" customWidth="1"/>
    <col min="16" max="16" width="8.5703125" style="4" customWidth="1"/>
    <col min="17" max="17" width="6.85546875" style="4" customWidth="1"/>
    <col min="18" max="19" width="10.42578125" style="4" customWidth="1"/>
    <col min="20" max="20" width="8.28515625" style="4" customWidth="1"/>
    <col min="21" max="16384" width="9.140625" style="4"/>
  </cols>
  <sheetData>
    <row r="1" spans="1:20" ht="111.75" customHeight="1" x14ac:dyDescent="0.3">
      <c r="A1" s="35" t="s">
        <v>19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</row>
    <row r="2" spans="1:20" s="5" customFormat="1" ht="116.25" x14ac:dyDescent="0.25">
      <c r="A2" s="18" t="s">
        <v>0</v>
      </c>
      <c r="B2" s="19" t="s">
        <v>3</v>
      </c>
      <c r="C2" s="19" t="s">
        <v>5</v>
      </c>
      <c r="D2" s="19" t="s">
        <v>6</v>
      </c>
      <c r="E2" s="19" t="s">
        <v>7</v>
      </c>
      <c r="F2" s="19" t="s">
        <v>8</v>
      </c>
      <c r="G2" s="19" t="s">
        <v>9</v>
      </c>
      <c r="H2" s="19" t="s">
        <v>10</v>
      </c>
      <c r="I2" s="19" t="s">
        <v>11</v>
      </c>
      <c r="J2" s="19" t="s">
        <v>1</v>
      </c>
      <c r="K2" s="19" t="s">
        <v>7</v>
      </c>
      <c r="L2" s="19" t="s">
        <v>8</v>
      </c>
      <c r="M2" s="19" t="s">
        <v>9</v>
      </c>
      <c r="N2" s="19" t="s">
        <v>10</v>
      </c>
      <c r="O2" s="19" t="s">
        <v>11</v>
      </c>
      <c r="P2" s="19" t="s">
        <v>15</v>
      </c>
      <c r="Q2" s="19" t="s">
        <v>16</v>
      </c>
      <c r="R2" s="19" t="s">
        <v>2</v>
      </c>
      <c r="S2" s="19" t="s">
        <v>4</v>
      </c>
      <c r="T2" s="20" t="s">
        <v>14</v>
      </c>
    </row>
    <row r="3" spans="1:20" s="1" customFormat="1" x14ac:dyDescent="0.3">
      <c r="A3" s="21">
        <v>1</v>
      </c>
      <c r="B3" s="21">
        <v>2</v>
      </c>
      <c r="C3" s="21">
        <v>3</v>
      </c>
      <c r="D3" s="21">
        <v>4</v>
      </c>
      <c r="E3" s="21">
        <v>6</v>
      </c>
      <c r="F3" s="21">
        <v>7</v>
      </c>
      <c r="G3" s="21">
        <v>8</v>
      </c>
      <c r="H3" s="21">
        <v>9</v>
      </c>
      <c r="I3" s="21">
        <v>10</v>
      </c>
      <c r="J3" s="22">
        <v>12</v>
      </c>
      <c r="K3" s="23">
        <v>14</v>
      </c>
      <c r="L3" s="21">
        <v>15</v>
      </c>
      <c r="M3" s="21">
        <v>16</v>
      </c>
      <c r="N3" s="21">
        <v>17</v>
      </c>
      <c r="O3" s="21">
        <v>18</v>
      </c>
      <c r="P3" s="21">
        <v>21</v>
      </c>
      <c r="Q3" s="21">
        <v>22</v>
      </c>
      <c r="R3" s="24">
        <v>23</v>
      </c>
      <c r="S3" s="22"/>
      <c r="T3" s="23"/>
    </row>
    <row r="4" spans="1:20" s="1" customFormat="1" x14ac:dyDescent="0.3">
      <c r="A4" s="6" t="s">
        <v>45</v>
      </c>
      <c r="B4" s="8" t="s">
        <v>12</v>
      </c>
      <c r="C4" s="8">
        <v>627</v>
      </c>
      <c r="D4" s="8">
        <v>30</v>
      </c>
      <c r="E4" s="8">
        <v>30</v>
      </c>
      <c r="F4" s="8">
        <v>30</v>
      </c>
      <c r="G4" s="21"/>
      <c r="H4" s="8"/>
      <c r="I4" s="9">
        <f>IF(Y4=0,0,IF(#REF!=1,ROUND(D4/3,0),0))</f>
        <v>0</v>
      </c>
      <c r="J4" s="10">
        <f>SUM(E4:I4)</f>
        <v>60</v>
      </c>
      <c r="K4" s="23"/>
      <c r="L4" s="21"/>
      <c r="M4" s="21"/>
      <c r="N4" s="21"/>
      <c r="O4" s="21"/>
      <c r="P4" s="21"/>
      <c r="Q4" s="21"/>
      <c r="R4" s="13">
        <v>0</v>
      </c>
      <c r="S4" s="14">
        <v>60</v>
      </c>
      <c r="T4" s="12">
        <v>2</v>
      </c>
    </row>
    <row r="5" spans="1:20" s="3" customFormat="1" ht="17.25" customHeight="1" x14ac:dyDescent="0.3">
      <c r="A5" s="6" t="s">
        <v>37</v>
      </c>
      <c r="B5" s="8" t="s">
        <v>12</v>
      </c>
      <c r="C5" s="8">
        <v>629</v>
      </c>
      <c r="D5" s="8">
        <v>30</v>
      </c>
      <c r="E5" s="8"/>
      <c r="F5" s="15">
        <v>30</v>
      </c>
      <c r="G5" s="11"/>
      <c r="H5" s="15"/>
      <c r="I5" s="9">
        <f>IF(Y5=0,0,IF(#REF!=1,ROUND(D5/3,0),0))</f>
        <v>0</v>
      </c>
      <c r="J5" s="10">
        <f>SUM(E5:I5)</f>
        <v>30</v>
      </c>
      <c r="K5" s="25"/>
      <c r="L5" s="25"/>
      <c r="M5" s="25"/>
      <c r="N5" s="26"/>
      <c r="O5" s="26"/>
      <c r="P5" s="24"/>
      <c r="Q5" s="24"/>
      <c r="R5" s="13">
        <v>0</v>
      </c>
      <c r="S5" s="14">
        <v>30</v>
      </c>
      <c r="T5" s="27">
        <v>2</v>
      </c>
    </row>
    <row r="6" spans="1:20" s="3" customFormat="1" ht="17.25" customHeight="1" x14ac:dyDescent="0.3">
      <c r="A6" s="6"/>
      <c r="B6" s="8"/>
      <c r="C6" s="8"/>
      <c r="D6" s="8"/>
      <c r="E6" s="8"/>
      <c r="F6" s="8"/>
      <c r="G6" s="11"/>
      <c r="H6" s="8"/>
      <c r="I6" s="9"/>
      <c r="J6" s="10"/>
      <c r="K6" s="11"/>
      <c r="L6" s="11"/>
      <c r="M6" s="11"/>
      <c r="N6" s="26"/>
      <c r="O6" s="26"/>
      <c r="P6" s="24"/>
      <c r="Q6" s="24"/>
      <c r="R6" s="13"/>
      <c r="S6" s="14"/>
      <c r="T6" s="28"/>
    </row>
    <row r="7" spans="1:20" s="3" customFormat="1" ht="17.25" customHeight="1" x14ac:dyDescent="0.3">
      <c r="A7" s="6" t="s">
        <v>46</v>
      </c>
      <c r="B7" s="8" t="s">
        <v>12</v>
      </c>
      <c r="C7" s="8">
        <v>631</v>
      </c>
      <c r="D7" s="8">
        <v>30</v>
      </c>
      <c r="E7" s="8">
        <v>30</v>
      </c>
      <c r="F7" s="8">
        <v>30</v>
      </c>
      <c r="G7" s="11"/>
      <c r="H7" s="8"/>
      <c r="I7" s="9">
        <f>IF(Y7=0,0,IF(#REF!=1,ROUND(D7/3,0),0))</f>
        <v>0</v>
      </c>
      <c r="J7" s="10">
        <f>SUM(E7:I7)</f>
        <v>60</v>
      </c>
      <c r="K7" s="11"/>
      <c r="L7" s="11"/>
      <c r="M7" s="11"/>
      <c r="N7" s="26"/>
      <c r="O7" s="26"/>
      <c r="P7" s="24"/>
      <c r="Q7" s="24"/>
      <c r="R7" s="13">
        <v>0</v>
      </c>
      <c r="S7" s="14">
        <v>30</v>
      </c>
      <c r="T7" s="28">
        <v>2</v>
      </c>
    </row>
    <row r="8" spans="1:20" s="3" customFormat="1" ht="17.25" customHeight="1" x14ac:dyDescent="0.3">
      <c r="A8" s="6" t="s">
        <v>47</v>
      </c>
      <c r="B8" s="8" t="s">
        <v>12</v>
      </c>
      <c r="C8" s="8">
        <v>525</v>
      </c>
      <c r="D8" s="12">
        <v>25</v>
      </c>
      <c r="E8" s="8"/>
      <c r="F8" s="15">
        <v>30</v>
      </c>
      <c r="G8" s="8"/>
      <c r="H8" s="15"/>
      <c r="I8" s="9">
        <f>IF(Y8=0,0,IF(#REF!=1,ROUND(D8/3,0),0))</f>
        <v>0</v>
      </c>
      <c r="J8" s="10">
        <f>SUM(E8:I8)</f>
        <v>30</v>
      </c>
      <c r="K8" s="11"/>
      <c r="L8" s="11"/>
      <c r="M8" s="11"/>
      <c r="N8" s="26"/>
      <c r="O8" s="26"/>
      <c r="P8" s="24"/>
      <c r="Q8" s="24"/>
      <c r="R8" s="13">
        <v>0</v>
      </c>
      <c r="S8" s="14">
        <v>30</v>
      </c>
      <c r="T8" s="28">
        <v>2</v>
      </c>
    </row>
    <row r="9" spans="1:20" s="3" customFormat="1" ht="17.25" customHeight="1" x14ac:dyDescent="0.3">
      <c r="A9" s="6"/>
      <c r="B9" s="8"/>
      <c r="C9" s="8"/>
      <c r="D9" s="8"/>
      <c r="E9" s="8"/>
      <c r="F9" s="8"/>
      <c r="G9" s="11"/>
      <c r="H9" s="8"/>
      <c r="I9" s="9"/>
      <c r="J9" s="10"/>
      <c r="K9" s="11"/>
      <c r="L9" s="11"/>
      <c r="M9" s="11"/>
      <c r="N9" s="26"/>
      <c r="O9" s="26"/>
      <c r="P9" s="24"/>
      <c r="Q9" s="24"/>
      <c r="R9" s="13"/>
      <c r="S9" s="14"/>
      <c r="T9" s="28"/>
    </row>
    <row r="10" spans="1:20" s="3" customFormat="1" ht="17.25" customHeight="1" x14ac:dyDescent="0.3">
      <c r="A10" s="6" t="s">
        <v>32</v>
      </c>
      <c r="B10" s="8" t="s">
        <v>12</v>
      </c>
      <c r="C10" s="8">
        <v>411</v>
      </c>
      <c r="D10" s="8">
        <v>25</v>
      </c>
      <c r="E10" s="8">
        <v>30</v>
      </c>
      <c r="F10" s="8">
        <v>30</v>
      </c>
      <c r="G10" s="11"/>
      <c r="H10" s="8"/>
      <c r="I10" s="9">
        <f>IF(Y10=0,0,IF(#REF!=1,ROUND(D10/3,0),0))</f>
        <v>0</v>
      </c>
      <c r="J10" s="10">
        <f>SUM(E10:I10)</f>
        <v>60</v>
      </c>
      <c r="K10" s="11"/>
      <c r="L10" s="11"/>
      <c r="M10" s="11"/>
      <c r="N10" s="26"/>
      <c r="O10" s="26"/>
      <c r="P10" s="24"/>
      <c r="Q10" s="24"/>
      <c r="R10" s="13">
        <v>0</v>
      </c>
      <c r="S10" s="14">
        <v>60</v>
      </c>
      <c r="T10" s="28">
        <v>1</v>
      </c>
    </row>
    <row r="11" spans="1:20" s="3" customFormat="1" ht="17.25" customHeight="1" x14ac:dyDescent="0.3">
      <c r="A11" s="6" t="s">
        <v>20</v>
      </c>
      <c r="B11" s="8" t="s">
        <v>12</v>
      </c>
      <c r="C11" s="8">
        <v>413</v>
      </c>
      <c r="D11" s="8">
        <v>25</v>
      </c>
      <c r="E11" s="8"/>
      <c r="F11" s="8">
        <v>30</v>
      </c>
      <c r="G11" s="11"/>
      <c r="H11" s="8"/>
      <c r="I11" s="9">
        <f>IF(Y11=0,0,IF(#REF!=1,ROUND(D11/3,0),0))</f>
        <v>0</v>
      </c>
      <c r="J11" s="10">
        <f>SUM(E11:I11)</f>
        <v>30</v>
      </c>
      <c r="K11" s="11"/>
      <c r="L11" s="11"/>
      <c r="M11" s="11"/>
      <c r="N11" s="26"/>
      <c r="O11" s="26"/>
      <c r="P11" s="24"/>
      <c r="Q11" s="24"/>
      <c r="R11" s="13">
        <v>0</v>
      </c>
      <c r="S11" s="14">
        <v>30</v>
      </c>
      <c r="T11" s="28">
        <v>1</v>
      </c>
    </row>
    <row r="12" spans="1:20" s="3" customFormat="1" ht="17.25" customHeight="1" x14ac:dyDescent="0.3">
      <c r="A12" s="6"/>
      <c r="B12" s="8"/>
      <c r="C12" s="8"/>
      <c r="D12" s="8"/>
      <c r="E12" s="8"/>
      <c r="F12" s="8"/>
      <c r="G12" s="11"/>
      <c r="H12" s="8"/>
      <c r="I12" s="9"/>
      <c r="J12" s="10"/>
      <c r="K12" s="11"/>
      <c r="L12" s="11"/>
      <c r="M12" s="11"/>
      <c r="N12" s="26"/>
      <c r="O12" s="26"/>
      <c r="P12" s="24"/>
      <c r="Q12" s="24"/>
      <c r="R12" s="13"/>
      <c r="S12" s="14"/>
      <c r="T12" s="11"/>
    </row>
    <row r="13" spans="1:20" s="3" customFormat="1" ht="17.25" customHeight="1" x14ac:dyDescent="0.3">
      <c r="A13" s="6" t="s">
        <v>34</v>
      </c>
      <c r="B13" s="8" t="s">
        <v>12</v>
      </c>
      <c r="C13" s="8" t="s">
        <v>23</v>
      </c>
      <c r="D13" s="8">
        <v>30</v>
      </c>
      <c r="E13" s="8">
        <v>30</v>
      </c>
      <c r="F13" s="8">
        <v>30</v>
      </c>
      <c r="G13" s="11"/>
      <c r="H13" s="8"/>
      <c r="I13" s="9">
        <f>IF(Y13=0,0,IF(#REF!=1,ROUND(D13/3,0),0))</f>
        <v>0</v>
      </c>
      <c r="J13" s="10">
        <f>SUM(E13:I13)</f>
        <v>60</v>
      </c>
      <c r="K13" s="11"/>
      <c r="L13" s="11"/>
      <c r="M13" s="11"/>
      <c r="N13" s="26"/>
      <c r="O13" s="26"/>
      <c r="P13" s="24"/>
      <c r="Q13" s="24"/>
      <c r="R13" s="13">
        <v>0</v>
      </c>
      <c r="S13" s="14">
        <v>30</v>
      </c>
      <c r="T13" s="11">
        <v>2</v>
      </c>
    </row>
    <row r="14" spans="1:20" s="3" customFormat="1" ht="17.25" customHeight="1" x14ac:dyDescent="0.3">
      <c r="A14" s="6" t="s">
        <v>20</v>
      </c>
      <c r="B14" s="8" t="s">
        <v>12</v>
      </c>
      <c r="C14" s="8" t="s">
        <v>24</v>
      </c>
      <c r="D14" s="8">
        <v>30</v>
      </c>
      <c r="E14" s="8"/>
      <c r="F14" s="8">
        <v>30</v>
      </c>
      <c r="G14" s="11"/>
      <c r="H14" s="8"/>
      <c r="I14" s="9">
        <f>IF(Y14=0,0,IF(#REF!=1,ROUND(D14/3,0),0))</f>
        <v>0</v>
      </c>
      <c r="J14" s="10">
        <f>SUM(E14:I14)</f>
        <v>30</v>
      </c>
      <c r="K14" s="11"/>
      <c r="L14" s="11"/>
      <c r="M14" s="11"/>
      <c r="N14" s="26"/>
      <c r="O14" s="26"/>
      <c r="P14" s="24"/>
      <c r="Q14" s="24"/>
      <c r="R14" s="13">
        <v>0</v>
      </c>
      <c r="S14" s="14">
        <v>30</v>
      </c>
      <c r="T14" s="11">
        <v>2</v>
      </c>
    </row>
    <row r="15" spans="1:20" s="3" customFormat="1" ht="17.25" customHeight="1" x14ac:dyDescent="0.3">
      <c r="A15" s="6"/>
      <c r="B15" s="8"/>
      <c r="C15" s="8"/>
      <c r="D15" s="8"/>
      <c r="E15" s="8"/>
      <c r="F15" s="8"/>
      <c r="G15" s="11"/>
      <c r="H15" s="8"/>
      <c r="I15" s="9"/>
      <c r="J15" s="10"/>
      <c r="K15" s="11"/>
      <c r="L15" s="11"/>
      <c r="M15" s="11"/>
      <c r="N15" s="26"/>
      <c r="O15" s="26"/>
      <c r="P15" s="24"/>
      <c r="Q15" s="24"/>
      <c r="R15" s="13"/>
      <c r="S15" s="14"/>
      <c r="T15" s="11"/>
    </row>
    <row r="16" spans="1:20" s="3" customFormat="1" ht="17.25" customHeight="1" x14ac:dyDescent="0.3">
      <c r="A16" s="6" t="s">
        <v>35</v>
      </c>
      <c r="B16" s="8" t="s">
        <v>12</v>
      </c>
      <c r="C16" s="8" t="s">
        <v>25</v>
      </c>
      <c r="D16" s="8">
        <v>25</v>
      </c>
      <c r="E16" s="8">
        <v>30</v>
      </c>
      <c r="F16" s="8">
        <v>30</v>
      </c>
      <c r="G16" s="11"/>
      <c r="H16" s="8"/>
      <c r="I16" s="9">
        <f>IF(Y16=0,0,IF(#REF!=1,ROUND(D16/3,0),0))</f>
        <v>0</v>
      </c>
      <c r="J16" s="10">
        <f>SUM(E16:I16)</f>
        <v>60</v>
      </c>
      <c r="K16" s="11"/>
      <c r="L16" s="11"/>
      <c r="M16" s="11"/>
      <c r="N16" s="26"/>
      <c r="O16" s="26"/>
      <c r="P16" s="24"/>
      <c r="Q16" s="24"/>
      <c r="R16" s="13">
        <v>0</v>
      </c>
      <c r="S16" s="14">
        <v>60</v>
      </c>
      <c r="T16" s="11">
        <v>1</v>
      </c>
    </row>
    <row r="17" spans="1:20" s="3" customFormat="1" ht="17.25" customHeight="1" x14ac:dyDescent="0.3">
      <c r="A17" s="6" t="s">
        <v>20</v>
      </c>
      <c r="B17" s="8" t="s">
        <v>12</v>
      </c>
      <c r="C17" s="8" t="s">
        <v>26</v>
      </c>
      <c r="D17" s="8">
        <v>25</v>
      </c>
      <c r="E17" s="8"/>
      <c r="F17" s="8">
        <v>30</v>
      </c>
      <c r="G17" s="11"/>
      <c r="H17" s="8"/>
      <c r="I17" s="9">
        <f>IF(Y17=0,0,IF(#REF!=1,ROUND(D17/3,0),0))</f>
        <v>0</v>
      </c>
      <c r="J17" s="10">
        <f>SUM(E17:I17)</f>
        <v>30</v>
      </c>
      <c r="K17" s="11"/>
      <c r="L17" s="11"/>
      <c r="M17" s="11"/>
      <c r="N17" s="26"/>
      <c r="O17" s="26"/>
      <c r="P17" s="24"/>
      <c r="Q17" s="24"/>
      <c r="R17" s="13">
        <v>0</v>
      </c>
      <c r="S17" s="14">
        <v>30</v>
      </c>
      <c r="T17" s="11">
        <v>1</v>
      </c>
    </row>
    <row r="18" spans="1:20" s="3" customFormat="1" ht="17.25" customHeight="1" x14ac:dyDescent="0.3">
      <c r="A18" s="6"/>
      <c r="B18" s="8"/>
      <c r="C18" s="8"/>
      <c r="D18" s="8"/>
      <c r="E18" s="8"/>
      <c r="F18" s="8"/>
      <c r="G18" s="11"/>
      <c r="H18" s="8"/>
      <c r="I18" s="9"/>
      <c r="J18" s="10"/>
      <c r="K18" s="11"/>
      <c r="L18" s="11"/>
      <c r="M18" s="11"/>
      <c r="N18" s="26"/>
      <c r="O18" s="26"/>
      <c r="P18" s="24"/>
      <c r="Q18" s="24"/>
      <c r="R18" s="13"/>
      <c r="S18" s="14"/>
      <c r="T18" s="11"/>
    </row>
    <row r="19" spans="1:20" s="3" customFormat="1" ht="17.25" customHeight="1" x14ac:dyDescent="0.3">
      <c r="A19" s="6" t="s">
        <v>36</v>
      </c>
      <c r="B19" s="8" t="s">
        <v>12</v>
      </c>
      <c r="C19" s="8">
        <v>969</v>
      </c>
      <c r="D19" s="8">
        <v>25</v>
      </c>
      <c r="E19" s="8">
        <v>30</v>
      </c>
      <c r="F19" s="8">
        <v>30</v>
      </c>
      <c r="G19" s="11"/>
      <c r="H19" s="8"/>
      <c r="I19" s="9">
        <f>IF(Y19=0,0,IF(#REF!=1,ROUND(D19/3,0),0))</f>
        <v>0</v>
      </c>
      <c r="J19" s="10">
        <f>SUM(E19:I19)</f>
        <v>60</v>
      </c>
      <c r="K19" s="11"/>
      <c r="L19" s="11"/>
      <c r="M19" s="11"/>
      <c r="N19" s="26"/>
      <c r="O19" s="26"/>
      <c r="P19" s="24"/>
      <c r="Q19" s="24"/>
      <c r="R19" s="13">
        <v>0</v>
      </c>
      <c r="S19" s="14">
        <v>60</v>
      </c>
      <c r="T19" s="11">
        <v>1</v>
      </c>
    </row>
    <row r="20" spans="1:20" s="3" customFormat="1" ht="17.25" customHeight="1" x14ac:dyDescent="0.3">
      <c r="A20" s="6" t="s">
        <v>20</v>
      </c>
      <c r="B20" s="8" t="s">
        <v>12</v>
      </c>
      <c r="C20" s="8" t="s">
        <v>27</v>
      </c>
      <c r="D20" s="8">
        <v>30</v>
      </c>
      <c r="E20" s="8"/>
      <c r="F20" s="8">
        <v>30</v>
      </c>
      <c r="G20" s="11"/>
      <c r="H20" s="8"/>
      <c r="I20" s="9">
        <f>IF(Y20=0,0,IF(#REF!=1,ROUND(D20/3,0),0))</f>
        <v>0</v>
      </c>
      <c r="J20" s="10">
        <f>SUM(E20:I20)</f>
        <v>30</v>
      </c>
      <c r="K20" s="11"/>
      <c r="L20" s="11"/>
      <c r="M20" s="11"/>
      <c r="N20" s="26"/>
      <c r="O20" s="26"/>
      <c r="P20" s="24"/>
      <c r="Q20" s="24"/>
      <c r="R20" s="13">
        <v>0</v>
      </c>
      <c r="S20" s="14">
        <v>30</v>
      </c>
      <c r="T20" s="11">
        <v>1</v>
      </c>
    </row>
    <row r="21" spans="1:20" s="3" customFormat="1" ht="17.25" customHeight="1" x14ac:dyDescent="0.3">
      <c r="A21" s="6"/>
      <c r="B21" s="8"/>
      <c r="C21" s="8"/>
      <c r="D21" s="8"/>
      <c r="E21" s="8"/>
      <c r="F21" s="8"/>
      <c r="G21" s="25"/>
      <c r="H21" s="8"/>
      <c r="I21" s="9"/>
      <c r="J21" s="10"/>
      <c r="K21" s="11"/>
      <c r="L21" s="11"/>
      <c r="M21" s="11"/>
      <c r="N21" s="26"/>
      <c r="O21" s="26"/>
      <c r="P21" s="24"/>
      <c r="Q21" s="24"/>
      <c r="R21" s="13"/>
      <c r="S21" s="14"/>
      <c r="T21" s="27"/>
    </row>
    <row r="22" spans="1:20" s="3" customFormat="1" ht="17.25" customHeight="1" x14ac:dyDescent="0.3">
      <c r="A22" s="6" t="s">
        <v>33</v>
      </c>
      <c r="B22" s="8" t="s">
        <v>12</v>
      </c>
      <c r="C22" s="8" t="s">
        <v>28</v>
      </c>
      <c r="D22" s="8">
        <v>15</v>
      </c>
      <c r="E22" s="8">
        <v>30</v>
      </c>
      <c r="F22" s="8">
        <v>15</v>
      </c>
      <c r="G22" s="25"/>
      <c r="H22" s="8"/>
      <c r="I22" s="9">
        <f>IF(Y22=0,0,IF(#REF!=1,ROUND(D22/3,0),0))</f>
        <v>0</v>
      </c>
      <c r="J22" s="10">
        <f>SUM(E22:I22)</f>
        <v>45</v>
      </c>
      <c r="K22" s="11"/>
      <c r="L22" s="11"/>
      <c r="M22" s="11"/>
      <c r="N22" s="26"/>
      <c r="O22" s="26"/>
      <c r="P22" s="24"/>
      <c r="Q22" s="24"/>
      <c r="R22" s="13">
        <v>0</v>
      </c>
      <c r="S22" s="14">
        <v>45</v>
      </c>
      <c r="T22" s="27">
        <v>1</v>
      </c>
    </row>
    <row r="23" spans="1:20" ht="17.25" customHeight="1" x14ac:dyDescent="0.3">
      <c r="A23" s="6"/>
      <c r="B23" s="8"/>
      <c r="C23" s="8"/>
      <c r="D23" s="8"/>
      <c r="E23" s="11"/>
      <c r="F23" s="11"/>
      <c r="G23" s="11"/>
      <c r="H23" s="26"/>
      <c r="I23" s="26"/>
      <c r="J23" s="10"/>
      <c r="K23" s="11"/>
      <c r="L23" s="11"/>
      <c r="M23" s="11"/>
      <c r="N23" s="26"/>
      <c r="O23" s="26"/>
      <c r="P23" s="24"/>
      <c r="Q23" s="24"/>
      <c r="R23" s="13"/>
      <c r="S23" s="14"/>
      <c r="T23" s="28"/>
    </row>
    <row r="24" spans="1:20" ht="17.25" customHeight="1" x14ac:dyDescent="0.3">
      <c r="A24" s="7" t="s">
        <v>21</v>
      </c>
      <c r="B24" s="8" t="s">
        <v>13</v>
      </c>
      <c r="C24" s="8" t="s">
        <v>29</v>
      </c>
      <c r="D24" s="8">
        <v>8</v>
      </c>
      <c r="E24" s="15" t="s">
        <v>42</v>
      </c>
      <c r="F24" s="11"/>
      <c r="G24" s="11"/>
      <c r="H24" s="26"/>
      <c r="I24" s="26"/>
      <c r="J24" s="10">
        <f>SUM(E24:I24)</f>
        <v>0</v>
      </c>
      <c r="K24" s="11">
        <v>30</v>
      </c>
      <c r="L24" s="12">
        <v>15</v>
      </c>
      <c r="M24" s="11"/>
      <c r="N24" s="8"/>
      <c r="O24" s="8">
        <f>IF(Y24=0,0,IF(#REF!=2,ROUND(D24/3,0),0))</f>
        <v>0</v>
      </c>
      <c r="P24" s="24"/>
      <c r="Q24" s="24"/>
      <c r="R24" s="13">
        <f>SUM(G24:Q24)</f>
        <v>45</v>
      </c>
      <c r="S24" s="14">
        <f>F24+R24</f>
        <v>45</v>
      </c>
      <c r="T24" s="28">
        <v>2</v>
      </c>
    </row>
    <row r="25" spans="1:20" ht="17.25" customHeight="1" x14ac:dyDescent="0.3">
      <c r="A25" s="7"/>
      <c r="B25" s="8"/>
      <c r="C25" s="8"/>
      <c r="D25" s="8"/>
      <c r="E25" s="11"/>
      <c r="F25" s="11"/>
      <c r="G25" s="11"/>
      <c r="H25" s="26"/>
      <c r="I25" s="26"/>
      <c r="J25" s="10"/>
      <c r="K25" s="11"/>
      <c r="L25" s="12"/>
      <c r="M25" s="11"/>
      <c r="N25" s="8"/>
      <c r="O25" s="8"/>
      <c r="P25" s="24"/>
      <c r="Q25" s="24"/>
      <c r="R25" s="13"/>
      <c r="S25" s="14"/>
      <c r="T25" s="28"/>
    </row>
    <row r="26" spans="1:20" ht="17.25" customHeight="1" x14ac:dyDescent="0.3">
      <c r="A26" s="6" t="s">
        <v>22</v>
      </c>
      <c r="B26" s="8" t="s">
        <v>13</v>
      </c>
      <c r="C26" s="8" t="s">
        <v>30</v>
      </c>
      <c r="D26" s="8">
        <v>28</v>
      </c>
      <c r="E26" s="15" t="s">
        <v>44</v>
      </c>
      <c r="F26" s="11"/>
      <c r="G26" s="11"/>
      <c r="H26" s="26"/>
      <c r="I26" s="26"/>
      <c r="J26" s="10">
        <f>SUM(E26:I26)</f>
        <v>0</v>
      </c>
      <c r="K26" s="11">
        <v>30</v>
      </c>
      <c r="L26" s="12">
        <v>15</v>
      </c>
      <c r="M26" s="11"/>
      <c r="N26" s="8"/>
      <c r="O26" s="8">
        <f>IF(Y26=0,0,IF(#REF!=2,ROUND(D26/3,0),0))</f>
        <v>0</v>
      </c>
      <c r="P26" s="24"/>
      <c r="Q26" s="24"/>
      <c r="R26" s="13">
        <f>SUM(G26:Q26)</f>
        <v>45</v>
      </c>
      <c r="S26" s="14">
        <f>F26+R26</f>
        <v>45</v>
      </c>
      <c r="T26" s="11">
        <v>1</v>
      </c>
    </row>
    <row r="27" spans="1:20" ht="17.25" customHeight="1" x14ac:dyDescent="0.3">
      <c r="A27" s="6"/>
      <c r="B27" s="8"/>
      <c r="C27" s="8"/>
      <c r="D27" s="8"/>
      <c r="E27" s="11"/>
      <c r="F27" s="11"/>
      <c r="G27" s="11"/>
      <c r="H27" s="26"/>
      <c r="I27" s="26"/>
      <c r="J27" s="10"/>
      <c r="K27" s="11"/>
      <c r="L27" s="12"/>
      <c r="M27" s="11"/>
      <c r="N27" s="8"/>
      <c r="O27" s="8"/>
      <c r="P27" s="24"/>
      <c r="Q27" s="24"/>
      <c r="R27" s="13"/>
      <c r="S27" s="14"/>
      <c r="T27" s="11"/>
    </row>
    <row r="28" spans="1:20" s="3" customFormat="1" ht="17.25" customHeight="1" x14ac:dyDescent="0.3">
      <c r="A28" s="6" t="s">
        <v>22</v>
      </c>
      <c r="B28" s="8" t="s">
        <v>13</v>
      </c>
      <c r="C28" s="8">
        <v>521</v>
      </c>
      <c r="D28" s="8">
        <v>22</v>
      </c>
      <c r="E28" s="25" t="s">
        <v>43</v>
      </c>
      <c r="F28" s="25"/>
      <c r="G28" s="25"/>
      <c r="H28" s="26"/>
      <c r="I28" s="26"/>
      <c r="J28" s="10">
        <f>SUM(E28:I28)</f>
        <v>0</v>
      </c>
      <c r="K28" s="11">
        <v>30</v>
      </c>
      <c r="L28" s="12">
        <v>15</v>
      </c>
      <c r="M28" s="11"/>
      <c r="N28" s="8"/>
      <c r="O28" s="8">
        <f>IF(Y28=0,0,IF(#REF!=2,ROUND(D28/3,0),0))</f>
        <v>0</v>
      </c>
      <c r="P28" s="24"/>
      <c r="Q28" s="24"/>
      <c r="R28" s="13">
        <f>SUM(G28:Q28)</f>
        <v>45</v>
      </c>
      <c r="S28" s="14">
        <f>F28+R28</f>
        <v>45</v>
      </c>
      <c r="T28" s="27">
        <v>2</v>
      </c>
    </row>
    <row r="29" spans="1:20" ht="17.25" customHeight="1" x14ac:dyDescent="0.3">
      <c r="A29" s="6"/>
      <c r="B29" s="8"/>
      <c r="C29" s="8"/>
      <c r="D29" s="8"/>
      <c r="E29" s="11"/>
      <c r="F29" s="11"/>
      <c r="G29" s="11"/>
      <c r="H29" s="26"/>
      <c r="I29" s="26"/>
      <c r="J29" s="10"/>
      <c r="K29" s="11"/>
      <c r="L29" s="12"/>
      <c r="M29" s="11"/>
      <c r="N29" s="8"/>
      <c r="O29" s="8"/>
      <c r="P29" s="24"/>
      <c r="Q29" s="24"/>
      <c r="R29" s="13"/>
      <c r="S29" s="14"/>
      <c r="T29" s="28"/>
    </row>
    <row r="30" spans="1:20" ht="17.25" customHeight="1" x14ac:dyDescent="0.3">
      <c r="A30" s="6" t="s">
        <v>22</v>
      </c>
      <c r="B30" s="8" t="s">
        <v>13</v>
      </c>
      <c r="C30" s="8">
        <v>965</v>
      </c>
      <c r="D30" s="8">
        <v>24</v>
      </c>
      <c r="E30" s="15" t="s">
        <v>41</v>
      </c>
      <c r="F30" s="11"/>
      <c r="G30" s="11"/>
      <c r="H30" s="26"/>
      <c r="I30" s="26"/>
      <c r="J30" s="10">
        <f>SUM(E30:I30)</f>
        <v>0</v>
      </c>
      <c r="K30" s="11">
        <v>30</v>
      </c>
      <c r="L30" s="12">
        <v>15</v>
      </c>
      <c r="M30" s="11"/>
      <c r="N30" s="8"/>
      <c r="O30" s="8">
        <f>IF(Y30=0,0,IF(#REF!=2,ROUND(D30/3,0),0))</f>
        <v>0</v>
      </c>
      <c r="P30" s="24"/>
      <c r="Q30" s="24"/>
      <c r="R30" s="13">
        <f>SUM(G30:Q30)</f>
        <v>45</v>
      </c>
      <c r="S30" s="14">
        <f>F30+R30</f>
        <v>45</v>
      </c>
      <c r="T30" s="28">
        <v>1</v>
      </c>
    </row>
    <row r="31" spans="1:20" s="3" customFormat="1" ht="17.25" customHeight="1" x14ac:dyDescent="0.3">
      <c r="A31" s="6" t="s">
        <v>22</v>
      </c>
      <c r="B31" s="8" t="s">
        <v>13</v>
      </c>
      <c r="C31" s="8" t="s">
        <v>31</v>
      </c>
      <c r="D31" s="8">
        <v>30</v>
      </c>
      <c r="E31" s="25"/>
      <c r="F31" s="25"/>
      <c r="G31" s="25"/>
      <c r="H31" s="26"/>
      <c r="I31" s="26"/>
      <c r="J31" s="10">
        <f>SUM(E31:I31)</f>
        <v>0</v>
      </c>
      <c r="K31" s="11"/>
      <c r="L31" s="12">
        <v>15</v>
      </c>
      <c r="M31" s="11"/>
      <c r="N31" s="8"/>
      <c r="O31" s="8">
        <f>IF(Y31=0,0,IF(#REF!=2,ROUND(D31/3,0),0))</f>
        <v>0</v>
      </c>
      <c r="P31" s="24"/>
      <c r="Q31" s="24"/>
      <c r="R31" s="13">
        <f>SUM(G31:Q31)</f>
        <v>15</v>
      </c>
      <c r="S31" s="14">
        <f>F31+R31</f>
        <v>15</v>
      </c>
      <c r="T31" s="27">
        <v>1</v>
      </c>
    </row>
    <row r="32" spans="1:20" ht="17.25" customHeight="1" x14ac:dyDescent="0.3">
      <c r="A32" s="6" t="s">
        <v>40</v>
      </c>
      <c r="B32" s="8" t="s">
        <v>38</v>
      </c>
      <c r="C32" s="8" t="s">
        <v>39</v>
      </c>
      <c r="D32" s="8">
        <v>16</v>
      </c>
      <c r="E32" s="11"/>
      <c r="F32" s="11"/>
      <c r="G32" s="11"/>
      <c r="H32" s="26"/>
      <c r="I32" s="26"/>
      <c r="J32" s="10">
        <v>0</v>
      </c>
      <c r="K32" s="8">
        <v>30</v>
      </c>
      <c r="L32" s="8">
        <v>30</v>
      </c>
      <c r="M32" s="16"/>
      <c r="N32" s="8"/>
      <c r="O32" s="8">
        <f>IF(Y32=0,0,IF(#REF!=2,ROUND(D32/3,0),0))</f>
        <v>0</v>
      </c>
      <c r="P32" s="24"/>
      <c r="Q32" s="24"/>
      <c r="R32" s="13">
        <v>60</v>
      </c>
      <c r="S32" s="14">
        <v>60</v>
      </c>
      <c r="T32" s="28">
        <v>2</v>
      </c>
    </row>
    <row r="33" spans="1:20" x14ac:dyDescent="0.3">
      <c r="A33" s="29" t="s">
        <v>17</v>
      </c>
      <c r="B33" s="30"/>
      <c r="C33" s="31"/>
      <c r="D33" s="31"/>
      <c r="E33" s="32">
        <v>210</v>
      </c>
      <c r="F33" s="32">
        <v>375</v>
      </c>
      <c r="G33" s="32"/>
      <c r="H33" s="33"/>
      <c r="I33" s="33"/>
      <c r="J33" s="24">
        <v>585</v>
      </c>
      <c r="K33" s="30">
        <v>150</v>
      </c>
      <c r="L33" s="30">
        <v>105</v>
      </c>
      <c r="M33" s="30"/>
      <c r="N33" s="33"/>
      <c r="O33" s="33"/>
      <c r="P33" s="24"/>
      <c r="Q33" s="24"/>
      <c r="R33" s="24">
        <v>255</v>
      </c>
      <c r="S33" s="24">
        <v>840</v>
      </c>
      <c r="T33" s="34"/>
    </row>
    <row r="35" spans="1:20" x14ac:dyDescent="0.3">
      <c r="A35" s="37" t="s">
        <v>18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</row>
    <row r="36" spans="1:20" x14ac:dyDescent="0.3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</row>
    <row r="37" spans="1:20" x14ac:dyDescent="0.3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</row>
  </sheetData>
  <autoFilter ref="A2:T2"/>
  <sortState ref="A2146:AU2157">
    <sortCondition ref="B2146:B2157"/>
  </sortState>
  <mergeCells count="2">
    <mergeCell ref="A1:T1"/>
    <mergeCell ref="A35:T37"/>
  </mergeCells>
  <phoneticPr fontId="3" type="noConversion"/>
  <pageMargins left="0.35433070866141736" right="0.35433070866141736" top="0.59055118110236227" bottom="0.59055118110236227" header="0.51181102362204722" footer="0.51181102362204722"/>
  <pageSetup scale="6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Əli Abbhasov</cp:lastModifiedBy>
  <cp:lastPrinted>2022-06-14T05:46:07Z</cp:lastPrinted>
  <dcterms:created xsi:type="dcterms:W3CDTF">2014-07-01T04:49:59Z</dcterms:created>
  <dcterms:modified xsi:type="dcterms:W3CDTF">2022-06-14T07:44:20Z</dcterms:modified>
</cp:coreProperties>
</file>