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ille/Projects/spreadsheet-demo/src/main/resources/testsheets/"/>
    </mc:Choice>
  </mc:AlternateContent>
  <bookViews>
    <workbookView xWindow="34380" yWindow="6900" windowWidth="22000" windowHeight="13980"/>
  </bookViews>
  <sheets>
    <sheet name="Simple Monthly Budget" sheetId="1" r:id="rId1"/>
  </sheets>
  <definedNames>
    <definedName name="TotalMonthlyExpenses">SUM(tblExpenses[Amount])</definedName>
    <definedName name="TotalMonthlyIncome">SUM(tblIncome[Amount])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G9" i="1"/>
  <c r="E4" i="1"/>
  <c r="F9" i="1"/>
</calcChain>
</file>

<file path=xl/sharedStrings.xml><?xml version="1.0" encoding="utf-8"?>
<sst xmlns="http://schemas.openxmlformats.org/spreadsheetml/2006/main" count="28" uniqueCount="26">
  <si>
    <t>Item</t>
  </si>
  <si>
    <t>Amount</t>
  </si>
  <si>
    <t>Cell phone</t>
  </si>
  <si>
    <t>Groceries</t>
  </si>
  <si>
    <t>Auto expenses</t>
  </si>
  <si>
    <t>Student loans</t>
  </si>
  <si>
    <t>Credit cards</t>
  </si>
  <si>
    <t>Entertainment</t>
  </si>
  <si>
    <t>Miscellaneous</t>
  </si>
  <si>
    <t>Electric</t>
  </si>
  <si>
    <t>Gas</t>
  </si>
  <si>
    <t>Auto Insurance</t>
  </si>
  <si>
    <t>Balance</t>
  </si>
  <si>
    <t>Total Monthly Expenses</t>
  </si>
  <si>
    <t>Total Monthly Income</t>
  </si>
  <si>
    <t>SIMPLE MONTHLY BUDGET</t>
  </si>
  <si>
    <t>MONTHLY EXPENSES</t>
  </si>
  <si>
    <t>PERCENTAGE OF INCOME SPENT</t>
  </si>
  <si>
    <t>MONTHLY INCOME</t>
  </si>
  <si>
    <t>SUMMARY</t>
  </si>
  <si>
    <t>Car payment</t>
  </si>
  <si>
    <t>Rent/mortgage</t>
  </si>
  <si>
    <t>Personal care</t>
  </si>
  <si>
    <t>Ash</t>
  </si>
  <si>
    <t>Jamie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</si>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</sst>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8" x14ac:knownFonts="1">
    <font>
      <sz val="9"/>
      <color theme="3"/>
      <name val="Century Gothic"/>
      <family val="1"/>
      <scheme val="minor"/>
    </font>
    <font>
      <sz val="11"/>
      <color theme="1"/>
      <name val="Century Gothic"/>
      <family val="2"/>
      <scheme val="minor"/>
    </font>
    <font>
      <i/>
      <sz val="10"/>
      <color theme="4" tint="-0.24994659260841701"/>
      <name val="Georgia"/>
      <family val="1"/>
      <scheme val="major"/>
    </font>
    <font>
      <sz val="22"/>
      <color theme="4" tint="-0.249977111117893"/>
      <name val="Century Gothic"/>
      <family val="2"/>
      <scheme val="minor"/>
    </font>
    <font>
      <sz val="25"/>
      <color theme="3"/>
      <name val="Century Gothic"/>
      <family val="2"/>
      <scheme val="minor"/>
    </font>
    <font>
      <sz val="16"/>
      <color theme="3"/>
      <name val="Century Gothic"/>
      <family val="2"/>
      <scheme val="minor"/>
    </font>
    <font>
      <sz val="15.75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Protection="0">
      <alignment vertical="top"/>
    </xf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/>
    <xf numFmtId="0" fontId="7" fillId="0" borderId="0" xfId="3" applyBorder="1">
      <alignment vertical="top"/>
    </xf>
    <xf numFmtId="0" fontId="0" fillId="0" borderId="0" xfId="0" applyBorder="1">
      <alignment vertical="center"/>
    </xf>
    <xf numFmtId="0" fontId="2" fillId="0" borderId="1" xfId="4" applyAlignment="1">
      <alignment vertical="center"/>
    </xf>
    <xf numFmtId="0" fontId="2" fillId="0" borderId="1" xfId="4" applyAlignment="1">
      <alignment horizontal="right" vertical="center" indent="2"/>
    </xf>
    <xf numFmtId="0" fontId="2" fillId="0" borderId="1" xfId="4" applyAlignment="1">
      <alignment horizontal="left" vertical="center"/>
    </xf>
    <xf numFmtId="165" fontId="6" fillId="0" borderId="0" xfId="5" applyNumberFormat="1" applyFont="1" applyAlignment="1">
      <alignment vertical="top"/>
    </xf>
    <xf numFmtId="165" fontId="5" fillId="0" borderId="0" xfId="5" applyNumberFormat="1" applyAlignment="1">
      <alignment vertical="top"/>
    </xf>
    <xf numFmtId="165" fontId="5" fillId="0" borderId="0" xfId="5" applyNumberFormat="1" applyBorder="1" applyAlignment="1">
      <alignment vertical="top"/>
    </xf>
    <xf numFmtId="165" fontId="5" fillId="0" borderId="2" xfId="5" applyNumberFormat="1" applyBorder="1" applyAlignment="1">
      <alignment horizontal="left" vertical="top"/>
    </xf>
    <xf numFmtId="0" fontId="7" fillId="0" borderId="0" xfId="3">
      <alignment vertical="top"/>
    </xf>
    <xf numFmtId="0" fontId="4" fillId="0" borderId="0" xfId="2" applyAlignment="1">
      <alignment horizontal="left"/>
    </xf>
    <xf numFmtId="9" fontId="3" fillId="0" borderId="3" xfId="1" applyFont="1" applyFill="1" applyBorder="1" applyAlignment="1">
      <alignment horizontal="right" vertical="center" indent="1"/>
    </xf>
    <xf numFmtId="9" fontId="3" fillId="0" borderId="4" xfId="1" applyFont="1" applyFill="1" applyBorder="1" applyAlignment="1">
      <alignment horizontal="right" vertical="center" indent="1"/>
    </xf>
    <xf numFmtId="0" fontId="0" fillId="0" borderId="0" xfId="0" applyAlignment="1">
      <alignment horizontal="center"/>
    </xf>
    <xf numFmtId="0" fontId="2" fillId="0" borderId="1" xfId="4" applyAlignment="1">
      <alignment horizontal="left" vertical="center"/>
    </xf>
    <xf numFmtId="165" fontId="5" fillId="0" borderId="2" xfId="5" applyNumberFormat="1" applyBorder="1" applyAlignment="1">
      <alignment horizontal="left" vertical="top"/>
    </xf>
  </cellXfs>
  <cellStyles count="6"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/>
    <cellStyle name="Title" xfId="2" builtinId="15" customBuiltin="1"/>
  </cellStyles>
  <dxfs count="7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4" tint="-0.2499465926084170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</dxfs>
  <tableStyles count="1" defaultTableStyle="TableStyleMedium2" defaultPivotStyle="PivotStyleLight16">
    <tableStyle name="Simple Monthly Budget" pivot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E9D-4497-9601-FB63909DF40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E9D-4497-9601-FB63909DF4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'Simple Monthly Budget'!$E$8:$F$8</c:f>
              <c:strCache>
                <c:ptCount val="2"/>
                <c:pt idx="0">
                  <c:v>Total Monthly Income</c:v>
                </c:pt>
                <c:pt idx="1">
                  <c:v>Total Monthly Expenses</c:v>
                </c:pt>
              </c:strCache>
            </c:strRef>
          </c:cat>
          <c:val>
            <c:numRef>
              <c:f>'Simple Monthly Budget'!$E$9:$F$9</c:f>
              <c:numCache>
                <c:formatCode>"$"#,##0</c:formatCode>
                <c:ptCount val="2"/>
                <c:pt idx="0">
                  <c:v>2250.0</c:v>
                </c:pt>
                <c:pt idx="1">
                  <c:v>2336.0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E9D-4497-9601-FB63909DF4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33073648"/>
        <c:axId val="53969504"/>
      </c:barChart>
      <c:catAx>
        <c:axId val="3307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53969504"/>
        <c:crosses val="autoZero"/>
        <c:auto val="1"/>
        <c:lblAlgn val="ctr"/>
        <c:lblOffset val="100"/>
        <c:noMultiLvlLbl val="0"/>
      </c:catAx>
      <c:valAx>
        <c:axId val="53969504"/>
        <c:scaling>
          <c:orientation val="minMax"/>
          <c:min val="0.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33073648"/>
        <c:crosses val="autoZero"/>
        <c:crossBetween val="between"/>
        <c:minorUnit val="500.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10</xdr:row>
      <xdr:rowOff>166688</xdr:rowOff>
    </xdr:from>
    <xdr:to>
      <xdr:col>8</xdr:col>
      <xdr:colOff>76200</xdr:colOff>
      <xdr:row>23</xdr:row>
      <xdr:rowOff>76200</xdr:rowOff>
    </xdr:to>
    <xdr:graphicFrame macro="">
      <xdr:nvGraphicFramePr>
        <xdr:cNvPr id="2" name="IncomeAndExpenses" descr="Column chart comparing Total Monthly Income to Total Montly Expenses." title="Income and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38101</xdr:rowOff>
    </xdr:from>
    <xdr:to>
      <xdr:col>3</xdr:col>
      <xdr:colOff>29718</xdr:colOff>
      <xdr:row>26</xdr:row>
      <xdr:rowOff>133350</xdr:rowOff>
    </xdr:to>
    <xdr:sp macro="" textlink="">
      <xdr:nvSpPr>
        <xdr:cNvPr id="4" name="Data Entry Tip" descr="Need to add more income entries? Start typing below the last entry and the table will automatically expand when you press Enter." title="Data Entry Tip"/>
        <xdr:cNvSpPr/>
      </xdr:nvSpPr>
      <xdr:spPr>
        <a:xfrm>
          <a:off x="219075" y="6686551"/>
          <a:ext cx="2487168" cy="628649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Ins="137160" rtlCol="0" anchor="ctr"/>
        <a:lstStyle/>
        <a:p>
          <a:pPr algn="l"/>
          <a:r>
            <a:rPr lang="en-US" sz="800">
              <a:solidFill>
                <a:schemeClr val="tx2"/>
              </a:solidFill>
            </a:rPr>
            <a:t>Need to add more </a:t>
          </a:r>
          <a:r>
            <a:rPr lang="en-US" sz="800" baseline="0">
              <a:solidFill>
                <a:schemeClr val="tx2"/>
              </a:solidFill>
            </a:rPr>
            <a:t>entries? Start typing below the last entry and the table will automatically expand when you press </a:t>
          </a:r>
          <a:r>
            <a:rPr lang="en-US" sz="800" b="1" baseline="0">
              <a:solidFill>
                <a:schemeClr val="tx2"/>
              </a:solidFill>
            </a:rPr>
            <a:t>Enter</a:t>
          </a:r>
          <a:r>
            <a:rPr lang="en-US" sz="800" baseline="0">
              <a:solidFill>
                <a:schemeClr val="tx2"/>
              </a:solidFill>
            </a:rPr>
            <a:t>.</a:t>
          </a:r>
          <a:endParaRPr lang="en-US" sz="800">
            <a:solidFill>
              <a:schemeClr val="tx2"/>
            </a:solidFill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tblIncome" displayName="tblIncome" ref="B4:C7">
  <autoFilter ref="B4:C7"/>
  <tableColumns count="2">
    <tableColumn id="1" name="Item" totalsRowLabel="Total"/>
    <tableColumn id="2" name="Amount" totalsRowFunction="sum" dataDxfId="3" totalsRowDxfId="2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List of each monthly income and amount."/>
    </ext>
  </extLst>
</table>
</file>

<file path=xl/tables/table2.xml><?xml version="1.0" encoding="utf-8"?>
<table xmlns="http://schemas.openxmlformats.org/spreadsheetml/2006/main" id="2" name="tblExpenses" displayName="tblExpenses" ref="B10:C23">
  <autoFilter ref="B10:C23"/>
  <tableColumns count="2">
    <tableColumn id="1" name="Item" totalsRowLabel="Total"/>
    <tableColumn id="2" name="Amount" totalsRowFunction="sum" dataDxfId="1" totalsRowDxfId="0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List of each monthly expenses andl amount of each expense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H23"/>
  <sheetViews>
    <sheetView showGridLines="0" tabSelected="1" topLeftCell="A5" workbookViewId="0">
      <selection activeCell="K16" sqref="K16"/>
    </sheetView>
  </sheetViews>
  <sheetFormatPr baseColWidth="10" defaultColWidth="9" defaultRowHeight="21" customHeight="1" x14ac:dyDescent="0.15"/>
  <cols>
    <col min="1" max="1" width="3.19921875" customWidth="1"/>
    <col min="2" max="2" width="22.3984375" customWidth="1"/>
    <col min="3" max="3" width="14.3984375" customWidth="1"/>
    <col min="4" max="4" width="10.19921875" customWidth="1"/>
    <col min="5" max="6" width="25.59765625" customWidth="1"/>
    <col min="7" max="8" width="12.796875" customWidth="1"/>
    <col min="9" max="9" width="3.19921875" customWidth="1"/>
  </cols>
  <sheetData>
    <row r="1" spans="2:8" ht="40.5" customHeight="1" x14ac:dyDescent="0.35">
      <c r="B1" s="13" t="s">
        <v>15</v>
      </c>
    </row>
    <row r="3" spans="2:8" ht="21" customHeight="1" thickBot="1" x14ac:dyDescent="0.2">
      <c r="B3" s="12" t="s">
        <v>18</v>
      </c>
      <c r="C3" s="2"/>
      <c r="E3" s="3" t="s">
        <v>17</v>
      </c>
      <c r="F3" s="4"/>
      <c r="G3" s="4"/>
    </row>
    <row r="4" spans="2:8" ht="21" customHeight="1" thickTop="1" thickBot="1" x14ac:dyDescent="0.2">
      <c r="B4" s="5" t="s">
        <v>0</v>
      </c>
      <c r="C4" s="6" t="s">
        <v>1</v>
      </c>
      <c r="E4" s="14">
        <f>TotalMonthlyExpenses/TotalMonthlyIncome</f>
        <v>1.0382222222222222</v>
      </c>
    </row>
    <row r="5" spans="2:8" ht="21" customHeight="1" thickBot="1" x14ac:dyDescent="0.2">
      <c r="B5" t="s">
        <v>23</v>
      </c>
      <c r="C5" s="1">
        <v>1000</v>
      </c>
      <c r="E5" s="15"/>
    </row>
    <row r="6" spans="2:8" ht="21" customHeight="1" thickTop="1" x14ac:dyDescent="0.15">
      <c r="B6" t="s">
        <v>24</v>
      </c>
      <c r="C6" s="1">
        <v>1000</v>
      </c>
    </row>
    <row r="7" spans="2:8" ht="21" customHeight="1" thickBot="1" x14ac:dyDescent="0.2">
      <c r="B7" t="s">
        <v>25</v>
      </c>
      <c r="C7" s="1">
        <v>250</v>
      </c>
      <c r="E7" s="12" t="s">
        <v>19</v>
      </c>
      <c r="F7" s="2"/>
      <c r="G7" s="2"/>
    </row>
    <row r="8" spans="2:8" ht="21" customHeight="1" thickBot="1" x14ac:dyDescent="0.2">
      <c r="B8" s="16"/>
      <c r="C8" s="16"/>
      <c r="E8" s="7" t="s">
        <v>14</v>
      </c>
      <c r="F8" s="7" t="s">
        <v>13</v>
      </c>
      <c r="G8" s="17" t="s">
        <v>12</v>
      </c>
      <c r="H8" s="17"/>
    </row>
    <row r="9" spans="2:8" ht="21" customHeight="1" thickBot="1" x14ac:dyDescent="0.2">
      <c r="B9" s="12" t="s">
        <v>16</v>
      </c>
      <c r="C9" s="2"/>
      <c r="E9" s="11">
        <f>TotalMonthlyIncome</f>
        <v>2250</v>
      </c>
      <c r="F9" s="11">
        <f>TotalMonthlyExpenses</f>
        <v>2336</v>
      </c>
      <c r="G9" s="18">
        <f>TotalMonthlyIncome-TotalMonthlyExpenses</f>
        <v>-86</v>
      </c>
      <c r="H9" s="18"/>
    </row>
    <row r="10" spans="2:8" ht="21" customHeight="1" thickBot="1" x14ac:dyDescent="0.2">
      <c r="B10" s="5" t="s">
        <v>0</v>
      </c>
      <c r="C10" s="6" t="s">
        <v>1</v>
      </c>
      <c r="E10" s="8"/>
      <c r="F10" s="9"/>
      <c r="G10" s="10"/>
      <c r="H10" s="10"/>
    </row>
    <row r="11" spans="2:8" ht="21" customHeight="1" x14ac:dyDescent="0.15">
      <c r="B11" t="s">
        <v>21</v>
      </c>
      <c r="C11" s="1">
        <v>800</v>
      </c>
    </row>
    <row r="12" spans="2:8" ht="21" customHeight="1" x14ac:dyDescent="0.15">
      <c r="B12" t="s">
        <v>9</v>
      </c>
      <c r="C12" s="1">
        <v>120</v>
      </c>
    </row>
    <row r="13" spans="2:8" ht="21" customHeight="1" x14ac:dyDescent="0.15">
      <c r="B13" t="s">
        <v>10</v>
      </c>
      <c r="C13" s="1">
        <v>50</v>
      </c>
    </row>
    <row r="14" spans="2:8" ht="21" customHeight="1" x14ac:dyDescent="0.15">
      <c r="B14" t="s">
        <v>2</v>
      </c>
      <c r="C14" s="1">
        <v>45</v>
      </c>
    </row>
    <row r="15" spans="2:8" ht="21" customHeight="1" x14ac:dyDescent="0.15">
      <c r="B15" t="s">
        <v>3</v>
      </c>
      <c r="C15" s="1">
        <v>500</v>
      </c>
    </row>
    <row r="16" spans="2:8" ht="21" customHeight="1" x14ac:dyDescent="0.15">
      <c r="B16" t="s">
        <v>20</v>
      </c>
      <c r="C16" s="1">
        <v>273</v>
      </c>
    </row>
    <row r="17" spans="2:3" ht="21" customHeight="1" x14ac:dyDescent="0.15">
      <c r="B17" t="s">
        <v>4</v>
      </c>
      <c r="C17" s="1">
        <v>120</v>
      </c>
    </row>
    <row r="18" spans="2:3" ht="21" customHeight="1" x14ac:dyDescent="0.15">
      <c r="B18" t="s">
        <v>5</v>
      </c>
      <c r="C18" s="1">
        <v>50</v>
      </c>
    </row>
    <row r="19" spans="2:3" ht="21" customHeight="1" x14ac:dyDescent="0.15">
      <c r="B19" t="s">
        <v>6</v>
      </c>
      <c r="C19" s="1">
        <v>100</v>
      </c>
    </row>
    <row r="20" spans="2:3" ht="21" customHeight="1" x14ac:dyDescent="0.15">
      <c r="B20" t="s">
        <v>11</v>
      </c>
      <c r="C20" s="1">
        <v>78</v>
      </c>
    </row>
    <row r="21" spans="2:3" ht="21" customHeight="1" x14ac:dyDescent="0.15">
      <c r="B21" t="s">
        <v>22</v>
      </c>
      <c r="C21" s="1">
        <v>50</v>
      </c>
    </row>
    <row r="22" spans="2:3" ht="21" customHeight="1" x14ac:dyDescent="0.15">
      <c r="B22" t="s">
        <v>7</v>
      </c>
      <c r="C22" s="1">
        <v>100</v>
      </c>
    </row>
    <row r="23" spans="2:3" ht="21" customHeight="1" x14ac:dyDescent="0.15">
      <c r="B23" t="s">
        <v>8</v>
      </c>
      <c r="C23" s="1">
        <v>50</v>
      </c>
    </row>
  </sheetData>
  <mergeCells count="4">
    <mergeCell ref="E4:E5"/>
    <mergeCell ref="B8:C8"/>
    <mergeCell ref="G8:H8"/>
    <mergeCell ref="G9:H9"/>
  </mergeCells>
  <conditionalFormatting sqref="G9:H9">
    <cfRule type="expression" dxfId="4" priority="1">
      <formula>$G$9&lt;0</formula>
    </cfRule>
  </conditionalFormatting>
  <printOptions horizontalCentered="1"/>
  <pageMargins left="0.7" right="0.7" top="0.75" bottom="0.75" header="0.3" footer="0.3"/>
  <pageSetup fitToHeight="0" orientation="landscape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A204741-16C4-4D9C-8512-90A179BF6B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Monthly 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Johannes</dc:creator>
  <cp:keywords/>
  <cp:lastModifiedBy>Microsoft Office User</cp:lastModifiedBy>
  <dcterms:created xsi:type="dcterms:W3CDTF">2016-06-02T08:18:04Z</dcterms:created>
  <dcterms:modified xsi:type="dcterms:W3CDTF">2016-11-15T07:45:43Z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TC034289209991</vt:lpwstr>
  </property>
</Properties>
</file>