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Matrix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6" i="2" l="1"/>
  <c r="D6" i="2"/>
  <c r="D3" i="2"/>
  <c r="D4" i="2"/>
  <c r="D5" i="2"/>
  <c r="D2" i="2"/>
  <c r="C3" i="2"/>
  <c r="C4" i="2"/>
  <c r="C5" i="2"/>
  <c r="C2" i="2"/>
  <c r="C7" i="1"/>
  <c r="C6" i="1"/>
  <c r="C3" i="1"/>
  <c r="C4" i="1"/>
  <c r="C5" i="1"/>
  <c r="C2" i="1"/>
  <c r="Q2" i="1" a="1"/>
  <c r="Q2" i="1" s="1"/>
  <c r="P2" i="1" a="1"/>
  <c r="P2" i="1" s="1"/>
  <c r="N2" i="1" a="1"/>
  <c r="N2" i="1" s="1"/>
  <c r="O3" i="1"/>
  <c r="L2" i="1" a="1"/>
  <c r="M2" i="1" s="1"/>
  <c r="L2" i="1"/>
  <c r="M3" i="1"/>
  <c r="Q3" i="1" l="1"/>
  <c r="P3" i="1"/>
  <c r="N3" i="1"/>
  <c r="O2" i="1"/>
  <c r="L3" i="1"/>
</calcChain>
</file>

<file path=xl/sharedStrings.xml><?xml version="1.0" encoding="utf-8"?>
<sst xmlns="http://schemas.openxmlformats.org/spreadsheetml/2006/main" count="13" uniqueCount="11">
  <si>
    <t>x</t>
  </si>
  <si>
    <t>y</t>
  </si>
  <si>
    <t>B</t>
  </si>
  <si>
    <t>K</t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</si>
  <si>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*B</t>
    </r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</si>
  <si>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</si>
  <si>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[B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*B]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</si>
  <si>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*K</t>
    </r>
  </si>
  <si>
    <r>
      <t>[B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*B]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*[B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*K]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</si>
  <si>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e</t>
    </r>
  </si>
  <si>
    <r>
      <t>y</t>
    </r>
    <r>
      <rPr>
        <vertAlign val="subscript"/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</si>
</sst>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2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Matrix!$B$1</c:f>
              <c:strCache>
                <c:ptCount val="1"/>
                <c:pt idx="0">
                  <c:v>y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Matrix!$A$2:$A$6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Matrix!$B$2:$B$6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2224"/>
        <c:axId val="41971648"/>
      </c:scatterChart>
      <c:valAx>
        <c:axId val="41972224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1971648"/>
        <c:crosses val="autoZero"/>
        <c:crossBetween val="midCat"/>
      </c:valAx>
      <c:valAx>
        <c:axId val="4197164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1972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y</c:v>
                </c:pt>
              </c:strCache>
            </c:strRef>
          </c:tx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Hoja2!$A$2:$A$5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Hoja2!$B$2:$B$5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360"/>
        <c:axId val="67022784"/>
      </c:scatterChart>
      <c:valAx>
        <c:axId val="6702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022784"/>
        <c:crosses val="autoZero"/>
        <c:crossBetween val="midCat"/>
      </c:valAx>
      <c:valAx>
        <c:axId val="6702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2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9</xdr:row>
      <xdr:rowOff>52387</xdr:rowOff>
    </xdr:from>
    <xdr:to>
      <xdr:col>14</xdr:col>
      <xdr:colOff>19050</xdr:colOff>
      <xdr:row>23</xdr:row>
      <xdr:rowOff>128587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9</xdr:row>
      <xdr:rowOff>90487</xdr:rowOff>
    </xdr:from>
    <xdr:to>
      <xdr:col>6</xdr:col>
      <xdr:colOff>161925</xdr:colOff>
      <xdr:row>23</xdr:row>
      <xdr:rowOff>166687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B5"/>
    </sheetView>
  </sheetViews>
  <sheetFormatPr baseColWidth="10" defaultRowHeight="15" x14ac:dyDescent="0.25"/>
  <cols>
    <col min="17" max="17" width="15.7109375" customWidth="1"/>
  </cols>
  <sheetData>
    <row r="1" spans="1:17" ht="18.75" x14ac:dyDescent="0.35">
      <c r="A1" s="10" t="s">
        <v>0</v>
      </c>
      <c r="B1" s="10" t="s">
        <v>1</v>
      </c>
      <c r="C1" s="17" t="s">
        <v>9</v>
      </c>
      <c r="E1" s="5" t="s">
        <v>3</v>
      </c>
      <c r="F1" s="6" t="s">
        <v>2</v>
      </c>
      <c r="G1" s="6"/>
      <c r="H1" s="9" t="s">
        <v>5</v>
      </c>
      <c r="I1" s="9"/>
      <c r="J1" s="9"/>
      <c r="K1" s="9"/>
      <c r="L1" s="8" t="s">
        <v>4</v>
      </c>
      <c r="M1" s="8"/>
      <c r="N1" s="13" t="s">
        <v>6</v>
      </c>
      <c r="O1" s="13"/>
      <c r="P1" s="15" t="s">
        <v>7</v>
      </c>
      <c r="Q1" s="12" t="s">
        <v>8</v>
      </c>
    </row>
    <row r="2" spans="1:17" x14ac:dyDescent="0.25">
      <c r="A2" s="11">
        <v>1</v>
      </c>
      <c r="B2" s="11">
        <v>2</v>
      </c>
      <c r="C2" s="18">
        <f>$Q$2+A2*$Q$3</f>
        <v>1.3000000000000007</v>
      </c>
      <c r="E2" s="3">
        <v>2</v>
      </c>
      <c r="F2" s="4">
        <v>1</v>
      </c>
      <c r="G2" s="4">
        <v>1</v>
      </c>
      <c r="H2" s="7">
        <v>1</v>
      </c>
      <c r="I2" s="7">
        <v>1</v>
      </c>
      <c r="J2" s="7">
        <v>1</v>
      </c>
      <c r="K2" s="7">
        <v>1</v>
      </c>
      <c r="L2" s="2">
        <f t="array" ref="L2:M3">MMULT($H$2:$K$3,$F$2:$G$5)</f>
        <v>4</v>
      </c>
      <c r="M2" s="2">
        <v>10</v>
      </c>
      <c r="N2" s="14">
        <f t="array" ref="N2:O3">MINVERSE($L$2:$M$3)</f>
        <v>1.5</v>
      </c>
      <c r="O2" s="14">
        <v>-0.5</v>
      </c>
      <c r="P2" s="15">
        <f t="array" ref="P2:P3">MMULT($H$2:$K$3,$E$2:$E$5)</f>
        <v>22</v>
      </c>
      <c r="Q2" s="12">
        <f t="array" ref="Q2:Q3">MMULT($N$2:$O$3,$P$2:$P$3)</f>
        <v>-1.5</v>
      </c>
    </row>
    <row r="3" spans="1:17" x14ac:dyDescent="0.25">
      <c r="A3" s="11">
        <v>2</v>
      </c>
      <c r="B3" s="11">
        <v>3</v>
      </c>
      <c r="C3" s="18">
        <f t="shared" ref="C3:C7" si="0">$Q$2+A3*$Q$3</f>
        <v>4.1000000000000014</v>
      </c>
      <c r="E3" s="3">
        <v>3</v>
      </c>
      <c r="F3" s="4">
        <v>1</v>
      </c>
      <c r="G3" s="4">
        <v>2</v>
      </c>
      <c r="H3" s="7">
        <v>1</v>
      </c>
      <c r="I3" s="7">
        <v>2</v>
      </c>
      <c r="J3" s="7">
        <v>3</v>
      </c>
      <c r="K3" s="7">
        <v>4</v>
      </c>
      <c r="L3" s="2">
        <v>10</v>
      </c>
      <c r="M3" s="2">
        <v>30</v>
      </c>
      <c r="N3" s="14">
        <v>-0.5</v>
      </c>
      <c r="O3" s="14">
        <v>0.2</v>
      </c>
      <c r="P3" s="15">
        <v>69</v>
      </c>
      <c r="Q3" s="12">
        <v>2.8000000000000007</v>
      </c>
    </row>
    <row r="4" spans="1:17" x14ac:dyDescent="0.25">
      <c r="A4" s="11">
        <v>3</v>
      </c>
      <c r="B4" s="11">
        <v>7</v>
      </c>
      <c r="C4" s="18">
        <f t="shared" si="0"/>
        <v>6.9000000000000021</v>
      </c>
      <c r="E4" s="3">
        <v>7</v>
      </c>
      <c r="F4" s="4">
        <v>1</v>
      </c>
      <c r="G4" s="4">
        <v>3</v>
      </c>
    </row>
    <row r="5" spans="1:17" x14ac:dyDescent="0.25">
      <c r="A5" s="11">
        <v>4</v>
      </c>
      <c r="B5" s="11">
        <v>10</v>
      </c>
      <c r="C5" s="18">
        <f t="shared" si="0"/>
        <v>9.7000000000000028</v>
      </c>
      <c r="E5" s="3">
        <v>10</v>
      </c>
      <c r="F5" s="4">
        <v>1</v>
      </c>
      <c r="G5" s="4">
        <v>4</v>
      </c>
    </row>
    <row r="6" spans="1:17" x14ac:dyDescent="0.25">
      <c r="A6" s="16">
        <v>5</v>
      </c>
      <c r="C6" s="19">
        <f t="shared" si="0"/>
        <v>12.500000000000004</v>
      </c>
    </row>
    <row r="7" spans="1:17" x14ac:dyDescent="0.25">
      <c r="A7" s="16">
        <v>6</v>
      </c>
      <c r="C7" s="19">
        <f t="shared" si="0"/>
        <v>15.300000000000004</v>
      </c>
    </row>
  </sheetData>
  <mergeCells count="4">
    <mergeCell ref="F1:G1"/>
    <mergeCell ref="H1:K1"/>
    <mergeCell ref="L1:M1"/>
    <mergeCell ref="N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baseColWidth="10" defaultRowHeight="15" x14ac:dyDescent="0.25"/>
  <sheetData>
    <row r="1" spans="1:4" ht="18" x14ac:dyDescent="0.35">
      <c r="A1" s="10" t="s">
        <v>0</v>
      </c>
      <c r="B1" s="10" t="s">
        <v>1</v>
      </c>
      <c r="C1" s="1" t="s">
        <v>10</v>
      </c>
    </row>
    <row r="2" spans="1:4" x14ac:dyDescent="0.25">
      <c r="A2" s="11">
        <v>1</v>
      </c>
      <c r="B2" s="11">
        <v>2</v>
      </c>
      <c r="C2">
        <f>0.5*(A2^2)+0.3*A2+1</f>
        <v>1.8</v>
      </c>
      <c r="D2">
        <f>(-2/3)*(A2^3)+5.5*(A2^2)-(65/6)*A2+8</f>
        <v>1.9999999999999991</v>
      </c>
    </row>
    <row r="3" spans="1:4" x14ac:dyDescent="0.25">
      <c r="A3" s="11">
        <v>2</v>
      </c>
      <c r="B3" s="11">
        <v>3</v>
      </c>
      <c r="C3">
        <f t="shared" ref="C3:C6" si="0">0.5*(A3^2)+0.3*A3+1</f>
        <v>3.6</v>
      </c>
      <c r="D3">
        <f t="shared" ref="D3:D6" si="1">(-2/3)*(A3^3)+5.5*(A3^2)-(65/6)*A3+8</f>
        <v>3</v>
      </c>
    </row>
    <row r="4" spans="1:4" x14ac:dyDescent="0.25">
      <c r="A4" s="11">
        <v>3</v>
      </c>
      <c r="B4" s="11">
        <v>7</v>
      </c>
      <c r="C4">
        <f t="shared" si="0"/>
        <v>6.4</v>
      </c>
      <c r="D4">
        <f t="shared" si="1"/>
        <v>7</v>
      </c>
    </row>
    <row r="5" spans="1:4" x14ac:dyDescent="0.25">
      <c r="A5" s="11">
        <v>4</v>
      </c>
      <c r="B5" s="11">
        <v>10</v>
      </c>
      <c r="C5">
        <f t="shared" si="0"/>
        <v>10.199999999999999</v>
      </c>
      <c r="D5">
        <f t="shared" si="1"/>
        <v>10</v>
      </c>
    </row>
    <row r="6" spans="1:4" x14ac:dyDescent="0.25">
      <c r="A6" s="16">
        <v>5</v>
      </c>
      <c r="C6">
        <f t="shared" si="0"/>
        <v>15</v>
      </c>
      <c r="D6">
        <f t="shared" si="1"/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Matrix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SALA-C18</dc:creator>
  <cp:lastModifiedBy>SALA-C18</cp:lastModifiedBy>
  <dcterms:created xsi:type="dcterms:W3CDTF">2016-03-01T15:17:29Z</dcterms:created>
  <dcterms:modified xsi:type="dcterms:W3CDTF">2016-03-01T16:45:59Z</dcterms:modified>
</cp:coreProperties>
</file>