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msexcel\02-Avancado1-Funcoes\09-PlanilhasExtras\"/>
    </mc:Choice>
  </mc:AlternateContent>
  <xr:revisionPtr revIDLastSave="0" documentId="13_ncr:1_{6F3C5A5B-C661-4FBB-8347-85B736E61152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Rodízio" sheetId="1" r:id="rId1"/>
    <sheet name="Configuraç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tc={4DF15D3A-4A0E-4A80-A578-8FC2D6348625}</author>
    <author>vaamonde</author>
    <author>tc={75FD1DF7-BE91-4D06-9858-83F3906BCA40}</author>
    <author>tc={7FDDCA6D-94B3-4B97-894A-9B9341FF5777}</author>
    <author>tc={3EEB8058-BDEF-40CA-AE42-29AF6740E57A}</author>
    <author>tc={8396CC81-5ECD-4E2A-9B35-6AE8B8CBBADE}</author>
    <author>tc={045C13D9-46EC-4768-A25B-478475CBF909}</author>
    <author>tc={58674541-988C-4974-BBE6-35293B5CD20F}</author>
    <author>tc={6765A6E9-34E5-4880-9CBC-83CAA39A5FF8}</author>
    <author>tc={E5E7FCFA-1514-4574-956B-617705BD7599}</author>
  </authors>
  <commentList>
    <comment ref="B11" authorId="0" shapeId="0" xr:uid="{4DF15D3A-4A0E-4A80-A578-8FC2D63486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C11" authorId="1" shapeId="0" xr:uid="{00000000-0006-0000-0000-000001000000}">
      <text>
        <r>
          <rPr>
            <sz val="9"/>
            <rFont val="SimSun"/>
            <charset val="134"/>
          </rPr>
          <t>vaamonde:
Utilizar a função do Excel: =HOJE()</t>
        </r>
      </text>
    </comment>
    <comment ref="D11" authorId="2" shapeId="0" xr:uid="{75FD1DF7-BE91-4D06-9858-83F3906BCA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=PROCV() e =DIA.DA.SEMANA()</t>
      </text>
    </comment>
    <comment ref="F11" authorId="3" shapeId="0" xr:uid="{7FDDCA6D-94B3-4B97-894A-9B9341FF57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  <comment ref="E12" authorId="4" shapeId="0" xr:uid="{3EEB8058-BDEF-40CA-AE42-29AF6740E5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=ESQUERDA()</t>
      </text>
    </comment>
    <comment ref="F12" authorId="5" shapeId="0" xr:uid="{8396CC81-5ECD-4E2A-9B35-6AE8B8CBBA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=DIREITA()</t>
      </text>
    </comment>
    <comment ref="G12" authorId="6" shapeId="0" xr:uid="{045C13D9-46EC-4768-A25B-478475CBF90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=EXT.TEXTO()</t>
      </text>
    </comment>
    <comment ref="H12" authorId="7" shapeId="0" xr:uid="{58674541-988C-4974-BBE6-35293B5CD2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=DIREITA()</t>
      </text>
    </comment>
    <comment ref="I12" authorId="8" shapeId="0" xr:uid="{6765A6E9-34E5-4880-9CBC-83CAA39A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=PROCV()</t>
      </text>
    </comment>
    <comment ref="J12" authorId="9" shapeId="0" xr:uid="{E5E7FCFA-1514-4574-956B-617705BD75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tc={8A3472C3-A57B-4856-9545-B3C295932628}</author>
  </authors>
  <commentList>
    <comment ref="B8" authorId="0" shapeId="0" xr:uid="{8A3472C3-A57B-4856-9545-B3C2959326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Dica: números estão sendo representados como sendo texto, dentro de ""</t>
      </text>
    </comment>
  </commentList>
</comments>
</file>

<file path=xl/sharedStrings.xml><?xml version="1.0" encoding="utf-8"?>
<sst xmlns="http://schemas.openxmlformats.org/spreadsheetml/2006/main" count="70" uniqueCount="63">
  <si>
    <t>Data de Hoje.:</t>
  </si>
  <si>
    <t>Morador</t>
  </si>
  <si>
    <t>Apto.</t>
  </si>
  <si>
    <t>Placa</t>
  </si>
  <si>
    <t>Letras</t>
  </si>
  <si>
    <t>Números</t>
  </si>
  <si>
    <t>Duas Últimas Letras</t>
  </si>
  <si>
    <t>Final da Placa</t>
  </si>
  <si>
    <t>Dia do Rodízio</t>
  </si>
  <si>
    <t>Mensagem</t>
  </si>
  <si>
    <t>João Alves</t>
  </si>
  <si>
    <t>EME1458</t>
  </si>
  <si>
    <t>Maria Cilene Souza</t>
  </si>
  <si>
    <t>EBA1105</t>
  </si>
  <si>
    <t>Joaquim Nabuco</t>
  </si>
  <si>
    <t>EMC5361</t>
  </si>
  <si>
    <t>Fernando Alencar</t>
  </si>
  <si>
    <t>DRF1787</t>
  </si>
  <si>
    <t>Roseli Hernandes</t>
  </si>
  <si>
    <t>EJK2350</t>
  </si>
  <si>
    <t>Maraluce Gomes</t>
  </si>
  <si>
    <t>DDI7875</t>
  </si>
  <si>
    <t>Marcos Assunção</t>
  </si>
  <si>
    <t>HYJ3399</t>
  </si>
  <si>
    <t>Henrique Girardi</t>
  </si>
  <si>
    <t>FRG6766</t>
  </si>
  <si>
    <t>Manoel Guimarães</t>
  </si>
  <si>
    <t>DER1322</t>
  </si>
  <si>
    <t>Noeli Fernandes</t>
  </si>
  <si>
    <t>EST7653</t>
  </si>
  <si>
    <t>Nelson Cavaleiro</t>
  </si>
  <si>
    <t>DRE6798</t>
  </si>
  <si>
    <t>Jurandir Ricce</t>
  </si>
  <si>
    <t>HIJ7609</t>
  </si>
  <si>
    <t>Maria Inês Fagundes</t>
  </si>
  <si>
    <t>DFR8740</t>
  </si>
  <si>
    <t>Rosa Maria Garibaldo</t>
  </si>
  <si>
    <t>EFT4358</t>
  </si>
  <si>
    <t>Alan Golden</t>
  </si>
  <si>
    <t>ESX1327</t>
  </si>
  <si>
    <t>Fabiana Soares</t>
  </si>
  <si>
    <t>FRJ7744</t>
  </si>
  <si>
    <t>Ricardo Araras</t>
  </si>
  <si>
    <t>HIK5690</t>
  </si>
  <si>
    <t>Katrina Feijó</t>
  </si>
  <si>
    <t>ESL5533</t>
  </si>
  <si>
    <t>Final da Placa do Rodízio</t>
  </si>
  <si>
    <t>Final</t>
  </si>
  <si>
    <t>Dia da semana</t>
  </si>
  <si>
    <t>sexta-feira</t>
  </si>
  <si>
    <t>segunda-feira</t>
  </si>
  <si>
    <t>terça-feira</t>
  </si>
  <si>
    <t>quarta-feira</t>
  </si>
  <si>
    <t>quinta-feira</t>
  </si>
  <si>
    <t>Dia da semana do Rodízio</t>
  </si>
  <si>
    <t>Número</t>
  </si>
  <si>
    <t>sábado</t>
  </si>
  <si>
    <t>domingo</t>
  </si>
  <si>
    <t>Rodízio - Condomínio Vava</t>
  </si>
  <si>
    <t>Dia da Semana</t>
  </si>
  <si>
    <t>QuantIdade de Carros no Rodízio.:</t>
  </si>
  <si>
    <r>
      <rPr>
        <b/>
        <sz val="16"/>
        <color theme="1"/>
        <rFont val="Calibri"/>
        <family val="2"/>
        <scheme val="minor"/>
      </rPr>
      <t>Cálculo Mensagem: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SE</t>
    </r>
    <r>
      <rPr>
        <sz val="16"/>
        <color theme="1"/>
        <rFont val="Calibri"/>
        <family val="2"/>
        <scheme val="minor"/>
      </rPr>
      <t xml:space="preserve"> Dia do Rodízio </t>
    </r>
    <r>
      <rPr>
        <sz val="16"/>
        <color rgb="FF0070C0"/>
        <rFont val="Calibri"/>
        <family val="2"/>
        <scheme val="minor"/>
      </rPr>
      <t>=</t>
    </r>
    <r>
      <rPr>
        <sz val="16"/>
        <color theme="1"/>
        <rFont val="Calibri"/>
        <family val="2"/>
        <scheme val="minor"/>
      </rPr>
      <t xml:space="preserve"> Dia Rodízio </t>
    </r>
    <r>
      <rPr>
        <sz val="16"/>
        <color rgb="FF0070C0"/>
        <rFont val="Calibri"/>
        <family val="2"/>
        <scheme val="minor"/>
      </rPr>
      <t>=</t>
    </r>
    <r>
      <rPr>
        <sz val="16"/>
        <color theme="1"/>
        <rFont val="Calibri"/>
        <family val="2"/>
        <scheme val="minor"/>
      </rPr>
      <t xml:space="preserve"> Carro no Rodízio </t>
    </r>
    <r>
      <rPr>
        <sz val="16"/>
        <color rgb="FFFF0000"/>
        <rFont val="Calibri"/>
        <family val="2"/>
        <scheme val="minor"/>
      </rPr>
      <t>SENÃO</t>
    </r>
    <r>
      <rPr>
        <sz val="16"/>
        <color theme="1"/>
        <rFont val="Calibri"/>
        <family val="2"/>
        <scheme val="minor"/>
      </rPr>
      <t xml:space="preserve"> Carro fora do Rodízio</t>
    </r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</si>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</sst>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8"/>
      <color theme="1"/>
      <name val="Calibri"/>
      <charset val="134"/>
      <scheme val="minor"/>
    </font>
    <font>
      <sz val="9"/>
      <name val="SimSun"/>
      <charset val="134"/>
    </font>
    <font>
      <sz val="9"/>
      <color indexed="81"/>
      <name val="Segoe UI"/>
      <charset val="1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7"/>
      <color indexed="63"/>
      <name val="Arial"/>
      <family val="2"/>
    </font>
    <font>
      <b/>
      <sz val="13"/>
      <color indexed="63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color indexed="81"/>
      <name val="Segoe UI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4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7" fillId="0" borderId="0" xfId="0" applyFont="1" applyAlignment="1"/>
    <xf numFmtId="0" fontId="4" fillId="0" borderId="1" xfId="0" applyNumberFormat="1" applyFont="1" applyFill="1" applyBorder="1" applyAlignment="1">
      <alignment horizontal="center"/>
    </xf>
    <xf numFmtId="0" fontId="6" fillId="0" borderId="1" xfId="0" applyNumberFormat="1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1996</xdr:colOff>
      <xdr:row>1</xdr:row>
      <xdr:rowOff>2953</xdr:rowOff>
    </xdr:from>
    <xdr:to>
      <xdr:col>2</xdr:col>
      <xdr:colOff>370113</xdr:colOff>
      <xdr:row>5</xdr:row>
      <xdr:rowOff>149339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FA8CF3-1D0D-4822-98A1-82C4C4386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836" y="178213"/>
          <a:ext cx="1663517" cy="877906"/>
        </a:xfrm>
        <a:prstGeom prst="rect">
          <a:avLst/>
        </a:prstGeom>
      </xdr:spPr>
    </xdr:pic>
    <xdr:clientData/>
  </xdr:twoCellAnchor>
  <xdr:twoCellAnchor editAs="oneCell">
    <xdr:from>
      <xdr:col>7</xdr:col>
      <xdr:colOff>739139</xdr:colOff>
      <xdr:row>1</xdr:row>
      <xdr:rowOff>18143</xdr:rowOff>
    </xdr:from>
    <xdr:to>
      <xdr:col>11</xdr:col>
      <xdr:colOff>67111</xdr:colOff>
      <xdr:row>5</xdr:row>
      <xdr:rowOff>171191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53A5702-66EF-4523-9CED-D3660F1F3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9425" y="192314"/>
          <a:ext cx="3029115" cy="84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152396</xdr:colOff>
      <xdr:row>0</xdr:row>
      <xdr:rowOff>0</xdr:rowOff>
    </xdr:from>
    <xdr:to>
      <xdr:col>15</xdr:col>
      <xdr:colOff>720104</xdr:colOff>
      <xdr:row>19</xdr:row>
      <xdr:rowOff>17632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9FF75A-9BA3-4734-AEF6-962DDB0B7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3339" y="0"/>
          <a:ext cx="4540994" cy="3773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150495</xdr:colOff>
      <xdr:row>0</xdr:row>
      <xdr:rowOff>0</xdr:rowOff>
    </xdr:from>
    <xdr:to>
      <xdr:col>10</xdr:col>
      <xdr:colOff>370949</xdr:colOff>
      <xdr:row>20</xdr:row>
      <xdr:rowOff>130843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F99D0E-1F54-49C8-B659-761B89D70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7995" y="0"/>
          <a:ext cx="4540994" cy="3773203"/>
        </a:xfrm>
        <a:prstGeom prst="rect">
          <a:avLst/>
        </a:prstGeom>
      </xdr:spPr>
    </xdr:pic>
    <xdr:clientData/>
  </xdr:twoCellAnchor>
  <xdr:twoCellAnchor editAs="oneCell">
    <xdr:from>
      <xdr:col>1</xdr:col>
      <xdr:colOff>276316</xdr:colOff>
      <xdr:row>1</xdr:row>
      <xdr:rowOff>10573</xdr:rowOff>
    </xdr:from>
    <xdr:to>
      <xdr:col>2</xdr:col>
      <xdr:colOff>1010193</xdr:colOff>
      <xdr:row>5</xdr:row>
      <xdr:rowOff>156959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0EBC2E-4197-4308-8F19-3CF39D26A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36" y="185833"/>
          <a:ext cx="1663517" cy="8474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90687C46-2B51-47BC-9089-EA558AAA5F9F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5-01-22T23:22:27.77" personId="{90687C46-2B51-47BC-9089-EA558AAA5F9F}" id="{4DF15D3A-4A0E-4A80-A578-8FC2D6348625}">
    <text>Utilizar a Função =HOJE()</text>
  </threadedComment>
  <threadedComment ref="D11" dT="2025-01-22T23:22:27.77" personId="{90687C46-2B51-47BC-9089-EA558AAA5F9F}" id="{75FD1DF7-BE91-4D06-9858-83F3906BCA40}">
    <text>Utilizar as Funções =PROCV() e =DIA.DA.SEMANA()</text>
  </threadedComment>
  <threadedComment ref="F11" dT="2025-01-22T23:24:48.13" personId="{90687C46-2B51-47BC-9089-EA558AAA5F9F}" id="{7FDDCA6D-94B3-4B97-894A-9B9341FF5777}">
    <text>Utilizar a Função =CONT.SE()</text>
  </threadedComment>
  <threadedComment ref="E12" dT="2025-01-22T23:26:38.10" personId="{90687C46-2B51-47BC-9089-EA558AAA5F9F}" id="{3EEB8058-BDEF-40CA-AE42-29AF6740E57A}">
    <text>Utilizar a Função =ESQUERDA()</text>
  </threadedComment>
  <threadedComment ref="F12" dT="2025-01-22T23:27:05.31" personId="{90687C46-2B51-47BC-9089-EA558AAA5F9F}" id="{8396CC81-5ECD-4E2A-9B35-6AE8B8CBBADE}">
    <text>Utilizar a Função =DIREITA()</text>
  </threadedComment>
  <threadedComment ref="G12" dT="2025-01-22T23:27:26.49" personId="{90687C46-2B51-47BC-9089-EA558AAA5F9F}" id="{045C13D9-46EC-4768-A25B-478475CBF909}">
    <text>Utilizar a Função =EXT.TEXTO()</text>
  </threadedComment>
  <threadedComment ref="H12" dT="2025-01-22T23:27:50.04" personId="{90687C46-2B51-47BC-9089-EA558AAA5F9F}" id="{58674541-988C-4974-BBE6-35293B5CD20F}">
    <text>Utilizar a Função =DIREITA()</text>
  </threadedComment>
  <threadedComment ref="I12" dT="2025-01-22T23:28:12.82" personId="{90687C46-2B51-47BC-9089-EA558AAA5F9F}" id="{6765A6E9-34E5-4880-9CBC-83CAA39A5FF8}">
    <text>Utilizar a Função =PROCV()</text>
  </threadedComment>
  <threadedComment ref="J12" dT="2025-01-22T23:28:33.17" personId="{90687C46-2B51-47BC-9089-EA558AAA5F9F}" id="{E5E7FCFA-1514-4574-956B-617705BD7599}">
    <text>Utilizar a Função =SE()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5-01-22T23:21:33.94" personId="{90687C46-2B51-47BC-9089-EA558AAA5F9F}" id="{8A3472C3-A57B-4856-9545-B3C295932628}">
    <text>Dica: números estão sendo representados como sendo texto, dentro de ""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="70" zoomScaleNormal="70" workbookViewId="0"/>
  </sheetViews>
  <sheetFormatPr defaultColWidth="0" defaultRowHeight="14.4" zeroHeight="1"/>
  <cols>
    <col min="1" max="1" width="10.44140625" customWidth="1"/>
    <col min="2" max="2" width="18.88671875" customWidth="1"/>
    <col min="3" max="3" width="11.44140625" customWidth="1"/>
    <col min="4" max="4" width="16.6640625" customWidth="1"/>
    <col min="5" max="5" width="11.33203125" customWidth="1"/>
    <col min="6" max="6" width="10.44140625" customWidth="1"/>
    <col min="7" max="7" width="17.6640625" customWidth="1"/>
    <col min="8" max="8" width="12.33203125" customWidth="1"/>
    <col min="9" max="9" width="13.109375" customWidth="1"/>
    <col min="10" max="10" width="19.33203125" customWidth="1"/>
    <col min="11" max="11" width="9" customWidth="1"/>
    <col min="12" max="12" width="13.109375" customWidth="1"/>
    <col min="13" max="13" width="18" customWidth="1"/>
    <col min="14" max="14" width="9" customWidth="1"/>
    <col min="15" max="15" width="8.6640625" customWidth="1"/>
    <col min="16" max="16" width="13.88671875" customWidth="1"/>
    <col min="17" max="18" width="9" hidden="1"/>
    <col min="19" max="19" width="13.88671875" hidden="1"/>
    <col min="20" max="16384" width="9" hidden="1"/>
  </cols>
  <sheetData>
    <row r="1" spans="1:14" s="25" customFormat="1" ht="13.8">
      <c r="A1" s="24"/>
    </row>
    <row r="2" spans="1:14" s="25" customFormat="1" ht="14.25" customHeight="1">
      <c r="B2" s="30" t="s">
        <v>62</v>
      </c>
      <c r="C2" s="30"/>
      <c r="D2" s="30"/>
      <c r="E2" s="30"/>
      <c r="F2" s="30"/>
      <c r="G2" s="30"/>
      <c r="H2" s="30"/>
      <c r="I2" s="30"/>
      <c r="J2" s="30"/>
    </row>
    <row r="3" spans="1:14" s="25" customFormat="1" ht="14.25" customHeight="1">
      <c r="B3" s="30"/>
      <c r="C3" s="30"/>
      <c r="D3" s="30"/>
      <c r="E3" s="30"/>
      <c r="F3" s="30"/>
      <c r="G3" s="30"/>
      <c r="H3" s="30"/>
      <c r="I3" s="30"/>
      <c r="J3" s="30"/>
    </row>
    <row r="4" spans="1:14" s="25" customFormat="1" ht="14.25" customHeight="1">
      <c r="B4" s="30"/>
      <c r="C4" s="30"/>
      <c r="D4" s="30"/>
      <c r="E4" s="30"/>
      <c r="F4" s="30"/>
      <c r="G4" s="30"/>
      <c r="H4" s="30"/>
      <c r="I4" s="30"/>
      <c r="J4" s="30"/>
    </row>
    <row r="5" spans="1:14" s="25" customFormat="1" ht="14.25" customHeight="1">
      <c r="B5" s="30"/>
      <c r="C5" s="30"/>
      <c r="D5" s="30"/>
      <c r="E5" s="30"/>
      <c r="F5" s="30"/>
      <c r="G5" s="30"/>
      <c r="H5" s="30"/>
      <c r="I5" s="30"/>
      <c r="J5" s="30"/>
    </row>
    <row r="6" spans="1:14" s="25" customFormat="1" ht="14.25" customHeight="1">
      <c r="B6" s="30"/>
      <c r="C6" s="30"/>
      <c r="D6" s="30"/>
      <c r="E6" s="30"/>
      <c r="F6" s="30"/>
      <c r="G6" s="30"/>
      <c r="H6" s="30"/>
      <c r="I6" s="30"/>
      <c r="J6" s="30"/>
    </row>
    <row r="7" spans="1:14" s="25" customFormat="1" ht="16.8">
      <c r="B7" s="27"/>
      <c r="C7" s="27"/>
      <c r="D7" s="27"/>
    </row>
    <row r="8" spans="1:14" ht="21">
      <c r="B8" s="29" t="s">
        <v>61</v>
      </c>
      <c r="C8" s="29"/>
      <c r="D8" s="29"/>
      <c r="E8" s="29"/>
      <c r="F8" s="29"/>
      <c r="G8" s="29"/>
      <c r="H8" s="29"/>
      <c r="I8" s="29"/>
      <c r="J8" s="29"/>
    </row>
    <row r="9" spans="1:14"/>
    <row r="10" spans="1:14" ht="25.8">
      <c r="B10" s="19" t="s">
        <v>58</v>
      </c>
      <c r="C10" s="20"/>
      <c r="D10" s="20"/>
      <c r="E10" s="20"/>
      <c r="F10" s="20"/>
      <c r="G10" s="20"/>
      <c r="H10" s="20"/>
      <c r="I10" s="20"/>
      <c r="J10" s="21"/>
      <c r="K10" s="16"/>
      <c r="L10" s="16"/>
      <c r="M10" s="16"/>
    </row>
    <row r="11" spans="1:14" ht="18" customHeight="1">
      <c r="B11" s="23" t="s">
        <v>0</v>
      </c>
      <c r="C11" s="6"/>
      <c r="D11" s="23" t="s">
        <v>59</v>
      </c>
      <c r="E11" s="7"/>
      <c r="F11" s="28" t="s">
        <v>60</v>
      </c>
      <c r="G11" s="28"/>
      <c r="H11" s="28"/>
      <c r="I11" s="28"/>
      <c r="J11" s="17"/>
    </row>
    <row r="12" spans="1:14">
      <c r="B12" s="8" t="s">
        <v>1</v>
      </c>
      <c r="C12" s="9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9" t="s">
        <v>9</v>
      </c>
    </row>
    <row r="13" spans="1:14">
      <c r="B13" s="10" t="s">
        <v>10</v>
      </c>
      <c r="C13" s="11">
        <v>11</v>
      </c>
      <c r="D13" s="11" t="s">
        <v>11</v>
      </c>
      <c r="E13" s="15"/>
      <c r="F13" s="15"/>
      <c r="G13" s="15"/>
      <c r="H13" s="15"/>
      <c r="I13" s="15"/>
      <c r="J13" s="18"/>
      <c r="N13" s="12"/>
    </row>
    <row r="14" spans="1:14">
      <c r="B14" s="10" t="s">
        <v>12</v>
      </c>
      <c r="C14" s="11">
        <v>21</v>
      </c>
      <c r="D14" s="11" t="s">
        <v>13</v>
      </c>
      <c r="E14" s="15"/>
      <c r="F14" s="15"/>
      <c r="G14" s="15"/>
      <c r="H14" s="15"/>
      <c r="I14" s="15"/>
      <c r="J14" s="18"/>
      <c r="N14" s="12"/>
    </row>
    <row r="15" spans="1:14">
      <c r="B15" s="10" t="s">
        <v>14</v>
      </c>
      <c r="C15" s="11">
        <v>31</v>
      </c>
      <c r="D15" s="11" t="s">
        <v>15</v>
      </c>
      <c r="E15" s="15"/>
      <c r="F15" s="15"/>
      <c r="G15" s="15"/>
      <c r="H15" s="15"/>
      <c r="I15" s="15"/>
      <c r="J15" s="18"/>
      <c r="N15" s="12"/>
    </row>
    <row r="16" spans="1:14">
      <c r="B16" s="10" t="s">
        <v>16</v>
      </c>
      <c r="C16" s="11">
        <v>41</v>
      </c>
      <c r="D16" s="11" t="s">
        <v>17</v>
      </c>
      <c r="E16" s="15"/>
      <c r="F16" s="15"/>
      <c r="G16" s="15"/>
      <c r="H16" s="15"/>
      <c r="I16" s="15"/>
      <c r="J16" s="18"/>
      <c r="N16" s="12"/>
    </row>
    <row r="17" spans="2:14">
      <c r="B17" s="10" t="s">
        <v>18</v>
      </c>
      <c r="C17" s="11">
        <v>51</v>
      </c>
      <c r="D17" s="11" t="s">
        <v>19</v>
      </c>
      <c r="E17" s="15"/>
      <c r="F17" s="15"/>
      <c r="G17" s="15"/>
      <c r="H17" s="15"/>
      <c r="I17" s="15"/>
      <c r="J17" s="18"/>
      <c r="N17" s="12"/>
    </row>
    <row r="18" spans="2:14">
      <c r="B18" s="10" t="s">
        <v>20</v>
      </c>
      <c r="C18" s="11">
        <v>61</v>
      </c>
      <c r="D18" s="11" t="s">
        <v>21</v>
      </c>
      <c r="E18" s="15"/>
      <c r="F18" s="15"/>
      <c r="G18" s="15"/>
      <c r="H18" s="15"/>
      <c r="I18" s="15"/>
      <c r="J18" s="18"/>
      <c r="N18" s="12"/>
    </row>
    <row r="19" spans="2:14">
      <c r="B19" s="10" t="s">
        <v>22</v>
      </c>
      <c r="C19" s="11">
        <v>71</v>
      </c>
      <c r="D19" s="11" t="s">
        <v>23</v>
      </c>
      <c r="E19" s="15"/>
      <c r="F19" s="15"/>
      <c r="G19" s="15"/>
      <c r="H19" s="15"/>
      <c r="I19" s="15"/>
      <c r="J19" s="18"/>
      <c r="N19" s="12"/>
    </row>
    <row r="20" spans="2:14">
      <c r="B20" s="10" t="s">
        <v>24</v>
      </c>
      <c r="C20" s="11">
        <v>81</v>
      </c>
      <c r="D20" s="11" t="s">
        <v>25</v>
      </c>
      <c r="E20" s="15"/>
      <c r="F20" s="15"/>
      <c r="G20" s="15"/>
      <c r="H20" s="15"/>
      <c r="I20" s="15"/>
      <c r="J20" s="18"/>
      <c r="N20" s="12"/>
    </row>
    <row r="21" spans="2:14">
      <c r="B21" s="10" t="s">
        <v>26</v>
      </c>
      <c r="C21" s="11">
        <v>91</v>
      </c>
      <c r="D21" s="11" t="s">
        <v>27</v>
      </c>
      <c r="E21" s="15"/>
      <c r="F21" s="15"/>
      <c r="G21" s="15"/>
      <c r="H21" s="15"/>
      <c r="I21" s="15"/>
      <c r="J21" s="18"/>
      <c r="N21" s="12"/>
    </row>
    <row r="22" spans="2:14">
      <c r="B22" s="10" t="s">
        <v>28</v>
      </c>
      <c r="C22" s="11">
        <v>101</v>
      </c>
      <c r="D22" s="11" t="s">
        <v>29</v>
      </c>
      <c r="E22" s="15"/>
      <c r="F22" s="15"/>
      <c r="G22" s="15"/>
      <c r="H22" s="15"/>
      <c r="I22" s="15"/>
      <c r="J22" s="18"/>
    </row>
    <row r="23" spans="2:14">
      <c r="B23" s="10" t="s">
        <v>30</v>
      </c>
      <c r="C23" s="11">
        <v>111</v>
      </c>
      <c r="D23" s="11" t="s">
        <v>31</v>
      </c>
      <c r="E23" s="15"/>
      <c r="F23" s="15"/>
      <c r="G23" s="15"/>
      <c r="H23" s="15"/>
      <c r="I23" s="15"/>
      <c r="J23" s="18"/>
    </row>
    <row r="24" spans="2:14">
      <c r="B24" s="10" t="s">
        <v>32</v>
      </c>
      <c r="C24" s="11">
        <v>121</v>
      </c>
      <c r="D24" s="11" t="s">
        <v>33</v>
      </c>
      <c r="E24" s="15"/>
      <c r="F24" s="15"/>
      <c r="G24" s="15"/>
      <c r="H24" s="15"/>
      <c r="I24" s="15"/>
      <c r="J24" s="18"/>
    </row>
    <row r="25" spans="2:14">
      <c r="B25" s="10" t="s">
        <v>34</v>
      </c>
      <c r="C25" s="11">
        <v>131</v>
      </c>
      <c r="D25" s="11" t="s">
        <v>35</v>
      </c>
      <c r="E25" s="15"/>
      <c r="F25" s="15"/>
      <c r="G25" s="15"/>
      <c r="H25" s="15"/>
      <c r="I25" s="15"/>
      <c r="J25" s="18"/>
    </row>
    <row r="26" spans="2:14">
      <c r="B26" s="10" t="s">
        <v>36</v>
      </c>
      <c r="C26" s="11">
        <v>141</v>
      </c>
      <c r="D26" s="11" t="s">
        <v>37</v>
      </c>
      <c r="E26" s="15"/>
      <c r="F26" s="15"/>
      <c r="G26" s="15"/>
      <c r="H26" s="15"/>
      <c r="I26" s="15"/>
      <c r="J26" s="18"/>
    </row>
    <row r="27" spans="2:14">
      <c r="B27" s="10" t="s">
        <v>38</v>
      </c>
      <c r="C27" s="11">
        <v>151</v>
      </c>
      <c r="D27" s="11" t="s">
        <v>39</v>
      </c>
      <c r="E27" s="15"/>
      <c r="F27" s="15"/>
      <c r="G27" s="15"/>
      <c r="H27" s="15"/>
      <c r="I27" s="15"/>
      <c r="J27" s="18"/>
    </row>
    <row r="28" spans="2:14">
      <c r="B28" s="10" t="s">
        <v>40</v>
      </c>
      <c r="C28" s="11">
        <v>161</v>
      </c>
      <c r="D28" s="11" t="s">
        <v>41</v>
      </c>
      <c r="E28" s="15"/>
      <c r="F28" s="15"/>
      <c r="G28" s="15"/>
      <c r="H28" s="15"/>
      <c r="I28" s="15"/>
      <c r="J28" s="18"/>
    </row>
    <row r="29" spans="2:14">
      <c r="B29" s="10" t="s">
        <v>42</v>
      </c>
      <c r="C29" s="11">
        <v>171</v>
      </c>
      <c r="D29" s="11" t="s">
        <v>43</v>
      </c>
      <c r="E29" s="15"/>
      <c r="F29" s="15"/>
      <c r="G29" s="15"/>
      <c r="H29" s="15"/>
      <c r="I29" s="15"/>
      <c r="J29" s="18"/>
    </row>
    <row r="30" spans="2:14">
      <c r="B30" s="10" t="s">
        <v>44</v>
      </c>
      <c r="C30" s="11">
        <v>181</v>
      </c>
      <c r="D30" s="5" t="s">
        <v>45</v>
      </c>
      <c r="E30" s="15"/>
      <c r="F30" s="15"/>
      <c r="G30" s="15"/>
      <c r="H30" s="15"/>
      <c r="I30" s="15"/>
      <c r="J30" s="18"/>
    </row>
    <row r="31" spans="2:14">
      <c r="B31" s="12"/>
      <c r="C31" s="13"/>
      <c r="D31" s="14"/>
      <c r="E31" s="13"/>
      <c r="F31" s="13"/>
      <c r="G31" s="13"/>
      <c r="H31" s="13"/>
      <c r="I31" s="13"/>
      <c r="J31" s="12"/>
    </row>
  </sheetData>
  <mergeCells count="4">
    <mergeCell ref="B2:J6"/>
    <mergeCell ref="B10:J10"/>
    <mergeCell ref="B8:J8"/>
    <mergeCell ref="F11:I11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zoomScaleNormal="100" workbookViewId="0"/>
  </sheetViews>
  <sheetFormatPr defaultColWidth="0" defaultRowHeight="14.4"/>
  <cols>
    <col min="1" max="1" width="9" customWidth="1"/>
    <col min="2" max="2" width="13.5546875" customWidth="1"/>
    <col min="3" max="3" width="19.109375" customWidth="1"/>
    <col min="4" max="11" width="9" customWidth="1"/>
    <col min="12" max="16384" width="9" hidden="1"/>
  </cols>
  <sheetData>
    <row r="1" spans="1:3" s="25" customFormat="1" ht="13.8">
      <c r="A1" s="24"/>
    </row>
    <row r="2" spans="1:3" s="25" customFormat="1" ht="14.25" customHeight="1">
      <c r="B2" s="26"/>
      <c r="C2" s="26"/>
    </row>
    <row r="3" spans="1:3" s="25" customFormat="1" ht="14.25" customHeight="1">
      <c r="B3" s="26"/>
      <c r="C3" s="26"/>
    </row>
    <row r="4" spans="1:3" s="25" customFormat="1" ht="14.25" customHeight="1">
      <c r="B4" s="26"/>
      <c r="C4" s="26"/>
    </row>
    <row r="5" spans="1:3" s="25" customFormat="1" ht="14.25" customHeight="1">
      <c r="B5" s="26"/>
      <c r="C5" s="26"/>
    </row>
    <row r="6" spans="1:3" s="25" customFormat="1" ht="14.25" customHeight="1">
      <c r="B6" s="26"/>
      <c r="C6" s="26"/>
    </row>
    <row r="7" spans="1:3" s="25" customFormat="1" ht="16.8">
      <c r="B7" s="27"/>
      <c r="C7" s="27"/>
    </row>
    <row r="8" spans="1:3">
      <c r="B8" s="22" t="s">
        <v>46</v>
      </c>
      <c r="C8" s="22"/>
    </row>
    <row r="9" spans="1:3">
      <c r="B9" s="1" t="s">
        <v>47</v>
      </c>
      <c r="C9" s="1" t="s">
        <v>48</v>
      </c>
    </row>
    <row r="10" spans="1:3">
      <c r="B10" s="2" t="str">
        <f>"0"</f>
        <v>0</v>
      </c>
      <c r="C10" s="3" t="s">
        <v>49</v>
      </c>
    </row>
    <row r="11" spans="1:3">
      <c r="B11" s="2" t="str">
        <f>"1"</f>
        <v>1</v>
      </c>
      <c r="C11" s="3" t="s">
        <v>50</v>
      </c>
    </row>
    <row r="12" spans="1:3">
      <c r="B12" s="2" t="str">
        <f>"3"</f>
        <v>3</v>
      </c>
      <c r="C12" s="3" t="s">
        <v>51</v>
      </c>
    </row>
    <row r="13" spans="1:3">
      <c r="B13" s="2" t="str">
        <f>"5"</f>
        <v>5</v>
      </c>
      <c r="C13" s="3" t="s">
        <v>52</v>
      </c>
    </row>
    <row r="14" spans="1:3">
      <c r="B14" s="2" t="str">
        <f>"7"</f>
        <v>7</v>
      </c>
      <c r="C14" s="3" t="s">
        <v>53</v>
      </c>
    </row>
    <row r="15" spans="1:3">
      <c r="B15" s="2" t="str">
        <f>"9"</f>
        <v>9</v>
      </c>
      <c r="C15" s="3" t="s">
        <v>49</v>
      </c>
    </row>
    <row r="16" spans="1:3">
      <c r="B16" s="4"/>
      <c r="C16" s="4"/>
    </row>
    <row r="17" spans="2:3">
      <c r="B17" s="22" t="s">
        <v>54</v>
      </c>
      <c r="C17" s="22"/>
    </row>
    <row r="18" spans="2:3">
      <c r="B18" s="1" t="s">
        <v>55</v>
      </c>
      <c r="C18" s="1" t="s">
        <v>48</v>
      </c>
    </row>
    <row r="19" spans="2:3">
      <c r="B19" s="5">
        <v>1</v>
      </c>
      <c r="C19" s="3" t="s">
        <v>50</v>
      </c>
    </row>
    <row r="20" spans="2:3">
      <c r="B20" s="5">
        <v>2</v>
      </c>
      <c r="C20" s="3" t="s">
        <v>51</v>
      </c>
    </row>
    <row r="21" spans="2:3">
      <c r="B21" s="5">
        <v>3</v>
      </c>
      <c r="C21" s="3" t="s">
        <v>52</v>
      </c>
    </row>
    <row r="22" spans="2:3">
      <c r="B22" s="5">
        <v>4</v>
      </c>
      <c r="C22" s="3" t="s">
        <v>53</v>
      </c>
    </row>
    <row r="23" spans="2:3">
      <c r="B23" s="5">
        <v>5</v>
      </c>
      <c r="C23" s="3" t="s">
        <v>49</v>
      </c>
    </row>
    <row r="24" spans="2:3">
      <c r="B24" s="5">
        <v>6</v>
      </c>
      <c r="C24" s="3" t="s">
        <v>56</v>
      </c>
    </row>
    <row r="25" spans="2:3">
      <c r="B25" s="5">
        <v>7</v>
      </c>
      <c r="C25" s="3" t="s">
        <v>57</v>
      </c>
    </row>
  </sheetData>
  <mergeCells count="3">
    <mergeCell ref="B8:C8"/>
    <mergeCell ref="B17:C17"/>
    <mergeCell ref="B2:C6"/>
  </mergeCells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Rodízio</vt:lpstr>
      <vt:lpstr>Configurações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2011-07-10T19:05:00Z</dcterms:created>
  <dcterms:modified xsi:type="dcterms:W3CDTF">2025-01-22T23:30:18Z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