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90"/>
  </bookViews>
  <sheets>
    <sheet name="Ordem Matemática" sheetId="1" r:id="rId1"/>
    <sheet name="Brincadeira" sheetId="2" r:id="rId2"/>
  </sheets>
  <calcPr calcId="144525"/>
</workbook>
</file>

<file path=xl/sharedStrings.xml><?xml version="1.0" encoding="utf-8"?>
<sst xmlns="http://schemas.openxmlformats.org/spreadsheetml/2006/main" count="39">
  <si>
    <t>Prof. Robson Vaamonde
http://facebook.com/ProcedimentosEmTI
http://youtube.com/BoraParaPratica</t>
  </si>
  <si>
    <t>Quebrando a ordem das operações matemática (Convenção)</t>
  </si>
  <si>
    <t>1.Parênteses, 2.Expoente, 3.Multiplicação, 4.Divisão, 5.Adição e 6.Subtração (Matific.com.br)</t>
  </si>
  <si>
    <t>Ordem: 1º % Porcentagem, 2º ^ Exponênciação , 3º / Divisão ou - Subtração, 4º * Multiplicação ou + Adição</t>
  </si>
  <si>
    <t>Parênteses destaca a prioridade de cálculo (Parênteses () - Colchetes [] - Chaves {})</t>
  </si>
  <si>
    <t>Fórmula Matemática</t>
  </si>
  <si>
    <t>Total</t>
  </si>
  <si>
    <t>Ordem de Execução</t>
  </si>
  <si>
    <t>=3*3+2</t>
  </si>
  <si>
    <t>1º Multiplicação e 2º Adição</t>
  </si>
  <si>
    <t>=(3*(3+2))</t>
  </si>
  <si>
    <t>1º Adição e 2º Multiplicação</t>
  </si>
  <si>
    <t>=9+3*2^2</t>
  </si>
  <si>
    <t>1º Exponenciação, 2º Multiplicação e 3º Adição</t>
  </si>
  <si>
    <t>=((9+3)*(2^2))</t>
  </si>
  <si>
    <t>1º Adição=12 e Exponenciação=4 e 2º Multiplicação=48</t>
  </si>
  <si>
    <t>=(9+((3*2)^2))</t>
  </si>
  <si>
    <t>1º Multiplicação=6, 2º Exponenciação=36 e 3º Adição=45</t>
  </si>
  <si>
    <t>=((9+(3*2))^2)</t>
  </si>
  <si>
    <t>1º Multiplicação=6, 2º Adição=15 e 3º Exponenciação=225</t>
  </si>
  <si>
    <t>=(((9+3)*2)^2)</t>
  </si>
  <si>
    <t>1º Adição=12, 2º Multiplicação=24 e 3º Exponenciação=576</t>
  </si>
  <si>
    <t>=10+10-10*10/10</t>
  </si>
  <si>
    <t>1º Divisão=1, 2º Subtração=0 e 3º Multiplicação=10</t>
  </si>
  <si>
    <t>=(10+((10-(10*10))/10))</t>
  </si>
  <si>
    <t>1º Multiplicação=100, 2º Subtração=-90, 3º Divisão=-9 e 4º Adição=1</t>
  </si>
  <si>
    <t>Pense em um número.:</t>
  </si>
  <si>
    <t>&lt;-- digite aqui o número que você pensou</t>
  </si>
  <si>
    <t>Eu empreto para você a mesma quantia.:</t>
  </si>
  <si>
    <t>&lt;-- digite aqui o mesmo número que você pensou</t>
  </si>
  <si>
    <t>Você achou na rua uma nota de.:</t>
  </si>
  <si>
    <t>&lt;-- digite aqui o valor da nota que você achou</t>
  </si>
  <si>
    <t>Somar todos os valores.:</t>
  </si>
  <si>
    <t>&lt;-- faça a somatória de todos os valores</t>
  </si>
  <si>
    <t>Você colocou a metade do valor no Banco..:</t>
  </si>
  <si>
    <t>&lt;-- divida o valor total que você tem por 2 (dois)</t>
  </si>
  <si>
    <t>Devolva o que eu te emprestei..:</t>
  </si>
  <si>
    <t>Você ficou apenas com o Valor.:</t>
  </si>
  <si>
    <t>&lt;-- subtrai o valor que você tem meno o número que pensou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</si>
</sst>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9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b/>
      <sz val="11"/>
      <color rgb="FFFF0000"/>
      <name val="Arial"/>
      <charset val="134"/>
    </font>
    <font>
      <b/>
      <sz val="11"/>
      <color indexed="63"/>
      <name val="Arial"/>
      <charset val="134"/>
    </font>
    <font>
      <b/>
      <sz val="11"/>
      <color rgb="FF00B050"/>
      <name val="Arial"/>
      <charset val="134"/>
    </font>
    <font>
      <b/>
      <sz val="10"/>
      <color indexed="63"/>
      <name val="Calibri"/>
      <charset val="134"/>
    </font>
    <font>
      <b/>
      <sz val="9"/>
      <color indexed="63"/>
      <name val="Calibri"/>
      <charset val="134"/>
    </font>
    <font>
      <sz val="11"/>
      <name val="Calibri"/>
      <charset val="134"/>
    </font>
    <font>
      <b/>
      <sz val="11"/>
      <color rgb="FFFF0000"/>
      <name val="Calibri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25" fillId="19" borderId="11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8" fillId="17" borderId="13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26" fillId="28" borderId="10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1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1" xfId="0" applyFont="1" applyBorder="1" applyAlignment="1"/>
    <xf numFmtId="0" fontId="0" fillId="0" borderId="1" xfId="0" applyBorder="1" applyAlignment="1"/>
    <xf numFmtId="0" fontId="8" fillId="0" borderId="1" xfId="0" applyFont="1" applyBorder="1" applyAlignment="1"/>
    <xf numFmtId="0" fontId="8" fillId="0" borderId="5" xfId="0" applyFont="1" applyBorder="1" applyAlignment="1"/>
    <xf numFmtId="0" fontId="0" fillId="0" borderId="5" xfId="0" applyBorder="1" applyAlignment="1"/>
    <xf numFmtId="0" fontId="8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 quotePrefix="1"/>
    <xf numFmtId="0" fontId="8" fillId="0" borderId="1" xfId="0" applyFont="1" applyBorder="1" applyAlignment="1" quotePrefix="1"/>
    <xf numFmtId="0" fontId="8" fillId="0" borderId="5" xfId="0" applyFont="1" applyBorder="1" applyAlignment="1" quotePrefix="1"/>
    <xf numFmtId="0" fontId="8" fillId="0" borderId="1" xfId="0" applyFont="1" applyBorder="1" quotePrefix="1">
      <alignment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37465</xdr:colOff>
      <xdr:row>0</xdr:row>
      <xdr:rowOff>10795</xdr:rowOff>
    </xdr:from>
    <xdr:to>
      <xdr:col>1</xdr:col>
      <xdr:colOff>895350</xdr:colOff>
      <xdr:row>3</xdr:row>
      <xdr:rowOff>21590</xdr:rowOff>
    </xdr:to>
    <xdr:pic>
      <xdr:nvPicPr>
        <xdr:cNvPr id="4" name="Imagem 3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12115" y="10795"/>
          <a:ext cx="857885" cy="496570"/>
        </a:xfrm>
        <a:prstGeom prst="rect">
          <a:avLst/>
        </a:prstGeom>
      </xdr:spPr>
    </xdr:pic>
    <xdr:clientData/>
  </xdr:twoCellAnchor>
  <xdr:twoCellAnchor editAs="oneCell">
    <xdr:from>
      <xdr:col>3</xdr:col>
      <xdr:colOff>2774950</xdr:colOff>
      <xdr:row>0</xdr:row>
      <xdr:rowOff>635</xdr:rowOff>
    </xdr:from>
    <xdr:to>
      <xdr:col>3</xdr:col>
      <xdr:colOff>3630930</xdr:colOff>
      <xdr:row>2</xdr:row>
      <xdr:rowOff>159385</xdr:rowOff>
    </xdr:to>
    <xdr:pic>
      <xdr:nvPicPr>
        <xdr:cNvPr id="5" name="Imagem 4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734050" y="635"/>
          <a:ext cx="855980" cy="482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29845</xdr:colOff>
      <xdr:row>0</xdr:row>
      <xdr:rowOff>635</xdr:rowOff>
    </xdr:from>
    <xdr:to>
      <xdr:col>1</xdr:col>
      <xdr:colOff>887730</xdr:colOff>
      <xdr:row>3</xdr:row>
      <xdr:rowOff>11430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900430" y="635"/>
          <a:ext cx="857885" cy="496570"/>
        </a:xfrm>
        <a:prstGeom prst="rect">
          <a:avLst/>
        </a:prstGeom>
      </xdr:spPr>
    </xdr:pic>
    <xdr:clientData/>
  </xdr:twoCellAnchor>
  <xdr:twoCellAnchor editAs="oneCell">
    <xdr:from>
      <xdr:col>3</xdr:col>
      <xdr:colOff>3262630</xdr:colOff>
      <xdr:row>0</xdr:row>
      <xdr:rowOff>635</xdr:rowOff>
    </xdr:from>
    <xdr:to>
      <xdr:col>3</xdr:col>
      <xdr:colOff>4118610</xdr:colOff>
      <xdr:row>2</xdr:row>
      <xdr:rowOff>159385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9348470" y="635"/>
          <a:ext cx="855980" cy="48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A4A4A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"/>
  <sheetViews>
    <sheetView tabSelected="1" zoomScale="160" zoomScaleNormal="160" workbookViewId="0">
      <selection activeCell="A1" sqref="A1"/>
    </sheetView>
  </sheetViews>
  <sheetFormatPr defaultColWidth="0" defaultRowHeight="15" zeroHeight="1" outlineLevelCol="3"/>
  <cols>
    <col min="1" max="1" width="3.93333333333333" customWidth="1"/>
    <col min="2" max="2" width="21.7066666666667" customWidth="1"/>
    <col min="3" max="3" width="5.42666666666667" customWidth="1"/>
    <col min="4" max="4" width="54.56" customWidth="1"/>
    <col min="5" max="5" width="9.14" customWidth="1"/>
    <col min="6" max="16384" width="9.14" hidden="1"/>
  </cols>
  <sheetData>
    <row r="1" ht="12.75" spans="1:4">
      <c r="A1" s="8"/>
      <c r="B1" s="1" t="s">
        <v>0</v>
      </c>
      <c r="C1" s="2"/>
      <c r="D1" s="2"/>
    </row>
    <row r="2" ht="12.75" spans="1:4">
      <c r="A2" s="8"/>
      <c r="B2" s="2"/>
      <c r="C2" s="2"/>
      <c r="D2" s="2"/>
    </row>
    <row r="3" ht="12.75" spans="1:4">
      <c r="A3" s="8"/>
      <c r="B3" s="2"/>
      <c r="C3" s="2"/>
      <c r="D3" s="2"/>
    </row>
    <row r="4" ht="12.75" spans="2:4">
      <c r="B4" s="9" t="s">
        <v>1</v>
      </c>
      <c r="C4" s="9"/>
      <c r="D4" s="9"/>
    </row>
    <row r="5" ht="12.75" spans="2:4">
      <c r="B5" s="10" t="s">
        <v>2</v>
      </c>
      <c r="C5" s="11"/>
      <c r="D5" s="12"/>
    </row>
    <row r="6" ht="12.75" spans="2:4">
      <c r="B6" s="13" t="s">
        <v>3</v>
      </c>
      <c r="C6" s="14"/>
      <c r="D6" s="15"/>
    </row>
    <row r="7" ht="12.75" spans="2:4">
      <c r="B7" s="16" t="s">
        <v>4</v>
      </c>
      <c r="C7" s="17"/>
      <c r="D7" s="18"/>
    </row>
    <row r="8" ht="12.75" spans="2:4">
      <c r="B8" s="19" t="s">
        <v>5</v>
      </c>
      <c r="C8" s="19" t="s">
        <v>6</v>
      </c>
      <c r="D8" s="19" t="s">
        <v>7</v>
      </c>
    </row>
    <row r="9" ht="12.75" spans="2:4">
      <c r="B9" s="28" t="s">
        <v>8</v>
      </c>
      <c r="C9" s="20">
        <f>3*3+2</f>
        <v>11</v>
      </c>
      <c r="D9" s="21" t="s">
        <v>9</v>
      </c>
    </row>
    <row r="10" spans="2:4">
      <c r="B10" s="28" t="s">
        <v>10</v>
      </c>
      <c r="C10" s="20">
        <f>(3*(3+2))</f>
        <v>15</v>
      </c>
      <c r="D10" s="21" t="s">
        <v>11</v>
      </c>
    </row>
    <row r="11" spans="2:4">
      <c r="B11" s="29" t="s">
        <v>12</v>
      </c>
      <c r="C11" s="22">
        <f>9+3*2^2</f>
        <v>21</v>
      </c>
      <c r="D11" s="21" t="s">
        <v>13</v>
      </c>
    </row>
    <row r="12" spans="2:4">
      <c r="B12" s="29" t="s">
        <v>14</v>
      </c>
      <c r="C12" s="22">
        <f>((9+3)*(2^2))</f>
        <v>48</v>
      </c>
      <c r="D12" s="21" t="s">
        <v>15</v>
      </c>
    </row>
    <row r="13" spans="2:4">
      <c r="B13" s="30" t="s">
        <v>16</v>
      </c>
      <c r="C13" s="23">
        <f>(9+((3*2)^2))</f>
        <v>45</v>
      </c>
      <c r="D13" s="24" t="s">
        <v>17</v>
      </c>
    </row>
    <row r="14" spans="2:4">
      <c r="B14" s="31" t="s">
        <v>18</v>
      </c>
      <c r="C14" s="25">
        <f>((9+(3*2))^2)</f>
        <v>225</v>
      </c>
      <c r="D14" s="26" t="s">
        <v>19</v>
      </c>
    </row>
    <row r="15" spans="2:4">
      <c r="B15" s="31" t="s">
        <v>20</v>
      </c>
      <c r="C15" s="25">
        <v>576</v>
      </c>
      <c r="D15" s="27" t="s">
        <v>21</v>
      </c>
    </row>
    <row r="16" spans="2:4">
      <c r="B16" s="28" t="s">
        <v>22</v>
      </c>
      <c r="C16" s="20">
        <f>10+10-10*10/10</f>
        <v>10</v>
      </c>
      <c r="D16" s="21" t="s">
        <v>23</v>
      </c>
    </row>
    <row r="17" ht="12.75" spans="2:4">
      <c r="B17" s="28" t="s">
        <v>24</v>
      </c>
      <c r="C17" s="20">
        <f>(10+((10-(10*10))/10))</f>
        <v>1</v>
      </c>
      <c r="D17" s="21" t="s">
        <v>25</v>
      </c>
    </row>
    <row r="18" ht="12.75"/>
    <row r="19" ht="12.75" hidden="1"/>
    <row r="20" ht="12.75" hidden="1"/>
    <row r="21" ht="12.75" hidden="1"/>
    <row r="22" ht="12.75" hidden="1"/>
    <row r="23" ht="12.75" hidden="1"/>
  </sheetData>
  <mergeCells count="5">
    <mergeCell ref="B4:D4"/>
    <mergeCell ref="B5:D5"/>
    <mergeCell ref="B6:D6"/>
    <mergeCell ref="B7:D7"/>
    <mergeCell ref="B1:D3"/>
  </mergeCells>
  <pageMargins left="0.511805555555556" right="0.511805555555556" top="0.786805555555556" bottom="0.786805555555556" header="0.313888888888889" footer="0.313888888888889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6"/>
  <sheetViews>
    <sheetView zoomScale="130" zoomScaleNormal="130" workbookViewId="0">
      <selection activeCell="A1" sqref="A1"/>
    </sheetView>
  </sheetViews>
  <sheetFormatPr defaultColWidth="9.14" defaultRowHeight="15" zeroHeight="1" outlineLevelCol="3"/>
  <cols>
    <col min="2" max="2" width="45.6133333333333" customWidth="1"/>
    <col min="4" max="4" width="61.86" customWidth="1"/>
    <col min="6" max="16384" width="9.14" hidden="1" customWidth="1"/>
  </cols>
  <sheetData>
    <row r="1" ht="12.75" spans="2:4">
      <c r="B1" s="1" t="s">
        <v>0</v>
      </c>
      <c r="C1" s="2"/>
      <c r="D1" s="2"/>
    </row>
    <row r="2" ht="12.75" spans="2:4">
      <c r="B2" s="2"/>
      <c r="C2" s="2"/>
      <c r="D2" s="2"/>
    </row>
    <row r="3" ht="12.75" spans="2:4">
      <c r="B3" s="2"/>
      <c r="C3" s="2"/>
      <c r="D3" s="2"/>
    </row>
    <row r="4" ht="12.75" spans="2:4">
      <c r="B4" s="3" t="s">
        <v>26</v>
      </c>
      <c r="C4" s="4">
        <v>100</v>
      </c>
      <c r="D4" s="5" t="s">
        <v>27</v>
      </c>
    </row>
    <row r="5" ht="12.75" spans="2:4">
      <c r="B5" s="6" t="s">
        <v>28</v>
      </c>
      <c r="C5" s="4">
        <v>100</v>
      </c>
      <c r="D5" s="5" t="s">
        <v>29</v>
      </c>
    </row>
    <row r="6" ht="12.75" spans="2:4">
      <c r="B6" s="3" t="s">
        <v>30</v>
      </c>
      <c r="C6" s="7">
        <v>50</v>
      </c>
      <c r="D6" s="5" t="s">
        <v>31</v>
      </c>
    </row>
    <row r="7" ht="12.75" spans="2:4">
      <c r="B7" s="6" t="s">
        <v>32</v>
      </c>
      <c r="C7" s="4">
        <f>SUM(C4:C6)</f>
        <v>250</v>
      </c>
      <c r="D7" s="5" t="s">
        <v>33</v>
      </c>
    </row>
    <row r="8" ht="12.75" spans="2:4">
      <c r="B8" s="3" t="s">
        <v>34</v>
      </c>
      <c r="C8" s="4">
        <f>(C7/2)</f>
        <v>125</v>
      </c>
      <c r="D8" s="5" t="s">
        <v>35</v>
      </c>
    </row>
    <row r="9" ht="12.75" spans="2:4">
      <c r="B9" s="6" t="s">
        <v>36</v>
      </c>
      <c r="C9" s="4">
        <f>C5</f>
        <v>100</v>
      </c>
      <c r="D9" s="5" t="s">
        <v>27</v>
      </c>
    </row>
    <row r="10" ht="12.75" spans="2:4">
      <c r="B10" s="3" t="s">
        <v>37</v>
      </c>
      <c r="C10" s="7">
        <f>(C8-C9)</f>
        <v>25</v>
      </c>
      <c r="D10" s="5" t="s">
        <v>38</v>
      </c>
    </row>
    <row r="11" ht="12.75"/>
    <row r="12" ht="12.75" hidden="1"/>
    <row r="13" ht="12.75" hidden="1"/>
    <row r="14" ht="12.75" hidden="1"/>
    <row r="15" ht="12.75" hidden="1"/>
    <row r="16" ht="12.75" hidden="1"/>
  </sheetData>
  <mergeCells count="1">
    <mergeCell ref="B1:D3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Ordem Matemática</vt:lpstr>
      <vt:lpstr>Brincadeira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2015-01-23T07:28:00Z</dcterms:created>
  <dcterms:modified xsi:type="dcterms:W3CDTF">2018-09-14T11:35:49Z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  <property fmtid="{D5CDD505-2E9C-101B-9397-08002B2CF9AE}" pid="3" name="KSOReadingLayout">
    <vt:bool>true</vt:bool>
  </property>
</Properties>
</file>