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son.svaamondesup\Downloads\"/>
    </mc:Choice>
  </mc:AlternateContent>
  <bookViews>
    <workbookView xWindow="0" yWindow="0" windowWidth="19200" windowHeight="8292"/>
  </bookViews>
  <sheets>
    <sheet name="Dados" sheetId="1" r:id="rId1"/>
    <sheet name="Site" sheetId="2" r:id="rId2"/>
    <sheet name="Eleições" sheetId="3" r:id="rId3"/>
    <sheet name="Vendas" sheetId="4" r:id="rId4"/>
    <sheet name="Vendedoras" sheetId="5" r:id="rId5"/>
    <sheet name="Custos" sheetId="6" r:id="rId6"/>
    <sheet name="Detalhado" sheetId="7" r:id="rId7"/>
  </sheets>
  <calcPr calcId="162913"/>
</workbook>
</file>

<file path=xl/calcChain.xml><?xml version="1.0" encoding="utf-8"?>
<calcChain xmlns="http://schemas.openxmlformats.org/spreadsheetml/2006/main">
  <c r="O9" i="7" l="1"/>
  <c r="N9" i="7"/>
  <c r="M9" i="7"/>
  <c r="L9" i="7"/>
  <c r="K9" i="7"/>
  <c r="J9" i="7"/>
  <c r="I9" i="7"/>
  <c r="H9" i="7"/>
  <c r="G9" i="7"/>
  <c r="F9" i="7"/>
  <c r="E9" i="7"/>
  <c r="D9" i="7"/>
  <c r="C9" i="7"/>
  <c r="O6" i="6"/>
  <c r="N6" i="6"/>
  <c r="M6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<sst xmlns="http://schemas.openxmlformats.org/spreadsheetml/2006/main" count="71" uniqueCount="57">
  <si>
    <t>www.sp.senac.br</t>
  </si>
  <si>
    <t>Acesso ao Site</t>
  </si>
  <si>
    <t>www.vaamonde.com.br</t>
  </si>
  <si>
    <t>Pesquisa Eleições para Presidente</t>
  </si>
  <si>
    <t>Candidato</t>
  </si>
  <si>
    <t>JAN</t>
  </si>
  <si>
    <t>FEV</t>
  </si>
  <si>
    <t>MAR</t>
  </si>
  <si>
    <t>ABR</t>
  </si>
  <si>
    <t>MAI</t>
  </si>
  <si>
    <t>Dilma</t>
  </si>
  <si>
    <t>Serra</t>
  </si>
  <si>
    <t>Marina</t>
  </si>
  <si>
    <t>Outros</t>
  </si>
  <si>
    <t>O Mercado das Cervejas Nacionais</t>
  </si>
  <si>
    <t>Antartica</t>
  </si>
  <si>
    <t>Brahma</t>
  </si>
  <si>
    <t>Skol</t>
  </si>
  <si>
    <t>Kaiser</t>
  </si>
  <si>
    <t>Stella</t>
  </si>
  <si>
    <t>Schincariol</t>
  </si>
  <si>
    <t>Baden Baden</t>
  </si>
  <si>
    <t>Vendedoras</t>
  </si>
  <si>
    <t>Valores</t>
  </si>
  <si>
    <t>Geise Arruda</t>
  </si>
  <si>
    <t>Lais Rinaldi</t>
  </si>
  <si>
    <t>Paula Machado</t>
  </si>
  <si>
    <t>Michelle Gomes</t>
  </si>
  <si>
    <t>Ana Beatriz</t>
  </si>
  <si>
    <t>Julia Maria</t>
  </si>
  <si>
    <t>Descrição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</si>
  <si>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</si>
  <si>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</si>
  <si>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</si>
  <si>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</si>
  <si>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</si>
  <si>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</si>
  <si>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</si>
  <si>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</si>
  <si>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</si>
  <si>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</si>
  <si>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</si>
  <si>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</si>
  <si>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</si>
  <si>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Agua</t>
  </si>
  <si>
    <t>Luz</t>
  </si>
  <si>
    <t>Telefone</t>
  </si>
  <si>
    <t>Vendedor</t>
  </si>
  <si>
    <t>TOTAL</t>
  </si>
  <si>
    <t>Visão Rápida</t>
  </si>
  <si>
    <t>João</t>
  </si>
  <si>
    <t>Maria</t>
  </si>
  <si>
    <t>José</t>
  </si>
  <si>
    <t>Marta</t>
  </si>
  <si>
    <t>Alice</t>
  </si>
  <si>
    <t>Rogério</t>
  </si>
  <si>
    <t>www.sp.senac.br/tatuape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</si>
</sst>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&quot;\ * #,##0.00_-;\-&quot;R$&quot;\ * #,##0.00_-;_-&quot;R$&quot;\ * &quot;-&quot;??_-;_-@_-"/>
    <numFmt numFmtId="165" formatCode="_ * #,##0.00_ ;_ * \-#,##0.00_ ;_ * &quot;-&quot;??_ ;_ @_ "/>
  </numFmts>
  <fonts count="18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11"/>
      <color indexed="9"/>
      <name val="Calibri"/>
      <charset val="134"/>
    </font>
    <font>
      <b/>
      <sz val="11"/>
      <color indexed="10"/>
      <name val="Calibri"/>
      <charset val="134"/>
    </font>
    <font>
      <sz val="22"/>
      <color indexed="9"/>
      <name val="Calibri"/>
      <charset val="134"/>
    </font>
    <font>
      <sz val="22"/>
      <color indexed="63"/>
      <name val="Calibri"/>
      <charset val="134"/>
    </font>
    <font>
      <b/>
      <sz val="20"/>
      <color indexed="9"/>
      <name val="Calibri"/>
      <charset val="134"/>
    </font>
    <font>
      <sz val="20"/>
      <color indexed="63"/>
      <name val="Calibri"/>
      <charset val="134"/>
    </font>
    <font>
      <sz val="20"/>
      <color indexed="9"/>
      <name val="Calibri"/>
      <charset val="134"/>
    </font>
    <font>
      <b/>
      <sz val="20"/>
      <color indexed="63"/>
      <name val="Calibri"/>
      <charset val="134"/>
    </font>
    <font>
      <b/>
      <sz val="14"/>
      <color indexed="9"/>
      <name val="Calibri"/>
      <charset val="134"/>
    </font>
    <font>
      <sz val="14"/>
      <color indexed="63"/>
      <name val="Calibri"/>
      <charset val="134"/>
    </font>
    <font>
      <u/>
      <sz val="14"/>
      <color indexed="12"/>
      <name val="Calibri"/>
      <charset val="134"/>
    </font>
    <font>
      <b/>
      <sz val="28"/>
      <color indexed="9"/>
      <name val="Calibri"/>
      <charset val="134"/>
    </font>
    <font>
      <b/>
      <sz val="72"/>
      <color indexed="63"/>
      <name val="Calibri"/>
      <charset val="134"/>
    </font>
    <font>
      <u/>
      <sz val="11"/>
      <color indexed="12"/>
      <name val="Calibri"/>
      <charset val="134"/>
    </font>
    <font>
      <sz val="10"/>
      <name val="Arial"/>
      <charset val="134"/>
    </font>
    <font>
      <sz val="11"/>
      <color indexed="63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164" fontId="17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/>
    <xf numFmtId="164" fontId="0" fillId="0" borderId="1" xfId="2" applyFont="1" applyBorder="1" applyAlignment="1" applyProtection="1">
      <protection locked="0"/>
    </xf>
    <xf numFmtId="0" fontId="2" fillId="3" borderId="1" xfId="0" applyFont="1" applyFill="1" applyBorder="1" applyAlignment="1"/>
    <xf numFmtId="164" fontId="2" fillId="3" borderId="1" xfId="2" applyFont="1" applyFill="1" applyBorder="1" applyAlignment="1"/>
    <xf numFmtId="164" fontId="0" fillId="0" borderId="1" xfId="2" applyFont="1" applyBorder="1" applyAlignment="1"/>
    <xf numFmtId="0" fontId="1" fillId="0" borderId="0" xfId="0" applyFont="1" applyFill="1" applyAlignment="1">
      <alignment horizontal="center" vertical="center"/>
    </xf>
    <xf numFmtId="165" fontId="0" fillId="0" borderId="1" xfId="3" applyFont="1" applyBorder="1" applyAlignment="1"/>
    <xf numFmtId="0" fontId="1" fillId="2" borderId="1" xfId="0" applyFont="1" applyFill="1" applyBorder="1" applyAlignment="1"/>
    <xf numFmtId="165" fontId="3" fillId="0" borderId="1" xfId="3" applyFont="1" applyBorder="1" applyAlignme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3" borderId="2" xfId="0" applyFont="1" applyFill="1" applyBorder="1" applyAlignment="1"/>
    <xf numFmtId="0" fontId="4" fillId="3" borderId="3" xfId="0" applyFont="1" applyFill="1" applyBorder="1" applyAlignment="1"/>
    <xf numFmtId="0" fontId="5" fillId="0" borderId="4" xfId="0" applyFont="1" applyBorder="1" applyAlignment="1"/>
    <xf numFmtId="164" fontId="5" fillId="0" borderId="5" xfId="2" applyFont="1" applyBorder="1" applyAlignment="1"/>
    <xf numFmtId="0" fontId="5" fillId="0" borderId="6" xfId="0" applyFont="1" applyBorder="1" applyAlignment="1"/>
    <xf numFmtId="164" fontId="5" fillId="0" borderId="7" xfId="2" applyFont="1" applyBorder="1" applyAlignment="1"/>
    <xf numFmtId="0" fontId="7" fillId="3" borderId="1" xfId="0" applyFont="1" applyFill="1" applyBorder="1" applyAlignment="1"/>
    <xf numFmtId="0" fontId="7" fillId="0" borderId="1" xfId="0" applyFont="1" applyBorder="1" applyAlignment="1"/>
    <xf numFmtId="9" fontId="7" fillId="0" borderId="1" xfId="1" applyFont="1" applyBorder="1" applyAlignment="1"/>
    <xf numFmtId="9" fontId="0" fillId="0" borderId="0" xfId="1" applyFont="1" applyAlignment="1"/>
    <xf numFmtId="0" fontId="9" fillId="0" borderId="4" xfId="0" applyFont="1" applyBorder="1" applyAlignment="1"/>
    <xf numFmtId="0" fontId="9" fillId="0" borderId="1" xfId="0" applyFont="1" applyBorder="1" applyAlignment="1"/>
    <xf numFmtId="0" fontId="9" fillId="0" borderId="6" xfId="0" applyFont="1" applyBorder="1" applyAlignment="1"/>
    <xf numFmtId="9" fontId="7" fillId="0" borderId="9" xfId="1" applyFont="1" applyBorder="1" applyAlignment="1"/>
    <xf numFmtId="0" fontId="7" fillId="0" borderId="0" xfId="0" applyFont="1" applyAlignment="1"/>
    <xf numFmtId="0" fontId="9" fillId="0" borderId="5" xfId="0" applyFont="1" applyBorder="1" applyAlignment="1"/>
    <xf numFmtId="9" fontId="7" fillId="0" borderId="5" xfId="1" applyFont="1" applyBorder="1" applyAlignment="1"/>
    <xf numFmtId="9" fontId="7" fillId="0" borderId="7" xfId="1" applyFont="1" applyBorder="1" applyAlignment="1"/>
    <xf numFmtId="0" fontId="10" fillId="3" borderId="1" xfId="0" applyFont="1" applyFill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12" fillId="0" borderId="1" xfId="4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5">
    <cellStyle name="Hiperlink" xfId="4" builtinId="8"/>
    <cellStyle name="Moeda" xfId="2" builtinId="4"/>
    <cellStyle name="Normal" xfId="0" builtinId="0"/>
    <cellStyle name="Porcentagem" xfId="1" builtinId="5"/>
    <cellStyle name="Vírgula" xfId="3" builtinId="3"/>
  </cellStyles>
  <dxfs count="3">
    <dxf>
      <font>
        <b/>
        <i val="0"/>
        <color indexed="1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3" displayName="_" ref="B2:O15" headerRowCount="0"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aamonde.com.br/" TargetMode="External"/><Relationship Id="rId1" Type="http://schemas.openxmlformats.org/officeDocument/2006/relationships/hyperlink" Target="http://www.professorramos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tabSelected="1" workbookViewId="0"/>
  </sheetViews>
  <sheetFormatPr defaultColWidth="9" defaultRowHeight="14.4"/>
  <cols>
    <col min="2" max="7" width="18.33203125" customWidth="1"/>
  </cols>
  <sheetData>
    <row r="2" spans="2:7" ht="36.6">
      <c r="B2" s="36" t="s">
        <v>56</v>
      </c>
      <c r="C2" s="36"/>
      <c r="D2" s="36"/>
      <c r="E2" s="36"/>
      <c r="F2" s="36"/>
      <c r="G2" s="36"/>
    </row>
    <row r="3" spans="2:7">
      <c r="B3" s="37"/>
      <c r="C3" s="37"/>
      <c r="D3" s="37"/>
      <c r="E3" s="37"/>
      <c r="F3" s="37"/>
      <c r="G3" s="37"/>
    </row>
    <row r="4" spans="2:7" ht="91.8">
      <c r="B4" s="35">
        <v>11</v>
      </c>
      <c r="C4" s="35">
        <v>15</v>
      </c>
      <c r="D4" s="35">
        <v>25</v>
      </c>
      <c r="E4" s="35">
        <v>40</v>
      </c>
      <c r="F4" s="35">
        <v>35</v>
      </c>
      <c r="G4" s="35">
        <v>50</v>
      </c>
    </row>
  </sheetData>
  <mergeCells count="2">
    <mergeCell ref="B2:G2"/>
    <mergeCell ref="B3:G3"/>
  </mergeCells>
  <pageMargins left="0.51180555555555596" right="0.51180555555555596" top="0.78680555555555598" bottom="0.78680555555555598" header="0.31388888888888899" footer="0.31388888888888899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"/>
  <sheetViews>
    <sheetView zoomScale="85" zoomScaleNormal="85" workbookViewId="0"/>
  </sheetViews>
  <sheetFormatPr defaultColWidth="9" defaultRowHeight="14.4"/>
  <cols>
    <col min="2" max="2" width="28.6640625" customWidth="1"/>
    <col min="3" max="10" width="14.88671875" customWidth="1"/>
  </cols>
  <sheetData>
    <row r="2" spans="2:10" ht="18">
      <c r="B2" s="31" t="s">
        <v>1</v>
      </c>
      <c r="C2" s="32">
        <v>42795</v>
      </c>
      <c r="D2" s="32">
        <v>42796</v>
      </c>
      <c r="E2" s="32">
        <v>42797</v>
      </c>
      <c r="F2" s="32">
        <v>42798</v>
      </c>
      <c r="G2" s="32">
        <v>42799</v>
      </c>
      <c r="H2" s="32">
        <v>42800</v>
      </c>
      <c r="I2" s="32">
        <v>42801</v>
      </c>
      <c r="J2" s="32">
        <v>42802</v>
      </c>
    </row>
    <row r="3" spans="2:10" ht="18">
      <c r="B3" s="33" t="s">
        <v>0</v>
      </c>
      <c r="C3" s="34">
        <v>5000</v>
      </c>
      <c r="D3" s="34">
        <v>5550</v>
      </c>
      <c r="E3" s="34">
        <v>4800</v>
      </c>
      <c r="F3" s="34">
        <v>6000</v>
      </c>
      <c r="G3" s="34">
        <v>5500</v>
      </c>
      <c r="H3" s="34">
        <v>6500</v>
      </c>
      <c r="I3" s="34">
        <v>8000</v>
      </c>
      <c r="J3" s="34">
        <v>10000</v>
      </c>
    </row>
    <row r="4" spans="2:10" ht="18">
      <c r="B4" s="33" t="s">
        <v>2</v>
      </c>
      <c r="C4" s="34">
        <v>1451</v>
      </c>
      <c r="D4" s="34">
        <v>8593</v>
      </c>
      <c r="E4" s="34">
        <v>2556</v>
      </c>
      <c r="F4" s="34">
        <v>12545</v>
      </c>
      <c r="G4" s="34">
        <v>7245</v>
      </c>
      <c r="H4" s="34">
        <v>5544</v>
      </c>
      <c r="I4" s="34">
        <v>8547</v>
      </c>
      <c r="J4" s="34">
        <v>2154</v>
      </c>
    </row>
  </sheetData>
  <hyperlinks>
    <hyperlink ref="B3" r:id="rId1"/>
    <hyperlink ref="B4" r:id="rId2"/>
  </hyperlinks>
  <pageMargins left="0.51180555555555596" right="0.51180555555555596" top="0.78680555555555598" bottom="0.78680555555555598" header="0.31388888888888899" footer="0.31388888888888899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"/>
  <sheetViews>
    <sheetView workbookViewId="0"/>
  </sheetViews>
  <sheetFormatPr defaultColWidth="9" defaultRowHeight="14.4"/>
  <cols>
    <col min="2" max="2" width="31.6640625" customWidth="1"/>
    <col min="3" max="4" width="8.33203125" customWidth="1"/>
    <col min="5" max="5" width="9.33203125" customWidth="1"/>
    <col min="6" max="7" width="8.33203125" customWidth="1"/>
  </cols>
  <sheetData>
    <row r="2" spans="2:12" ht="25.8">
      <c r="B2" s="38" t="s">
        <v>3</v>
      </c>
      <c r="C2" s="39"/>
      <c r="D2" s="39"/>
      <c r="E2" s="39"/>
      <c r="F2" s="39"/>
      <c r="G2" s="40"/>
      <c r="H2" s="27"/>
      <c r="I2" s="27"/>
      <c r="J2" s="27"/>
      <c r="K2" s="27"/>
      <c r="L2" s="27"/>
    </row>
    <row r="3" spans="2:12" ht="25.8">
      <c r="B3" s="23" t="s">
        <v>4</v>
      </c>
      <c r="C3" s="24" t="s">
        <v>5</v>
      </c>
      <c r="D3" s="24" t="s">
        <v>6</v>
      </c>
      <c r="E3" s="24" t="s">
        <v>7</v>
      </c>
      <c r="F3" s="24" t="s">
        <v>8</v>
      </c>
      <c r="G3" s="28" t="s">
        <v>9</v>
      </c>
      <c r="H3" s="27"/>
      <c r="I3" s="27"/>
      <c r="J3" s="27"/>
      <c r="K3" s="27"/>
      <c r="L3" s="27"/>
    </row>
    <row r="4" spans="2:12" ht="25.8">
      <c r="B4" s="23" t="s">
        <v>10</v>
      </c>
      <c r="C4" s="21">
        <v>0.3</v>
      </c>
      <c r="D4" s="21">
        <v>0.4</v>
      </c>
      <c r="E4" s="21">
        <v>0.42</v>
      </c>
      <c r="F4" s="21">
        <v>0.51</v>
      </c>
      <c r="G4" s="29">
        <v>0.54</v>
      </c>
      <c r="H4" s="27"/>
      <c r="I4" s="27"/>
      <c r="J4" s="27"/>
      <c r="K4" s="27"/>
      <c r="L4" s="27"/>
    </row>
    <row r="5" spans="2:12" ht="25.8">
      <c r="B5" s="23" t="s">
        <v>11</v>
      </c>
      <c r="C5" s="21">
        <v>0.6</v>
      </c>
      <c r="D5" s="21">
        <v>0.55000000000000004</v>
      </c>
      <c r="E5" s="21">
        <v>0.5</v>
      </c>
      <c r="F5" s="21">
        <v>0.43</v>
      </c>
      <c r="G5" s="29">
        <v>0.38</v>
      </c>
      <c r="H5" s="27"/>
      <c r="I5" s="27"/>
      <c r="J5" s="27"/>
      <c r="K5" s="27"/>
      <c r="L5" s="27"/>
    </row>
    <row r="6" spans="2:12" ht="25.8">
      <c r="B6" s="23" t="s">
        <v>12</v>
      </c>
      <c r="C6" s="21">
        <v>0.05</v>
      </c>
      <c r="D6" s="21">
        <v>0.04</v>
      </c>
      <c r="E6" s="21">
        <v>0.05</v>
      </c>
      <c r="F6" s="21">
        <v>0.05</v>
      </c>
      <c r="G6" s="29">
        <v>7.0000000000000007E-2</v>
      </c>
      <c r="H6" s="27"/>
      <c r="I6" s="27"/>
      <c r="J6" s="27"/>
      <c r="K6" s="27"/>
      <c r="L6" s="27"/>
    </row>
    <row r="7" spans="2:12" ht="25.8">
      <c r="B7" s="25" t="s">
        <v>13</v>
      </c>
      <c r="C7" s="26">
        <v>0.05</v>
      </c>
      <c r="D7" s="26">
        <v>0.01</v>
      </c>
      <c r="E7" s="26">
        <v>0.02</v>
      </c>
      <c r="F7" s="26">
        <v>0.01</v>
      </c>
      <c r="G7" s="30">
        <v>0.01</v>
      </c>
      <c r="H7" s="27"/>
      <c r="I7" s="27"/>
      <c r="J7" s="27"/>
      <c r="K7" s="27"/>
      <c r="L7" s="27"/>
    </row>
    <row r="8" spans="2:12">
      <c r="C8" s="22"/>
      <c r="D8" s="22"/>
      <c r="E8" s="22"/>
      <c r="F8" s="22"/>
      <c r="G8" s="22"/>
    </row>
  </sheetData>
  <mergeCells count="1">
    <mergeCell ref="B2:G2"/>
  </mergeCells>
  <pageMargins left="0.51180555555555596" right="0.51180555555555596" top="0.78680555555555598" bottom="0.78680555555555598" header="0.31388888888888899" footer="0.31388888888888899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/>
  </sheetViews>
  <sheetFormatPr defaultColWidth="9" defaultRowHeight="14.4"/>
  <cols>
    <col min="2" max="2" width="22.5546875" customWidth="1"/>
    <col min="3" max="6" width="9.5546875" customWidth="1"/>
  </cols>
  <sheetData>
    <row r="2" spans="2:7" ht="25.8">
      <c r="B2" s="41" t="s">
        <v>14</v>
      </c>
      <c r="C2" s="41"/>
      <c r="D2" s="41"/>
      <c r="E2" s="41"/>
      <c r="F2" s="41"/>
    </row>
    <row r="3" spans="2:7" ht="25.8">
      <c r="B3" s="19"/>
      <c r="C3" s="20">
        <v>2008</v>
      </c>
      <c r="D3" s="20">
        <v>2009</v>
      </c>
      <c r="E3" s="20">
        <v>2010</v>
      </c>
      <c r="F3" s="20">
        <v>2011</v>
      </c>
    </row>
    <row r="4" spans="2:7" ht="25.8">
      <c r="B4" s="20" t="s">
        <v>15</v>
      </c>
      <c r="C4" s="21">
        <v>0.35</v>
      </c>
      <c r="D4" s="21">
        <v>0.3</v>
      </c>
      <c r="E4" s="21">
        <v>0.28000000000000003</v>
      </c>
      <c r="F4" s="21">
        <v>0.24</v>
      </c>
      <c r="G4" s="22"/>
    </row>
    <row r="5" spans="2:7" ht="25.8">
      <c r="B5" s="20" t="s">
        <v>16</v>
      </c>
      <c r="C5" s="21">
        <v>0.3</v>
      </c>
      <c r="D5" s="21">
        <v>0.28000000000000003</v>
      </c>
      <c r="E5" s="21">
        <v>0.3</v>
      </c>
      <c r="F5" s="21">
        <v>0.28000000000000003</v>
      </c>
      <c r="G5" s="22"/>
    </row>
    <row r="6" spans="2:7" ht="25.8">
      <c r="B6" s="20" t="s">
        <v>17</v>
      </c>
      <c r="C6" s="21">
        <v>0.1</v>
      </c>
      <c r="D6" s="21">
        <v>0.05</v>
      </c>
      <c r="E6" s="21">
        <v>0.1</v>
      </c>
      <c r="F6" s="21">
        <v>0.15</v>
      </c>
      <c r="G6" s="22"/>
    </row>
    <row r="7" spans="2:7" ht="25.8">
      <c r="B7" s="20" t="s">
        <v>18</v>
      </c>
      <c r="C7" s="21">
        <v>7.0000000000000007E-2</v>
      </c>
      <c r="D7" s="21">
        <v>0.05</v>
      </c>
      <c r="E7" s="21">
        <v>0.03</v>
      </c>
      <c r="F7" s="21">
        <v>0.02</v>
      </c>
      <c r="G7" s="22"/>
    </row>
    <row r="8" spans="2:7" ht="25.8">
      <c r="B8" s="20" t="s">
        <v>19</v>
      </c>
      <c r="C8" s="21">
        <v>0.15</v>
      </c>
      <c r="D8" s="21">
        <v>0.25</v>
      </c>
      <c r="E8" s="21">
        <v>0.25</v>
      </c>
      <c r="F8" s="21">
        <v>0.25</v>
      </c>
      <c r="G8" s="22"/>
    </row>
    <row r="9" spans="2:7" ht="25.8">
      <c r="B9" s="20" t="s">
        <v>20</v>
      </c>
      <c r="C9" s="21">
        <v>0.02</v>
      </c>
      <c r="D9" s="21">
        <v>0.03</v>
      </c>
      <c r="E9" s="21">
        <v>0.03</v>
      </c>
      <c r="F9" s="21">
        <v>0.04</v>
      </c>
      <c r="G9" s="22"/>
    </row>
    <row r="10" spans="2:7" ht="25.8">
      <c r="B10" s="20" t="s">
        <v>21</v>
      </c>
      <c r="C10" s="21">
        <v>0.01</v>
      </c>
      <c r="D10" s="21">
        <v>0.04</v>
      </c>
      <c r="E10" s="21">
        <v>0.01</v>
      </c>
      <c r="F10" s="21">
        <v>0.02</v>
      </c>
      <c r="G10" s="22"/>
    </row>
    <row r="11" spans="2:7">
      <c r="C11" s="22"/>
      <c r="D11" s="22"/>
      <c r="E11" s="22"/>
      <c r="F11" s="22"/>
      <c r="G11" s="22"/>
    </row>
  </sheetData>
  <mergeCells count="1">
    <mergeCell ref="B2:F2"/>
  </mergeCells>
  <pageMargins left="0.51180555555555596" right="0.51180555555555596" top="0.78680555555555598" bottom="0.78680555555555598" header="0.31388888888888899" footer="0.31388888888888899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/>
  </sheetViews>
  <sheetFormatPr defaultColWidth="9" defaultRowHeight="14.4"/>
  <cols>
    <col min="2" max="2" width="29.109375" customWidth="1"/>
    <col min="3" max="3" width="27.109375" customWidth="1"/>
  </cols>
  <sheetData>
    <row r="2" spans="2:3" ht="28.8">
      <c r="B2" s="13" t="s">
        <v>22</v>
      </c>
      <c r="C2" s="14" t="s">
        <v>23</v>
      </c>
    </row>
    <row r="3" spans="2:3" ht="28.8">
      <c r="B3" s="15" t="s">
        <v>24</v>
      </c>
      <c r="C3" s="16">
        <v>1500</v>
      </c>
    </row>
    <row r="4" spans="2:3" ht="28.8">
      <c r="B4" s="15" t="s">
        <v>25</v>
      </c>
      <c r="C4" s="16">
        <v>10000</v>
      </c>
    </row>
    <row r="5" spans="2:3" ht="28.8">
      <c r="B5" s="15" t="s">
        <v>26</v>
      </c>
      <c r="C5" s="16">
        <v>5600</v>
      </c>
    </row>
    <row r="6" spans="2:3" ht="28.8">
      <c r="B6" s="15" t="s">
        <v>27</v>
      </c>
      <c r="C6" s="16">
        <v>8900</v>
      </c>
    </row>
    <row r="7" spans="2:3" ht="28.8">
      <c r="B7" s="15" t="s">
        <v>28</v>
      </c>
      <c r="C7" s="16">
        <v>5000</v>
      </c>
    </row>
    <row r="8" spans="2:3" ht="28.8">
      <c r="B8" s="17" t="s">
        <v>29</v>
      </c>
      <c r="C8" s="18">
        <v>6400</v>
      </c>
    </row>
  </sheetData>
  <pageMargins left="0.51180555555555596" right="0.51180555555555596" top="0.78680555555555598" bottom="0.78680555555555598" header="0.31388888888888899" footer="0.31388888888888899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"/>
  <sheetViews>
    <sheetView zoomScale="85" zoomScaleNormal="85" workbookViewId="0"/>
  </sheetViews>
  <sheetFormatPr defaultColWidth="9" defaultRowHeight="14.4"/>
  <cols>
    <col min="2" max="2" width="10.109375" customWidth="1"/>
    <col min="3" max="3" width="7.88671875" customWidth="1"/>
    <col min="4" max="4" width="9.5546875" customWidth="1"/>
    <col min="5" max="10" width="7.88671875" customWidth="1"/>
    <col min="11" max="11" width="9.88671875" customWidth="1"/>
    <col min="12" max="12" width="8.5546875" customWidth="1"/>
    <col min="13" max="13" width="10.5546875" customWidth="1"/>
    <col min="14" max="14" width="10.33203125" customWidth="1"/>
    <col min="15" max="15" width="9.44140625" customWidth="1"/>
  </cols>
  <sheetData>
    <row r="2" spans="2:16" s="7" customFormat="1"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1"/>
    </row>
    <row r="3" spans="2:16">
      <c r="B3" s="2" t="s">
        <v>44</v>
      </c>
      <c r="C3" s="8">
        <v>500</v>
      </c>
      <c r="D3" s="8">
        <v>200</v>
      </c>
      <c r="E3" s="8">
        <v>100</v>
      </c>
      <c r="F3" s="8">
        <v>200</v>
      </c>
      <c r="G3" s="8">
        <v>222</v>
      </c>
      <c r="H3" s="8">
        <v>27</v>
      </c>
      <c r="I3" s="8">
        <v>25</v>
      </c>
      <c r="J3" s="8">
        <v>33</v>
      </c>
      <c r="K3" s="8">
        <v>23</v>
      </c>
      <c r="L3" s="8">
        <v>32</v>
      </c>
      <c r="M3" s="8">
        <v>27</v>
      </c>
      <c r="N3" s="8">
        <v>25</v>
      </c>
      <c r="O3" s="10">
        <v>1414</v>
      </c>
      <c r="P3" s="12"/>
    </row>
    <row r="4" spans="2:16">
      <c r="B4" s="2" t="s">
        <v>45</v>
      </c>
      <c r="C4" s="8">
        <v>45</v>
      </c>
      <c r="D4" s="8">
        <v>43</v>
      </c>
      <c r="E4" s="8">
        <v>37</v>
      </c>
      <c r="F4" s="8">
        <v>32</v>
      </c>
      <c r="G4" s="8">
        <v>28</v>
      </c>
      <c r="H4" s="8">
        <v>29</v>
      </c>
      <c r="I4" s="8">
        <v>33</v>
      </c>
      <c r="J4" s="8">
        <v>36</v>
      </c>
      <c r="K4" s="8">
        <v>38</v>
      </c>
      <c r="L4" s="8">
        <v>40</v>
      </c>
      <c r="M4" s="8">
        <v>39</v>
      </c>
      <c r="N4" s="8">
        <v>42</v>
      </c>
      <c r="O4" s="10">
        <v>442</v>
      </c>
      <c r="P4" s="12"/>
    </row>
    <row r="5" spans="2:16">
      <c r="B5" s="2" t="s">
        <v>46</v>
      </c>
      <c r="C5" s="8">
        <v>99</v>
      </c>
      <c r="D5" s="8">
        <v>102</v>
      </c>
      <c r="E5" s="8">
        <v>100</v>
      </c>
      <c r="F5" s="8">
        <v>110</v>
      </c>
      <c r="G5" s="8">
        <v>98</v>
      </c>
      <c r="H5" s="8">
        <v>95</v>
      </c>
      <c r="I5" s="8">
        <v>89</v>
      </c>
      <c r="J5" s="8">
        <v>110</v>
      </c>
      <c r="K5" s="8">
        <v>90</v>
      </c>
      <c r="L5" s="8">
        <v>95</v>
      </c>
      <c r="M5" s="8">
        <v>87</v>
      </c>
      <c r="N5" s="8">
        <v>90</v>
      </c>
      <c r="O5" s="10">
        <v>1165</v>
      </c>
      <c r="P5" s="12"/>
    </row>
    <row r="6" spans="2:16">
      <c r="B6" s="9" t="s">
        <v>43</v>
      </c>
      <c r="C6" s="10">
        <f>SUM(C3+C4+C5)</f>
        <v>644</v>
      </c>
      <c r="D6" s="10">
        <f>SUM(D3+D4+D5)</f>
        <v>345</v>
      </c>
      <c r="E6" s="10">
        <f>SUM(E3+E4+E5)</f>
        <v>237</v>
      </c>
      <c r="F6" s="10">
        <f t="shared" ref="F6:O6" si="0">SUM(F3+F4+F5)</f>
        <v>342</v>
      </c>
      <c r="G6" s="10">
        <f t="shared" si="0"/>
        <v>348</v>
      </c>
      <c r="H6" s="10">
        <f t="shared" si="0"/>
        <v>151</v>
      </c>
      <c r="I6" s="10">
        <f t="shared" si="0"/>
        <v>147</v>
      </c>
      <c r="J6" s="10">
        <f t="shared" si="0"/>
        <v>179</v>
      </c>
      <c r="K6" s="10">
        <f t="shared" si="0"/>
        <v>151</v>
      </c>
      <c r="L6" s="10">
        <f t="shared" si="0"/>
        <v>167</v>
      </c>
      <c r="M6" s="10">
        <f t="shared" si="0"/>
        <v>153</v>
      </c>
      <c r="N6" s="10">
        <f t="shared" si="0"/>
        <v>157</v>
      </c>
      <c r="O6" s="10">
        <f t="shared" si="0"/>
        <v>3021</v>
      </c>
      <c r="P6" s="12"/>
    </row>
  </sheetData>
  <pageMargins left="0.51180555555555596" right="0.51180555555555596" top="0.78680555555555598" bottom="0.78680555555555598" header="0.31388888888888899" footer="0.31388888888888899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zoomScale="85" zoomScaleNormal="85" workbookViewId="0"/>
  </sheetViews>
  <sheetFormatPr defaultColWidth="9" defaultRowHeight="14.4"/>
  <cols>
    <col min="2" max="2" width="9.88671875" customWidth="1"/>
    <col min="3" max="3" width="12.44140625" customWidth="1"/>
    <col min="4" max="4" width="10.88671875" customWidth="1"/>
    <col min="5" max="7" width="12.44140625" customWidth="1"/>
    <col min="8" max="8" width="10.88671875" customWidth="1"/>
    <col min="9" max="9" width="12.44140625" customWidth="1"/>
    <col min="10" max="10" width="10.88671875" customWidth="1"/>
    <col min="11" max="11" width="12.44140625" customWidth="1"/>
    <col min="12" max="12" width="10.88671875" customWidth="1"/>
    <col min="13" max="15" width="12.44140625" customWidth="1"/>
    <col min="16" max="16" width="13.33203125" customWidth="1"/>
  </cols>
  <sheetData>
    <row r="2" spans="2:16">
      <c r="B2" s="1" t="s">
        <v>47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48</v>
      </c>
      <c r="P2" s="1" t="s">
        <v>49</v>
      </c>
    </row>
    <row r="3" spans="2:16">
      <c r="B3" s="2" t="s">
        <v>50</v>
      </c>
      <c r="C3" s="3">
        <v>310</v>
      </c>
      <c r="D3" s="3">
        <v>20</v>
      </c>
      <c r="E3" s="3">
        <v>190</v>
      </c>
      <c r="F3" s="3">
        <v>290</v>
      </c>
      <c r="G3" s="3">
        <v>310</v>
      </c>
      <c r="H3" s="3">
        <v>20</v>
      </c>
      <c r="I3" s="3">
        <v>190</v>
      </c>
      <c r="J3" s="3">
        <v>30</v>
      </c>
      <c r="K3" s="3">
        <v>220</v>
      </c>
      <c r="L3" s="3">
        <v>40</v>
      </c>
      <c r="M3" s="3">
        <v>250</v>
      </c>
      <c r="N3" s="3">
        <v>290</v>
      </c>
      <c r="O3" s="6">
        <v>1350</v>
      </c>
      <c r="P3" s="2"/>
    </row>
    <row r="4" spans="2:16">
      <c r="B4" s="2" t="s">
        <v>51</v>
      </c>
      <c r="C4" s="3">
        <v>320</v>
      </c>
      <c r="D4" s="3">
        <v>30</v>
      </c>
      <c r="E4" s="3">
        <v>200</v>
      </c>
      <c r="F4" s="3">
        <v>310</v>
      </c>
      <c r="G4" s="3">
        <v>320</v>
      </c>
      <c r="H4" s="3">
        <v>30</v>
      </c>
      <c r="I4" s="3">
        <v>200</v>
      </c>
      <c r="J4" s="3">
        <v>35</v>
      </c>
      <c r="K4" s="3">
        <v>222</v>
      </c>
      <c r="L4" s="3">
        <v>45</v>
      </c>
      <c r="M4" s="3">
        <v>290</v>
      </c>
      <c r="N4" s="3">
        <v>310</v>
      </c>
      <c r="O4" s="6">
        <v>1452</v>
      </c>
      <c r="P4" s="2"/>
    </row>
    <row r="5" spans="2:16">
      <c r="B5" s="2" t="s">
        <v>52</v>
      </c>
      <c r="C5" s="3">
        <v>330</v>
      </c>
      <c r="D5" s="3">
        <v>40</v>
      </c>
      <c r="E5" s="3">
        <v>210</v>
      </c>
      <c r="F5" s="3">
        <v>330</v>
      </c>
      <c r="G5" s="3">
        <v>330</v>
      </c>
      <c r="H5" s="3">
        <v>40</v>
      </c>
      <c r="I5" s="3">
        <v>210</v>
      </c>
      <c r="J5" s="3">
        <v>40</v>
      </c>
      <c r="K5" s="3">
        <v>224</v>
      </c>
      <c r="L5" s="3">
        <v>50</v>
      </c>
      <c r="M5" s="3">
        <v>330</v>
      </c>
      <c r="N5" s="3">
        <v>330</v>
      </c>
      <c r="O5" s="6">
        <v>1554</v>
      </c>
      <c r="P5" s="2"/>
    </row>
    <row r="6" spans="2:16">
      <c r="B6" s="2" t="s">
        <v>53</v>
      </c>
      <c r="C6" s="3">
        <v>340</v>
      </c>
      <c r="D6" s="3">
        <v>50</v>
      </c>
      <c r="E6" s="3">
        <v>220</v>
      </c>
      <c r="F6" s="3">
        <v>350</v>
      </c>
      <c r="G6" s="3">
        <v>340</v>
      </c>
      <c r="H6" s="3">
        <v>50</v>
      </c>
      <c r="I6" s="3">
        <v>220</v>
      </c>
      <c r="J6" s="3">
        <v>45</v>
      </c>
      <c r="K6" s="3">
        <v>226</v>
      </c>
      <c r="L6" s="3">
        <v>55</v>
      </c>
      <c r="M6" s="3">
        <v>370</v>
      </c>
      <c r="N6" s="3">
        <v>350</v>
      </c>
      <c r="O6" s="6">
        <v>1656</v>
      </c>
      <c r="P6" s="2"/>
    </row>
    <row r="7" spans="2:16">
      <c r="B7" s="2" t="s">
        <v>54</v>
      </c>
      <c r="C7" s="3">
        <v>350</v>
      </c>
      <c r="D7" s="3">
        <v>60</v>
      </c>
      <c r="E7" s="3">
        <v>230</v>
      </c>
      <c r="F7" s="3">
        <v>370</v>
      </c>
      <c r="G7" s="3">
        <v>350</v>
      </c>
      <c r="H7" s="3">
        <v>60</v>
      </c>
      <c r="I7" s="3">
        <v>230</v>
      </c>
      <c r="J7" s="3">
        <v>50</v>
      </c>
      <c r="K7" s="3">
        <v>228</v>
      </c>
      <c r="L7" s="3">
        <v>60</v>
      </c>
      <c r="M7" s="3">
        <v>410</v>
      </c>
      <c r="N7" s="3">
        <v>370</v>
      </c>
      <c r="O7" s="6">
        <v>1758</v>
      </c>
      <c r="P7" s="2"/>
    </row>
    <row r="8" spans="2:16">
      <c r="B8" s="2" t="s">
        <v>55</v>
      </c>
      <c r="C8" s="3">
        <v>360</v>
      </c>
      <c r="D8" s="3">
        <v>70</v>
      </c>
      <c r="E8" s="3">
        <v>240</v>
      </c>
      <c r="F8" s="3">
        <v>390</v>
      </c>
      <c r="G8" s="3">
        <v>360</v>
      </c>
      <c r="H8" s="3">
        <v>70</v>
      </c>
      <c r="I8" s="3">
        <v>240</v>
      </c>
      <c r="J8" s="3">
        <v>55</v>
      </c>
      <c r="K8" s="3">
        <v>230</v>
      </c>
      <c r="L8" s="3">
        <v>65</v>
      </c>
      <c r="M8" s="3">
        <v>450</v>
      </c>
      <c r="N8" s="3">
        <v>390</v>
      </c>
      <c r="O8" s="6">
        <v>1860</v>
      </c>
      <c r="P8" s="2"/>
    </row>
    <row r="9" spans="2:16">
      <c r="B9" s="4" t="s">
        <v>43</v>
      </c>
      <c r="C9" s="5">
        <f>SUM(C3:C8)</f>
        <v>2010</v>
      </c>
      <c r="D9" s="5">
        <f t="shared" ref="D9:O9" si="0">SUM(D3:D8)</f>
        <v>270</v>
      </c>
      <c r="E9" s="5">
        <f t="shared" si="0"/>
        <v>1290</v>
      </c>
      <c r="F9" s="5">
        <f t="shared" si="0"/>
        <v>2040</v>
      </c>
      <c r="G9" s="5">
        <f t="shared" si="0"/>
        <v>2010</v>
      </c>
      <c r="H9" s="5">
        <f t="shared" si="0"/>
        <v>270</v>
      </c>
      <c r="I9" s="5">
        <f t="shared" si="0"/>
        <v>1290</v>
      </c>
      <c r="J9" s="5">
        <f t="shared" si="0"/>
        <v>255</v>
      </c>
      <c r="K9" s="5">
        <f t="shared" si="0"/>
        <v>1350</v>
      </c>
      <c r="L9" s="5">
        <f t="shared" si="0"/>
        <v>315</v>
      </c>
      <c r="M9" s="5">
        <f t="shared" si="0"/>
        <v>2100</v>
      </c>
      <c r="N9" s="5">
        <f t="shared" si="0"/>
        <v>2040</v>
      </c>
      <c r="O9" s="5">
        <f t="shared" si="0"/>
        <v>9630</v>
      </c>
      <c r="P9" s="2"/>
    </row>
  </sheetData>
  <conditionalFormatting sqref="C9:O9">
    <cfRule type="cellIs" dxfId="0" priority="1" stopIfTrue="1" operator="lessThan">
      <formula>0</formula>
    </cfRule>
  </conditionalFormatting>
  <pageMargins left="0.51180555555555596" right="0.51180555555555596" top="0.78680555555555598" bottom="0.78680555555555598" header="0.31388888888888899" footer="0.313888888888888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</vt:lpstr>
      <vt:lpstr>Site</vt:lpstr>
      <vt:lpstr>Eleições</vt:lpstr>
      <vt:lpstr>Vendas</vt:lpstr>
      <vt:lpstr>Vendedoras</vt:lpstr>
      <vt:lpstr>Custos</vt:lpstr>
      <vt:lpstr>Detalhado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Ramos</dc:creator>
  <cp:lastModifiedBy>Robson Silva Vaamonde</cp:lastModifiedBy>
  <cp:lastPrinted>2014-09-06T11:19:00Z</cp:lastPrinted>
  <dcterms:created xsi:type="dcterms:W3CDTF">2011-05-26T11:40:00Z</dcterms:created>
  <dcterms:modified xsi:type="dcterms:W3CDTF">2018-07-12T20:50:32Z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  <property fmtid="{D5CDD505-2E9C-101B-9397-08002B2CF9AE}" pid="3" name="WorkbookGuid">
    <vt:lpwstr>466a536c-ca63-43ab-91af-0ba08c371ab1</vt:lpwstr>
  </property>
</Properties>
</file>