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vaamonde\Downloads\"/>
    </mc:Choice>
  </mc:AlternateContent>
  <xr:revisionPtr revIDLastSave="0" documentId="13_ncr:1_{071AD13C-3977-4ED4-88AD-ABFB73CADC89}" xr6:coauthVersionLast="36" xr6:coauthVersionMax="36" xr10:uidLastSave="{00000000-0000-0000-0000-000000000000}"/>
  <bookViews>
    <workbookView xWindow="0" yWindow="0" windowWidth="28800" windowHeight="10725" xr2:uid="{00000000-000D-0000-FFFF-FFFF00000000}"/>
  </bookViews>
  <sheets>
    <sheet name="Funções de Comparação" sheetId="1" r:id="rId1"/>
    <sheet name="Tabela Verdade" sheetId="3" r:id="rId2"/>
    <sheet name="Funções E, OU, SE SE encadeado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" i="2" l="1"/>
  <c r="G8" i="2"/>
  <c r="G9" i="2"/>
  <c r="G10" i="2"/>
  <c r="G11" i="2"/>
  <c r="G12" i="2"/>
  <c r="G13" i="2"/>
  <c r="G14" i="2"/>
  <c r="G15" i="2"/>
  <c r="G16" i="2"/>
  <c r="G17" i="2"/>
  <c r="G18" i="2"/>
  <c r="G19" i="2"/>
  <c r="G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6" i="2"/>
  <c r="F11" i="1"/>
  <c r="F10" i="1"/>
  <c r="F9" i="1"/>
  <c r="F8" i="1"/>
  <c r="F7" i="1"/>
  <c r="F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Robson Silva Vaamonde</author>
  </authors>
  <commentList>
    <comment ref="F5" authorId="0" shapeId="0" xr:uid="{00000000-0006-0000-0000-000001000000}">
      <text>
        <r>
          <rPr>
            <sz val="9"/>
            <rFont val="SimSun"/>
            <charset val="134"/>
          </rPr>
          <t>Vaamonde:
Utilizar as comparações lógicas para descobrir se é verdadeiro ou falso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Robson Silva Vaamonde</author>
  </authors>
  <commentList>
    <comment ref="D5" authorId="0" shapeId="0" xr:uid="{00000000-0006-0000-0200-000001000000}">
      <text>
        <r>
          <rPr>
            <sz val="9"/>
            <rFont val="SimSun"/>
            <charset val="134"/>
          </rPr>
          <t>Vaamonde:
Utilizar a função do Excel: =E() para descobrir se é verdadeiro ou falso.</t>
        </r>
      </text>
    </comment>
    <comment ref="E5" authorId="0" shapeId="0" xr:uid="{00000000-0006-0000-0200-000002000000}">
      <text>
        <r>
          <rPr>
            <sz val="9"/>
            <rFont val="SimSun"/>
            <charset val="134"/>
          </rPr>
          <t>Vaamonde:
Utilizar a função do Excel =OU()  para descobrir se é verdadeiro ou falso.</t>
        </r>
      </text>
    </comment>
    <comment ref="F5" authorId="0" shapeId="0" xr:uid="{00000000-0006-0000-0200-000003000000}">
      <text>
        <r>
          <rPr>
            <sz val="9"/>
            <rFont val="SimSun"/>
            <charset val="134"/>
          </rPr>
          <t xml:space="preserve">Vaamonde: utilizar a função do Excel: =SE()  para descobrir se é verdadeiro ou falso.
</t>
        </r>
      </text>
    </comment>
    <comment ref="G5" authorId="0" shapeId="0" xr:uid="{00000000-0006-0000-0200-000004000000}">
      <text>
        <r>
          <rPr>
            <sz val="9"/>
            <rFont val="SimSun"/>
            <charset val="134"/>
          </rPr>
          <t xml:space="preserve">Vaamonde: utilizar a função do Excel: =se(se())  para descobrir se é verdadeiro ou falso.
</t>
        </r>
      </text>
    </comment>
  </commentList>
</comments>
</file>

<file path=xl/sharedStrings.xml><?xml version="1.0" encoding="utf-8"?>
<sst xmlns="http://schemas.openxmlformats.org/spreadsheetml/2006/main" count="101" uniqueCount="62">
  <si>
    <t>Prof. Robson Vaamonde
http://facebook.com/ProcedimentosEmTI
http://youtube.com/BoraParaPratica</t>
  </si>
  <si>
    <t>Função de Comparação</t>
  </si>
  <si>
    <t>Primeiro</t>
  </si>
  <si>
    <t>Segundo</t>
  </si>
  <si>
    <t>Total</t>
  </si>
  <si>
    <t>Fórmula</t>
  </si>
  <si>
    <t>Maior</t>
  </si>
  <si>
    <t>&gt;</t>
  </si>
  <si>
    <t>Menor</t>
  </si>
  <si>
    <t>&lt;</t>
  </si>
  <si>
    <t>Maior Igual</t>
  </si>
  <si>
    <t>&gt;=</t>
  </si>
  <si>
    <t>Menor Igual</t>
  </si>
  <si>
    <t>&lt;=</t>
  </si>
  <si>
    <t>Igual</t>
  </si>
  <si>
    <t>=</t>
  </si>
  <si>
    <t>SENAC</t>
  </si>
  <si>
    <t>Diferente</t>
  </si>
  <si>
    <t>&lt;&gt;</t>
  </si>
  <si>
    <t>Vaamonde</t>
  </si>
  <si>
    <t>Tabela Verdade do Operador Lógico de Conjunção =E()</t>
  </si>
  <si>
    <t>Condição 1</t>
  </si>
  <si>
    <t>Condição 2</t>
  </si>
  <si>
    <t>Resultado Lógico</t>
  </si>
  <si>
    <t>Verdadeiro (True)</t>
  </si>
  <si>
    <t>Falso (False)</t>
  </si>
  <si>
    <t>Tabela Verdade do Operador Lógico de Disjunção Inclusiva =OU()</t>
  </si>
  <si>
    <t>Cursos</t>
  </si>
  <si>
    <t>Professores</t>
  </si>
  <si>
    <r>
      <rPr>
        <b/>
        <sz val="11"/>
        <color theme="1"/>
        <rFont val="Arial"/>
        <charset val="134"/>
      </rPr>
      <t xml:space="preserve">WPS </t>
    </r>
    <r>
      <rPr>
        <b/>
        <sz val="11"/>
        <color rgb="FFFF0000"/>
        <rFont val="Arial"/>
        <charset val="134"/>
      </rPr>
      <t>E</t>
    </r>
    <r>
      <rPr>
        <b/>
        <sz val="11"/>
        <color theme="1"/>
        <rFont val="Arial"/>
        <charset val="134"/>
      </rPr>
      <t xml:space="preserve"> Vaamonde</t>
    </r>
  </si>
  <si>
    <r>
      <rPr>
        <b/>
        <sz val="11"/>
        <color theme="1"/>
        <rFont val="Arial"/>
        <charset val="134"/>
      </rPr>
      <t xml:space="preserve">WPS </t>
    </r>
    <r>
      <rPr>
        <b/>
        <sz val="11"/>
        <color rgb="FFFF0000"/>
        <rFont val="Arial"/>
        <charset val="134"/>
      </rPr>
      <t xml:space="preserve">OU </t>
    </r>
    <r>
      <rPr>
        <b/>
        <sz val="11"/>
        <color theme="1"/>
        <rFont val="Arial"/>
        <charset val="134"/>
      </rPr>
      <t>Vaamonde</t>
    </r>
  </si>
  <si>
    <r>
      <rPr>
        <b/>
        <sz val="11"/>
        <color rgb="FFFF0000"/>
        <rFont val="Arial"/>
        <charset val="134"/>
      </rPr>
      <t>SE</t>
    </r>
    <r>
      <rPr>
        <b/>
        <sz val="11"/>
        <color rgb="FF333333"/>
        <rFont val="Arial"/>
        <charset val="134"/>
      </rPr>
      <t xml:space="preserve"> WPS</t>
    </r>
  </si>
  <si>
    <r>
      <rPr>
        <b/>
        <sz val="11"/>
        <color rgb="FFFF0000"/>
        <rFont val="Arial"/>
        <charset val="134"/>
      </rPr>
      <t>SE</t>
    </r>
    <r>
      <rPr>
        <b/>
        <sz val="11"/>
        <color rgb="FF333333"/>
        <rFont val="Arial"/>
        <charset val="134"/>
      </rPr>
      <t xml:space="preserve"> WPS </t>
    </r>
    <r>
      <rPr>
        <b/>
        <sz val="11"/>
        <color rgb="FFFF0000"/>
        <rFont val="Arial"/>
        <charset val="134"/>
      </rPr>
      <t>SENÃO SE</t>
    </r>
    <r>
      <rPr>
        <b/>
        <sz val="11"/>
        <color rgb="FF333333"/>
        <rFont val="Arial"/>
        <charset val="134"/>
      </rPr>
      <t xml:space="preserve"> Vaamonde</t>
    </r>
  </si>
  <si>
    <t>SAMBA-4 L1</t>
  </si>
  <si>
    <t>Linguagem C</t>
  </si>
  <si>
    <t>José de Assis</t>
  </si>
  <si>
    <t>SAMBA-4 L2</t>
  </si>
  <si>
    <t>OCS Inventory</t>
  </si>
  <si>
    <t>WSUS 2016</t>
  </si>
  <si>
    <t>Leandro Ramos</t>
  </si>
  <si>
    <t>Ubuntu Desktop</t>
  </si>
  <si>
    <t>Windows 2016</t>
  </si>
  <si>
    <t>WPS</t>
  </si>
  <si>
    <t>VirtualBOX</t>
  </si>
  <si>
    <t>Hardware Servidores</t>
  </si>
  <si>
    <t>Zabbix</t>
  </si>
  <si>
    <t>Evaristo Ferraz</t>
  </si>
  <si>
    <t>VoIP</t>
  </si>
  <si>
    <t>Rogerio Sampaio</t>
  </si>
  <si>
    <t xml:space="preserve">SENAC </t>
  </si>
  <si>
    <t>Robson</t>
  </si>
  <si>
    <t>=(D6&gt;E6)</t>
  </si>
  <si>
    <t>=(D7&lt;E7)</t>
  </si>
  <si>
    <t>=(D8&gt;=E8)</t>
  </si>
  <si>
    <t>=(D9&lt;=E9)</t>
  </si>
  <si>
    <t>=(D10=E10)</t>
  </si>
  <si>
    <t>=(D11&lt;&gt;E11)</t>
  </si>
  <si>
    <t>Fórmulas Utilizadas</t>
  </si>
  <si>
    <t>=E(B6="WPS";C6="Vaamonde")</t>
  </si>
  <si>
    <t>=OU(B6="WPS";C6="Vaamonde")</t>
  </si>
  <si>
    <t>=SE(B6="WPS";"SENAC";"SENAI")</t>
  </si>
  <si>
    <t>=SE(B6="WPS";"SENAC";SE(C6="Vaamonde";"SENAI";"SESC"))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</si>
</sst>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indexed="63"/>
      <name val="Calibri"/>
      <charset val="134"/>
    </font>
    <font>
      <b/>
      <sz val="11"/>
      <color indexed="63"/>
      <name val="Calibri"/>
      <charset val="134"/>
    </font>
    <font>
      <b/>
      <sz val="11"/>
      <color theme="1"/>
      <name val="Arial"/>
      <charset val="134"/>
    </font>
    <font>
      <sz val="11"/>
      <color theme="1"/>
      <name val="Calibri"/>
      <charset val="134"/>
      <scheme val="minor"/>
    </font>
    <font>
      <b/>
      <sz val="11"/>
      <color rgb="FFFF0000"/>
      <name val="Arial"/>
      <charset val="134"/>
    </font>
    <font>
      <b/>
      <sz val="11"/>
      <color rgb="FF333333"/>
      <name val="Arial"/>
      <charset val="134"/>
    </font>
    <font>
      <sz val="9"/>
      <name val="SimSun"/>
      <charset val="134"/>
    </font>
    <font>
      <b/>
      <sz val="14"/>
      <color indexed="63"/>
      <name val="Calibri"/>
      <family val="2"/>
    </font>
    <font>
      <b/>
      <sz val="11"/>
      <color indexed="63"/>
      <name val="Calibri"/>
      <family val="2"/>
    </font>
    <font>
      <sz val="11"/>
      <color indexed="6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left"/>
    </xf>
    <xf numFmtId="0" fontId="0" fillId="0" borderId="0" xfId="0" applyFo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1" xfId="0" applyFont="1" applyFill="1" applyBorder="1" applyAlignment="1"/>
    <xf numFmtId="0" fontId="0" fillId="0" borderId="1" xfId="0" applyFont="1" applyBorder="1" applyAlignment="1">
      <alignment horizontal="center" vertical="center"/>
    </xf>
    <xf numFmtId="0" fontId="3" fillId="0" borderId="0" xfId="0" applyFont="1" applyFill="1" applyAlignment="1"/>
    <xf numFmtId="0" fontId="0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quotePrefix="1" applyNumberFormat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 xr9:uid="{00000000-0011-0000-FFFF-FFFF00000000}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14605</xdr:colOff>
      <xdr:row>1</xdr:row>
      <xdr:rowOff>1270</xdr:rowOff>
    </xdr:from>
    <xdr:to>
      <xdr:col>1</xdr:col>
      <xdr:colOff>842596</xdr:colOff>
      <xdr:row>4</xdr:row>
      <xdr:rowOff>12065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22740" y="191770"/>
          <a:ext cx="827991" cy="582295"/>
        </a:xfrm>
        <a:prstGeom prst="rect">
          <a:avLst/>
        </a:prstGeom>
      </xdr:spPr>
    </xdr:pic>
    <xdr:clientData/>
  </xdr:twoCellAnchor>
  <xdr:twoCellAnchor editAs="oneCell">
    <xdr:from>
      <xdr:col>6</xdr:col>
      <xdr:colOff>1113692</xdr:colOff>
      <xdr:row>1</xdr:row>
      <xdr:rowOff>635</xdr:rowOff>
    </xdr:from>
    <xdr:to>
      <xdr:col>7</xdr:col>
      <xdr:colOff>0</xdr:colOff>
      <xdr:row>3</xdr:row>
      <xdr:rowOff>159385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7634654" y="191135"/>
          <a:ext cx="754673" cy="539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8619</xdr:colOff>
      <xdr:row>1</xdr:row>
      <xdr:rowOff>10978</xdr:rowOff>
    </xdr:from>
    <xdr:to>
      <xdr:col>1</xdr:col>
      <xdr:colOff>826409</xdr:colOff>
      <xdr:row>3</xdr:row>
      <xdr:rowOff>185058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07333" y="201478"/>
          <a:ext cx="817790" cy="555080"/>
        </a:xfrm>
        <a:prstGeom prst="rect">
          <a:avLst/>
        </a:prstGeom>
      </xdr:spPr>
    </xdr:pic>
    <xdr:clientData/>
  </xdr:twoCellAnchor>
  <xdr:twoCellAnchor editAs="oneCell">
    <xdr:from>
      <xdr:col>3</xdr:col>
      <xdr:colOff>990599</xdr:colOff>
      <xdr:row>1</xdr:row>
      <xdr:rowOff>16147</xdr:rowOff>
    </xdr:from>
    <xdr:to>
      <xdr:col>3</xdr:col>
      <xdr:colOff>1693272</xdr:colOff>
      <xdr:row>4</xdr:row>
      <xdr:rowOff>12972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996542" y="206647"/>
          <a:ext cx="702673" cy="568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12065</xdr:colOff>
      <xdr:row>1</xdr:row>
      <xdr:rowOff>18415</xdr:rowOff>
    </xdr:from>
    <xdr:to>
      <xdr:col>1</xdr:col>
      <xdr:colOff>869950</xdr:colOff>
      <xdr:row>4</xdr:row>
      <xdr:rowOff>0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882650" y="18415"/>
          <a:ext cx="857885" cy="467360"/>
        </a:xfrm>
        <a:prstGeom prst="rect">
          <a:avLst/>
        </a:prstGeom>
      </xdr:spPr>
    </xdr:pic>
    <xdr:clientData/>
  </xdr:twoCellAnchor>
  <xdr:twoCellAnchor editAs="oneCell">
    <xdr:from>
      <xdr:col>6</xdr:col>
      <xdr:colOff>1186962</xdr:colOff>
      <xdr:row>1</xdr:row>
      <xdr:rowOff>9478</xdr:rowOff>
    </xdr:from>
    <xdr:to>
      <xdr:col>6</xdr:col>
      <xdr:colOff>2155288</xdr:colOff>
      <xdr:row>3</xdr:row>
      <xdr:rowOff>169122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8235462" y="199978"/>
          <a:ext cx="968326" cy="5406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zoomScale="175" zoomScaleNormal="175" workbookViewId="0"/>
  </sheetViews>
  <sheetFormatPr defaultColWidth="0" defaultRowHeight="15" zeroHeight="1"/>
  <cols>
    <col min="1" max="1" width="9.140625" customWidth="1"/>
    <col min="2" max="2" width="19.5703125" customWidth="1"/>
    <col min="3" max="3" width="17.28515625" customWidth="1"/>
    <col min="4" max="4" width="16.42578125" customWidth="1"/>
    <col min="5" max="5" width="18.28515625" customWidth="1"/>
    <col min="6" max="6" width="17.140625" customWidth="1"/>
    <col min="7" max="7" width="28" style="1" customWidth="1"/>
    <col min="8" max="8" width="9.140625" customWidth="1"/>
    <col min="9" max="16384" width="9.140625" hidden="1"/>
  </cols>
  <sheetData>
    <row r="1" spans="1:7"/>
    <row r="2" spans="1:7">
      <c r="A2" s="2"/>
      <c r="B2" s="17" t="s">
        <v>0</v>
      </c>
      <c r="C2" s="18"/>
      <c r="D2" s="18"/>
      <c r="E2" s="18"/>
      <c r="F2" s="18"/>
      <c r="G2" s="18"/>
    </row>
    <row r="3" spans="1:7">
      <c r="A3" s="2"/>
      <c r="B3" s="18"/>
      <c r="C3" s="18"/>
      <c r="D3" s="18"/>
      <c r="E3" s="18"/>
      <c r="F3" s="18"/>
      <c r="G3" s="18"/>
    </row>
    <row r="4" spans="1:7">
      <c r="A4" s="2"/>
      <c r="B4" s="18"/>
      <c r="C4" s="18"/>
      <c r="D4" s="18"/>
      <c r="E4" s="18"/>
      <c r="F4" s="18"/>
      <c r="G4" s="18"/>
    </row>
    <row r="5" spans="1:7">
      <c r="B5" s="16" t="s">
        <v>1</v>
      </c>
      <c r="C5" s="16"/>
      <c r="D5" s="15" t="s">
        <v>2</v>
      </c>
      <c r="E5" s="15" t="s">
        <v>3</v>
      </c>
      <c r="F5" s="15" t="s">
        <v>4</v>
      </c>
      <c r="G5" s="15" t="s">
        <v>5</v>
      </c>
    </row>
    <row r="6" spans="1:7">
      <c r="B6" s="5" t="s">
        <v>6</v>
      </c>
      <c r="C6" s="6" t="s">
        <v>7</v>
      </c>
      <c r="D6" s="3">
        <v>10</v>
      </c>
      <c r="E6" s="3">
        <v>10</v>
      </c>
      <c r="F6" s="4" t="b">
        <f>(D6&gt;E6)</f>
        <v>0</v>
      </c>
      <c r="G6" s="21" t="s">
        <v>51</v>
      </c>
    </row>
    <row r="7" spans="1:7">
      <c r="B7" s="5" t="s">
        <v>8</v>
      </c>
      <c r="C7" s="6" t="s">
        <v>9</v>
      </c>
      <c r="D7" s="3">
        <v>10</v>
      </c>
      <c r="E7" s="3">
        <v>10</v>
      </c>
      <c r="F7" s="4" t="b">
        <f>(D7&lt;E7)</f>
        <v>0</v>
      </c>
      <c r="G7" s="21" t="s">
        <v>52</v>
      </c>
    </row>
    <row r="8" spans="1:7">
      <c r="B8" s="5" t="s">
        <v>10</v>
      </c>
      <c r="C8" s="6" t="s">
        <v>11</v>
      </c>
      <c r="D8" s="3">
        <v>10</v>
      </c>
      <c r="E8" s="3">
        <v>10</v>
      </c>
      <c r="F8" s="4" t="b">
        <f>(D8&gt;=E8)</f>
        <v>1</v>
      </c>
      <c r="G8" s="21" t="s">
        <v>53</v>
      </c>
    </row>
    <row r="9" spans="1:7">
      <c r="B9" s="5" t="s">
        <v>12</v>
      </c>
      <c r="C9" s="6" t="s">
        <v>13</v>
      </c>
      <c r="D9" s="3">
        <v>10</v>
      </c>
      <c r="E9" s="3">
        <v>10</v>
      </c>
      <c r="F9" s="4" t="b">
        <f>(D9&lt;=E9)</f>
        <v>1</v>
      </c>
      <c r="G9" s="21" t="s">
        <v>54</v>
      </c>
    </row>
    <row r="10" spans="1:7">
      <c r="B10" s="5" t="s">
        <v>14</v>
      </c>
      <c r="C10" s="6" t="s">
        <v>15</v>
      </c>
      <c r="D10" s="3" t="s">
        <v>16</v>
      </c>
      <c r="E10" s="3" t="s">
        <v>49</v>
      </c>
      <c r="F10" s="4" t="b">
        <f>(D10=E10)</f>
        <v>0</v>
      </c>
      <c r="G10" s="21" t="s">
        <v>55</v>
      </c>
    </row>
    <row r="11" spans="1:7">
      <c r="B11" s="5" t="s">
        <v>17</v>
      </c>
      <c r="C11" s="6" t="s">
        <v>18</v>
      </c>
      <c r="D11" s="3" t="s">
        <v>19</v>
      </c>
      <c r="E11" s="3" t="s">
        <v>50</v>
      </c>
      <c r="F11" s="4" t="b">
        <f>(D11&lt;&gt;E11)</f>
        <v>1</v>
      </c>
      <c r="G11" s="21" t="s">
        <v>56</v>
      </c>
    </row>
    <row r="12" spans="1:7"/>
    <row r="13" spans="1:7" hidden="1"/>
    <row r="14" spans="1:7" hidden="1"/>
    <row r="15" spans="1:7" hidden="1"/>
    <row r="16" spans="1:7" hidden="1"/>
  </sheetData>
  <mergeCells count="2">
    <mergeCell ref="B5:C5"/>
    <mergeCell ref="B2:G4"/>
  </mergeCells>
  <pageMargins left="0.51180555555555596" right="0.51180555555555596" top="0.78680555555555598" bottom="0.78680555555555598" header="0.31388888888888899" footer="0.31388888888888899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zoomScale="130" zoomScaleNormal="130" workbookViewId="0"/>
  </sheetViews>
  <sheetFormatPr defaultColWidth="0" defaultRowHeight="15" zeroHeight="1"/>
  <cols>
    <col min="1" max="1" width="9" customWidth="1"/>
    <col min="2" max="4" width="25.5703125" customWidth="1"/>
    <col min="5" max="5" width="9" customWidth="1"/>
    <col min="6" max="6" width="9" hidden="1" customWidth="1"/>
    <col min="7" max="16384" width="9" hidden="1"/>
  </cols>
  <sheetData>
    <row r="1" spans="2:4"/>
    <row r="2" spans="2:4">
      <c r="B2" s="19" t="s">
        <v>0</v>
      </c>
      <c r="C2" s="20"/>
      <c r="D2" s="20"/>
    </row>
    <row r="3" spans="2:4">
      <c r="B3" s="20"/>
      <c r="C3" s="20"/>
      <c r="D3" s="20"/>
    </row>
    <row r="4" spans="2:4">
      <c r="B4" s="20"/>
      <c r="C4" s="20"/>
      <c r="D4" s="20"/>
    </row>
    <row r="5" spans="2:4" ht="27.75" customHeight="1">
      <c r="B5" s="22" t="s">
        <v>20</v>
      </c>
      <c r="C5" s="22"/>
      <c r="D5" s="22"/>
    </row>
    <row r="6" spans="2:4" ht="14.1" customHeight="1">
      <c r="B6" s="23" t="s">
        <v>21</v>
      </c>
      <c r="C6" s="23" t="s">
        <v>22</v>
      </c>
      <c r="D6" s="23" t="s">
        <v>23</v>
      </c>
    </row>
    <row r="7" spans="2:4" ht="14.1" customHeight="1">
      <c r="B7" s="14" t="s">
        <v>24</v>
      </c>
      <c r="C7" s="14" t="s">
        <v>24</v>
      </c>
      <c r="D7" s="14" t="s">
        <v>24</v>
      </c>
    </row>
    <row r="8" spans="2:4" ht="14.1" customHeight="1">
      <c r="B8" s="14" t="s">
        <v>24</v>
      </c>
      <c r="C8" s="14" t="s">
        <v>25</v>
      </c>
      <c r="D8" s="14" t="s">
        <v>25</v>
      </c>
    </row>
    <row r="9" spans="2:4" ht="14.1" customHeight="1">
      <c r="B9" s="14" t="s">
        <v>25</v>
      </c>
      <c r="C9" s="14" t="s">
        <v>24</v>
      </c>
      <c r="D9" s="14" t="s">
        <v>25</v>
      </c>
    </row>
    <row r="10" spans="2:4" ht="14.1" customHeight="1">
      <c r="B10" s="14" t="s">
        <v>25</v>
      </c>
      <c r="C10" s="14" t="s">
        <v>25</v>
      </c>
      <c r="D10" s="14" t="s">
        <v>25</v>
      </c>
    </row>
    <row r="11" spans="2:4"/>
    <row r="12" spans="2:4" ht="27.75" customHeight="1">
      <c r="B12" s="22" t="s">
        <v>26</v>
      </c>
      <c r="C12" s="22"/>
      <c r="D12" s="22"/>
    </row>
    <row r="13" spans="2:4" ht="14.1" customHeight="1">
      <c r="B13" s="23" t="s">
        <v>21</v>
      </c>
      <c r="C13" s="23" t="s">
        <v>22</v>
      </c>
      <c r="D13" s="23" t="s">
        <v>23</v>
      </c>
    </row>
    <row r="14" spans="2:4" ht="14.1" customHeight="1">
      <c r="B14" s="14" t="s">
        <v>24</v>
      </c>
      <c r="C14" s="14" t="s">
        <v>24</v>
      </c>
      <c r="D14" s="14" t="s">
        <v>24</v>
      </c>
    </row>
    <row r="15" spans="2:4" ht="14.1" customHeight="1">
      <c r="B15" s="14" t="s">
        <v>24</v>
      </c>
      <c r="C15" s="14" t="s">
        <v>25</v>
      </c>
      <c r="D15" s="14" t="s">
        <v>24</v>
      </c>
    </row>
    <row r="16" spans="2:4" ht="14.1" customHeight="1">
      <c r="B16" s="14" t="s">
        <v>25</v>
      </c>
      <c r="C16" s="14" t="s">
        <v>24</v>
      </c>
      <c r="D16" s="14" t="s">
        <v>24</v>
      </c>
    </row>
    <row r="17" spans="2:4" ht="14.1" customHeight="1">
      <c r="B17" s="14" t="s">
        <v>25</v>
      </c>
      <c r="C17" s="14" t="s">
        <v>25</v>
      </c>
      <c r="D17" s="14" t="s">
        <v>25</v>
      </c>
    </row>
    <row r="18" spans="2:4"/>
    <row r="19" spans="2:4" hidden="1"/>
  </sheetData>
  <mergeCells count="3">
    <mergeCell ref="B5:D5"/>
    <mergeCell ref="B12:D12"/>
    <mergeCell ref="B2:D4"/>
  </mergeCells>
  <pageMargins left="0.75" right="0.75" top="1" bottom="1" header="0.5" footer="0.5"/>
  <pageSetup paperSize="9"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zoomScale="160" zoomScaleNormal="160" workbookViewId="0"/>
  </sheetViews>
  <sheetFormatPr defaultColWidth="0" defaultRowHeight="15" zeroHeight="1"/>
  <cols>
    <col min="1" max="1" width="9.140625" customWidth="1"/>
    <col min="2" max="2" width="19.7109375" customWidth="1"/>
    <col min="3" max="3" width="16" customWidth="1"/>
    <col min="4" max="4" width="19.42578125" bestFit="1" customWidth="1"/>
    <col min="5" max="5" width="21" bestFit="1" customWidth="1"/>
    <col min="6" max="6" width="20.42578125" customWidth="1"/>
    <col min="7" max="7" width="32.42578125" style="1" bestFit="1" customWidth="1"/>
    <col min="8" max="8" width="9.140625" customWidth="1"/>
    <col min="9" max="16384" width="9.140625" hidden="1"/>
  </cols>
  <sheetData>
    <row r="1" spans="1:8"/>
    <row r="2" spans="1:8">
      <c r="A2" s="2"/>
      <c r="B2" s="17" t="s">
        <v>0</v>
      </c>
      <c r="C2" s="18"/>
      <c r="D2" s="18"/>
      <c r="E2" s="18"/>
      <c r="F2" s="18"/>
      <c r="G2" s="18"/>
    </row>
    <row r="3" spans="1:8">
      <c r="A3" s="2"/>
      <c r="B3" s="18"/>
      <c r="C3" s="18"/>
      <c r="D3" s="18"/>
      <c r="E3" s="18"/>
      <c r="F3" s="18"/>
      <c r="G3" s="18"/>
    </row>
    <row r="4" spans="1:8">
      <c r="B4" s="18"/>
      <c r="C4" s="18"/>
      <c r="D4" s="18"/>
      <c r="E4" s="18"/>
      <c r="F4" s="18"/>
      <c r="G4" s="18"/>
    </row>
    <row r="5" spans="1:8">
      <c r="B5" s="7" t="s">
        <v>27</v>
      </c>
      <c r="C5" s="7" t="s">
        <v>28</v>
      </c>
      <c r="D5" s="7" t="s">
        <v>29</v>
      </c>
      <c r="E5" s="12" t="s">
        <v>30</v>
      </c>
      <c r="F5" s="13" t="s">
        <v>31</v>
      </c>
      <c r="G5" s="13" t="s">
        <v>32</v>
      </c>
    </row>
    <row r="6" spans="1:8">
      <c r="B6" s="8" t="s">
        <v>33</v>
      </c>
      <c r="C6" s="8" t="s">
        <v>19</v>
      </c>
      <c r="D6" s="9" t="b">
        <f>AND(B6="WPS",C6="Vaamonde")</f>
        <v>0</v>
      </c>
      <c r="E6" s="9" t="b">
        <f>OR(B6="WPS",C6="Vaamonde")</f>
        <v>1</v>
      </c>
      <c r="F6" s="9" t="str">
        <f>IF(B6="WPS","SENAC","SENAI")</f>
        <v>SENAI</v>
      </c>
      <c r="G6" s="9" t="str">
        <f>IF(B6="WPS","SENAC",IF(C6="Vaamonde","SENAI","SESC"))</f>
        <v>SENAI</v>
      </c>
      <c r="H6" s="2"/>
    </row>
    <row r="7" spans="1:8">
      <c r="B7" s="8" t="s">
        <v>34</v>
      </c>
      <c r="C7" s="8" t="s">
        <v>35</v>
      </c>
      <c r="D7" s="9" t="b">
        <f t="shared" ref="D7:D19" si="0">AND(B7="WPS",C7="Vaamonde")</f>
        <v>0</v>
      </c>
      <c r="E7" s="9" t="b">
        <f t="shared" ref="E7:E19" si="1">OR(B7="WPS",C7="Vaamonde")</f>
        <v>0</v>
      </c>
      <c r="F7" s="9" t="str">
        <f t="shared" ref="F7:F19" si="2">IF(B7="WPS","SENAC","SENAI")</f>
        <v>SENAI</v>
      </c>
      <c r="G7" s="9" t="str">
        <f t="shared" ref="G7:G19" si="3">IF(B7="WPS","SENAC",IF(C7="Vaamonde","SENAI","SESC"))</f>
        <v>SESC</v>
      </c>
      <c r="H7" s="2"/>
    </row>
    <row r="8" spans="1:8">
      <c r="B8" s="8" t="s">
        <v>36</v>
      </c>
      <c r="C8" s="8" t="s">
        <v>19</v>
      </c>
      <c r="D8" s="9" t="b">
        <f t="shared" si="0"/>
        <v>0</v>
      </c>
      <c r="E8" s="9" t="b">
        <f t="shared" si="1"/>
        <v>1</v>
      </c>
      <c r="F8" s="9" t="str">
        <f t="shared" si="2"/>
        <v>SENAI</v>
      </c>
      <c r="G8" s="9" t="str">
        <f t="shared" si="3"/>
        <v>SENAI</v>
      </c>
      <c r="H8" s="2"/>
    </row>
    <row r="9" spans="1:8">
      <c r="B9" s="8" t="s">
        <v>42</v>
      </c>
      <c r="C9" s="8" t="s">
        <v>35</v>
      </c>
      <c r="D9" s="9" t="b">
        <f t="shared" si="0"/>
        <v>0</v>
      </c>
      <c r="E9" s="9" t="b">
        <f t="shared" si="1"/>
        <v>1</v>
      </c>
      <c r="F9" s="9" t="str">
        <f t="shared" si="2"/>
        <v>SENAC</v>
      </c>
      <c r="G9" s="9" t="str">
        <f t="shared" si="3"/>
        <v>SENAC</v>
      </c>
      <c r="H9" s="2"/>
    </row>
    <row r="10" spans="1:8">
      <c r="B10" s="8" t="s">
        <v>37</v>
      </c>
      <c r="C10" s="8" t="s">
        <v>19</v>
      </c>
      <c r="D10" s="9" t="b">
        <f t="shared" si="0"/>
        <v>0</v>
      </c>
      <c r="E10" s="9" t="b">
        <f t="shared" si="1"/>
        <v>1</v>
      </c>
      <c r="F10" s="9" t="str">
        <f t="shared" si="2"/>
        <v>SENAI</v>
      </c>
      <c r="G10" s="9" t="str">
        <f t="shared" si="3"/>
        <v>SENAI</v>
      </c>
    </row>
    <row r="11" spans="1:8">
      <c r="B11" s="8" t="s">
        <v>38</v>
      </c>
      <c r="C11" s="8" t="s">
        <v>39</v>
      </c>
      <c r="D11" s="9" t="b">
        <f t="shared" si="0"/>
        <v>0</v>
      </c>
      <c r="E11" s="9" t="b">
        <f t="shared" si="1"/>
        <v>0</v>
      </c>
      <c r="F11" s="9" t="str">
        <f t="shared" si="2"/>
        <v>SENAI</v>
      </c>
      <c r="G11" s="9" t="str">
        <f t="shared" si="3"/>
        <v>SESC</v>
      </c>
    </row>
    <row r="12" spans="1:8">
      <c r="B12" s="8" t="s">
        <v>40</v>
      </c>
      <c r="C12" s="8" t="s">
        <v>19</v>
      </c>
      <c r="D12" s="9" t="b">
        <f t="shared" si="0"/>
        <v>0</v>
      </c>
      <c r="E12" s="9" t="b">
        <f t="shared" si="1"/>
        <v>1</v>
      </c>
      <c r="F12" s="9" t="str">
        <f t="shared" si="2"/>
        <v>SENAI</v>
      </c>
      <c r="G12" s="9" t="str">
        <f t="shared" si="3"/>
        <v>SENAI</v>
      </c>
    </row>
    <row r="13" spans="1:8">
      <c r="B13" s="8" t="s">
        <v>41</v>
      </c>
      <c r="C13" s="8" t="s">
        <v>39</v>
      </c>
      <c r="D13" s="9" t="b">
        <f t="shared" si="0"/>
        <v>0</v>
      </c>
      <c r="E13" s="9" t="b">
        <f t="shared" si="1"/>
        <v>0</v>
      </c>
      <c r="F13" s="9" t="str">
        <f t="shared" si="2"/>
        <v>SENAI</v>
      </c>
      <c r="G13" s="9" t="str">
        <f t="shared" si="3"/>
        <v>SESC</v>
      </c>
    </row>
    <row r="14" spans="1:8">
      <c r="B14" s="8" t="s">
        <v>42</v>
      </c>
      <c r="C14" s="8" t="s">
        <v>19</v>
      </c>
      <c r="D14" s="9" t="b">
        <f t="shared" si="0"/>
        <v>1</v>
      </c>
      <c r="E14" s="9" t="b">
        <f t="shared" si="1"/>
        <v>1</v>
      </c>
      <c r="F14" s="9" t="str">
        <f t="shared" si="2"/>
        <v>SENAC</v>
      </c>
      <c r="G14" s="9" t="str">
        <f t="shared" si="3"/>
        <v>SENAC</v>
      </c>
    </row>
    <row r="15" spans="1:8">
      <c r="B15" s="8" t="s">
        <v>43</v>
      </c>
      <c r="C15" s="8" t="s">
        <v>39</v>
      </c>
      <c r="D15" s="9" t="b">
        <f t="shared" si="0"/>
        <v>0</v>
      </c>
      <c r="E15" s="9" t="b">
        <f t="shared" si="1"/>
        <v>0</v>
      </c>
      <c r="F15" s="9" t="str">
        <f t="shared" si="2"/>
        <v>SENAI</v>
      </c>
      <c r="G15" s="9" t="str">
        <f t="shared" si="3"/>
        <v>SESC</v>
      </c>
    </row>
    <row r="16" spans="1:8">
      <c r="B16" s="8" t="s">
        <v>44</v>
      </c>
      <c r="C16" s="8" t="s">
        <v>19</v>
      </c>
      <c r="D16" s="9" t="b">
        <f t="shared" si="0"/>
        <v>0</v>
      </c>
      <c r="E16" s="9" t="b">
        <f t="shared" si="1"/>
        <v>1</v>
      </c>
      <c r="F16" s="9" t="str">
        <f t="shared" si="2"/>
        <v>SENAI</v>
      </c>
      <c r="G16" s="9" t="str">
        <f t="shared" si="3"/>
        <v>SENAI</v>
      </c>
    </row>
    <row r="17" spans="2:7">
      <c r="B17" s="8" t="s">
        <v>45</v>
      </c>
      <c r="C17" s="8" t="s">
        <v>46</v>
      </c>
      <c r="D17" s="9" t="b">
        <f t="shared" si="0"/>
        <v>0</v>
      </c>
      <c r="E17" s="9" t="b">
        <f t="shared" si="1"/>
        <v>0</v>
      </c>
      <c r="F17" s="9" t="str">
        <f t="shared" si="2"/>
        <v>SENAI</v>
      </c>
      <c r="G17" s="9" t="str">
        <f t="shared" si="3"/>
        <v>SESC</v>
      </c>
    </row>
    <row r="18" spans="2:7">
      <c r="B18" s="8" t="s">
        <v>42</v>
      </c>
      <c r="C18" s="8" t="s">
        <v>19</v>
      </c>
      <c r="D18" s="9" t="b">
        <f t="shared" si="0"/>
        <v>1</v>
      </c>
      <c r="E18" s="9" t="b">
        <f t="shared" si="1"/>
        <v>1</v>
      </c>
      <c r="F18" s="9" t="str">
        <f t="shared" si="2"/>
        <v>SENAC</v>
      </c>
      <c r="G18" s="9" t="str">
        <f t="shared" si="3"/>
        <v>SENAC</v>
      </c>
    </row>
    <row r="19" spans="2:7">
      <c r="B19" s="8" t="s">
        <v>47</v>
      </c>
      <c r="C19" s="8" t="s">
        <v>48</v>
      </c>
      <c r="D19" s="9" t="b">
        <f t="shared" si="0"/>
        <v>0</v>
      </c>
      <c r="E19" s="9" t="b">
        <f t="shared" si="1"/>
        <v>0</v>
      </c>
      <c r="F19" s="9" t="str">
        <f t="shared" si="2"/>
        <v>SENAI</v>
      </c>
      <c r="G19" s="9" t="str">
        <f t="shared" si="3"/>
        <v>SESC</v>
      </c>
    </row>
    <row r="20" spans="2:7">
      <c r="B20" s="10"/>
      <c r="C20" s="10"/>
      <c r="D20" s="11"/>
      <c r="E20" s="11"/>
      <c r="F20" s="11"/>
      <c r="G20" s="11"/>
    </row>
    <row r="21" spans="2:7">
      <c r="B21" s="24" t="s">
        <v>57</v>
      </c>
      <c r="C21" s="24"/>
      <c r="D21" s="24"/>
      <c r="E21" s="24"/>
      <c r="F21" s="24"/>
      <c r="G21" s="24"/>
    </row>
    <row r="22" spans="2:7">
      <c r="B22" s="26" t="s">
        <v>58</v>
      </c>
      <c r="C22" s="25"/>
      <c r="D22" s="25"/>
      <c r="E22" s="25"/>
      <c r="F22" s="25"/>
      <c r="G22" s="25"/>
    </row>
    <row r="23" spans="2:7">
      <c r="B23" s="26" t="s">
        <v>59</v>
      </c>
      <c r="C23" s="25"/>
      <c r="D23" s="25"/>
      <c r="E23" s="25"/>
      <c r="F23" s="25"/>
      <c r="G23" s="25"/>
    </row>
    <row r="24" spans="2:7">
      <c r="B24" s="26" t="s">
        <v>60</v>
      </c>
      <c r="C24" s="25"/>
      <c r="D24" s="25"/>
      <c r="E24" s="25"/>
      <c r="F24" s="25"/>
      <c r="G24" s="25"/>
    </row>
    <row r="25" spans="2:7">
      <c r="B25" s="26" t="s">
        <v>61</v>
      </c>
      <c r="C25" s="25"/>
      <c r="D25" s="25"/>
      <c r="E25" s="25"/>
      <c r="F25" s="25"/>
      <c r="G25" s="25"/>
    </row>
    <row r="26" spans="2:7"/>
  </sheetData>
  <mergeCells count="6">
    <mergeCell ref="B25:G25"/>
    <mergeCell ref="B2:G4"/>
    <mergeCell ref="B21:G21"/>
    <mergeCell ref="B22:G22"/>
    <mergeCell ref="B23:G23"/>
    <mergeCell ref="B24:G24"/>
  </mergeCells>
  <pageMargins left="0.75" right="0.75" top="1" bottom="1" header="0.51180555555555596" footer="0.51180555555555596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Funções de Comparação</vt:lpstr>
      <vt:lpstr>Tabela Verdade</vt:lpstr>
      <vt:lpstr>Funções E, OU, SE SE encadeado</vt:lpstr>
    </vt:vector>
  </TitlesOfParts>
  <Company>SENAC Tatuapé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vaamonde</cp:lastModifiedBy>
  <dcterms:created xsi:type="dcterms:W3CDTF">2015-01-23T01:28:00Z</dcterms:created>
  <dcterms:modified xsi:type="dcterms:W3CDTF">2019-03-24T18:31:29Z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  <property fmtid="{D5CDD505-2E9C-101B-9397-08002B2CF9AE}" pid="3" name="WorkbookGuid">
    <vt:lpwstr>2719ec84-b661-4754-a750-bb92746db3cc</vt:lpwstr>
  </property>
  <property fmtid="{D5CDD505-2E9C-101B-9397-08002B2CF9AE}" pid="4" name="KSOReadingLayout">
    <vt:bool>false</vt:bool>
  </property>
</Properties>
</file>