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bson.svaamondesup\Downloads\"/>
    </mc:Choice>
  </mc:AlternateContent>
  <bookViews>
    <workbookView xWindow="0" yWindow="0" windowWidth="18300" windowHeight="8085"/>
  </bookViews>
  <sheets>
    <sheet name="LojaDeNotebook" sheetId="3" r:id="rId1"/>
    <sheet name="RemessaDeCliente" sheetId="4" r:id="rId2"/>
    <sheet name="MovimentoJaneiro" sheetId="5" r:id="rId3"/>
    <sheet name="VendasGeralJaneiro" sheetId="8" r:id="rId4"/>
    <sheet name="FiltroAvançado" sheetId="9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9" l="1"/>
  <c r="I623" i="4" l="1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</calcChain>
</file>

<file path=xl/comments1.xml><?xml version="1.0" encoding="utf-8"?>
<comments xmlns="http://schemas.openxmlformats.org/spreadsheetml/2006/main">
  <authors>
    <author>Robson Silva Vaamonde</author>
  </authors>
  <commentList>
    <comment ref="B4" authorId="0" shapeId="0">
      <text>
        <r>
          <rPr>
            <sz val="9"/>
            <rFont val="SimSun"/>
            <charset val="134"/>
          </rPr>
          <t>Robson Silva Vaamonde:
Digite o valor: ="=E*"</t>
        </r>
      </text>
    </comment>
    <comment ref="B8" authorId="0" shapeId="0">
      <text>
        <r>
          <rPr>
            <sz val="9"/>
            <rFont val="SimSun"/>
            <charset val="134"/>
          </rPr>
          <t>Robson Silva Vaamonde:
Copie o valor da célula D8</t>
        </r>
      </text>
    </comment>
    <comment ref="B12" authorId="0" shapeId="0">
      <text>
        <r>
          <rPr>
            <sz val="9"/>
            <rFont val="SimSun"/>
            <charset val="134"/>
          </rPr>
          <t>Robson Silva Vaamonde:
Copie os valores das células D12:D13</t>
        </r>
      </text>
    </comment>
    <comment ref="B17" authorId="0" shapeId="0">
      <text>
        <r>
          <rPr>
            <sz val="9"/>
            <rFont val="SimSun"/>
            <charset val="134"/>
          </rPr>
          <t>Robson Silva Vaamonde:
Digite o valor: &gt;1000</t>
        </r>
      </text>
    </comment>
    <comment ref="B21" authorId="0" shapeId="0">
      <text>
        <r>
          <rPr>
            <sz val="9"/>
            <rFont val="SimSun"/>
            <charset val="134"/>
          </rPr>
          <t>Robson Silva Vaamonde:
Digite o valor: &gt;=500</t>
        </r>
      </text>
    </comment>
    <comment ref="C21" authorId="0" shapeId="0">
      <text>
        <r>
          <rPr>
            <sz val="9"/>
            <rFont val="SimSun"/>
            <charset val="134"/>
          </rPr>
          <t>Robson Silva Vaamonde:
Digite o valor: &lt;=800</t>
        </r>
      </text>
    </comment>
    <comment ref="B25" authorId="0" shapeId="0">
      <text>
        <r>
          <rPr>
            <sz val="9"/>
            <rFont val="SimSun"/>
            <charset val="134"/>
          </rPr>
          <t>Robson Silva Vaamonde:
Digite o valor: &lt;500</t>
        </r>
      </text>
    </comment>
    <comment ref="C25" authorId="0" shapeId="0">
      <text>
        <r>
          <rPr>
            <sz val="9"/>
            <rFont val="SimSun"/>
            <charset val="134"/>
          </rPr>
          <t>Robson Silva Vaamonde:
Digite o valor: ="=Dormitórios"</t>
        </r>
      </text>
    </comment>
  </commentList>
</comments>
</file>

<file path=xl/sharedStrings.xml><?xml version="1.0" encoding="utf-8"?>
<sst xmlns="http://schemas.openxmlformats.org/spreadsheetml/2006/main" count="4175" uniqueCount="867">
  <si>
    <t xml:space="preserve"> Marca</t>
  </si>
  <si>
    <t>Modelo</t>
  </si>
  <si>
    <t>Processador</t>
  </si>
  <si>
    <t>Memória</t>
  </si>
  <si>
    <t>HD</t>
  </si>
  <si>
    <t>Recursos Embutidos</t>
  </si>
  <si>
    <t>Display</t>
  </si>
  <si>
    <t>VGA</t>
  </si>
  <si>
    <t>Bluetooth</t>
  </si>
  <si>
    <t>Sistema Operacional</t>
  </si>
  <si>
    <t>Preço R$</t>
  </si>
  <si>
    <t>ACER</t>
  </si>
  <si>
    <t xml:space="preserve"> ASPIRE 5532-5535                   </t>
  </si>
  <si>
    <t xml:space="preserve"> AMD ATHLON TF-20 1.6GHZ                            </t>
  </si>
  <si>
    <t xml:space="preserve">NÃO                  </t>
  </si>
  <si>
    <t>ATI RADEON</t>
  </si>
  <si>
    <t>WINDOWS 7 HOME PREMIUM</t>
  </si>
  <si>
    <t xml:space="preserve"> ASPIRE ONE D250-1016               </t>
  </si>
  <si>
    <t xml:space="preserve"> INTEL ATOM N280 1.66GHZ                            </t>
  </si>
  <si>
    <t>WEBCAM</t>
  </si>
  <si>
    <t>INTEL</t>
  </si>
  <si>
    <t>WINDOWS 7 STATER</t>
  </si>
  <si>
    <t xml:space="preserve"> ASPIRE ONE AOD250-1064             </t>
  </si>
  <si>
    <t xml:space="preserve"> INTEL ATOM N270 1.6 GHZ                            </t>
  </si>
  <si>
    <t>WINDOWS XP</t>
  </si>
  <si>
    <t xml:space="preserve"> AO751H-1065                        </t>
  </si>
  <si>
    <t xml:space="preserve"> INTLE ATOM Z520 1.33GHZ                            </t>
  </si>
  <si>
    <t xml:space="preserve">LINUX                                         </t>
  </si>
  <si>
    <t xml:space="preserve"> ASPIRE ONE (AOA 110-1564)          </t>
  </si>
  <si>
    <t xml:space="preserve"> ASPIRE 4540-1110                   </t>
  </si>
  <si>
    <t xml:space="preserve"> MOBILE DUAL CORE ATHLON II M300 2.0GHZ             </t>
  </si>
  <si>
    <t>WEBCAM, Leitor de Cartão</t>
  </si>
  <si>
    <t xml:space="preserve"> ASPIRE 5534-1121                   </t>
  </si>
  <si>
    <t xml:space="preserve"> DUAL CORE AMD ATHLON X2 L310 1.2GHZ                </t>
  </si>
  <si>
    <t xml:space="preserve"> ASPIRE ONE D250-1538               </t>
  </si>
  <si>
    <t xml:space="preserve"> INTEL ATOM N270 1.6GHZ                             </t>
  </si>
  <si>
    <t xml:space="preserve"> ASPIRE ONE AOD250-1197             </t>
  </si>
  <si>
    <t xml:space="preserve"> ASPIRE ONE A0751H-1279             </t>
  </si>
  <si>
    <t xml:space="preserve"> INTEL ATOM Z520 1.33 GHZ                           </t>
  </si>
  <si>
    <t xml:space="preserve"> ASPIRE ONE D250-1325               </t>
  </si>
  <si>
    <t xml:space="preserve"> ASPIRE ONE D250-1362               </t>
  </si>
  <si>
    <t xml:space="preserve"> ASPIRE ONE D250-1424               </t>
  </si>
  <si>
    <t xml:space="preserve"> INTEL ATON N280 1.6GHZ                             </t>
  </si>
  <si>
    <t xml:space="preserve"> ASPIRE ONE D250-1428               </t>
  </si>
  <si>
    <t xml:space="preserve"> INTEL ATOM N280 1.6GHZ                             </t>
  </si>
  <si>
    <t xml:space="preserve"> AO751H-1453                        </t>
  </si>
  <si>
    <t xml:space="preserve"> INTEL ATOM Z520 1.33GHZ                            </t>
  </si>
  <si>
    <t xml:space="preserve"> ASPIRE ONE D250-1458               </t>
  </si>
  <si>
    <t xml:space="preserve"> E250-1500                          </t>
  </si>
  <si>
    <t xml:space="preserve"> ASPIRE ONE (AA 110-1564)           </t>
  </si>
  <si>
    <t xml:space="preserve"> ASPIRE ONE D250-1579               </t>
  </si>
  <si>
    <t xml:space="preserve"> ASPIRE ONE D250-1613               </t>
  </si>
  <si>
    <t xml:space="preserve"> ASPIRE ONE D250-1622               </t>
  </si>
  <si>
    <t xml:space="preserve"> ASPIRE ONE D250-1695               </t>
  </si>
  <si>
    <t xml:space="preserve"> ASPIRE ONE D250-1709               </t>
  </si>
  <si>
    <t xml:space="preserve"> ASPIRE ONE D250-1838               </t>
  </si>
  <si>
    <t>SIM</t>
  </si>
  <si>
    <t xml:space="preserve"> AO751H-1894                        </t>
  </si>
  <si>
    <t xml:space="preserve"> FERRARI ONE F0200-1945             </t>
  </si>
  <si>
    <t xml:space="preserve"> DUAL CORE AMD ATHLON X2 L310 1.2 GHZ               </t>
  </si>
  <si>
    <t xml:space="preserve"> ASPIRE 1410-2039                   </t>
  </si>
  <si>
    <t xml:space="preserve"> MOBILE INTEL CELERON 743 1.3GHZ                    </t>
  </si>
  <si>
    <t xml:space="preserve"> ASPIRE ONE D250-1025               </t>
  </si>
  <si>
    <t xml:space="preserve"> ASPIRE ONE D250-1064               </t>
  </si>
  <si>
    <t xml:space="preserve"> E250-1330                          </t>
  </si>
  <si>
    <t xml:space="preserve"> ASPIRE ONE D250-1514               </t>
  </si>
  <si>
    <t xml:space="preserve"> ASPIRE 1410-2497                   </t>
  </si>
  <si>
    <t xml:space="preserve"> INTEL CELERON 743 1.3GHZ                           </t>
  </si>
  <si>
    <t xml:space="preserve"> ASPIRE ONE D250-1440               </t>
  </si>
  <si>
    <t xml:space="preserve"> ASPIRE ONE D250-1417               </t>
  </si>
  <si>
    <t xml:space="preserve"> ASPIRE 1410-2541                   </t>
  </si>
  <si>
    <t xml:space="preserve"> ASPIRE ONE 532H-2588               </t>
  </si>
  <si>
    <t xml:space="preserve"> INTEL ATOM N450 1.66GHZ                            </t>
  </si>
  <si>
    <t xml:space="preserve"> ASPIRE ONE 523H-2730               </t>
  </si>
  <si>
    <t xml:space="preserve"> AO752-2776                         </t>
  </si>
  <si>
    <t xml:space="preserve"> ASPIRE ONE D250-1727               </t>
  </si>
  <si>
    <t xml:space="preserve"> SIM                  </t>
  </si>
  <si>
    <t xml:space="preserve"> ASPIRE ONE 532H-2223               </t>
  </si>
  <si>
    <t xml:space="preserve"> ASPIRE TIMELINE AS3810TZ-4505      </t>
  </si>
  <si>
    <t xml:space="preserve"> MOBILE INTEL PENTIUM SU2700 1.3GHZ                 </t>
  </si>
  <si>
    <t xml:space="preserve"> DUAL CORE AMD ATHLON II M300 2.0 GHZ               </t>
  </si>
  <si>
    <t xml:space="preserve"> ASPIRE 4540-5424                   </t>
  </si>
  <si>
    <t xml:space="preserve"> MOBILE DUAL CORE AMD TURION II X2 M500 2.2 GHZ     </t>
  </si>
  <si>
    <t xml:space="preserve"> E725                               </t>
  </si>
  <si>
    <t xml:space="preserve"> MOBILE INTEL PENTIUM DUAL CORE T4300 2.1 GHZ       </t>
  </si>
  <si>
    <t xml:space="preserve"> E725-4122                          </t>
  </si>
  <si>
    <t xml:space="preserve"> MOBILE DUAL CORE INTEL PENTIUM T4300 2.1GHZ        </t>
  </si>
  <si>
    <t xml:space="preserve"> TIMELINE ASPIRE 4810TZ-4439        </t>
  </si>
  <si>
    <t xml:space="preserve"> MOBILE INTEL PENTIUM SU2700 1.3 GHZ                </t>
  </si>
  <si>
    <t xml:space="preserve"> DUAL CORE AMD ATHLON II M300 2.0GHZ                </t>
  </si>
  <si>
    <t xml:space="preserve"> ASPIRE 4540-5032                   </t>
  </si>
  <si>
    <t xml:space="preserve"> MOBILE DUAL CORE TURION II M500 2.2GHZ             </t>
  </si>
  <si>
    <t xml:space="preserve"> ASPIRE 4540-5400                   </t>
  </si>
  <si>
    <t xml:space="preserve"> MOBILE DUAL CORE AMD TURION II M500 2.2GHZ         </t>
  </si>
  <si>
    <t xml:space="preserve"> ASPIRE 5732Z-4737                  </t>
  </si>
  <si>
    <t xml:space="preserve"> ASPIRE 4740-6001                   </t>
  </si>
  <si>
    <t xml:space="preserve"> MOBILE DUAL CORE INTEL CORE I5 M430 2.26 GHZ       </t>
  </si>
  <si>
    <t xml:space="preserve"> ASPIRE TIMELINE 4810T-8347         </t>
  </si>
  <si>
    <t xml:space="preserve"> MOBILE DUAL CORE INTEL CORE2 DUO SU7300 1.3GHZ     </t>
  </si>
  <si>
    <t xml:space="preserve"> ASPIRE 5517-5000                   </t>
  </si>
  <si>
    <t xml:space="preserve"> AMD ATHLON TF-36 2.0GHZ                            </t>
  </si>
  <si>
    <t xml:space="preserve"> ASPIRE 5542-1325                   </t>
  </si>
  <si>
    <t xml:space="preserve"> DUAL CORE AMD ATLHON II M300 2.0GHZ                </t>
  </si>
  <si>
    <t xml:space="preserve"> ASPIRE ONE 532H-2350               </t>
  </si>
  <si>
    <t xml:space="preserve"> ASPIRE ONE 532H-2462               </t>
  </si>
  <si>
    <t xml:space="preserve"> E625                               </t>
  </si>
  <si>
    <t xml:space="preserve"> AMD ATLHON TF-20 1.6 GHZ                           </t>
  </si>
  <si>
    <t xml:space="preserve"> ASPIRE ONE 532H-2035               </t>
  </si>
  <si>
    <t xml:space="preserve"> EMACHINES E627-5436                </t>
  </si>
  <si>
    <t xml:space="preserve"> AMD ATLHON TF-20 1.6GHZ                            </t>
  </si>
  <si>
    <t xml:space="preserve"> ASPIRE 5542-5479                   </t>
  </si>
  <si>
    <t xml:space="preserve"> ASPIRE  5517-5535                  </t>
  </si>
  <si>
    <t xml:space="preserve"> ASPIRE 5538-1672                   </t>
  </si>
  <si>
    <t xml:space="preserve"> AMD ATHLON X2 DUAL CORE L310 1.2GHZ                </t>
  </si>
  <si>
    <t xml:space="preserve"> ASPIRE 5532-5509                   </t>
  </si>
  <si>
    <t xml:space="preserve"> ASPIRE 5738G-6536                  </t>
  </si>
  <si>
    <t xml:space="preserve"> MOBILE DUAL CORE INTEL CORE2 DUO T6600 2.2 GHZ     </t>
  </si>
  <si>
    <t xml:space="preserve"> ASPIRE 5542-5786                   </t>
  </si>
  <si>
    <t xml:space="preserve"> E627                               </t>
  </si>
  <si>
    <t xml:space="preserve"> DUAL CORE AMD ATHLON X2 1.2GHZ                     </t>
  </si>
  <si>
    <t xml:space="preserve"> ASPIRE 5735-6285                   </t>
  </si>
  <si>
    <t xml:space="preserve"> MOBILE DUAL CORE INTEL CORE2 DUO T6400 2.0GHZ      </t>
  </si>
  <si>
    <t xml:space="preserve"> ASPIRE 5738PG-6306                 </t>
  </si>
  <si>
    <t xml:space="preserve"> MOBILE DUAL CORE INTEL CORE2 DUO T6600 2.2GHZ      </t>
  </si>
  <si>
    <t xml:space="preserve"> ASPIRE 4740-6402                   </t>
  </si>
  <si>
    <t xml:space="preserve"> MOBILE DUAL CORE INTEL CORE I5 430M 2.26GHZ        </t>
  </si>
  <si>
    <t xml:space="preserve"> ASPIRE 5738-6444                   </t>
  </si>
  <si>
    <t xml:space="preserve"> AMD ATHLON TF-20 1.6 GHZ                           </t>
  </si>
  <si>
    <t xml:space="preserve"> ASPIRE 7720-6619                   </t>
  </si>
  <si>
    <t xml:space="preserve"> MOBILE DUAL CORE INTEL CORE2 DUO T5750 2.0 GHZ     </t>
  </si>
  <si>
    <t xml:space="preserve"> ASPIRE ONE 752-2956                </t>
  </si>
  <si>
    <t xml:space="preserve"> E725-4535                          </t>
  </si>
  <si>
    <t xml:space="preserve"> ASPIRE ONE 752-2800                </t>
  </si>
  <si>
    <t xml:space="preserve"> ASPIRE 5517-5358                   </t>
  </si>
  <si>
    <t xml:space="preserve"> DUAL CORE AMD ATHLON 64 X2 TK-42 1.6GHZ            </t>
  </si>
  <si>
    <t xml:space="preserve"> ASPIRE 7720-6902                   </t>
  </si>
  <si>
    <t xml:space="preserve"> MOBILE DUAL CORE INTEL CORE2 DUO 1.83GHZ           </t>
  </si>
  <si>
    <t xml:space="preserve"> ASPIRE TIMELINE 4810T-8480         </t>
  </si>
  <si>
    <t xml:space="preserve"> MOBILE INTE CORE2 SOLO SU3500 1.4GHZ               </t>
  </si>
  <si>
    <t>IMPRESSAO DIGITAL, WEBCAM</t>
  </si>
  <si>
    <t xml:space="preserve"> ASPIRE TIMELINE 1810T-8638         </t>
  </si>
  <si>
    <t xml:space="preserve"> ASPIRE TIMELINE AS3810T-8847       </t>
  </si>
  <si>
    <t xml:space="preserve">IMPRESSAO DIGITAL                </t>
  </si>
  <si>
    <t xml:space="preserve"> ASPIRE 1410-8913                   </t>
  </si>
  <si>
    <t xml:space="preserve"> MOBILE INTEL CORE2 SOLO SU3500  1.4GHZ             </t>
  </si>
  <si>
    <t xml:space="preserve">APPLE     </t>
  </si>
  <si>
    <t xml:space="preserve"> MACBOOK PRO (MB985LZ/A)            </t>
  </si>
  <si>
    <t xml:space="preserve"> INTEL CORE 2 DUO 2.66GHZ                           </t>
  </si>
  <si>
    <t xml:space="preserve">NVIDIA GEFORCE  </t>
  </si>
  <si>
    <t xml:space="preserve">MAC OS X                                      </t>
  </si>
  <si>
    <t xml:space="preserve"> MACBOOK MC207LL/A                  </t>
  </si>
  <si>
    <t xml:space="preserve"> INTEL CORE2 DUO 2.26GHZ                            </t>
  </si>
  <si>
    <t xml:space="preserve"> MACBOOK AIR (MC233LZ/A)            </t>
  </si>
  <si>
    <t xml:space="preserve"> INTEL CORE2 DUO 1.86GHZ                            </t>
  </si>
  <si>
    <t xml:space="preserve"> MACBOOK AIR MC234LZ/A              </t>
  </si>
  <si>
    <t xml:space="preserve"> INTEL CORE 2 DUO 2.13GHZ                           </t>
  </si>
  <si>
    <t xml:space="preserve"> MACBOOK PRO (MC374LZ/A)            </t>
  </si>
  <si>
    <t xml:space="preserve"> INTEL CORE2 DUO 2.4GHZ                             </t>
  </si>
  <si>
    <t xml:space="preserve"> MACBOOK PRO  (MC118LZ/A)           </t>
  </si>
  <si>
    <t xml:space="preserve"> INTEL CORE 2 DUO 2.53GHZ                           </t>
  </si>
  <si>
    <t xml:space="preserve"> MACBOOK PRO (MC371LZ/A)            </t>
  </si>
  <si>
    <t xml:space="preserve"> INTEL CORE I5 2.4GHZ                               </t>
  </si>
  <si>
    <t xml:space="preserve"> MACBOOK PRO (MC375LZ/A)            </t>
  </si>
  <si>
    <t xml:space="preserve"> INTEL CORE2 DUO 2.66GHZ                            </t>
  </si>
  <si>
    <t xml:space="preserve"> MACBOOK PRO (MB986LZ/A)            </t>
  </si>
  <si>
    <t xml:space="preserve"> INTEL CORE 2 DUO 2.8GHZ                            </t>
  </si>
  <si>
    <t xml:space="preserve"> MACBOOK PRO (MB990LZ/A)            </t>
  </si>
  <si>
    <t xml:space="preserve"> INTEL CORE 2 DUO 2.26GHZ                           </t>
  </si>
  <si>
    <t xml:space="preserve">ASUS      </t>
  </si>
  <si>
    <t xml:space="preserve"> EEE PC 1008HA                      </t>
  </si>
  <si>
    <t xml:space="preserve"> INTEL ATOM N280 1.66 GHZ                           </t>
  </si>
  <si>
    <t xml:space="preserve"> EEE-PC 1001HA                      </t>
  </si>
  <si>
    <t xml:space="preserve"> EEE-PC 1005PE                      </t>
  </si>
  <si>
    <t xml:space="preserve"> EEE-PC 1201HA                      </t>
  </si>
  <si>
    <t xml:space="preserve"> EEE-PC 1005HA                      </t>
  </si>
  <si>
    <t xml:space="preserve"> INTEL ATON N270 1.6GHZ                             </t>
  </si>
  <si>
    <t xml:space="preserve"> EEE-PC1002HA                       </t>
  </si>
  <si>
    <t xml:space="preserve"> EEE-PC TOUCH T-91                  </t>
  </si>
  <si>
    <t xml:space="preserve"> INTEL ATOM Z520 1.33MHZ                            </t>
  </si>
  <si>
    <t xml:space="preserve"> K72F                               </t>
  </si>
  <si>
    <t xml:space="preserve"> MOBILE DUAL CORE INTEL CORE I3 350M 2.26GHZ        </t>
  </si>
  <si>
    <t xml:space="preserve"> N81VP                              </t>
  </si>
  <si>
    <t xml:space="preserve"> MOBILE DUAL CORE INTEL CORE2 DUO T9600 2.8GHZ      </t>
  </si>
  <si>
    <t xml:space="preserve">DELL      </t>
  </si>
  <si>
    <t xml:space="preserve"> INSPIRON MINI 1012                 </t>
  </si>
  <si>
    <t xml:space="preserve"> INSPIRON 1545                      </t>
  </si>
  <si>
    <t>WINDOWS 7 HOME BASIC</t>
  </si>
  <si>
    <t xml:space="preserve"> VOSTRO 1320                        </t>
  </si>
  <si>
    <t xml:space="preserve"> MOBILE DUAL CORE INTEL CORE2 DUO T6670 2.2GHZ      </t>
  </si>
  <si>
    <t>WINDOWS 7 PROFESSIONAL</t>
  </si>
  <si>
    <t xml:space="preserve">EMACHINES </t>
  </si>
  <si>
    <t xml:space="preserve"> E627-5436                          </t>
  </si>
  <si>
    <t xml:space="preserve"> E525-2974                          </t>
  </si>
  <si>
    <t xml:space="preserve"> MOBILE DUAL CORE INTEL CELERON T3100 1.8GHZ        </t>
  </si>
  <si>
    <t xml:space="preserve">HP        </t>
  </si>
  <si>
    <t xml:space="preserve"> MINI 210-1010NR                    </t>
  </si>
  <si>
    <t xml:space="preserve"> TOUCHSMART TX2-1020US              </t>
  </si>
  <si>
    <t xml:space="preserve"> MOBILE DUAL CORE AMD TURION X2 ULTRA 2.2 GHZ       </t>
  </si>
  <si>
    <t xml:space="preserve"> MINI 110-1045DX                    </t>
  </si>
  <si>
    <t xml:space="preserve"> PAVILION DV6-1053CL                </t>
  </si>
  <si>
    <t xml:space="preserve"> MOBILE DUAL CORE INTEL CORE2 DUO P7450 2.13 GHZ    </t>
  </si>
  <si>
    <t xml:space="preserve"> MINI 210-1095NR                    </t>
  </si>
  <si>
    <t xml:space="preserve"> PAVILION DV2-1134NR                </t>
  </si>
  <si>
    <t xml:space="preserve"> AMD ATHLON NEO MV-40 1.6GHZ                        </t>
  </si>
  <si>
    <t xml:space="preserve"> PAVILION DV6-1362CL                </t>
  </si>
  <si>
    <t xml:space="preserve"> MOBILE DUALCORE INTEL CORE2 DUO T6500 2.1GHZ       </t>
  </si>
  <si>
    <t xml:space="preserve"> PAVILION DV4-1275MX                </t>
  </si>
  <si>
    <t xml:space="preserve"> MOBILE DUAL CORE AMD TURION 64X2 2.1 GHZ           </t>
  </si>
  <si>
    <t xml:space="preserve"> PAVILION DV6-1280US                </t>
  </si>
  <si>
    <t xml:space="preserve"> MOBILE DUAL CORE AMD TURION X2 2.4GHZ  </t>
  </si>
  <si>
    <t>WINDOWS XP 64</t>
  </si>
  <si>
    <t xml:space="preserve"> HDX X16-1353CA                     </t>
  </si>
  <si>
    <t xml:space="preserve"> MOBILE DUAL CORE INTEL CORE2 DUO P7350  2.0 GHZ    </t>
  </si>
  <si>
    <t xml:space="preserve"> TOUCHSMART TX2-1375DX              </t>
  </si>
  <si>
    <t xml:space="preserve"> MOBILE DUAL CORE AMD TURION X2 RM-75 2.2 GHZ       </t>
  </si>
  <si>
    <t xml:space="preserve"> PAVILION DV4-1543SB                </t>
  </si>
  <si>
    <t xml:space="preserve"> PAVILION DV4-1548DX                </t>
  </si>
  <si>
    <t xml:space="preserve"> PAVILION DV4-2155DX                </t>
  </si>
  <si>
    <t xml:space="preserve"> MOBILE DUAL CORE INTEL CORE I3 330M 2.13GHZ        </t>
  </si>
  <si>
    <t xml:space="preserve"> PAVILION DV4-1600                  </t>
  </si>
  <si>
    <t xml:space="preserve"> COMPAQ 6730B                       </t>
  </si>
  <si>
    <t xml:space="preserve"> MOBILE DUAL CORE INTEL CORE2 DUO P8600 2.4 GHZ     </t>
  </si>
  <si>
    <t xml:space="preserve"> PAVILION DV7-1275DX                </t>
  </si>
  <si>
    <t xml:space="preserve"> PAVILION HDX X18-1024CA            </t>
  </si>
  <si>
    <t xml:space="preserve"> MOBILE DUAL CORE INTEL CORE2 P8400 2.26 GHZ        </t>
  </si>
  <si>
    <t xml:space="preserve"> PAVILION DV6-2057CL                </t>
  </si>
  <si>
    <t xml:space="preserve"> PAVILION DV4I-2100                 </t>
  </si>
  <si>
    <t xml:space="preserve"> PAVILION DV4-2145DX                </t>
  </si>
  <si>
    <t xml:space="preserve"> MOBILE DUAL CORE AMD TURION II M520 2.3 GHZ        </t>
  </si>
  <si>
    <t xml:space="preserve"> PAVILION DV3-2155MX                </t>
  </si>
  <si>
    <t xml:space="preserve"> MOBILE DUAL CORE INTEL CORE2 DUO T6500 2.1 GHZ     </t>
  </si>
  <si>
    <t xml:space="preserve"> PAVILION DV4-2162NR                </t>
  </si>
  <si>
    <t xml:space="preserve"> MOBILE INTEL CORE I3 330M 2.13GHZ                  </t>
  </si>
  <si>
    <t xml:space="preserve"> PAVILION DV4-2165DX                </t>
  </si>
  <si>
    <t xml:space="preserve"> MOBILE DUAL CORE INTELCORE I3 330M 2.13GHZ         </t>
  </si>
  <si>
    <t xml:space="preserve"> PAVILION DV4-2170US                </t>
  </si>
  <si>
    <t xml:space="preserve"> MOBILE INTEL CORE I5 430M 2.26GHZ                  </t>
  </si>
  <si>
    <t xml:space="preserve"> MOBILE DUAL CORE ADM TURION II 2.3GHZ              </t>
  </si>
  <si>
    <t xml:space="preserve"> COMPAQ 6730S                       </t>
  </si>
  <si>
    <t xml:space="preserve"> MOBILE DUAL CORE INTEL CORE2 DUO T5870 2.2GHZ      </t>
  </si>
  <si>
    <t xml:space="preserve"> PAVILION DV7-3057NR                </t>
  </si>
  <si>
    <t xml:space="preserve"> PAVILION DM3-1030US                </t>
  </si>
  <si>
    <t xml:space="preserve"> MOBILE DUAL CORE AMD ATLHON NEO X2 L335 1.6GHZ     </t>
  </si>
  <si>
    <t xml:space="preserve"> PAVILION DV7-3180US                </t>
  </si>
  <si>
    <t xml:space="preserve"> MOBILE QUAD CORE  INTEL CORE I7 720QM 1.6GHZ       </t>
  </si>
  <si>
    <t>WINDOWS 7 HOME PREMIUM 64</t>
  </si>
  <si>
    <t xml:space="preserve"> PAVILION DV4-1313DX                </t>
  </si>
  <si>
    <t xml:space="preserve"> MOBILE DUAL CORE AMD TURION X2 RM-74 2.2 GHZ       </t>
  </si>
  <si>
    <t xml:space="preserve"> PAVILION DV4-1220US                </t>
  </si>
  <si>
    <t xml:space="preserve"> MOBILE DUAL CORE AMD TURION X2 RM-72 2.1GHZ        </t>
  </si>
  <si>
    <t xml:space="preserve"> PAVILION DV4-1428DX                </t>
  </si>
  <si>
    <t xml:space="preserve"> MOBILE DUAL CORE AMD TURION X2 RM-75 2.2GHZ        </t>
  </si>
  <si>
    <t xml:space="preserve"> PAVILION DV4-2140US                </t>
  </si>
  <si>
    <t xml:space="preserve"> MOBILE DUAL CORE AMD TURION II M520 2.3GHZ         </t>
  </si>
  <si>
    <t xml:space="preserve"> PAVILION DV4-2160US                </t>
  </si>
  <si>
    <t xml:space="preserve"> MOBILE INTEL CORE I5 M430 2.27GHZ                  </t>
  </si>
  <si>
    <t xml:space="preserve"> PAVILION DV4-2153CL                </t>
  </si>
  <si>
    <t xml:space="preserve"> MOBILE DUAL CORE INTEL CORE I3 M330 2.13GHZ        </t>
  </si>
  <si>
    <t xml:space="preserve"> G60-433CA                          </t>
  </si>
  <si>
    <t xml:space="preserve"> MOBILE DUAL CORE INTEL CORE2 DUO T6500 2.1GHZ      </t>
  </si>
  <si>
    <t xml:space="preserve"> CQ MINI 110C-1040DX                </t>
  </si>
  <si>
    <t xml:space="preserve"> G70-460US                          </t>
  </si>
  <si>
    <t xml:space="preserve"> MINI 5101                          </t>
  </si>
  <si>
    <t xml:space="preserve"> G60-635DX                          </t>
  </si>
  <si>
    <t xml:space="preserve"> PAVILION DV6-1245DX                </t>
  </si>
  <si>
    <t xml:space="preserve"> PAVILION DV6-1354US                </t>
  </si>
  <si>
    <t xml:space="preserve"> MOBILE DUAL CORE INTEL CORE2  DUO T6600 2.2GHZ     </t>
  </si>
  <si>
    <t xml:space="preserve"> PAVILION DV6-1378NR                </t>
  </si>
  <si>
    <t xml:space="preserve"> MOBILE DUAL CORE INTEL CORE2 DUO T600 2.2GHZ       </t>
  </si>
  <si>
    <t xml:space="preserve"> PAVILION DV6-2173CL                </t>
  </si>
  <si>
    <t xml:space="preserve"> PAVILION DV6T-2300                 </t>
  </si>
  <si>
    <t xml:space="preserve"> MOBILE QUAD CORE INTEL CORE I7 720QM 1.6GHZ        </t>
  </si>
  <si>
    <t xml:space="preserve"> G60-549DX                          </t>
  </si>
  <si>
    <t xml:space="preserve"> PAVILION DV6929WM                  </t>
  </si>
  <si>
    <t xml:space="preserve"> MOBILE DUAL CORE AMD TURION 64X2 2.0 GHZ           </t>
  </si>
  <si>
    <t xml:space="preserve"> PAVILION G71-358NR                 </t>
  </si>
  <si>
    <t xml:space="preserve"> MOBILE DUAL CORE INTEL CORE2 DUO  T6600 2.2GHZ     </t>
  </si>
  <si>
    <t xml:space="preserve"> PAVILION DV7-1450US                </t>
  </si>
  <si>
    <t xml:space="preserve"> MOBILE DC AMD TURION X2 ULTRA ZM-82 2.2 GHZ        </t>
  </si>
  <si>
    <t xml:space="preserve"> PAVILION DV7-1468NR                </t>
  </si>
  <si>
    <t xml:space="preserve"> PAVILION DV7-3165DX                </t>
  </si>
  <si>
    <t xml:space="preserve"> MOBILE DUAL CORE AMD TURION II  2.5GHZ   </t>
  </si>
  <si>
    <t xml:space="preserve"> PAVILION DV7T-3300                 </t>
  </si>
  <si>
    <t xml:space="preserve"> PAVILION DV7-3067CL                </t>
  </si>
  <si>
    <t xml:space="preserve"> MOBILE DUAL CORE TURION II ULTRA M600 2.4GHZ       </t>
  </si>
  <si>
    <t xml:space="preserve"> PAVILION DV8T-1100                 </t>
  </si>
  <si>
    <t xml:space="preserve"> PAVILION DV6700                    </t>
  </si>
  <si>
    <t xml:space="preserve"> MOBILE DUALCORE INTEL CORE2 DUO 1.83GHZ            </t>
  </si>
  <si>
    <t xml:space="preserve">HP/COMPAQ </t>
  </si>
  <si>
    <t xml:space="preserve"> MINI 110-1125NR                    </t>
  </si>
  <si>
    <t xml:space="preserve"> INTLE ATOM N270 1.6GHZ                             </t>
  </si>
  <si>
    <t xml:space="preserve"> CQ MINI 110C-1105DX                </t>
  </si>
  <si>
    <t xml:space="preserve"> PAVILION DV5-1392NR                </t>
  </si>
  <si>
    <t xml:space="preserve"> PAVILION DV4-1555DX                </t>
  </si>
  <si>
    <t xml:space="preserve"> PAVILION DV4-2049WM                </t>
  </si>
  <si>
    <t xml:space="preserve"> COMPAQ 515 QL64EN                  </t>
  </si>
  <si>
    <t xml:space="preserve"> DUAL CORE AMD ATHLON X2 QL-64 2.1 GHZ              </t>
  </si>
  <si>
    <t xml:space="preserve"> TOUCHSMART TM2-1070US              </t>
  </si>
  <si>
    <t xml:space="preserve"> PAVILION DV4-2161NR                </t>
  </si>
  <si>
    <t xml:space="preserve"> MOBILE INTEL CORE I3 300M 2.13GHZ                  </t>
  </si>
  <si>
    <t xml:space="preserve"> PAVILION DV6-2170US                </t>
  </si>
  <si>
    <t xml:space="preserve"> MINI 311-1000NR                    </t>
  </si>
  <si>
    <t xml:space="preserve"> PAVILION DV2-1039WM                </t>
  </si>
  <si>
    <t xml:space="preserve"> AMD ATHLON NEO MV-40 1.6 GHZ                       </t>
  </si>
  <si>
    <t xml:space="preserve"> MINI 110-1134CL                    </t>
  </si>
  <si>
    <t xml:space="preserve"> G62-144DX                          </t>
  </si>
  <si>
    <t xml:space="preserve"> MOBILE DUAL CORE INTEL CORE I3 M330 2.13 GHZ       </t>
  </si>
  <si>
    <t xml:space="preserve"> PAVILION G71-340US                 </t>
  </si>
  <si>
    <t xml:space="preserve"> TOUCHSMART TX2-1275DX              </t>
  </si>
  <si>
    <t xml:space="preserve"> MOBILE DUAL CORE AMD TURION X2 RM-74 2.2GHZ        </t>
  </si>
  <si>
    <t xml:space="preserve">MSI       </t>
  </si>
  <si>
    <t xml:space="preserve"> U100X-073BR                        </t>
  </si>
  <si>
    <t xml:space="preserve"> U100X-084US                        </t>
  </si>
  <si>
    <t xml:space="preserve"> U100X-254AR                        </t>
  </si>
  <si>
    <t xml:space="preserve"> U123-008BR                         </t>
  </si>
  <si>
    <t xml:space="preserve">Samsung   </t>
  </si>
  <si>
    <t xml:space="preserve"> R430                               </t>
  </si>
  <si>
    <t xml:space="preserve">SONY      </t>
  </si>
  <si>
    <t xml:space="preserve"> VAIO VPCF111FX/B                   </t>
  </si>
  <si>
    <t xml:space="preserve"> VAIO VPCM111AX/W                   </t>
  </si>
  <si>
    <t xml:space="preserve"> VAIO VPCF113FX/H                   </t>
  </si>
  <si>
    <t xml:space="preserve"> VAIO VPCF111FX/H                   </t>
  </si>
  <si>
    <t xml:space="preserve"> MOBILE INTEL CORE I7 720QM 1.6GHZ                  </t>
  </si>
  <si>
    <t xml:space="preserve"> VPCEB11FM/WI                       </t>
  </si>
  <si>
    <t xml:space="preserve"> VAIO VPC-CW1PFX/U                  </t>
  </si>
  <si>
    <t xml:space="preserve"> VAIO VGN-NW130J/S                  </t>
  </si>
  <si>
    <t xml:space="preserve"> VAIO VPC-EB15FM/T                  </t>
  </si>
  <si>
    <t xml:space="preserve"> VAIO VPCEB15FX/BI                  </t>
  </si>
  <si>
    <t xml:space="preserve"> MOBILE DUAL CORE INTEL CORE I3 300M 2.13GHZ        </t>
  </si>
  <si>
    <t xml:space="preserve"> VAIO VGN-NW160J/W                  </t>
  </si>
  <si>
    <t xml:space="preserve"> VAIO VPC-CW2PFX/R                  </t>
  </si>
  <si>
    <t xml:space="preserve"> VAIO VPCW211AX/T                   </t>
  </si>
  <si>
    <t xml:space="preserve"> VAIO VPCCW21FX/L                   </t>
  </si>
  <si>
    <t xml:space="preserve"> VGN-FW520D/T                       </t>
  </si>
  <si>
    <t xml:space="preserve"> MOBILE DUAL CORE INTEL CORE2 DUO P7450 2.13GHZ     </t>
  </si>
  <si>
    <t xml:space="preserve"> VAIO VGN-NW240F/S                  </t>
  </si>
  <si>
    <t xml:space="preserve"> VAIO VCP-CW1CGX/U                  </t>
  </si>
  <si>
    <t xml:space="preserve"> MOBILE DUAL CORE INTEL CORE2 DUO P8700 2.53 GHZ    </t>
  </si>
  <si>
    <t xml:space="preserve"> VAIO  VPC-CW23FX/R                 </t>
  </si>
  <si>
    <t xml:space="preserve"> VAIO VGN-NW330F/T                  </t>
  </si>
  <si>
    <t xml:space="preserve"> VAIO  VPC-CW23FX/B                 </t>
  </si>
  <si>
    <t xml:space="preserve"> VAIO VPC-CW27FX/B                  </t>
  </si>
  <si>
    <t xml:space="preserve"> MOBILE DUAL CORE INTEL CORE I5 M520 2.4 GHZ        </t>
  </si>
  <si>
    <t xml:space="preserve"> VAIO VPC-CW1JGX/U                  </t>
  </si>
  <si>
    <t xml:space="preserve"> MOBILE DUAL CORE INTEL CORE2 DUO P8700 2.5GHZ      </t>
  </si>
  <si>
    <t xml:space="preserve"> PAVILION DV6-1250US                </t>
  </si>
  <si>
    <t xml:space="preserve"> MOBILE DUAL CORE INTELCORE2 DUO P7350 2.0GHZ       </t>
  </si>
  <si>
    <t xml:space="preserve"> VAIO VGN-NW320F/T                  </t>
  </si>
  <si>
    <t xml:space="preserve"> VAIO VPC-CW21FX/R                  </t>
  </si>
  <si>
    <t xml:space="preserve"> MOBILE DUAL CORE INTEL CORE I3 2.13 GHZ            </t>
  </si>
  <si>
    <t xml:space="preserve"> VAIO VGN-NW350F/S                  </t>
  </si>
  <si>
    <t xml:space="preserve"> VAIO VGN-FW518F/H                  </t>
  </si>
  <si>
    <t xml:space="preserve"> MOBILE DUAL CORE INTEL CORE2 DUO P7450 2.1GHZ      </t>
  </si>
  <si>
    <t xml:space="preserve"> VAIO VGN-FW520F/H                  </t>
  </si>
  <si>
    <t xml:space="preserve"> VAIO VGN-FW560D/H                  </t>
  </si>
  <si>
    <t xml:space="preserve"> VGN-BZ579TBB                       </t>
  </si>
  <si>
    <t xml:space="preserve"> VAIO VGN-FW590GAB                  </t>
  </si>
  <si>
    <t xml:space="preserve"> VAIO VGN-FW590F3B                  </t>
  </si>
  <si>
    <t xml:space="preserve"> VAIO VPC-CW1KGX/U                  </t>
  </si>
  <si>
    <t>Toshiba</t>
  </si>
  <si>
    <t xml:space="preserve"> SATELLITE U505-S2965WH             </t>
  </si>
  <si>
    <t xml:space="preserve"> SATELLITE M505D-S4000              </t>
  </si>
  <si>
    <t xml:space="preserve"> SATELLITE T135-S1305               </t>
  </si>
  <si>
    <t xml:space="preserve"> INTEL PENTIUM SU4100 1.3GHZ                        </t>
  </si>
  <si>
    <t xml:space="preserve"> SATELLITE  U505-S2005PK            </t>
  </si>
  <si>
    <t xml:space="preserve"> SATELLITE U505-S2006WH             </t>
  </si>
  <si>
    <t xml:space="preserve"> NB205-N312BL                       </t>
  </si>
  <si>
    <t xml:space="preserve"> MINI NB205-N330PK                  </t>
  </si>
  <si>
    <t xml:space="preserve"> NB200-SP2905R                      </t>
  </si>
  <si>
    <t xml:space="preserve"> INTEL ATTOM N270 1.6 GHZ                           </t>
  </si>
  <si>
    <t xml:space="preserve"> SATELLITE U505-S2006               </t>
  </si>
  <si>
    <t xml:space="preserve"> MINI NB205-N325BL                  </t>
  </si>
  <si>
    <t xml:space="preserve"> NB205-N330WH                       </t>
  </si>
  <si>
    <t xml:space="preserve"> MINI NB205-N330BN                  </t>
  </si>
  <si>
    <t xml:space="preserve"> NB205-N330BL                       </t>
  </si>
  <si>
    <t xml:space="preserve"> SATELLITE L505-ES5018              </t>
  </si>
  <si>
    <t xml:space="preserve"> MOBILE DUAL CORE INTEL PENTIUM T4400 2.2GHZ        </t>
  </si>
  <si>
    <t xml:space="preserve"> SATELLITE M505D-S4000WH            </t>
  </si>
  <si>
    <t xml:space="preserve"> SATELLITE M505D-S4000RD            </t>
  </si>
  <si>
    <t xml:space="preserve"> SATELLITE U505-S2006RD             </t>
  </si>
  <si>
    <t xml:space="preserve"> MOBILE INTEL CORE I3 M330 2.13GHZ                  </t>
  </si>
  <si>
    <t xml:space="preserve"> SATELLITE A505-S6030               </t>
  </si>
  <si>
    <t xml:space="preserve"> MOBILE QUAD CORE INTEL CORE I7 1.6GHZ              </t>
  </si>
  <si>
    <t xml:space="preserve"> SATELLITE U505-S2006PK             </t>
  </si>
  <si>
    <t xml:space="preserve"> SATELLITE A505-S6975               </t>
  </si>
  <si>
    <t xml:space="preserve"> MOBILE DUAL CORE INTEL CORE2 DUO 2.0GHZ            </t>
  </si>
  <si>
    <t>SOMERLOG LOGIS</t>
  </si>
  <si>
    <t>UNAPEL DISTRIBUIDO</t>
  </si>
  <si>
    <t>CABO FRIO</t>
  </si>
  <si>
    <t>QUEIROZ E MART</t>
  </si>
  <si>
    <t>ARTHUR LUNDGREN TE</t>
  </si>
  <si>
    <t>BARUERI</t>
  </si>
  <si>
    <t>W G BRASIL COMERCI</t>
  </si>
  <si>
    <t>PINHAIS</t>
  </si>
  <si>
    <t>EKM COMERCIO DE UT</t>
  </si>
  <si>
    <t>ALMIRANTE TAMANDARE</t>
  </si>
  <si>
    <t>CLAUDINEI PIAI EIR</t>
  </si>
  <si>
    <t>CORNELIO PROCOPIO</t>
  </si>
  <si>
    <t>CASA VITORIA UTIL</t>
  </si>
  <si>
    <t>FOZ DO IGUACU</t>
  </si>
  <si>
    <t>EMBALAGENS CAMPOPL</t>
  </si>
  <si>
    <t>CAMPO MOURAO</t>
  </si>
  <si>
    <t>MACROPO TRANSP</t>
  </si>
  <si>
    <t>SÃO PAULO</t>
  </si>
  <si>
    <t>AMIGO DO ZE COPOS</t>
  </si>
  <si>
    <t>RIO DE JANEIRO</t>
  </si>
  <si>
    <t>SICALL CARGAS</t>
  </si>
  <si>
    <t>DISMARINA COM DE P</t>
  </si>
  <si>
    <t>CUIABA</t>
  </si>
  <si>
    <t>WMS SUPERMERCADOS</t>
  </si>
  <si>
    <t>COMERCIAL FRANCOI</t>
  </si>
  <si>
    <t>RIBEIRAO PRETO</t>
  </si>
  <si>
    <t>CRISTAMAR EQUIPTO</t>
  </si>
  <si>
    <t>SAO PAULO</t>
  </si>
  <si>
    <t>ALYANCE PROCES</t>
  </si>
  <si>
    <t>KRYSTALMIX COMERCI</t>
  </si>
  <si>
    <t>PITOLI UD LTDA</t>
  </si>
  <si>
    <t>AMERICANA</t>
  </si>
  <si>
    <t>VOLPATO E GAIDZINK</t>
  </si>
  <si>
    <t>BRACO DO NORTE</t>
  </si>
  <si>
    <t>WAL MART BRASIL LT</t>
  </si>
  <si>
    <t>ANDRE LUIS RAIA FE</t>
  </si>
  <si>
    <t>BARRETOS</t>
  </si>
  <si>
    <t>TECMAR TRANSPO</t>
  </si>
  <si>
    <t>LOJAS AMERICANAS S</t>
  </si>
  <si>
    <t>CABO DE SANTO AGOSTINHO</t>
  </si>
  <si>
    <t>NOVA IGUACU</t>
  </si>
  <si>
    <t>VIBEL COM E DIST D</t>
  </si>
  <si>
    <t>DIST MODENUTI COM</t>
  </si>
  <si>
    <t>SAO CARLOS</t>
  </si>
  <si>
    <t>BALANCAS BORDON LT</t>
  </si>
  <si>
    <t>CAMPINAS</t>
  </si>
  <si>
    <t>DECORMARTIN IND CO</t>
  </si>
  <si>
    <t>COTIA</t>
  </si>
  <si>
    <t>RAMOS E REGINA LTDA</t>
  </si>
  <si>
    <t>VINHOS QUINTA DO N</t>
  </si>
  <si>
    <t>SAO ROQUE</t>
  </si>
  <si>
    <t>EMPORIO DOS COPOS</t>
  </si>
  <si>
    <t>VINHEDO</t>
  </si>
  <si>
    <t>MUNDIAL LOGISTICA</t>
  </si>
  <si>
    <t>GUARULHOS</t>
  </si>
  <si>
    <t>EMBU</t>
  </si>
  <si>
    <t>SAKA PRESENTES E U</t>
  </si>
  <si>
    <t>VILA VELHA</t>
  </si>
  <si>
    <t>J  A  P DE SOUZA A</t>
  </si>
  <si>
    <t>MARINOPOLIS</t>
  </si>
  <si>
    <t>RIO DE JANEIRO REF</t>
  </si>
  <si>
    <t>ALLIANZ COMERCIO E</t>
  </si>
  <si>
    <t>BRASILIA</t>
  </si>
  <si>
    <t>LIPE E NANDA COM I</t>
  </si>
  <si>
    <t>CERVEJARIA ASHBY L</t>
  </si>
  <si>
    <t>AMPARO</t>
  </si>
  <si>
    <t>CACHOEIRINHA</t>
  </si>
  <si>
    <t>MALOSSI COMERCIO D</t>
  </si>
  <si>
    <t>BRUSQUE</t>
  </si>
  <si>
    <t>NOVA SANTA RITA</t>
  </si>
  <si>
    <t>TECIDOS E ARMAR MI</t>
  </si>
  <si>
    <t>CONTAGEM</t>
  </si>
  <si>
    <t>CENCOSUD BRASIL CO</t>
  </si>
  <si>
    <t>RIBEIRAO DAS NEVES</t>
  </si>
  <si>
    <t>DISTRIBUIDORA VILA</t>
  </si>
  <si>
    <t>CASA BRASIL UTILID</t>
  </si>
  <si>
    <t>CARIACICA</t>
  </si>
  <si>
    <t>TENDA ATACADO LTDA</t>
  </si>
  <si>
    <t>SAO JOSE DOS CAMPOS</t>
  </si>
  <si>
    <t>DIADEMA</t>
  </si>
  <si>
    <t>JACAREI</t>
  </si>
  <si>
    <t>SUMARE</t>
  </si>
  <si>
    <t>ITANHAEM</t>
  </si>
  <si>
    <t>GUARATINGUETA</t>
  </si>
  <si>
    <t>TAUBATE</t>
  </si>
  <si>
    <t>CARAPICUIBA</t>
  </si>
  <si>
    <t>FEITOSA E SEVERO L</t>
  </si>
  <si>
    <t>ITU</t>
  </si>
  <si>
    <t>DISCOPO LOC DE UTI</t>
  </si>
  <si>
    <t>TRANSCOMPRAS T</t>
  </si>
  <si>
    <t>ANTONIO CARLOS DO</t>
  </si>
  <si>
    <t>LAGARTO</t>
  </si>
  <si>
    <t>COOPERATIVA VINICO</t>
  </si>
  <si>
    <t>BENTO GONCALVES</t>
  </si>
  <si>
    <t>COML PORCELANAS E</t>
  </si>
  <si>
    <t>PORTO ALEGRE</t>
  </si>
  <si>
    <t>COMERCIAL ISAEL E</t>
  </si>
  <si>
    <t>INDAIAL</t>
  </si>
  <si>
    <t>MARTINS COMERCIO E</t>
  </si>
  <si>
    <t>UBERLANDIA</t>
  </si>
  <si>
    <t>BAURU</t>
  </si>
  <si>
    <t>INDAIATUBA</t>
  </si>
  <si>
    <t>MOGI GUACU</t>
  </si>
  <si>
    <t>COMERCIAL FERMABEL</t>
  </si>
  <si>
    <t>CAPIVARI</t>
  </si>
  <si>
    <t>PAROLINA VASSOURAS</t>
  </si>
  <si>
    <t>SALTINHO</t>
  </si>
  <si>
    <t>BOTUCATU</t>
  </si>
  <si>
    <t>DA ROSA COM DIST U</t>
  </si>
  <si>
    <t>FJ COMERCIO LTDA</t>
  </si>
  <si>
    <t>SAO FRANCISCO DO SUL</t>
  </si>
  <si>
    <t>SUA MAJESTADE</t>
  </si>
  <si>
    <t>M A VARIEDADES LTDA</t>
  </si>
  <si>
    <t>FORTALEZA</t>
  </si>
  <si>
    <t>TOKI IMPORTADOS LT</t>
  </si>
  <si>
    <t>IVONETE PEREIRA CU</t>
  </si>
  <si>
    <t>ARARANGUA</t>
  </si>
  <si>
    <t>A ANGELONI E CIA L</t>
  </si>
  <si>
    <t>PORTO BELO</t>
  </si>
  <si>
    <t>RECH E SCOPEL LTDA</t>
  </si>
  <si>
    <t>TIJUCAS</t>
  </si>
  <si>
    <t>CORCRIL COM REFRIG</t>
  </si>
  <si>
    <t>CRICIUMA</t>
  </si>
  <si>
    <t>MACRO PAMPA DISTRI</t>
  </si>
  <si>
    <t>CHAPECO</t>
  </si>
  <si>
    <t>BRASAO SUPERMERCAD</t>
  </si>
  <si>
    <t>MALUVALE ATACADIST</t>
  </si>
  <si>
    <t>RIO DO SUL</t>
  </si>
  <si>
    <t>HIMALAIA COM DE PR</t>
  </si>
  <si>
    <t>CIRNE IRMAOS E CIA</t>
  </si>
  <si>
    <t>NATAL</t>
  </si>
  <si>
    <t>BASEI E CIA LTDA</t>
  </si>
  <si>
    <t>GRAMADO</t>
  </si>
  <si>
    <t>VINHOS SALTON S/A</t>
  </si>
  <si>
    <t>ARMAZEM MATEUS S/A</t>
  </si>
  <si>
    <t>SAO LUIS</t>
  </si>
  <si>
    <t>A C DE MORAES COME</t>
  </si>
  <si>
    <t>IMPERATRIZ</t>
  </si>
  <si>
    <t>HOL TRANSPORTE</t>
  </si>
  <si>
    <t>PFM COMERCIAL LTDA</t>
  </si>
  <si>
    <t>COAPRO COM ATACAD</t>
  </si>
  <si>
    <t>CLISIA MARIA TARGI</t>
  </si>
  <si>
    <t>LIMOEIRO DO NORTE</t>
  </si>
  <si>
    <t>DMX COM ATA DE PAP</t>
  </si>
  <si>
    <t>JOAO PESSOA</t>
  </si>
  <si>
    <t>JORGE BATISTA E CI</t>
  </si>
  <si>
    <t>FLORIANO</t>
  </si>
  <si>
    <t>CASA E BAR BRASIL</t>
  </si>
  <si>
    <t>CLARILDA MENEZES B</t>
  </si>
  <si>
    <t>SALVADOR</t>
  </si>
  <si>
    <t>Q DE J M OLIVEIRA</t>
  </si>
  <si>
    <t>PINHEIRO</t>
  </si>
  <si>
    <t>BRASIL CENTRAL DE</t>
  </si>
  <si>
    <t>FEIRA DE SANTANA</t>
  </si>
  <si>
    <t>DGM DISTRIBUIDORA</t>
  </si>
  <si>
    <t>ITABAIANA</t>
  </si>
  <si>
    <t>REDE BRASIL DISTRI</t>
  </si>
  <si>
    <t>ANAPOLIS</t>
  </si>
  <si>
    <t>L B COMERCIO DE UT</t>
  </si>
  <si>
    <t>GOIANIA</t>
  </si>
  <si>
    <t>ARTICASA ARTIGOS D</t>
  </si>
  <si>
    <t>GUANAMBI</t>
  </si>
  <si>
    <t>W ANDRADE</t>
  </si>
  <si>
    <t>ITABUNA</t>
  </si>
  <si>
    <t>CASA DAS LOUCAS LT</t>
  </si>
  <si>
    <t>OBERTO CIRILO COSTA</t>
  </si>
  <si>
    <t>MACAPA</t>
  </si>
  <si>
    <t>BAMBOLLE DOCES E F</t>
  </si>
  <si>
    <t>CIDA PRESENTES E U</t>
  </si>
  <si>
    <t>BRASIL 500 UTILIDA</t>
  </si>
  <si>
    <t>F E T LOGISTICA E</t>
  </si>
  <si>
    <t>APARECIDA DE GOIANIA</t>
  </si>
  <si>
    <t>JOSE HENRIQUE PERE</t>
  </si>
  <si>
    <t>VITORIA DA CONQUISTA</t>
  </si>
  <si>
    <t>SOLRAC COM DE ARTE</t>
  </si>
  <si>
    <t>CVL REPRESENTACOES</t>
  </si>
  <si>
    <t>AMAZON TRANSPO</t>
  </si>
  <si>
    <t>Y YAMADA S/A COM E</t>
  </si>
  <si>
    <t>BELEM</t>
  </si>
  <si>
    <t>TRAMONTINA BELEM S</t>
  </si>
  <si>
    <t>VITOR CESAR GUSATT</t>
  </si>
  <si>
    <t>RIO VERDE</t>
  </si>
  <si>
    <t>PADELLE DIST DE UT</t>
  </si>
  <si>
    <t>RECIFE</t>
  </si>
  <si>
    <t>PARATY ATACADO E D</t>
  </si>
  <si>
    <t>FLORESTA</t>
  </si>
  <si>
    <t>AMAZONAS IMPORTADO</t>
  </si>
  <si>
    <t>J A F DE LIMA</t>
  </si>
  <si>
    <t>MANAUS</t>
  </si>
  <si>
    <t>G A P P DA SILVA ME</t>
  </si>
  <si>
    <t>CASTANHAL</t>
  </si>
  <si>
    <t>S M L RODRIGUES ME</t>
  </si>
  <si>
    <t>JURANDY FERREIRA R</t>
  </si>
  <si>
    <t>SAO MIGUEL DO GUAMA</t>
  </si>
  <si>
    <t>F J N DE OLIVEIRA</t>
  </si>
  <si>
    <t>REDENCAO</t>
  </si>
  <si>
    <t>A F DE ANDRADE ME</t>
  </si>
  <si>
    <t>CARREFOUR COM E IN</t>
  </si>
  <si>
    <t>OSASCO</t>
  </si>
  <si>
    <t>SP ATACADISTA DE A</t>
  </si>
  <si>
    <t>MERET DISTRIBUIDOR</t>
  </si>
  <si>
    <t>CURITIBA</t>
  </si>
  <si>
    <t>COMERCIAL DISTRIBU</t>
  </si>
  <si>
    <t>CERVEJARIA PETROPO</t>
  </si>
  <si>
    <t>BELFORD ROXO</t>
  </si>
  <si>
    <t>JUMBO COMERCIO DE</t>
  </si>
  <si>
    <t>B2W COMPANHIA DIGI</t>
  </si>
  <si>
    <t>ITAPEVI</t>
  </si>
  <si>
    <t>IRMAOS MUFFATO CIA</t>
  </si>
  <si>
    <t>CAMBE</t>
  </si>
  <si>
    <t>CASA TORIY PRESEN</t>
  </si>
  <si>
    <t>ASTORGA</t>
  </si>
  <si>
    <t>SUPERMARCAS DISTRI</t>
  </si>
  <si>
    <t>APUCARANA</t>
  </si>
  <si>
    <t>PRIMU S RIO COM UT</t>
  </si>
  <si>
    <t>OWENS ILLINOIS DO</t>
  </si>
  <si>
    <t>C5008</t>
  </si>
  <si>
    <t>REAL COM DE UTIL E</t>
  </si>
  <si>
    <t>B2W COMPANHIA GLOB</t>
  </si>
  <si>
    <t>DALLA VALLE REAL C</t>
  </si>
  <si>
    <t>PATO BRANCO</t>
  </si>
  <si>
    <t>LOJAS DO PEDRO LTDA</t>
  </si>
  <si>
    <t>REBAL COMERCIAL LT</t>
  </si>
  <si>
    <t>SAO CAETANO DO SUL</t>
  </si>
  <si>
    <t>AGUIDA APARECIDA S</t>
  </si>
  <si>
    <t>JUNDIAI</t>
  </si>
  <si>
    <t>FRASCOLEX INDUSTRI</t>
  </si>
  <si>
    <t>VARIEDADES COMERCI</t>
  </si>
  <si>
    <t>SAO JOSE DOS PINHAIS</t>
  </si>
  <si>
    <t>CASA DA COZINHA UT</t>
  </si>
  <si>
    <t>ARARAQUARA</t>
  </si>
  <si>
    <t>REAL CASA CLASSE U</t>
  </si>
  <si>
    <t>JB DE OLIVEIRA EQU</t>
  </si>
  <si>
    <t>CAMPOS DO JORDAO</t>
  </si>
  <si>
    <t>PALIPEL PALITOS PR</t>
  </si>
  <si>
    <t>CENTRAL DISTRIB GR</t>
  </si>
  <si>
    <t>ATACADAO DISTRIB C</t>
  </si>
  <si>
    <t>PRAIA GRANDE</t>
  </si>
  <si>
    <t>SANTO ANDRE</t>
  </si>
  <si>
    <t>SANTOS</t>
  </si>
  <si>
    <t>GUARUJA</t>
  </si>
  <si>
    <t>SUZANO</t>
  </si>
  <si>
    <t>SAO BERNARDO DO CAMPO</t>
  </si>
  <si>
    <t>MAUA</t>
  </si>
  <si>
    <t>CAMPOS DOS GOYTACAZES</t>
  </si>
  <si>
    <t>MACAE</t>
  </si>
  <si>
    <t>DARCI GALVAO DA SI</t>
  </si>
  <si>
    <t>JVB COMERCIO DE UT</t>
  </si>
  <si>
    <t>FRANCISCO BELTRAO</t>
  </si>
  <si>
    <t>COMERCIAL CLC LTDA</t>
  </si>
  <si>
    <t>CASA DO ACO INOX L</t>
  </si>
  <si>
    <t>SAO JOSE DO RIO PRETO</t>
  </si>
  <si>
    <t>LIMEIRA</t>
  </si>
  <si>
    <t>IRANI MARIO VAZZOL</t>
  </si>
  <si>
    <t>DRACENA</t>
  </si>
  <si>
    <t>PIRACICABA</t>
  </si>
  <si>
    <t>MARILIA</t>
  </si>
  <si>
    <t>FRANCA</t>
  </si>
  <si>
    <t>COMERCIO DE UTILID</t>
  </si>
  <si>
    <t>PROGRESS DIST UTIL</t>
  </si>
  <si>
    <t>MAK FRIGO REFRIGER</t>
  </si>
  <si>
    <t>MAGAZINE LUIZA S/A</t>
  </si>
  <si>
    <t>LOUVEIRA</t>
  </si>
  <si>
    <t>DISTRIBUIDORA DE V</t>
  </si>
  <si>
    <t>IGARASSU</t>
  </si>
  <si>
    <t>SAO PEDRO DA ALDEIA</t>
  </si>
  <si>
    <t>CHAME COM ATAC ELE</t>
  </si>
  <si>
    <t>MAGAZINE AMERICANA</t>
  </si>
  <si>
    <t>ROMACOL ARMAZENS G</t>
  </si>
  <si>
    <t>COLATINA</t>
  </si>
  <si>
    <t>M A COMERCIO UTILI</t>
  </si>
  <si>
    <t>IPATINGA</t>
  </si>
  <si>
    <t>MARINGA</t>
  </si>
  <si>
    <t>MILLENIUM UTILIDAD</t>
  </si>
  <si>
    <t>PONTA GROSSA</t>
  </si>
  <si>
    <t>GIGAFORT DISTRIBUI</t>
  </si>
  <si>
    <t>MIRASSOL</t>
  </si>
  <si>
    <t>AMAZONIA COM ARTIG</t>
  </si>
  <si>
    <t>OFFICINA DO VIDRO</t>
  </si>
  <si>
    <t>DISLAR CENTRAL DE</t>
  </si>
  <si>
    <t>SENE EMPRESA DE TR</t>
  </si>
  <si>
    <t>COMPANHIA ZAFFARI</t>
  </si>
  <si>
    <t>ERVA DOCE ENXOVAIS</t>
  </si>
  <si>
    <t>CAMPO GRANDE</t>
  </si>
  <si>
    <t>MIL E UMA UTILIDAD</t>
  </si>
  <si>
    <t>MARAVILHA</t>
  </si>
  <si>
    <t>COMERCIAL CATARINE</t>
  </si>
  <si>
    <t>FLORIANOPOLIS</t>
  </si>
  <si>
    <t>FAROL COMERCIAL AT</t>
  </si>
  <si>
    <t>LM COMERCIO E DIST</t>
  </si>
  <si>
    <t>JOACABA</t>
  </si>
  <si>
    <t>TUMELERO MATS DE C</t>
  </si>
  <si>
    <t>PEREIRA E SILVA AT</t>
  </si>
  <si>
    <t>BELO HORIZONTE</t>
  </si>
  <si>
    <t>ORMIMAQ ORG MINEIR</t>
  </si>
  <si>
    <t>IMPORTADORA MESQUI</t>
  </si>
  <si>
    <t>LAVRAS</t>
  </si>
  <si>
    <t>LONDRINA</t>
  </si>
  <si>
    <t>ILATO COM ART DE U</t>
  </si>
  <si>
    <t>WEBER COM ATACADIS</t>
  </si>
  <si>
    <t>JARAGUA DO SUL</t>
  </si>
  <si>
    <t>BAZAR REUTER LTDA</t>
  </si>
  <si>
    <t>BLUMENAU</t>
  </si>
  <si>
    <t>ZANETTI COMERCIAL</t>
  </si>
  <si>
    <t>BRASAO OESTE LTDA</t>
  </si>
  <si>
    <t>XANXERE</t>
  </si>
  <si>
    <t>TORMEN ATACADO E V</t>
  </si>
  <si>
    <t>PENHA</t>
  </si>
  <si>
    <t>WILLIAN ROBERTO TO</t>
  </si>
  <si>
    <t>JOINVILLE</t>
  </si>
  <si>
    <t>FAELA DISTRIBUIDOR</t>
  </si>
  <si>
    <t>ERVAL VELHO</t>
  </si>
  <si>
    <t>PELOTAS</t>
  </si>
  <si>
    <t>NOVO HAMBURGO</t>
  </si>
  <si>
    <t>GRAVATAI</t>
  </si>
  <si>
    <t>UBERLANDIA REFRESC</t>
  </si>
  <si>
    <t>EMPRESA CATARINENS</t>
  </si>
  <si>
    <t>SAO JOSE</t>
  </si>
  <si>
    <t>IRMAOS ALTHAUS LTDA</t>
  </si>
  <si>
    <t>SANTA CLARA DO SUL</t>
  </si>
  <si>
    <t>BETIM</t>
  </si>
  <si>
    <t>KELLY SILVA DE ALM</t>
  </si>
  <si>
    <t>OEIRAS</t>
  </si>
  <si>
    <t>D SILVA DE MORAIS</t>
  </si>
  <si>
    <t>PARNAMIRIM</t>
  </si>
  <si>
    <t>DLD COMERCIO VAREJ</t>
  </si>
  <si>
    <t>VIANA</t>
  </si>
  <si>
    <t>FUZIPAR COMERCIO D</t>
  </si>
  <si>
    <t>ERECHIM</t>
  </si>
  <si>
    <t>VALDENOR DE ABREU</t>
  </si>
  <si>
    <t>CAMPINA GRANDE</t>
  </si>
  <si>
    <t>JUAZEIRO DO NORTE</t>
  </si>
  <si>
    <t>CAUCAIA</t>
  </si>
  <si>
    <t>ELIANA OLIVEIRA MO</t>
  </si>
  <si>
    <t>TERESINA</t>
  </si>
  <si>
    <t>F C C ABREU</t>
  </si>
  <si>
    <t>M FARIA CIA LTDA</t>
  </si>
  <si>
    <t>COMERCIAL DE MIUDE</t>
  </si>
  <si>
    <t>MARACANAU</t>
  </si>
  <si>
    <t>EMPORIO CEARENSE D</t>
  </si>
  <si>
    <t>EUSEBIO</t>
  </si>
  <si>
    <t>C DE SOUSA LIMA JU</t>
  </si>
  <si>
    <t>G Q D DE OLIVEIRA</t>
  </si>
  <si>
    <t>DIMIX DISTRIBUIDOR</t>
  </si>
  <si>
    <t>R P IGLESIAS JUNIO</t>
  </si>
  <si>
    <t>IBICARAI</t>
  </si>
  <si>
    <t>D B ATACADISTA DE</t>
  </si>
  <si>
    <t>FRANCISCA MARIA GO</t>
  </si>
  <si>
    <t>EUNAPOLIS</t>
  </si>
  <si>
    <t>GADELHA E ANDRADE</t>
  </si>
  <si>
    <t>LAGO DA PEDRA</t>
  </si>
  <si>
    <t>ILHEUS</t>
  </si>
  <si>
    <t>JUAZEIRO</t>
  </si>
  <si>
    <t>BARREIRAS</t>
  </si>
  <si>
    <t>DISTRIBUIDORA E RE</t>
  </si>
  <si>
    <t>ARACAJU</t>
  </si>
  <si>
    <t>A G  LOG E DISTR D</t>
  </si>
  <si>
    <t>PEROLA DISTRIBUICA</t>
  </si>
  <si>
    <t>J CARDOZO DA SILVA</t>
  </si>
  <si>
    <t>LAURO DE FREITAS</t>
  </si>
  <si>
    <t>L E L COMERCIO E D</t>
  </si>
  <si>
    <t>LIDER COMERCIO E I</t>
  </si>
  <si>
    <t>MAGAZINE RENASCER</t>
  </si>
  <si>
    <t>ASA BRASIL IND COM</t>
  </si>
  <si>
    <t>GOIANIRA</t>
  </si>
  <si>
    <t>B N COMERCIAL DE U</t>
  </si>
  <si>
    <t>EXCLUSIVA UTIL EQU</t>
  </si>
  <si>
    <t>THALITA DISTRIBUID</t>
  </si>
  <si>
    <t>BOA VISTA</t>
  </si>
  <si>
    <t>COM DE PROD ALIM I</t>
  </si>
  <si>
    <t>JC DISTRIBUICAO LO</t>
  </si>
  <si>
    <t>YPE MAGAZINE LTDA</t>
  </si>
  <si>
    <t>ANANINDEUA</t>
  </si>
  <si>
    <t>LOUCAS BRANCAS LTD</t>
  </si>
  <si>
    <t>ATACADAO DOS RESTA</t>
  </si>
  <si>
    <t>ELISABETH IZABEL D</t>
  </si>
  <si>
    <t>ARAPIRACA</t>
  </si>
  <si>
    <t>HILARIO JOSE WEILL</t>
  </si>
  <si>
    <t>COMERCIAL NORDESTE</t>
  </si>
  <si>
    <t>MACEIO</t>
  </si>
  <si>
    <t>IR DISTRIBUIDORA D</t>
  </si>
  <si>
    <t>OLINDA</t>
  </si>
  <si>
    <t>ATACADO DOS PRESEN</t>
  </si>
  <si>
    <t>CAVALCANTE E LAGES</t>
  </si>
  <si>
    <t>C R LIMA CAVALCANTE</t>
  </si>
  <si>
    <t>BRUNO CESAR BOFF</t>
  </si>
  <si>
    <t>VILHENA</t>
  </si>
  <si>
    <t>JABOATAO DOS GUARARAPES</t>
  </si>
  <si>
    <t>DINAMICA DISTRIBUI</t>
  </si>
  <si>
    <t>CARUARU</t>
  </si>
  <si>
    <t>LUANJO MATERIAIS D</t>
  </si>
  <si>
    <t>M F DISTR DE PRODU</t>
  </si>
  <si>
    <t>SANTAREM</t>
  </si>
  <si>
    <t>ATACADAO DIST COM</t>
  </si>
  <si>
    <t>CAMARAGIBE</t>
  </si>
  <si>
    <t>ENGEFRIO INDUSTRIA</t>
  </si>
  <si>
    <t>PE - RECIFE</t>
  </si>
  <si>
    <t>Data</t>
  </si>
  <si>
    <t>Vendedor</t>
  </si>
  <si>
    <t>Produto</t>
  </si>
  <si>
    <t>Preço</t>
  </si>
  <si>
    <t>Setor</t>
  </si>
  <si>
    <t>Matriz</t>
  </si>
  <si>
    <t>Ricardo Cruz</t>
  </si>
  <si>
    <t>Cama Casal Ferreira</t>
  </si>
  <si>
    <t>Dormitórios</t>
  </si>
  <si>
    <t>Osasco</t>
  </si>
  <si>
    <t>Abraão Gomes</t>
  </si>
  <si>
    <t>Armário Geladeira Basculante Life 1 Porta 0,70</t>
  </si>
  <si>
    <t>Cozinhas</t>
  </si>
  <si>
    <t>Alphaville</t>
  </si>
  <si>
    <t>Flavio Marin</t>
  </si>
  <si>
    <t>Fruteira Multiuso</t>
  </si>
  <si>
    <t>Paulo Dias</t>
  </si>
  <si>
    <t>Armário de Canto Beatriz 0,60 1 Porta</t>
  </si>
  <si>
    <t>Julio Castro</t>
  </si>
  <si>
    <t>Estofado Ravena 3 Lugares Korino</t>
  </si>
  <si>
    <t>Sala de Estar</t>
  </si>
  <si>
    <t>Colchão Donnatelo Mola Donnel</t>
  </si>
  <si>
    <t>Colchões</t>
  </si>
  <si>
    <t>Berço / Cama Urso Alegro Slim</t>
  </si>
  <si>
    <t>Espaço Infantil</t>
  </si>
  <si>
    <t>Guarda Roupa Tales 6 portas</t>
  </si>
  <si>
    <t>Berço Minicama Nanda 0,70</t>
  </si>
  <si>
    <t>Conjunto Box Intense Star Mola</t>
  </si>
  <si>
    <t>Cantoneira Premium Multilinha</t>
  </si>
  <si>
    <t>Colchão Garibaldi Mola Pillow Unifase</t>
  </si>
  <si>
    <t>Paneleiro Simples Viv 2 Gavetas</t>
  </si>
  <si>
    <t>Conjunto Oitavado Verona Com 4 Ccadeira</t>
  </si>
  <si>
    <t>Estofado Cáceres 2 Lugares</t>
  </si>
  <si>
    <t>Estofado América 3 Lugares Chenille</t>
  </si>
  <si>
    <t>Armário Triplo Beatriz 3 Portas 0,99</t>
  </si>
  <si>
    <t>Cadeira Tubular Paloma</t>
  </si>
  <si>
    <t>Maria Silva</t>
  </si>
  <si>
    <t>Mesa Retangular Atlanta 1,37</t>
  </si>
  <si>
    <t>Conjunto Versati 2 e 3 Lugares Com Puff</t>
  </si>
  <si>
    <t>Gerson Cardoso</t>
  </si>
  <si>
    <t>Box Logan Tex 1,58cm</t>
  </si>
  <si>
    <t>Colchão Casal Maestro Espuma 45</t>
  </si>
  <si>
    <t>Guarda Roupa Closet França</t>
  </si>
  <si>
    <t>Armário Canto Requinte</t>
  </si>
  <si>
    <t>Conjunto Luana 2,2 de Canto Com Banqueta Chenille</t>
  </si>
  <si>
    <t>Cozinha Compacta Lara</t>
  </si>
  <si>
    <t>Guarda Roupa Niterói</t>
  </si>
  <si>
    <t xml:space="preserve">Estante França Porta Deslizante </t>
  </si>
  <si>
    <t>Venda</t>
  </si>
  <si>
    <t>Cama de Casal Solaris</t>
  </si>
  <si>
    <t>Produtos que começam com a letra E</t>
  </si>
  <si>
    <t>Utilizando dos Recursos de * e ?</t>
  </si>
  <si>
    <t>Produtos Específicos</t>
  </si>
  <si>
    <t>Mais de um produto</t>
  </si>
  <si>
    <t>Preço acima de 1000</t>
  </si>
  <si>
    <t>Preço no intervalo de 500 a 800 reais</t>
  </si>
  <si>
    <t>Dormitórios abaixo de 500 reais</t>
  </si>
  <si>
    <t>Preço maior que a média dos produtos</t>
  </si>
  <si>
    <t>Média</t>
  </si>
  <si>
    <t>="=E*"</t>
  </si>
  <si>
    <t>="=Colchão Garibaldi Mola Pillow Unifase"</t>
  </si>
  <si>
    <t>&gt;1000</t>
  </si>
  <si>
    <t>&gt;=500</t>
  </si>
  <si>
    <t>&lt;=800</t>
  </si>
  <si>
    <t>&lt;500</t>
  </si>
  <si>
    <t>="=Dormitórios"</t>
  </si>
  <si>
    <t>=VendasGeralJaneiro!C3&gt;MÉDIA(VendasJaneiro)</t>
  </si>
  <si>
    <t>Remessa</t>
  </si>
  <si>
    <t>Transporte</t>
  </si>
  <si>
    <t>Transportadora</t>
  </si>
  <si>
    <t>Cidade</t>
  </si>
  <si>
    <t>Peso KG</t>
  </si>
  <si>
    <t>Código Cliente</t>
  </si>
  <si>
    <t>Cidade Recebedora da Ordem</t>
  </si>
  <si>
    <t>Cliente</t>
  </si>
  <si>
    <t>="=Colchão Donnatelo Mola Donnel"</t>
  </si>
  <si>
    <t>Área de Extração dos Dados Filtrados</t>
  </si>
  <si>
    <t>Copiar para E3</t>
  </si>
  <si>
    <t>Copiar para E9</t>
  </si>
  <si>
    <t>Copiar para E12</t>
  </si>
  <si>
    <t>Copiar para E16</t>
  </si>
  <si>
    <t>Copiar para I3</t>
  </si>
  <si>
    <t>Copiar para I12</t>
  </si>
  <si>
    <t>Copiar para I16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</si>
</sst>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>
    <font>
      <sz val="11"/>
      <color indexed="63"/>
      <name val="Calibri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name val="Calibri"/>
      <charset val="134"/>
      <scheme val="minor"/>
    </font>
    <font>
      <sz val="10"/>
      <color theme="1"/>
      <name val="Calibri"/>
      <charset val="134"/>
      <scheme val="minor"/>
    </font>
    <font>
      <sz val="9"/>
      <name val="SimSun"/>
      <charset val="134"/>
    </font>
    <font>
      <b/>
      <sz val="11"/>
      <color theme="1"/>
      <name val="Calibri"/>
      <family val="2"/>
      <scheme val="minor"/>
    </font>
    <font>
      <b/>
      <sz val="11"/>
      <color indexed="6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Fill="1" applyAlignment="1"/>
    <xf numFmtId="0" fontId="3" fillId="0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2" fillId="0" borderId="0" xfId="0" quotePrefix="1" applyFont="1" applyFill="1" applyAlignment="1"/>
    <xf numFmtId="0" fontId="8" fillId="3" borderId="1" xfId="0" applyFont="1" applyFill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43" fontId="0" fillId="0" borderId="1" xfId="1" applyFont="1" applyBorder="1" applyAlignment="1"/>
    <xf numFmtId="14" fontId="0" fillId="0" borderId="1" xfId="0" applyNumberFormat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3" fontId="0" fillId="0" borderId="1" xfId="1" applyFont="1" applyBorder="1">
      <alignment vertical="center"/>
    </xf>
    <xf numFmtId="0" fontId="1" fillId="0" borderId="0" xfId="0" quotePrefix="1" applyFont="1" applyFill="1" applyAlignment="1"/>
    <xf numFmtId="0" fontId="7" fillId="3" borderId="0" xfId="0" applyFont="1" applyFill="1" applyAlignment="1">
      <alignment horizontal="center"/>
    </xf>
  </cellXfs>
  <cellStyles count="2">
    <cellStyle name="Normal" xfId="0" builtinId="0"/>
    <cellStyle name="Vírgula" xfId="1" builtinId="3"/>
  </cellStyles>
  <dxfs count="1">
    <dxf>
      <font>
        <b/>
        <i val="0"/>
      </font>
      <fill>
        <patternFill>
          <bgColor rgb="FF00B0F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8"/>
  <sheetViews>
    <sheetView tabSelected="1" zoomScale="85" zoomScaleNormal="85" workbookViewId="0"/>
  </sheetViews>
  <sheetFormatPr defaultColWidth="0" defaultRowHeight="15"/>
  <cols>
    <col min="1" max="1" width="12.85546875" bestFit="1" customWidth="1"/>
    <col min="2" max="2" width="33.140625" bestFit="1" customWidth="1"/>
    <col min="3" max="3" width="52.140625" bestFit="1" customWidth="1"/>
    <col min="4" max="4" width="11" bestFit="1" customWidth="1"/>
    <col min="5" max="5" width="5.42578125" bestFit="1" customWidth="1"/>
    <col min="6" max="6" width="28.5703125" bestFit="1" customWidth="1"/>
    <col min="7" max="7" width="10" bestFit="1" customWidth="1"/>
    <col min="8" max="8" width="16.85546875" bestFit="1" customWidth="1"/>
    <col min="9" max="9" width="12.85546875" bestFit="1" customWidth="1"/>
    <col min="10" max="10" width="30.140625" bestFit="1" customWidth="1"/>
    <col min="11" max="11" width="12" bestFit="1" customWidth="1"/>
    <col min="12" max="13" width="9" hidden="1" customWidth="1"/>
    <col min="14" max="16384" width="9" hidden="1"/>
  </cols>
  <sheetData>
    <row r="1" spans="1:1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>
      <c r="A2" s="7" t="s">
        <v>11</v>
      </c>
      <c r="B2" s="7" t="s">
        <v>12</v>
      </c>
      <c r="C2" s="7" t="s">
        <v>13</v>
      </c>
      <c r="D2" s="8">
        <v>3</v>
      </c>
      <c r="E2" s="8">
        <v>160</v>
      </c>
      <c r="F2" s="7" t="s">
        <v>14</v>
      </c>
      <c r="G2" s="8">
        <v>15.6</v>
      </c>
      <c r="H2" s="7" t="s">
        <v>15</v>
      </c>
      <c r="I2" s="7" t="s">
        <v>14</v>
      </c>
      <c r="J2" s="7" t="s">
        <v>16</v>
      </c>
      <c r="K2" s="9">
        <v>1000</v>
      </c>
    </row>
    <row r="3" spans="1:11">
      <c r="A3" s="7" t="s">
        <v>11</v>
      </c>
      <c r="B3" s="7" t="s">
        <v>17</v>
      </c>
      <c r="C3" s="7" t="s">
        <v>18</v>
      </c>
      <c r="D3" s="8">
        <v>1</v>
      </c>
      <c r="E3" s="8">
        <v>160</v>
      </c>
      <c r="F3" s="7" t="s">
        <v>19</v>
      </c>
      <c r="G3" s="8">
        <v>10.1</v>
      </c>
      <c r="H3" s="7" t="s">
        <v>20</v>
      </c>
      <c r="I3" s="7" t="s">
        <v>14</v>
      </c>
      <c r="J3" s="7" t="s">
        <v>21</v>
      </c>
      <c r="K3" s="9">
        <v>1300</v>
      </c>
    </row>
    <row r="4" spans="1:11">
      <c r="A4" s="7" t="s">
        <v>11</v>
      </c>
      <c r="B4" s="7" t="s">
        <v>22</v>
      </c>
      <c r="C4" s="7" t="s">
        <v>23</v>
      </c>
      <c r="D4" s="8">
        <v>1</v>
      </c>
      <c r="E4" s="8">
        <v>160</v>
      </c>
      <c r="F4" s="7" t="s">
        <v>19</v>
      </c>
      <c r="G4" s="8">
        <v>10.1</v>
      </c>
      <c r="H4" s="7" t="s">
        <v>20</v>
      </c>
      <c r="I4" s="7" t="s">
        <v>14</v>
      </c>
      <c r="J4" s="7" t="s">
        <v>24</v>
      </c>
      <c r="K4" s="9">
        <v>1200</v>
      </c>
    </row>
    <row r="5" spans="1:11">
      <c r="A5" s="7" t="s">
        <v>11</v>
      </c>
      <c r="B5" s="7" t="s">
        <v>25</v>
      </c>
      <c r="C5" s="7" t="s">
        <v>26</v>
      </c>
      <c r="D5" s="8">
        <v>2</v>
      </c>
      <c r="E5" s="8">
        <v>250</v>
      </c>
      <c r="F5" s="7" t="s">
        <v>19</v>
      </c>
      <c r="G5" s="8">
        <v>11.6</v>
      </c>
      <c r="H5" s="7" t="s">
        <v>20</v>
      </c>
      <c r="I5" s="7" t="s">
        <v>14</v>
      </c>
      <c r="J5" s="7" t="s">
        <v>27</v>
      </c>
      <c r="K5" s="9">
        <v>1000</v>
      </c>
    </row>
    <row r="6" spans="1:11">
      <c r="A6" s="7" t="s">
        <v>11</v>
      </c>
      <c r="B6" s="7" t="s">
        <v>28</v>
      </c>
      <c r="C6" s="7" t="s">
        <v>23</v>
      </c>
      <c r="D6" s="8">
        <v>1</v>
      </c>
      <c r="E6" s="8">
        <v>1024</v>
      </c>
      <c r="F6" s="7" t="s">
        <v>19</v>
      </c>
      <c r="G6" s="8">
        <v>8.9</v>
      </c>
      <c r="H6" s="7" t="s">
        <v>20</v>
      </c>
      <c r="I6" s="7" t="s">
        <v>14</v>
      </c>
      <c r="J6" s="7" t="s">
        <v>27</v>
      </c>
      <c r="K6" s="9">
        <v>700</v>
      </c>
    </row>
    <row r="7" spans="1:11">
      <c r="A7" s="7" t="s">
        <v>11</v>
      </c>
      <c r="B7" s="7" t="s">
        <v>29</v>
      </c>
      <c r="C7" s="7" t="s">
        <v>30</v>
      </c>
      <c r="D7" s="8">
        <v>4</v>
      </c>
      <c r="E7" s="8">
        <v>320</v>
      </c>
      <c r="F7" s="7" t="s">
        <v>31</v>
      </c>
      <c r="G7" s="8">
        <v>14</v>
      </c>
      <c r="H7" s="7" t="s">
        <v>15</v>
      </c>
      <c r="I7" s="7" t="s">
        <v>14</v>
      </c>
      <c r="J7" s="7" t="s">
        <v>27</v>
      </c>
      <c r="K7" s="9">
        <v>1000</v>
      </c>
    </row>
    <row r="8" spans="1:11">
      <c r="A8" s="7" t="s">
        <v>11</v>
      </c>
      <c r="B8" s="7" t="s">
        <v>32</v>
      </c>
      <c r="C8" s="7" t="s">
        <v>33</v>
      </c>
      <c r="D8" s="8">
        <v>1.5</v>
      </c>
      <c r="E8" s="8">
        <v>320</v>
      </c>
      <c r="F8" s="7" t="s">
        <v>19</v>
      </c>
      <c r="G8" s="8">
        <v>15.6</v>
      </c>
      <c r="H8" s="7" t="s">
        <v>15</v>
      </c>
      <c r="I8" s="7" t="s">
        <v>14</v>
      </c>
      <c r="J8" s="7" t="s">
        <v>16</v>
      </c>
      <c r="K8" s="9">
        <v>2300</v>
      </c>
    </row>
    <row r="9" spans="1:11">
      <c r="A9" s="7" t="s">
        <v>11</v>
      </c>
      <c r="B9" s="7" t="s">
        <v>34</v>
      </c>
      <c r="C9" s="7" t="s">
        <v>35</v>
      </c>
      <c r="D9" s="8">
        <v>1</v>
      </c>
      <c r="E9" s="8">
        <v>160</v>
      </c>
      <c r="F9" s="7" t="s">
        <v>19</v>
      </c>
      <c r="G9" s="8">
        <v>10.1</v>
      </c>
      <c r="H9" s="7" t="s">
        <v>20</v>
      </c>
      <c r="I9" s="7" t="s">
        <v>14</v>
      </c>
      <c r="J9" s="7" t="s">
        <v>24</v>
      </c>
      <c r="K9" s="9">
        <v>1200</v>
      </c>
    </row>
    <row r="10" spans="1:11">
      <c r="A10" s="7" t="s">
        <v>11</v>
      </c>
      <c r="B10" s="7" t="s">
        <v>36</v>
      </c>
      <c r="C10" s="7" t="s">
        <v>23</v>
      </c>
      <c r="D10" s="8">
        <v>1</v>
      </c>
      <c r="E10" s="8">
        <v>250</v>
      </c>
      <c r="F10" s="7" t="s">
        <v>19</v>
      </c>
      <c r="G10" s="8">
        <v>10.1</v>
      </c>
      <c r="H10" s="7" t="s">
        <v>20</v>
      </c>
      <c r="I10" s="7" t="s">
        <v>14</v>
      </c>
      <c r="J10" s="7" t="s">
        <v>21</v>
      </c>
      <c r="K10" s="9">
        <v>1222</v>
      </c>
    </row>
    <row r="11" spans="1:11">
      <c r="A11" s="7" t="s">
        <v>11</v>
      </c>
      <c r="B11" s="7" t="s">
        <v>37</v>
      </c>
      <c r="C11" s="7" t="s">
        <v>38</v>
      </c>
      <c r="D11" s="8">
        <v>2</v>
      </c>
      <c r="E11" s="8">
        <v>250</v>
      </c>
      <c r="F11" s="7" t="s">
        <v>19</v>
      </c>
      <c r="G11" s="8">
        <v>11.6</v>
      </c>
      <c r="H11" s="7" t="s">
        <v>20</v>
      </c>
      <c r="I11" s="7" t="s">
        <v>14</v>
      </c>
      <c r="J11" s="7" t="s">
        <v>24</v>
      </c>
      <c r="K11" s="9">
        <v>1700</v>
      </c>
    </row>
    <row r="12" spans="1:11">
      <c r="A12" s="7" t="s">
        <v>11</v>
      </c>
      <c r="B12" s="7" t="s">
        <v>39</v>
      </c>
      <c r="C12" s="7" t="s">
        <v>35</v>
      </c>
      <c r="D12" s="8">
        <v>1</v>
      </c>
      <c r="E12" s="8">
        <v>160</v>
      </c>
      <c r="F12" s="7" t="s">
        <v>19</v>
      </c>
      <c r="G12" s="8">
        <v>10.1</v>
      </c>
      <c r="H12" s="7" t="s">
        <v>20</v>
      </c>
      <c r="I12" s="7" t="s">
        <v>14</v>
      </c>
      <c r="J12" s="7" t="s">
        <v>21</v>
      </c>
      <c r="K12" s="9">
        <v>1570</v>
      </c>
    </row>
    <row r="13" spans="1:11">
      <c r="A13" s="7" t="s">
        <v>11</v>
      </c>
      <c r="B13" s="7" t="s">
        <v>40</v>
      </c>
      <c r="C13" s="7" t="s">
        <v>35</v>
      </c>
      <c r="D13" s="8">
        <v>2</v>
      </c>
      <c r="E13" s="8">
        <v>250</v>
      </c>
      <c r="F13" s="7" t="s">
        <v>19</v>
      </c>
      <c r="G13" s="8">
        <v>10.1</v>
      </c>
      <c r="H13" s="7" t="s">
        <v>20</v>
      </c>
      <c r="I13" s="7" t="s">
        <v>14</v>
      </c>
      <c r="J13" s="7" t="s">
        <v>27</v>
      </c>
      <c r="K13" s="9">
        <v>1230</v>
      </c>
    </row>
    <row r="14" spans="1:11">
      <c r="A14" s="7" t="s">
        <v>11</v>
      </c>
      <c r="B14" s="7" t="s">
        <v>41</v>
      </c>
      <c r="C14" s="7" t="s">
        <v>42</v>
      </c>
      <c r="D14" s="8">
        <v>1</v>
      </c>
      <c r="E14" s="8">
        <v>160</v>
      </c>
      <c r="F14" s="7" t="s">
        <v>31</v>
      </c>
      <c r="G14" s="8">
        <v>10.1</v>
      </c>
      <c r="H14" s="7" t="s">
        <v>20</v>
      </c>
      <c r="I14" s="7" t="s">
        <v>14</v>
      </c>
      <c r="J14" s="7" t="s">
        <v>24</v>
      </c>
      <c r="K14" s="9">
        <v>999</v>
      </c>
    </row>
    <row r="15" spans="1:11">
      <c r="A15" s="7" t="s">
        <v>11</v>
      </c>
      <c r="B15" s="7" t="s">
        <v>43</v>
      </c>
      <c r="C15" s="7" t="s">
        <v>44</v>
      </c>
      <c r="D15" s="8">
        <v>1</v>
      </c>
      <c r="E15" s="8">
        <v>250</v>
      </c>
      <c r="F15" s="7" t="s">
        <v>19</v>
      </c>
      <c r="G15" s="8">
        <v>10.1</v>
      </c>
      <c r="H15" s="7" t="s">
        <v>20</v>
      </c>
      <c r="I15" s="7" t="s">
        <v>14</v>
      </c>
      <c r="J15" s="7" t="s">
        <v>21</v>
      </c>
      <c r="K15" s="9">
        <v>995</v>
      </c>
    </row>
    <row r="16" spans="1:11">
      <c r="A16" s="7" t="s">
        <v>11</v>
      </c>
      <c r="B16" s="7" t="s">
        <v>45</v>
      </c>
      <c r="C16" s="7" t="s">
        <v>46</v>
      </c>
      <c r="D16" s="8">
        <v>2</v>
      </c>
      <c r="E16" s="8">
        <v>250</v>
      </c>
      <c r="F16" s="7" t="s">
        <v>19</v>
      </c>
      <c r="G16" s="8">
        <v>11.6</v>
      </c>
      <c r="H16" s="7" t="s">
        <v>20</v>
      </c>
      <c r="I16" s="7" t="s">
        <v>14</v>
      </c>
      <c r="J16" s="7" t="s">
        <v>27</v>
      </c>
      <c r="K16" s="9">
        <v>1200</v>
      </c>
    </row>
    <row r="17" spans="1:11">
      <c r="A17" s="7" t="s">
        <v>11</v>
      </c>
      <c r="B17" s="7" t="s">
        <v>47</v>
      </c>
      <c r="C17" s="7" t="s">
        <v>23</v>
      </c>
      <c r="D17" s="8">
        <v>2</v>
      </c>
      <c r="E17" s="8">
        <v>160</v>
      </c>
      <c r="F17" s="7" t="s">
        <v>31</v>
      </c>
      <c r="G17" s="8">
        <v>10.1</v>
      </c>
      <c r="H17" s="7" t="s">
        <v>20</v>
      </c>
      <c r="I17" s="7" t="s">
        <v>14</v>
      </c>
      <c r="J17" s="7" t="s">
        <v>27</v>
      </c>
      <c r="K17" s="9">
        <v>1500</v>
      </c>
    </row>
    <row r="18" spans="1:11">
      <c r="A18" s="7" t="s">
        <v>11</v>
      </c>
      <c r="B18" s="7" t="s">
        <v>48</v>
      </c>
      <c r="C18" s="7" t="s">
        <v>35</v>
      </c>
      <c r="D18" s="8">
        <v>2</v>
      </c>
      <c r="E18" s="8">
        <v>250</v>
      </c>
      <c r="F18" s="7" t="s">
        <v>19</v>
      </c>
      <c r="G18" s="8">
        <v>10.1</v>
      </c>
      <c r="H18" s="7" t="s">
        <v>20</v>
      </c>
      <c r="I18" s="7" t="s">
        <v>14</v>
      </c>
      <c r="J18" s="7" t="s">
        <v>27</v>
      </c>
      <c r="K18" s="9">
        <v>1300</v>
      </c>
    </row>
    <row r="19" spans="1:11">
      <c r="A19" s="7" t="s">
        <v>11</v>
      </c>
      <c r="B19" s="7" t="s">
        <v>49</v>
      </c>
      <c r="C19" s="7" t="s">
        <v>23</v>
      </c>
      <c r="D19" s="8">
        <v>1.5</v>
      </c>
      <c r="E19" s="8">
        <v>1024</v>
      </c>
      <c r="F19" s="7" t="s">
        <v>19</v>
      </c>
      <c r="G19" s="8">
        <v>8.9</v>
      </c>
      <c r="H19" s="7" t="s">
        <v>20</v>
      </c>
      <c r="I19" s="7" t="s">
        <v>14</v>
      </c>
      <c r="J19" s="7" t="s">
        <v>27</v>
      </c>
      <c r="K19" s="9">
        <v>1222</v>
      </c>
    </row>
    <row r="20" spans="1:11">
      <c r="A20" s="7" t="s">
        <v>11</v>
      </c>
      <c r="B20" s="7" t="s">
        <v>50</v>
      </c>
      <c r="C20" s="7" t="s">
        <v>35</v>
      </c>
      <c r="D20" s="8">
        <v>1</v>
      </c>
      <c r="E20" s="8">
        <v>160</v>
      </c>
      <c r="F20" s="7" t="s">
        <v>19</v>
      </c>
      <c r="G20" s="8">
        <v>10.1</v>
      </c>
      <c r="H20" s="7" t="s">
        <v>20</v>
      </c>
      <c r="I20" s="7" t="s">
        <v>14</v>
      </c>
      <c r="J20" s="7" t="s">
        <v>21</v>
      </c>
      <c r="K20" s="9">
        <v>2000</v>
      </c>
    </row>
    <row r="21" spans="1:11">
      <c r="A21" s="7" t="s">
        <v>11</v>
      </c>
      <c r="B21" s="7" t="s">
        <v>51</v>
      </c>
      <c r="C21" s="7" t="s">
        <v>18</v>
      </c>
      <c r="D21" s="8">
        <v>1</v>
      </c>
      <c r="E21" s="8">
        <v>160</v>
      </c>
      <c r="F21" s="7" t="s">
        <v>31</v>
      </c>
      <c r="G21" s="8">
        <v>10.1</v>
      </c>
      <c r="H21" s="7" t="s">
        <v>20</v>
      </c>
      <c r="I21" s="7" t="s">
        <v>14</v>
      </c>
      <c r="J21" s="7" t="s">
        <v>24</v>
      </c>
      <c r="K21" s="9">
        <v>2222</v>
      </c>
    </row>
    <row r="22" spans="1:11">
      <c r="A22" s="7" t="s">
        <v>11</v>
      </c>
      <c r="B22" s="7" t="s">
        <v>52</v>
      </c>
      <c r="C22" s="7" t="s">
        <v>18</v>
      </c>
      <c r="D22" s="8">
        <v>1</v>
      </c>
      <c r="E22" s="8">
        <v>160</v>
      </c>
      <c r="F22" s="7" t="s">
        <v>19</v>
      </c>
      <c r="G22" s="8">
        <v>10.1</v>
      </c>
      <c r="H22" s="7" t="s">
        <v>20</v>
      </c>
      <c r="I22" s="7" t="s">
        <v>14</v>
      </c>
      <c r="J22" s="7" t="s">
        <v>16</v>
      </c>
      <c r="K22" s="9">
        <v>1456</v>
      </c>
    </row>
    <row r="23" spans="1:11">
      <c r="A23" s="7" t="s">
        <v>11</v>
      </c>
      <c r="B23" s="7" t="s">
        <v>53</v>
      </c>
      <c r="C23" s="7" t="s">
        <v>35</v>
      </c>
      <c r="D23" s="8">
        <v>1</v>
      </c>
      <c r="E23" s="8">
        <v>160</v>
      </c>
      <c r="F23" s="7" t="s">
        <v>19</v>
      </c>
      <c r="G23" s="8">
        <v>10.1</v>
      </c>
      <c r="H23" s="7" t="s">
        <v>20</v>
      </c>
      <c r="I23" s="7" t="s">
        <v>14</v>
      </c>
      <c r="J23" s="7" t="s">
        <v>21</v>
      </c>
      <c r="K23" s="9">
        <v>1500</v>
      </c>
    </row>
    <row r="24" spans="1:11">
      <c r="A24" s="7" t="s">
        <v>11</v>
      </c>
      <c r="B24" s="7" t="s">
        <v>54</v>
      </c>
      <c r="C24" s="7" t="s">
        <v>35</v>
      </c>
      <c r="D24" s="8">
        <v>2</v>
      </c>
      <c r="E24" s="8">
        <v>160</v>
      </c>
      <c r="F24" s="7" t="s">
        <v>19</v>
      </c>
      <c r="G24" s="8">
        <v>10.1</v>
      </c>
      <c r="H24" s="7" t="s">
        <v>20</v>
      </c>
      <c r="I24" s="7" t="s">
        <v>14</v>
      </c>
      <c r="J24" s="7" t="s">
        <v>27</v>
      </c>
      <c r="K24" s="9">
        <v>1560</v>
      </c>
    </row>
    <row r="25" spans="1:11">
      <c r="A25" s="7" t="s">
        <v>11</v>
      </c>
      <c r="B25" s="7" t="s">
        <v>55</v>
      </c>
      <c r="C25" s="7" t="s">
        <v>18</v>
      </c>
      <c r="D25" s="8">
        <v>1</v>
      </c>
      <c r="E25" s="8">
        <v>250</v>
      </c>
      <c r="F25" s="7" t="s">
        <v>19</v>
      </c>
      <c r="G25" s="8">
        <v>10.1</v>
      </c>
      <c r="H25" s="7" t="s">
        <v>20</v>
      </c>
      <c r="I25" s="7" t="s">
        <v>56</v>
      </c>
      <c r="J25" s="7" t="s">
        <v>21</v>
      </c>
      <c r="K25" s="9">
        <v>1250</v>
      </c>
    </row>
    <row r="26" spans="1:11">
      <c r="A26" s="7" t="s">
        <v>11</v>
      </c>
      <c r="B26" s="7" t="s">
        <v>57</v>
      </c>
      <c r="C26" s="7" t="s">
        <v>46</v>
      </c>
      <c r="D26" s="8">
        <v>2</v>
      </c>
      <c r="E26" s="8">
        <v>250</v>
      </c>
      <c r="F26" s="7" t="s">
        <v>31</v>
      </c>
      <c r="G26" s="8">
        <v>11.6</v>
      </c>
      <c r="H26" s="7" t="s">
        <v>20</v>
      </c>
      <c r="I26" s="7" t="s">
        <v>14</v>
      </c>
      <c r="J26" s="7" t="s">
        <v>27</v>
      </c>
      <c r="K26" s="9">
        <v>1300</v>
      </c>
    </row>
    <row r="27" spans="1:11">
      <c r="A27" s="7" t="s">
        <v>11</v>
      </c>
      <c r="B27" s="7" t="s">
        <v>58</v>
      </c>
      <c r="C27" s="7" t="s">
        <v>59</v>
      </c>
      <c r="D27" s="8">
        <v>2</v>
      </c>
      <c r="E27" s="8">
        <v>320</v>
      </c>
      <c r="F27" s="7" t="s">
        <v>19</v>
      </c>
      <c r="G27" s="8">
        <v>11.6</v>
      </c>
      <c r="H27" s="7" t="s">
        <v>15</v>
      </c>
      <c r="I27" s="7" t="s">
        <v>56</v>
      </c>
      <c r="J27" s="7" t="s">
        <v>16</v>
      </c>
      <c r="K27" s="9">
        <v>2400</v>
      </c>
    </row>
    <row r="28" spans="1:11">
      <c r="A28" s="7" t="s">
        <v>11</v>
      </c>
      <c r="B28" s="7" t="s">
        <v>60</v>
      </c>
      <c r="C28" s="7" t="s">
        <v>61</v>
      </c>
      <c r="D28" s="8">
        <v>2</v>
      </c>
      <c r="E28" s="8">
        <v>250</v>
      </c>
      <c r="F28" s="7" t="s">
        <v>19</v>
      </c>
      <c r="G28" s="8">
        <v>11.6</v>
      </c>
      <c r="H28" s="7" t="s">
        <v>20</v>
      </c>
      <c r="I28" s="7" t="s">
        <v>14</v>
      </c>
      <c r="J28" s="7" t="s">
        <v>16</v>
      </c>
      <c r="K28" s="9">
        <v>3000</v>
      </c>
    </row>
    <row r="29" spans="1:11">
      <c r="A29" s="7" t="s">
        <v>11</v>
      </c>
      <c r="B29" s="7" t="s">
        <v>62</v>
      </c>
      <c r="C29" s="7" t="s">
        <v>35</v>
      </c>
      <c r="D29" s="8">
        <v>1</v>
      </c>
      <c r="E29" s="8">
        <v>160</v>
      </c>
      <c r="F29" s="7" t="s">
        <v>19</v>
      </c>
      <c r="G29" s="8">
        <v>10.1</v>
      </c>
      <c r="H29" s="7" t="s">
        <v>20</v>
      </c>
      <c r="I29" s="7" t="s">
        <v>14</v>
      </c>
      <c r="J29" s="7" t="s">
        <v>21</v>
      </c>
      <c r="K29" s="9">
        <v>1000</v>
      </c>
    </row>
    <row r="30" spans="1:11">
      <c r="A30" s="7" t="s">
        <v>11</v>
      </c>
      <c r="B30" s="7" t="s">
        <v>63</v>
      </c>
      <c r="C30" s="7" t="s">
        <v>35</v>
      </c>
      <c r="D30" s="8">
        <v>2</v>
      </c>
      <c r="E30" s="8">
        <v>160</v>
      </c>
      <c r="F30" s="7" t="s">
        <v>19</v>
      </c>
      <c r="G30" s="8">
        <v>10.1</v>
      </c>
      <c r="H30" s="7" t="s">
        <v>20</v>
      </c>
      <c r="I30" s="7" t="s">
        <v>14</v>
      </c>
      <c r="J30" s="7" t="s">
        <v>24</v>
      </c>
      <c r="K30" s="9">
        <v>1220</v>
      </c>
    </row>
    <row r="31" spans="1:11">
      <c r="A31" s="7" t="s">
        <v>11</v>
      </c>
      <c r="B31" s="7" t="s">
        <v>64</v>
      </c>
      <c r="C31" s="7" t="s">
        <v>35</v>
      </c>
      <c r="D31" s="8">
        <v>2</v>
      </c>
      <c r="E31" s="8">
        <v>250</v>
      </c>
      <c r="F31" s="7" t="s">
        <v>31</v>
      </c>
      <c r="G31" s="8">
        <v>10.1</v>
      </c>
      <c r="H31" s="7" t="s">
        <v>20</v>
      </c>
      <c r="I31" s="7" t="s">
        <v>14</v>
      </c>
      <c r="J31" s="7" t="s">
        <v>27</v>
      </c>
      <c r="K31" s="9">
        <v>1500</v>
      </c>
    </row>
    <row r="32" spans="1:11">
      <c r="A32" s="7" t="s">
        <v>11</v>
      </c>
      <c r="B32" s="7" t="s">
        <v>65</v>
      </c>
      <c r="C32" s="7" t="s">
        <v>35</v>
      </c>
      <c r="D32" s="8">
        <v>1</v>
      </c>
      <c r="E32" s="8">
        <v>160</v>
      </c>
      <c r="F32" s="7" t="s">
        <v>19</v>
      </c>
      <c r="G32" s="8">
        <v>10.1</v>
      </c>
      <c r="H32" s="7" t="s">
        <v>20</v>
      </c>
      <c r="I32" s="7" t="s">
        <v>14</v>
      </c>
      <c r="J32" s="7" t="s">
        <v>24</v>
      </c>
      <c r="K32" s="9">
        <v>1300</v>
      </c>
    </row>
    <row r="33" spans="1:11">
      <c r="A33" s="7" t="s">
        <v>11</v>
      </c>
      <c r="B33" s="7" t="s">
        <v>50</v>
      </c>
      <c r="C33" s="7" t="s">
        <v>35</v>
      </c>
      <c r="D33" s="8">
        <v>2</v>
      </c>
      <c r="E33" s="8">
        <v>160</v>
      </c>
      <c r="F33" s="7" t="s">
        <v>19</v>
      </c>
      <c r="G33" s="8">
        <v>10.1</v>
      </c>
      <c r="H33" s="7" t="s">
        <v>20</v>
      </c>
      <c r="I33" s="7" t="s">
        <v>14</v>
      </c>
      <c r="J33" s="7" t="s">
        <v>21</v>
      </c>
      <c r="K33" s="9">
        <v>1100</v>
      </c>
    </row>
    <row r="34" spans="1:11">
      <c r="A34" s="7" t="s">
        <v>11</v>
      </c>
      <c r="B34" s="7" t="s">
        <v>66</v>
      </c>
      <c r="C34" s="7" t="s">
        <v>67</v>
      </c>
      <c r="D34" s="8">
        <v>2</v>
      </c>
      <c r="E34" s="8">
        <v>250</v>
      </c>
      <c r="F34" s="7" t="s">
        <v>19</v>
      </c>
      <c r="G34" s="8">
        <v>11.6</v>
      </c>
      <c r="H34" s="7" t="s">
        <v>20</v>
      </c>
      <c r="I34" s="7" t="s">
        <v>14</v>
      </c>
      <c r="J34" s="7" t="s">
        <v>16</v>
      </c>
      <c r="K34" s="9">
        <v>2100</v>
      </c>
    </row>
    <row r="35" spans="1:11">
      <c r="A35" s="7" t="s">
        <v>11</v>
      </c>
      <c r="B35" s="7" t="s">
        <v>68</v>
      </c>
      <c r="C35" s="7" t="s">
        <v>18</v>
      </c>
      <c r="D35" s="8">
        <v>1</v>
      </c>
      <c r="E35" s="8">
        <v>250</v>
      </c>
      <c r="F35" s="7" t="s">
        <v>19</v>
      </c>
      <c r="G35" s="8">
        <v>10.1</v>
      </c>
      <c r="H35" s="7" t="s">
        <v>20</v>
      </c>
      <c r="I35" s="7" t="s">
        <v>56</v>
      </c>
      <c r="J35" s="7" t="s">
        <v>21</v>
      </c>
      <c r="K35" s="9">
        <v>1500</v>
      </c>
    </row>
    <row r="36" spans="1:11">
      <c r="A36" s="7" t="s">
        <v>11</v>
      </c>
      <c r="B36" s="7" t="s">
        <v>69</v>
      </c>
      <c r="C36" s="7" t="s">
        <v>35</v>
      </c>
      <c r="D36" s="8">
        <v>1</v>
      </c>
      <c r="E36" s="8">
        <v>160</v>
      </c>
      <c r="F36" s="7" t="s">
        <v>19</v>
      </c>
      <c r="G36" s="8">
        <v>10.1</v>
      </c>
      <c r="H36" s="7" t="s">
        <v>20</v>
      </c>
      <c r="I36" s="7" t="s">
        <v>14</v>
      </c>
      <c r="J36" s="7" t="s">
        <v>21</v>
      </c>
      <c r="K36" s="9">
        <v>1420</v>
      </c>
    </row>
    <row r="37" spans="1:11">
      <c r="A37" s="7" t="s">
        <v>11</v>
      </c>
      <c r="B37" s="7" t="s">
        <v>70</v>
      </c>
      <c r="C37" s="7" t="s">
        <v>61</v>
      </c>
      <c r="D37" s="8">
        <v>2</v>
      </c>
      <c r="E37" s="8">
        <v>250</v>
      </c>
      <c r="F37" s="7" t="s">
        <v>14</v>
      </c>
      <c r="G37" s="8">
        <v>11.6</v>
      </c>
      <c r="H37" s="7" t="s">
        <v>20</v>
      </c>
      <c r="I37" s="7" t="s">
        <v>14</v>
      </c>
      <c r="J37" s="7" t="s">
        <v>27</v>
      </c>
      <c r="K37" s="9">
        <v>1570</v>
      </c>
    </row>
    <row r="38" spans="1:11">
      <c r="A38" s="7" t="s">
        <v>11</v>
      </c>
      <c r="B38" s="7" t="s">
        <v>71</v>
      </c>
      <c r="C38" s="7" t="s">
        <v>72</v>
      </c>
      <c r="D38" s="8">
        <v>1</v>
      </c>
      <c r="E38" s="8">
        <v>160</v>
      </c>
      <c r="F38" s="7" t="s">
        <v>19</v>
      </c>
      <c r="G38" s="8">
        <v>10.1</v>
      </c>
      <c r="H38" s="7" t="s">
        <v>20</v>
      </c>
      <c r="I38" s="7" t="s">
        <v>14</v>
      </c>
      <c r="J38" s="7" t="s">
        <v>21</v>
      </c>
      <c r="K38" s="9">
        <v>1300</v>
      </c>
    </row>
    <row r="39" spans="1:11">
      <c r="A39" s="7" t="s">
        <v>11</v>
      </c>
      <c r="B39" s="7" t="s">
        <v>73</v>
      </c>
      <c r="C39" s="7" t="s">
        <v>72</v>
      </c>
      <c r="D39" s="8">
        <v>1</v>
      </c>
      <c r="E39" s="8">
        <v>160</v>
      </c>
      <c r="F39" s="7" t="s">
        <v>19</v>
      </c>
      <c r="G39" s="8">
        <v>10.1</v>
      </c>
      <c r="H39" s="7" t="s">
        <v>20</v>
      </c>
      <c r="I39" s="7" t="s">
        <v>14</v>
      </c>
      <c r="J39" s="7" t="s">
        <v>21</v>
      </c>
      <c r="K39" s="9">
        <v>1300</v>
      </c>
    </row>
    <row r="40" spans="1:11">
      <c r="A40" s="7" t="s">
        <v>11</v>
      </c>
      <c r="B40" s="7" t="s">
        <v>74</v>
      </c>
      <c r="C40" s="7" t="s">
        <v>61</v>
      </c>
      <c r="D40" s="8">
        <v>3</v>
      </c>
      <c r="E40" s="8">
        <v>320</v>
      </c>
      <c r="F40" s="7" t="s">
        <v>14</v>
      </c>
      <c r="G40" s="8">
        <v>11.6</v>
      </c>
      <c r="H40" s="7" t="s">
        <v>20</v>
      </c>
      <c r="I40" s="7" t="s">
        <v>14</v>
      </c>
      <c r="J40" s="7" t="s">
        <v>27</v>
      </c>
      <c r="K40" s="9">
        <v>1432</v>
      </c>
    </row>
    <row r="41" spans="1:11">
      <c r="A41" s="7" t="s">
        <v>11</v>
      </c>
      <c r="B41" s="7" t="s">
        <v>75</v>
      </c>
      <c r="C41" s="7" t="s">
        <v>18</v>
      </c>
      <c r="D41" s="8">
        <v>1</v>
      </c>
      <c r="E41" s="8">
        <v>160</v>
      </c>
      <c r="F41" s="7" t="s">
        <v>19</v>
      </c>
      <c r="G41" s="8">
        <v>10.1</v>
      </c>
      <c r="H41" s="7" t="s">
        <v>20</v>
      </c>
      <c r="I41" s="7" t="s">
        <v>76</v>
      </c>
      <c r="J41" s="7" t="s">
        <v>24</v>
      </c>
      <c r="K41" s="9">
        <v>1223</v>
      </c>
    </row>
    <row r="42" spans="1:11">
      <c r="A42" s="7" t="s">
        <v>11</v>
      </c>
      <c r="B42" s="7" t="s">
        <v>77</v>
      </c>
      <c r="C42" s="7" t="s">
        <v>72</v>
      </c>
      <c r="D42" s="8">
        <v>1</v>
      </c>
      <c r="E42" s="8">
        <v>160</v>
      </c>
      <c r="F42" s="7" t="s">
        <v>19</v>
      </c>
      <c r="G42" s="8">
        <v>10.1</v>
      </c>
      <c r="H42" s="7" t="s">
        <v>20</v>
      </c>
      <c r="I42" s="7" t="s">
        <v>14</v>
      </c>
      <c r="J42" s="7" t="s">
        <v>21</v>
      </c>
      <c r="K42" s="9">
        <v>1587</v>
      </c>
    </row>
    <row r="43" spans="1:11">
      <c r="A43" s="7" t="s">
        <v>11</v>
      </c>
      <c r="B43" s="7" t="s">
        <v>78</v>
      </c>
      <c r="C43" s="7" t="s">
        <v>79</v>
      </c>
      <c r="D43" s="8">
        <v>4</v>
      </c>
      <c r="E43" s="8">
        <v>320</v>
      </c>
      <c r="F43" s="7" t="s">
        <v>19</v>
      </c>
      <c r="G43" s="8">
        <v>13.3</v>
      </c>
      <c r="H43" s="7" t="s">
        <v>20</v>
      </c>
      <c r="I43" s="7" t="s">
        <v>14</v>
      </c>
      <c r="J43" s="7" t="s">
        <v>16</v>
      </c>
      <c r="K43" s="9">
        <v>2100</v>
      </c>
    </row>
    <row r="44" spans="1:11">
      <c r="A44" s="7" t="s">
        <v>11</v>
      </c>
      <c r="B44" s="7" t="s">
        <v>29</v>
      </c>
      <c r="C44" s="7" t="s">
        <v>80</v>
      </c>
      <c r="D44" s="8">
        <v>3</v>
      </c>
      <c r="E44" s="8">
        <v>320</v>
      </c>
      <c r="F44" s="7" t="s">
        <v>19</v>
      </c>
      <c r="G44" s="8">
        <v>14</v>
      </c>
      <c r="H44" s="7" t="s">
        <v>15</v>
      </c>
      <c r="I44" s="7" t="s">
        <v>14</v>
      </c>
      <c r="J44" s="7" t="s">
        <v>27</v>
      </c>
      <c r="K44" s="9">
        <v>1232</v>
      </c>
    </row>
    <row r="45" spans="1:11">
      <c r="A45" s="7" t="s">
        <v>11</v>
      </c>
      <c r="B45" s="7" t="s">
        <v>81</v>
      </c>
      <c r="C45" s="7" t="s">
        <v>82</v>
      </c>
      <c r="D45" s="8">
        <v>3</v>
      </c>
      <c r="E45" s="8">
        <v>320</v>
      </c>
      <c r="F45" s="7" t="s">
        <v>14</v>
      </c>
      <c r="G45" s="8">
        <v>14</v>
      </c>
      <c r="H45" s="7" t="s">
        <v>15</v>
      </c>
      <c r="I45" s="7" t="s">
        <v>14</v>
      </c>
      <c r="J45" s="7" t="s">
        <v>16</v>
      </c>
      <c r="K45" s="9">
        <v>2700</v>
      </c>
    </row>
    <row r="46" spans="1:11">
      <c r="A46" s="7" t="s">
        <v>11</v>
      </c>
      <c r="B46" s="7" t="s">
        <v>83</v>
      </c>
      <c r="C46" s="7" t="s">
        <v>84</v>
      </c>
      <c r="D46" s="8">
        <v>2</v>
      </c>
      <c r="E46" s="8">
        <v>250</v>
      </c>
      <c r="F46" s="7" t="s">
        <v>19</v>
      </c>
      <c r="G46" s="8">
        <v>15.6</v>
      </c>
      <c r="H46" s="7" t="s">
        <v>20</v>
      </c>
      <c r="I46" s="7" t="s">
        <v>14</v>
      </c>
      <c r="J46" s="7" t="s">
        <v>27</v>
      </c>
      <c r="K46" s="9">
        <v>3200</v>
      </c>
    </row>
    <row r="47" spans="1:11">
      <c r="A47" s="7" t="s">
        <v>11</v>
      </c>
      <c r="B47" s="7" t="s">
        <v>85</v>
      </c>
      <c r="C47" s="7" t="s">
        <v>86</v>
      </c>
      <c r="D47" s="8">
        <v>2</v>
      </c>
      <c r="E47" s="8">
        <v>160</v>
      </c>
      <c r="F47" s="7" t="s">
        <v>19</v>
      </c>
      <c r="G47" s="8">
        <v>15.6</v>
      </c>
      <c r="H47" s="7" t="s">
        <v>20</v>
      </c>
      <c r="I47" s="7" t="s">
        <v>14</v>
      </c>
      <c r="J47" s="7" t="s">
        <v>27</v>
      </c>
      <c r="K47" s="9">
        <v>2150</v>
      </c>
    </row>
    <row r="48" spans="1:11">
      <c r="A48" s="7" t="s">
        <v>11</v>
      </c>
      <c r="B48" s="7" t="s">
        <v>85</v>
      </c>
      <c r="C48" s="7" t="s">
        <v>86</v>
      </c>
      <c r="D48" s="8">
        <v>4</v>
      </c>
      <c r="E48" s="8">
        <v>320</v>
      </c>
      <c r="F48" s="7" t="s">
        <v>31</v>
      </c>
      <c r="G48" s="8">
        <v>15.6</v>
      </c>
      <c r="H48" s="7" t="s">
        <v>20</v>
      </c>
      <c r="I48" s="7" t="s">
        <v>14</v>
      </c>
      <c r="J48" s="7" t="s">
        <v>27</v>
      </c>
      <c r="K48" s="9">
        <v>1600</v>
      </c>
    </row>
    <row r="49" spans="1:11">
      <c r="A49" s="7" t="s">
        <v>11</v>
      </c>
      <c r="B49" s="7" t="s">
        <v>87</v>
      </c>
      <c r="C49" s="7" t="s">
        <v>88</v>
      </c>
      <c r="D49" s="8">
        <v>3</v>
      </c>
      <c r="E49" s="8">
        <v>320</v>
      </c>
      <c r="F49" s="7" t="s">
        <v>19</v>
      </c>
      <c r="G49" s="8">
        <v>14</v>
      </c>
      <c r="H49" s="7" t="s">
        <v>20</v>
      </c>
      <c r="I49" s="7" t="s">
        <v>14</v>
      </c>
      <c r="J49" s="7" t="s">
        <v>24</v>
      </c>
      <c r="K49" s="9">
        <v>1700</v>
      </c>
    </row>
    <row r="50" spans="1:11">
      <c r="A50" s="7" t="s">
        <v>11</v>
      </c>
      <c r="B50" s="7" t="s">
        <v>29</v>
      </c>
      <c r="C50" s="7" t="s">
        <v>89</v>
      </c>
      <c r="D50" s="8">
        <v>2</v>
      </c>
      <c r="E50" s="8">
        <v>250</v>
      </c>
      <c r="F50" s="7" t="s">
        <v>19</v>
      </c>
      <c r="G50" s="8">
        <v>14</v>
      </c>
      <c r="H50" s="7" t="s">
        <v>15</v>
      </c>
      <c r="I50" s="7" t="s">
        <v>14</v>
      </c>
      <c r="J50" s="7" t="s">
        <v>27</v>
      </c>
      <c r="K50" s="9">
        <v>1870</v>
      </c>
    </row>
    <row r="51" spans="1:11">
      <c r="A51" s="7" t="s">
        <v>11</v>
      </c>
      <c r="B51" s="7" t="s">
        <v>90</v>
      </c>
      <c r="C51" s="7" t="s">
        <v>91</v>
      </c>
      <c r="D51" s="8">
        <v>3</v>
      </c>
      <c r="E51" s="8">
        <v>320</v>
      </c>
      <c r="F51" s="7" t="s">
        <v>19</v>
      </c>
      <c r="G51" s="8">
        <v>14</v>
      </c>
      <c r="H51" s="7" t="s">
        <v>15</v>
      </c>
      <c r="I51" s="7" t="s">
        <v>14</v>
      </c>
      <c r="J51" s="7" t="s">
        <v>27</v>
      </c>
      <c r="K51" s="9">
        <v>1976</v>
      </c>
    </row>
    <row r="52" spans="1:11">
      <c r="A52" s="7" t="s">
        <v>11</v>
      </c>
      <c r="B52" s="7" t="s">
        <v>92</v>
      </c>
      <c r="C52" s="7" t="s">
        <v>93</v>
      </c>
      <c r="D52" s="8">
        <v>4</v>
      </c>
      <c r="E52" s="8">
        <v>500</v>
      </c>
      <c r="F52" s="7" t="s">
        <v>19</v>
      </c>
      <c r="G52" s="8">
        <v>14</v>
      </c>
      <c r="H52" s="7" t="s">
        <v>15</v>
      </c>
      <c r="I52" s="7" t="s">
        <v>14</v>
      </c>
      <c r="J52" s="7" t="s">
        <v>27</v>
      </c>
      <c r="K52" s="9">
        <v>2600</v>
      </c>
    </row>
    <row r="53" spans="1:11">
      <c r="A53" s="7" t="s">
        <v>11</v>
      </c>
      <c r="B53" s="7" t="s">
        <v>94</v>
      </c>
      <c r="C53" s="7" t="s">
        <v>86</v>
      </c>
      <c r="D53" s="8">
        <v>3</v>
      </c>
      <c r="E53" s="8">
        <v>320</v>
      </c>
      <c r="F53" s="7" t="s">
        <v>19</v>
      </c>
      <c r="G53" s="8">
        <v>15.6</v>
      </c>
      <c r="H53" s="7" t="s">
        <v>20</v>
      </c>
      <c r="I53" s="7" t="s">
        <v>14</v>
      </c>
      <c r="J53" s="7" t="s">
        <v>27</v>
      </c>
      <c r="K53" s="9">
        <v>1000</v>
      </c>
    </row>
    <row r="54" spans="1:11">
      <c r="A54" s="7" t="s">
        <v>11</v>
      </c>
      <c r="B54" s="7" t="s">
        <v>95</v>
      </c>
      <c r="C54" s="7" t="s">
        <v>96</v>
      </c>
      <c r="D54" s="8">
        <v>4</v>
      </c>
      <c r="E54" s="8">
        <v>320</v>
      </c>
      <c r="F54" s="7" t="s">
        <v>19</v>
      </c>
      <c r="G54" s="8">
        <v>14</v>
      </c>
      <c r="H54" s="7" t="s">
        <v>20</v>
      </c>
      <c r="I54" s="7" t="s">
        <v>14</v>
      </c>
      <c r="J54" s="7" t="s">
        <v>27</v>
      </c>
      <c r="K54" s="9">
        <v>3020</v>
      </c>
    </row>
    <row r="55" spans="1:11">
      <c r="A55" s="7" t="s">
        <v>11</v>
      </c>
      <c r="B55" s="7" t="s">
        <v>97</v>
      </c>
      <c r="C55" s="7" t="s">
        <v>98</v>
      </c>
      <c r="D55" s="8">
        <v>4</v>
      </c>
      <c r="E55" s="8">
        <v>500</v>
      </c>
      <c r="F55" s="7" t="s">
        <v>19</v>
      </c>
      <c r="G55" s="8">
        <v>14</v>
      </c>
      <c r="H55" s="7" t="s">
        <v>20</v>
      </c>
      <c r="I55" s="7" t="s">
        <v>14</v>
      </c>
      <c r="J55" s="7" t="s">
        <v>16</v>
      </c>
      <c r="K55" s="9">
        <v>3400</v>
      </c>
    </row>
    <row r="56" spans="1:11">
      <c r="A56" s="7" t="s">
        <v>11</v>
      </c>
      <c r="B56" s="7" t="s">
        <v>99</v>
      </c>
      <c r="C56" s="7" t="s">
        <v>100</v>
      </c>
      <c r="D56" s="8">
        <v>2</v>
      </c>
      <c r="E56" s="8">
        <v>250</v>
      </c>
      <c r="F56" s="7" t="s">
        <v>19</v>
      </c>
      <c r="G56" s="8">
        <v>15.6</v>
      </c>
      <c r="H56" s="7" t="s">
        <v>15</v>
      </c>
      <c r="I56" s="7" t="s">
        <v>14</v>
      </c>
      <c r="J56" s="7" t="s">
        <v>27</v>
      </c>
      <c r="K56" s="9">
        <v>2500</v>
      </c>
    </row>
    <row r="57" spans="1:11">
      <c r="A57" s="7" t="s">
        <v>11</v>
      </c>
      <c r="B57" s="7" t="s">
        <v>101</v>
      </c>
      <c r="C57" s="7" t="s">
        <v>102</v>
      </c>
      <c r="D57" s="8">
        <v>3</v>
      </c>
      <c r="E57" s="8">
        <v>320</v>
      </c>
      <c r="F57" s="7" t="s">
        <v>19</v>
      </c>
      <c r="G57" s="8">
        <v>15.6</v>
      </c>
      <c r="H57" s="7" t="s">
        <v>15</v>
      </c>
      <c r="I57" s="7" t="s">
        <v>14</v>
      </c>
      <c r="J57" s="7" t="s">
        <v>27</v>
      </c>
      <c r="K57" s="9">
        <v>2550</v>
      </c>
    </row>
    <row r="58" spans="1:11">
      <c r="A58" s="7" t="s">
        <v>11</v>
      </c>
      <c r="B58" s="7" t="s">
        <v>103</v>
      </c>
      <c r="C58" s="7" t="s">
        <v>72</v>
      </c>
      <c r="D58" s="8">
        <v>2</v>
      </c>
      <c r="E58" s="8">
        <v>250</v>
      </c>
      <c r="F58" s="7" t="s">
        <v>31</v>
      </c>
      <c r="G58" s="8">
        <v>10.1</v>
      </c>
      <c r="H58" s="7" t="s">
        <v>20</v>
      </c>
      <c r="I58" s="7" t="s">
        <v>14</v>
      </c>
      <c r="J58" s="7" t="s">
        <v>27</v>
      </c>
      <c r="K58" s="9">
        <v>1300</v>
      </c>
    </row>
    <row r="59" spans="1:11">
      <c r="A59" s="7" t="s">
        <v>11</v>
      </c>
      <c r="B59" s="7" t="s">
        <v>104</v>
      </c>
      <c r="C59" s="7" t="s">
        <v>72</v>
      </c>
      <c r="D59" s="8">
        <v>2</v>
      </c>
      <c r="E59" s="8">
        <v>250</v>
      </c>
      <c r="F59" s="7" t="s">
        <v>19</v>
      </c>
      <c r="G59" s="8">
        <v>10.1</v>
      </c>
      <c r="H59" s="7" t="s">
        <v>20</v>
      </c>
      <c r="I59" s="7" t="s">
        <v>14</v>
      </c>
      <c r="J59" s="7" t="s">
        <v>27</v>
      </c>
      <c r="K59" s="9">
        <v>1500</v>
      </c>
    </row>
    <row r="60" spans="1:11">
      <c r="A60" s="7" t="s">
        <v>11</v>
      </c>
      <c r="B60" s="7" t="s">
        <v>105</v>
      </c>
      <c r="C60" s="7" t="s">
        <v>106</v>
      </c>
      <c r="D60" s="8">
        <v>3</v>
      </c>
      <c r="E60" s="8">
        <v>250</v>
      </c>
      <c r="F60" s="7" t="s">
        <v>19</v>
      </c>
      <c r="G60" s="8">
        <v>15.6</v>
      </c>
      <c r="H60" s="7" t="s">
        <v>15</v>
      </c>
      <c r="I60" s="7" t="s">
        <v>14</v>
      </c>
      <c r="J60" s="7" t="s">
        <v>24</v>
      </c>
      <c r="K60" s="9">
        <v>1299</v>
      </c>
    </row>
    <row r="61" spans="1:11">
      <c r="A61" s="7" t="s">
        <v>11</v>
      </c>
      <c r="B61" s="7" t="s">
        <v>107</v>
      </c>
      <c r="C61" s="7" t="s">
        <v>72</v>
      </c>
      <c r="D61" s="8">
        <v>2</v>
      </c>
      <c r="E61" s="8">
        <v>250</v>
      </c>
      <c r="F61" s="7" t="s">
        <v>19</v>
      </c>
      <c r="G61" s="8">
        <v>10.1</v>
      </c>
      <c r="H61" s="7" t="s">
        <v>20</v>
      </c>
      <c r="I61" s="7" t="s">
        <v>14</v>
      </c>
      <c r="J61" s="7" t="s">
        <v>27</v>
      </c>
      <c r="K61" s="9">
        <v>1399</v>
      </c>
    </row>
    <row r="62" spans="1:11">
      <c r="A62" s="7" t="s">
        <v>11</v>
      </c>
      <c r="B62" s="7" t="s">
        <v>85</v>
      </c>
      <c r="C62" s="7" t="s">
        <v>86</v>
      </c>
      <c r="D62" s="8">
        <v>4</v>
      </c>
      <c r="E62" s="8">
        <v>250</v>
      </c>
      <c r="F62" s="7" t="s">
        <v>19</v>
      </c>
      <c r="G62" s="8">
        <v>15.6</v>
      </c>
      <c r="H62" s="7" t="s">
        <v>20</v>
      </c>
      <c r="I62" s="7" t="s">
        <v>14</v>
      </c>
      <c r="J62" s="7" t="s">
        <v>27</v>
      </c>
      <c r="K62" s="9">
        <v>2500</v>
      </c>
    </row>
    <row r="63" spans="1:11">
      <c r="A63" s="7" t="s">
        <v>11</v>
      </c>
      <c r="B63" s="7" t="s">
        <v>108</v>
      </c>
      <c r="C63" s="7" t="s">
        <v>109</v>
      </c>
      <c r="D63" s="8">
        <v>2</v>
      </c>
      <c r="E63" s="8">
        <v>160</v>
      </c>
      <c r="F63" s="7" t="s">
        <v>19</v>
      </c>
      <c r="G63" s="8">
        <v>15.6</v>
      </c>
      <c r="H63" s="7" t="s">
        <v>15</v>
      </c>
      <c r="I63" s="7" t="s">
        <v>14</v>
      </c>
      <c r="J63" s="7" t="s">
        <v>27</v>
      </c>
      <c r="K63" s="9">
        <v>1999</v>
      </c>
    </row>
    <row r="64" spans="1:11">
      <c r="A64" s="7" t="s">
        <v>11</v>
      </c>
      <c r="B64" s="7" t="s">
        <v>110</v>
      </c>
      <c r="C64" s="7" t="s">
        <v>93</v>
      </c>
      <c r="D64" s="8">
        <v>4</v>
      </c>
      <c r="E64" s="8">
        <v>500</v>
      </c>
      <c r="F64" s="7" t="s">
        <v>19</v>
      </c>
      <c r="G64" s="8">
        <v>15.6</v>
      </c>
      <c r="H64" s="7" t="s">
        <v>15</v>
      </c>
      <c r="I64" s="7" t="s">
        <v>14</v>
      </c>
      <c r="J64" s="7" t="s">
        <v>27</v>
      </c>
      <c r="K64" s="9">
        <v>1900</v>
      </c>
    </row>
    <row r="65" spans="1:11">
      <c r="A65" s="7" t="s">
        <v>11</v>
      </c>
      <c r="B65" s="7" t="s">
        <v>111</v>
      </c>
      <c r="C65" s="7" t="s">
        <v>13</v>
      </c>
      <c r="D65" s="8">
        <v>3</v>
      </c>
      <c r="E65" s="8">
        <v>250</v>
      </c>
      <c r="F65" s="7" t="s">
        <v>19</v>
      </c>
      <c r="G65" s="8">
        <v>15.6</v>
      </c>
      <c r="H65" s="7" t="s">
        <v>15</v>
      </c>
      <c r="I65" s="7" t="s">
        <v>14</v>
      </c>
      <c r="J65" s="7" t="s">
        <v>16</v>
      </c>
      <c r="K65" s="9">
        <v>2600</v>
      </c>
    </row>
    <row r="66" spans="1:11">
      <c r="A66" s="7" t="s">
        <v>11</v>
      </c>
      <c r="B66" s="7" t="s">
        <v>112</v>
      </c>
      <c r="C66" s="7" t="s">
        <v>113</v>
      </c>
      <c r="D66" s="8">
        <v>4</v>
      </c>
      <c r="E66" s="8">
        <v>250</v>
      </c>
      <c r="F66" s="7" t="s">
        <v>19</v>
      </c>
      <c r="G66" s="8">
        <v>15.6</v>
      </c>
      <c r="H66" s="7" t="s">
        <v>15</v>
      </c>
      <c r="I66" s="7" t="s">
        <v>14</v>
      </c>
      <c r="J66" s="7" t="s">
        <v>24</v>
      </c>
      <c r="K66" s="9">
        <v>2000</v>
      </c>
    </row>
    <row r="67" spans="1:11">
      <c r="A67" s="7" t="s">
        <v>11</v>
      </c>
      <c r="B67" s="7" t="s">
        <v>114</v>
      </c>
      <c r="C67" s="7" t="s">
        <v>100</v>
      </c>
      <c r="D67" s="8">
        <v>2</v>
      </c>
      <c r="E67" s="8">
        <v>320</v>
      </c>
      <c r="F67" s="7" t="s">
        <v>19</v>
      </c>
      <c r="G67" s="8">
        <v>15.6</v>
      </c>
      <c r="H67" s="7" t="s">
        <v>15</v>
      </c>
      <c r="I67" s="7" t="s">
        <v>14</v>
      </c>
      <c r="J67" s="7" t="s">
        <v>16</v>
      </c>
      <c r="K67" s="9">
        <v>1999</v>
      </c>
    </row>
    <row r="68" spans="1:11">
      <c r="A68" s="7" t="s">
        <v>11</v>
      </c>
      <c r="B68" s="7" t="s">
        <v>115</v>
      </c>
      <c r="C68" s="7" t="s">
        <v>116</v>
      </c>
      <c r="D68" s="8">
        <v>4</v>
      </c>
      <c r="E68" s="8">
        <v>500</v>
      </c>
      <c r="F68" s="7" t="s">
        <v>14</v>
      </c>
      <c r="G68" s="8">
        <v>15.6</v>
      </c>
      <c r="H68" s="7" t="s">
        <v>15</v>
      </c>
      <c r="I68" s="7" t="s">
        <v>14</v>
      </c>
      <c r="J68" s="7" t="s">
        <v>27</v>
      </c>
      <c r="K68" s="9">
        <v>3300</v>
      </c>
    </row>
    <row r="69" spans="1:11">
      <c r="A69" s="7" t="s">
        <v>11</v>
      </c>
      <c r="B69" s="7" t="s">
        <v>94</v>
      </c>
      <c r="C69" s="7" t="s">
        <v>84</v>
      </c>
      <c r="D69" s="8">
        <v>3</v>
      </c>
      <c r="E69" s="8">
        <v>250</v>
      </c>
      <c r="F69" s="7" t="s">
        <v>31</v>
      </c>
      <c r="G69" s="8">
        <v>15.6</v>
      </c>
      <c r="H69" s="7" t="s">
        <v>20</v>
      </c>
      <c r="I69" s="7" t="s">
        <v>14</v>
      </c>
      <c r="J69" s="7" t="s">
        <v>27</v>
      </c>
      <c r="K69" s="9">
        <v>2450</v>
      </c>
    </row>
    <row r="70" spans="1:11">
      <c r="A70" s="7" t="s">
        <v>11</v>
      </c>
      <c r="B70" s="7" t="s">
        <v>94</v>
      </c>
      <c r="C70" s="7" t="s">
        <v>86</v>
      </c>
      <c r="D70" s="8">
        <v>4</v>
      </c>
      <c r="E70" s="8">
        <v>320</v>
      </c>
      <c r="F70" s="7" t="s">
        <v>19</v>
      </c>
      <c r="G70" s="8">
        <v>15.6</v>
      </c>
      <c r="H70" s="7" t="s">
        <v>20</v>
      </c>
      <c r="I70" s="7" t="s">
        <v>14</v>
      </c>
      <c r="J70" s="7" t="s">
        <v>27</v>
      </c>
      <c r="K70" s="9">
        <v>2600</v>
      </c>
    </row>
    <row r="71" spans="1:11">
      <c r="A71" s="7" t="s">
        <v>11</v>
      </c>
      <c r="B71" s="7" t="s">
        <v>117</v>
      </c>
      <c r="C71" s="7" t="s">
        <v>93</v>
      </c>
      <c r="D71" s="8">
        <v>4</v>
      </c>
      <c r="E71" s="8">
        <v>500</v>
      </c>
      <c r="F71" s="7" t="s">
        <v>19</v>
      </c>
      <c r="G71" s="8">
        <v>15.6</v>
      </c>
      <c r="H71" s="7" t="s">
        <v>15</v>
      </c>
      <c r="I71" s="7" t="s">
        <v>14</v>
      </c>
      <c r="J71" s="7" t="s">
        <v>27</v>
      </c>
      <c r="K71" s="9">
        <v>3500</v>
      </c>
    </row>
    <row r="72" spans="1:11">
      <c r="A72" s="7" t="s">
        <v>11</v>
      </c>
      <c r="B72" s="7" t="s">
        <v>43</v>
      </c>
      <c r="C72" s="7" t="s">
        <v>18</v>
      </c>
      <c r="D72" s="8">
        <v>2</v>
      </c>
      <c r="E72" s="8">
        <v>250</v>
      </c>
      <c r="F72" s="7" t="s">
        <v>19</v>
      </c>
      <c r="G72" s="8">
        <v>10.1</v>
      </c>
      <c r="H72" s="7" t="s">
        <v>20</v>
      </c>
      <c r="I72" s="7" t="s">
        <v>56</v>
      </c>
      <c r="J72" s="7" t="s">
        <v>21</v>
      </c>
      <c r="K72" s="9">
        <v>2000</v>
      </c>
    </row>
    <row r="73" spans="1:11">
      <c r="A73" s="7" t="s">
        <v>11</v>
      </c>
      <c r="B73" s="7" t="s">
        <v>118</v>
      </c>
      <c r="C73" s="7" t="s">
        <v>119</v>
      </c>
      <c r="D73" s="8">
        <v>2</v>
      </c>
      <c r="E73" s="8">
        <v>250</v>
      </c>
      <c r="F73" s="7" t="s">
        <v>19</v>
      </c>
      <c r="G73" s="8">
        <v>15.6</v>
      </c>
      <c r="H73" s="7" t="s">
        <v>15</v>
      </c>
      <c r="I73" s="7" t="s">
        <v>14</v>
      </c>
      <c r="J73" s="7" t="s">
        <v>27</v>
      </c>
      <c r="K73" s="9">
        <v>2300</v>
      </c>
    </row>
    <row r="74" spans="1:11">
      <c r="A74" s="7" t="s">
        <v>11</v>
      </c>
      <c r="B74" s="7" t="s">
        <v>75</v>
      </c>
      <c r="C74" s="7" t="s">
        <v>18</v>
      </c>
      <c r="D74" s="8">
        <v>2</v>
      </c>
      <c r="E74" s="8">
        <v>160</v>
      </c>
      <c r="F74" s="7" t="s">
        <v>19</v>
      </c>
      <c r="G74" s="8">
        <v>10.1</v>
      </c>
      <c r="H74" s="7" t="s">
        <v>20</v>
      </c>
      <c r="I74" s="7" t="s">
        <v>76</v>
      </c>
      <c r="J74" s="7" t="s">
        <v>24</v>
      </c>
      <c r="K74" s="9">
        <v>1970</v>
      </c>
    </row>
    <row r="75" spans="1:11">
      <c r="A75" s="7" t="s">
        <v>11</v>
      </c>
      <c r="B75" s="7" t="s">
        <v>120</v>
      </c>
      <c r="C75" s="7" t="s">
        <v>121</v>
      </c>
      <c r="D75" s="8">
        <v>3</v>
      </c>
      <c r="E75" s="8">
        <v>250</v>
      </c>
      <c r="F75" s="7" t="s">
        <v>19</v>
      </c>
      <c r="G75" s="8">
        <v>15.6</v>
      </c>
      <c r="H75" s="7" t="s">
        <v>20</v>
      </c>
      <c r="I75" s="7" t="s">
        <v>14</v>
      </c>
      <c r="J75" s="7" t="s">
        <v>24</v>
      </c>
      <c r="K75" s="9">
        <v>2600</v>
      </c>
    </row>
    <row r="76" spans="1:11">
      <c r="A76" s="7" t="s">
        <v>11</v>
      </c>
      <c r="B76" s="7" t="s">
        <v>122</v>
      </c>
      <c r="C76" s="7" t="s">
        <v>123</v>
      </c>
      <c r="D76" s="8">
        <v>4</v>
      </c>
      <c r="E76" s="8">
        <v>320</v>
      </c>
      <c r="F76" s="7" t="s">
        <v>19</v>
      </c>
      <c r="G76" s="8">
        <v>15.6</v>
      </c>
      <c r="H76" s="7" t="s">
        <v>15</v>
      </c>
      <c r="I76" s="7" t="s">
        <v>14</v>
      </c>
      <c r="J76" s="7" t="s">
        <v>16</v>
      </c>
      <c r="K76" s="9">
        <v>1578</v>
      </c>
    </row>
    <row r="77" spans="1:11">
      <c r="A77" s="7" t="s">
        <v>11</v>
      </c>
      <c r="B77" s="7" t="s">
        <v>124</v>
      </c>
      <c r="C77" s="7" t="s">
        <v>125</v>
      </c>
      <c r="D77" s="8">
        <v>3</v>
      </c>
      <c r="E77" s="8">
        <v>320</v>
      </c>
      <c r="F77" s="7" t="s">
        <v>19</v>
      </c>
      <c r="G77" s="8">
        <v>14</v>
      </c>
      <c r="H77" s="7" t="s">
        <v>20</v>
      </c>
      <c r="I77" s="7" t="s">
        <v>14</v>
      </c>
      <c r="J77" s="7" t="s">
        <v>16</v>
      </c>
      <c r="K77" s="9">
        <v>2800</v>
      </c>
    </row>
    <row r="78" spans="1:11">
      <c r="A78" s="7" t="s">
        <v>11</v>
      </c>
      <c r="B78" s="7" t="s">
        <v>126</v>
      </c>
      <c r="C78" s="7" t="s">
        <v>123</v>
      </c>
      <c r="D78" s="8">
        <v>4</v>
      </c>
      <c r="E78" s="8">
        <v>320</v>
      </c>
      <c r="F78" s="7" t="s">
        <v>19</v>
      </c>
      <c r="G78" s="8">
        <v>15.6</v>
      </c>
      <c r="H78" s="7" t="s">
        <v>20</v>
      </c>
      <c r="I78" s="7" t="s">
        <v>14</v>
      </c>
      <c r="J78" s="7" t="s">
        <v>16</v>
      </c>
      <c r="K78" s="9">
        <v>2900</v>
      </c>
    </row>
    <row r="79" spans="1:11">
      <c r="A79" s="7" t="s">
        <v>11</v>
      </c>
      <c r="B79" s="7" t="s">
        <v>105</v>
      </c>
      <c r="C79" s="7" t="s">
        <v>127</v>
      </c>
      <c r="D79" s="8">
        <v>2</v>
      </c>
      <c r="E79" s="8">
        <v>250</v>
      </c>
      <c r="F79" s="7" t="s">
        <v>31</v>
      </c>
      <c r="G79" s="8">
        <v>15.6</v>
      </c>
      <c r="H79" s="7" t="s">
        <v>15</v>
      </c>
      <c r="I79" s="7" t="s">
        <v>14</v>
      </c>
      <c r="J79" s="7" t="s">
        <v>24</v>
      </c>
      <c r="K79" s="9">
        <v>1899</v>
      </c>
    </row>
    <row r="80" spans="1:11">
      <c r="A80" s="7" t="s">
        <v>11</v>
      </c>
      <c r="B80" s="7" t="s">
        <v>128</v>
      </c>
      <c r="C80" s="7" t="s">
        <v>129</v>
      </c>
      <c r="D80" s="8">
        <v>2</v>
      </c>
      <c r="E80" s="8">
        <v>250</v>
      </c>
      <c r="F80" s="7" t="s">
        <v>19</v>
      </c>
      <c r="G80" s="8">
        <v>17.3</v>
      </c>
      <c r="H80" s="7" t="s">
        <v>20</v>
      </c>
      <c r="I80" s="7" t="s">
        <v>56</v>
      </c>
      <c r="J80" s="7" t="s">
        <v>27</v>
      </c>
      <c r="K80" s="9">
        <v>1800</v>
      </c>
    </row>
    <row r="81" spans="1:11">
      <c r="A81" s="7" t="s">
        <v>11</v>
      </c>
      <c r="B81" s="7" t="s">
        <v>85</v>
      </c>
      <c r="C81" s="7" t="s">
        <v>86</v>
      </c>
      <c r="D81" s="8">
        <v>3</v>
      </c>
      <c r="E81" s="8">
        <v>320</v>
      </c>
      <c r="F81" s="7" t="s">
        <v>14</v>
      </c>
      <c r="G81" s="8">
        <v>15.6</v>
      </c>
      <c r="H81" s="7" t="s">
        <v>20</v>
      </c>
      <c r="I81" s="7" t="s">
        <v>14</v>
      </c>
      <c r="J81" s="7" t="s">
        <v>27</v>
      </c>
      <c r="K81" s="9">
        <v>2500</v>
      </c>
    </row>
    <row r="82" spans="1:11">
      <c r="A82" s="7" t="s">
        <v>11</v>
      </c>
      <c r="B82" s="7" t="s">
        <v>85</v>
      </c>
      <c r="C82" s="7" t="s">
        <v>86</v>
      </c>
      <c r="D82" s="8">
        <v>4</v>
      </c>
      <c r="E82" s="8">
        <v>500</v>
      </c>
      <c r="F82" s="7" t="s">
        <v>19</v>
      </c>
      <c r="G82" s="8">
        <v>15.6</v>
      </c>
      <c r="H82" s="7" t="s">
        <v>20</v>
      </c>
      <c r="I82" s="7" t="s">
        <v>14</v>
      </c>
      <c r="J82" s="7" t="s">
        <v>27</v>
      </c>
      <c r="K82" s="9">
        <v>1700</v>
      </c>
    </row>
    <row r="83" spans="1:11">
      <c r="A83" s="7" t="s">
        <v>11</v>
      </c>
      <c r="B83" s="7" t="s">
        <v>85</v>
      </c>
      <c r="C83" s="7" t="s">
        <v>86</v>
      </c>
      <c r="D83" s="8">
        <v>3</v>
      </c>
      <c r="E83" s="8">
        <v>250</v>
      </c>
      <c r="F83" s="7" t="s">
        <v>19</v>
      </c>
      <c r="G83" s="8">
        <v>15.6</v>
      </c>
      <c r="H83" s="7" t="s">
        <v>20</v>
      </c>
      <c r="I83" s="7" t="s">
        <v>14</v>
      </c>
      <c r="J83" s="7" t="s">
        <v>27</v>
      </c>
      <c r="K83" s="9">
        <v>1800</v>
      </c>
    </row>
    <row r="84" spans="1:11">
      <c r="A84" s="7" t="s">
        <v>11</v>
      </c>
      <c r="B84" s="7" t="s">
        <v>130</v>
      </c>
      <c r="C84" s="7" t="s">
        <v>61</v>
      </c>
      <c r="D84" s="8">
        <v>3</v>
      </c>
      <c r="E84" s="8">
        <v>320</v>
      </c>
      <c r="F84" s="7" t="s">
        <v>14</v>
      </c>
      <c r="G84" s="8">
        <v>11.6</v>
      </c>
      <c r="H84" s="7" t="s">
        <v>20</v>
      </c>
      <c r="I84" s="7" t="s">
        <v>14</v>
      </c>
      <c r="J84" s="7" t="s">
        <v>27</v>
      </c>
      <c r="K84" s="9">
        <v>1400</v>
      </c>
    </row>
    <row r="85" spans="1:11">
      <c r="A85" s="7" t="s">
        <v>11</v>
      </c>
      <c r="B85" s="7" t="s">
        <v>131</v>
      </c>
      <c r="C85" s="7" t="s">
        <v>86</v>
      </c>
      <c r="D85" s="8">
        <v>4</v>
      </c>
      <c r="E85" s="8">
        <v>320</v>
      </c>
      <c r="F85" s="7" t="s">
        <v>19</v>
      </c>
      <c r="G85" s="8">
        <v>15.6</v>
      </c>
      <c r="H85" s="7" t="s">
        <v>20</v>
      </c>
      <c r="I85" s="7" t="s">
        <v>14</v>
      </c>
      <c r="J85" s="7" t="s">
        <v>16</v>
      </c>
      <c r="K85" s="9">
        <v>2200</v>
      </c>
    </row>
    <row r="86" spans="1:11">
      <c r="A86" s="7" t="s">
        <v>11</v>
      </c>
      <c r="B86" s="7" t="s">
        <v>83</v>
      </c>
      <c r="C86" s="7" t="s">
        <v>84</v>
      </c>
      <c r="D86" s="8">
        <v>3</v>
      </c>
      <c r="E86" s="8">
        <v>320</v>
      </c>
      <c r="F86" s="7" t="s">
        <v>19</v>
      </c>
      <c r="G86" s="8">
        <v>15.6</v>
      </c>
      <c r="H86" s="7" t="s">
        <v>20</v>
      </c>
      <c r="I86" s="7" t="s">
        <v>14</v>
      </c>
      <c r="J86" s="7" t="s">
        <v>24</v>
      </c>
      <c r="K86" s="9">
        <v>2700</v>
      </c>
    </row>
    <row r="87" spans="1:11">
      <c r="A87" s="7" t="s">
        <v>11</v>
      </c>
      <c r="B87" s="7" t="s">
        <v>132</v>
      </c>
      <c r="C87" s="7" t="s">
        <v>61</v>
      </c>
      <c r="D87" s="8">
        <v>3</v>
      </c>
      <c r="E87" s="8">
        <v>320</v>
      </c>
      <c r="F87" s="7" t="s">
        <v>19</v>
      </c>
      <c r="G87" s="8">
        <v>11.6</v>
      </c>
      <c r="H87" s="7" t="s">
        <v>20</v>
      </c>
      <c r="I87" s="7" t="s">
        <v>14</v>
      </c>
      <c r="J87" s="7" t="s">
        <v>27</v>
      </c>
      <c r="K87" s="9">
        <v>2600</v>
      </c>
    </row>
    <row r="88" spans="1:11">
      <c r="A88" s="7" t="s">
        <v>11</v>
      </c>
      <c r="B88" s="7" t="s">
        <v>133</v>
      </c>
      <c r="C88" s="7" t="s">
        <v>134</v>
      </c>
      <c r="D88" s="8">
        <v>4</v>
      </c>
      <c r="E88" s="8">
        <v>320</v>
      </c>
      <c r="F88" s="7" t="s">
        <v>14</v>
      </c>
      <c r="G88" s="8">
        <v>15.6</v>
      </c>
      <c r="H88" s="7" t="s">
        <v>15</v>
      </c>
      <c r="I88" s="7" t="s">
        <v>14</v>
      </c>
      <c r="J88" s="7" t="s">
        <v>16</v>
      </c>
      <c r="K88" s="9">
        <v>1200</v>
      </c>
    </row>
    <row r="89" spans="1:11">
      <c r="A89" s="7" t="s">
        <v>11</v>
      </c>
      <c r="B89" s="7" t="s">
        <v>135</v>
      </c>
      <c r="C89" s="7" t="s">
        <v>136</v>
      </c>
      <c r="D89" s="8">
        <v>2</v>
      </c>
      <c r="E89" s="8">
        <v>250</v>
      </c>
      <c r="F89" s="7" t="s">
        <v>19</v>
      </c>
      <c r="G89" s="8">
        <v>17.3</v>
      </c>
      <c r="H89" s="7" t="s">
        <v>20</v>
      </c>
      <c r="I89" s="7" t="s">
        <v>14</v>
      </c>
      <c r="J89" s="7" t="s">
        <v>27</v>
      </c>
      <c r="K89" s="9">
        <v>1250</v>
      </c>
    </row>
    <row r="90" spans="1:11">
      <c r="A90" s="7" t="s">
        <v>11</v>
      </c>
      <c r="B90" s="7" t="s">
        <v>137</v>
      </c>
      <c r="C90" s="7" t="s">
        <v>138</v>
      </c>
      <c r="D90" s="8">
        <v>4</v>
      </c>
      <c r="E90" s="8">
        <v>320</v>
      </c>
      <c r="F90" s="7" t="s">
        <v>139</v>
      </c>
      <c r="G90" s="8">
        <v>14</v>
      </c>
      <c r="H90" s="7" t="s">
        <v>20</v>
      </c>
      <c r="I90" s="7" t="s">
        <v>14</v>
      </c>
      <c r="J90" s="7" t="s">
        <v>24</v>
      </c>
      <c r="K90" s="9">
        <v>1800</v>
      </c>
    </row>
    <row r="91" spans="1:11">
      <c r="A91" s="7" t="s">
        <v>11</v>
      </c>
      <c r="B91" s="7" t="s">
        <v>140</v>
      </c>
      <c r="C91" s="7" t="s">
        <v>98</v>
      </c>
      <c r="D91" s="8">
        <v>4</v>
      </c>
      <c r="E91" s="8">
        <v>320</v>
      </c>
      <c r="F91" s="7" t="s">
        <v>19</v>
      </c>
      <c r="G91" s="8">
        <v>11.6</v>
      </c>
      <c r="H91" s="7" t="s">
        <v>20</v>
      </c>
      <c r="I91" s="7" t="s">
        <v>56</v>
      </c>
      <c r="J91" s="7" t="s">
        <v>16</v>
      </c>
      <c r="K91" s="9">
        <v>1900</v>
      </c>
    </row>
    <row r="92" spans="1:11">
      <c r="A92" s="7" t="s">
        <v>11</v>
      </c>
      <c r="B92" s="7" t="s">
        <v>141</v>
      </c>
      <c r="C92" s="7" t="s">
        <v>98</v>
      </c>
      <c r="D92" s="8">
        <v>4</v>
      </c>
      <c r="E92" s="8">
        <v>500</v>
      </c>
      <c r="F92" s="7" t="s">
        <v>142</v>
      </c>
      <c r="G92" s="8">
        <v>13.3</v>
      </c>
      <c r="H92" s="7" t="s">
        <v>20</v>
      </c>
      <c r="I92" s="7" t="s">
        <v>14</v>
      </c>
      <c r="J92" s="7" t="s">
        <v>16</v>
      </c>
      <c r="K92" s="9">
        <v>3100</v>
      </c>
    </row>
    <row r="93" spans="1:11">
      <c r="A93" s="7" t="s">
        <v>11</v>
      </c>
      <c r="B93" s="7" t="s">
        <v>143</v>
      </c>
      <c r="C93" s="7" t="s">
        <v>144</v>
      </c>
      <c r="D93" s="8">
        <v>2</v>
      </c>
      <c r="E93" s="8">
        <v>250</v>
      </c>
      <c r="F93" s="7" t="s">
        <v>19</v>
      </c>
      <c r="G93" s="8">
        <v>11.6</v>
      </c>
      <c r="H93" s="7" t="s">
        <v>20</v>
      </c>
      <c r="I93" s="7" t="s">
        <v>14</v>
      </c>
      <c r="J93" s="7" t="s">
        <v>24</v>
      </c>
      <c r="K93" s="9">
        <v>1679</v>
      </c>
    </row>
    <row r="94" spans="1:11">
      <c r="A94" s="7" t="s">
        <v>145</v>
      </c>
      <c r="B94" s="7" t="s">
        <v>146</v>
      </c>
      <c r="C94" s="7" t="s">
        <v>147</v>
      </c>
      <c r="D94" s="8">
        <v>4</v>
      </c>
      <c r="E94" s="8">
        <v>320</v>
      </c>
      <c r="F94" s="7" t="s">
        <v>19</v>
      </c>
      <c r="G94" s="8">
        <v>15.4</v>
      </c>
      <c r="H94" s="7" t="s">
        <v>148</v>
      </c>
      <c r="I94" s="7" t="s">
        <v>76</v>
      </c>
      <c r="J94" s="7" t="s">
        <v>149</v>
      </c>
      <c r="K94" s="9">
        <v>4000</v>
      </c>
    </row>
    <row r="95" spans="1:11">
      <c r="A95" s="7" t="s">
        <v>145</v>
      </c>
      <c r="B95" s="7" t="s">
        <v>150</v>
      </c>
      <c r="C95" s="7" t="s">
        <v>151</v>
      </c>
      <c r="D95" s="8">
        <v>2</v>
      </c>
      <c r="E95" s="8">
        <v>250</v>
      </c>
      <c r="F95" s="7" t="s">
        <v>31</v>
      </c>
      <c r="G95" s="8">
        <v>13.3</v>
      </c>
      <c r="H95" s="7" t="s">
        <v>148</v>
      </c>
      <c r="I95" s="7" t="s">
        <v>76</v>
      </c>
      <c r="J95" s="7" t="s">
        <v>149</v>
      </c>
      <c r="K95" s="9">
        <v>3500</v>
      </c>
    </row>
    <row r="96" spans="1:11">
      <c r="A96" s="7" t="s">
        <v>145</v>
      </c>
      <c r="B96" s="7" t="s">
        <v>152</v>
      </c>
      <c r="C96" s="7" t="s">
        <v>153</v>
      </c>
      <c r="D96" s="8">
        <v>2</v>
      </c>
      <c r="E96" s="8">
        <v>160</v>
      </c>
      <c r="F96" s="7" t="s">
        <v>19</v>
      </c>
      <c r="G96" s="8">
        <v>13.3</v>
      </c>
      <c r="H96" s="7" t="s">
        <v>148</v>
      </c>
      <c r="I96" s="7" t="s">
        <v>76</v>
      </c>
      <c r="J96" s="7" t="s">
        <v>149</v>
      </c>
      <c r="K96" s="9">
        <v>3700</v>
      </c>
    </row>
    <row r="97" spans="1:11">
      <c r="A97" s="7" t="s">
        <v>145</v>
      </c>
      <c r="B97" s="7" t="s">
        <v>154</v>
      </c>
      <c r="C97" s="7" t="s">
        <v>155</v>
      </c>
      <c r="D97" s="8">
        <v>2</v>
      </c>
      <c r="E97" s="8">
        <v>1024</v>
      </c>
      <c r="F97" s="7" t="s">
        <v>19</v>
      </c>
      <c r="G97" s="8">
        <v>13.3</v>
      </c>
      <c r="H97" s="7" t="s">
        <v>20</v>
      </c>
      <c r="I97" s="7" t="s">
        <v>14</v>
      </c>
      <c r="J97" s="7" t="s">
        <v>149</v>
      </c>
      <c r="K97" s="9">
        <v>5000</v>
      </c>
    </row>
    <row r="98" spans="1:11">
      <c r="A98" s="7" t="s">
        <v>145</v>
      </c>
      <c r="B98" s="7" t="s">
        <v>156</v>
      </c>
      <c r="C98" s="7" t="s">
        <v>157</v>
      </c>
      <c r="D98" s="8">
        <v>4</v>
      </c>
      <c r="E98" s="8">
        <v>250</v>
      </c>
      <c r="F98" s="7" t="s">
        <v>19</v>
      </c>
      <c r="G98" s="8">
        <v>13.3</v>
      </c>
      <c r="H98" s="7" t="s">
        <v>148</v>
      </c>
      <c r="I98" s="7" t="s">
        <v>76</v>
      </c>
      <c r="J98" s="7" t="s">
        <v>149</v>
      </c>
      <c r="K98" s="9">
        <v>3000</v>
      </c>
    </row>
    <row r="99" spans="1:11">
      <c r="A99" s="7" t="s">
        <v>145</v>
      </c>
      <c r="B99" s="7" t="s">
        <v>158</v>
      </c>
      <c r="C99" s="7" t="s">
        <v>159</v>
      </c>
      <c r="D99" s="8">
        <v>4</v>
      </c>
      <c r="E99" s="8">
        <v>250</v>
      </c>
      <c r="F99" s="7" t="s">
        <v>19</v>
      </c>
      <c r="G99" s="8">
        <v>15.4</v>
      </c>
      <c r="H99" s="7" t="s">
        <v>148</v>
      </c>
      <c r="I99" s="7" t="s">
        <v>76</v>
      </c>
      <c r="J99" s="7" t="s">
        <v>149</v>
      </c>
      <c r="K99" s="9">
        <v>4800</v>
      </c>
    </row>
    <row r="100" spans="1:11">
      <c r="A100" s="7" t="s">
        <v>145</v>
      </c>
      <c r="B100" s="7" t="s">
        <v>160</v>
      </c>
      <c r="C100" s="7" t="s">
        <v>161</v>
      </c>
      <c r="D100" s="8">
        <v>4</v>
      </c>
      <c r="E100" s="8">
        <v>320</v>
      </c>
      <c r="F100" s="7" t="s">
        <v>19</v>
      </c>
      <c r="G100" s="8">
        <v>15.4</v>
      </c>
      <c r="H100" s="7" t="s">
        <v>148</v>
      </c>
      <c r="I100" s="7" t="s">
        <v>76</v>
      </c>
      <c r="J100" s="7" t="s">
        <v>149</v>
      </c>
      <c r="K100" s="9">
        <v>4900</v>
      </c>
    </row>
    <row r="101" spans="1:11">
      <c r="A101" s="7" t="s">
        <v>145</v>
      </c>
      <c r="B101" s="7" t="s">
        <v>162</v>
      </c>
      <c r="C101" s="7" t="s">
        <v>163</v>
      </c>
      <c r="D101" s="8">
        <v>4</v>
      </c>
      <c r="E101" s="8">
        <v>320</v>
      </c>
      <c r="F101" s="7" t="s">
        <v>19</v>
      </c>
      <c r="G101" s="8">
        <v>13.3</v>
      </c>
      <c r="H101" s="7" t="s">
        <v>148</v>
      </c>
      <c r="I101" s="7" t="s">
        <v>76</v>
      </c>
      <c r="J101" s="7" t="s">
        <v>149</v>
      </c>
      <c r="K101" s="9">
        <v>3600</v>
      </c>
    </row>
    <row r="102" spans="1:11">
      <c r="A102" s="7" t="s">
        <v>145</v>
      </c>
      <c r="B102" s="7" t="s">
        <v>164</v>
      </c>
      <c r="C102" s="7" t="s">
        <v>165</v>
      </c>
      <c r="D102" s="8">
        <v>4</v>
      </c>
      <c r="E102" s="8">
        <v>500</v>
      </c>
      <c r="F102" s="7" t="s">
        <v>19</v>
      </c>
      <c r="G102" s="8">
        <v>15.4</v>
      </c>
      <c r="H102" s="7" t="s">
        <v>148</v>
      </c>
      <c r="I102" s="7" t="s">
        <v>76</v>
      </c>
      <c r="J102" s="7" t="s">
        <v>149</v>
      </c>
      <c r="K102" s="9">
        <v>5700</v>
      </c>
    </row>
    <row r="103" spans="1:11">
      <c r="A103" s="7" t="s">
        <v>145</v>
      </c>
      <c r="B103" s="7" t="s">
        <v>166</v>
      </c>
      <c r="C103" s="7" t="s">
        <v>167</v>
      </c>
      <c r="D103" s="8">
        <v>2</v>
      </c>
      <c r="E103" s="8">
        <v>160</v>
      </c>
      <c r="F103" s="7" t="s">
        <v>19</v>
      </c>
      <c r="G103" s="8">
        <v>13.3</v>
      </c>
      <c r="H103" s="7" t="s">
        <v>20</v>
      </c>
      <c r="I103" s="7" t="s">
        <v>76</v>
      </c>
      <c r="J103" s="7" t="s">
        <v>149</v>
      </c>
      <c r="K103" s="9">
        <v>3600</v>
      </c>
    </row>
    <row r="104" spans="1:11">
      <c r="A104" s="7" t="s">
        <v>168</v>
      </c>
      <c r="B104" s="7" t="s">
        <v>169</v>
      </c>
      <c r="C104" s="7" t="s">
        <v>170</v>
      </c>
      <c r="D104" s="8">
        <v>1</v>
      </c>
      <c r="E104" s="8">
        <v>160</v>
      </c>
      <c r="F104" s="7" t="s">
        <v>31</v>
      </c>
      <c r="G104" s="8">
        <v>10.1</v>
      </c>
      <c r="H104" s="7" t="s">
        <v>20</v>
      </c>
      <c r="I104" s="7" t="s">
        <v>56</v>
      </c>
      <c r="J104" s="7" t="s">
        <v>24</v>
      </c>
      <c r="K104" s="9">
        <v>1200</v>
      </c>
    </row>
    <row r="105" spans="1:11">
      <c r="A105" s="7" t="s">
        <v>168</v>
      </c>
      <c r="B105" s="7" t="s">
        <v>171</v>
      </c>
      <c r="C105" s="7" t="s">
        <v>35</v>
      </c>
      <c r="D105" s="8">
        <v>1</v>
      </c>
      <c r="E105" s="8">
        <v>160</v>
      </c>
      <c r="F105" s="7" t="s">
        <v>19</v>
      </c>
      <c r="G105" s="8">
        <v>10.1</v>
      </c>
      <c r="H105" s="7" t="s">
        <v>20</v>
      </c>
      <c r="I105" s="7" t="s">
        <v>14</v>
      </c>
      <c r="J105" s="7" t="s">
        <v>21</v>
      </c>
      <c r="K105" s="9">
        <v>999</v>
      </c>
    </row>
    <row r="106" spans="1:11">
      <c r="A106" s="7" t="s">
        <v>168</v>
      </c>
      <c r="B106" s="7" t="s">
        <v>172</v>
      </c>
      <c r="C106" s="7" t="s">
        <v>72</v>
      </c>
      <c r="D106" s="8">
        <v>1</v>
      </c>
      <c r="E106" s="8">
        <v>160</v>
      </c>
      <c r="F106" s="7" t="s">
        <v>14</v>
      </c>
      <c r="G106" s="8">
        <v>10.1</v>
      </c>
      <c r="H106" s="7" t="s">
        <v>20</v>
      </c>
      <c r="I106" s="7" t="s">
        <v>14</v>
      </c>
      <c r="J106" s="7" t="s">
        <v>21</v>
      </c>
      <c r="K106" s="9">
        <v>998</v>
      </c>
    </row>
    <row r="107" spans="1:11">
      <c r="A107" s="7" t="s">
        <v>168</v>
      </c>
      <c r="B107" s="7" t="s">
        <v>173</v>
      </c>
      <c r="C107" s="7" t="s">
        <v>46</v>
      </c>
      <c r="D107" s="8">
        <v>2</v>
      </c>
      <c r="E107" s="8">
        <v>250</v>
      </c>
      <c r="F107" s="7" t="s">
        <v>19</v>
      </c>
      <c r="G107" s="8">
        <v>12.1</v>
      </c>
      <c r="H107" s="7" t="s">
        <v>20</v>
      </c>
      <c r="I107" s="7" t="s">
        <v>14</v>
      </c>
      <c r="J107" s="7" t="s">
        <v>21</v>
      </c>
      <c r="K107" s="9">
        <v>1200</v>
      </c>
    </row>
    <row r="108" spans="1:11">
      <c r="A108" s="7" t="s">
        <v>168</v>
      </c>
      <c r="B108" s="7" t="s">
        <v>174</v>
      </c>
      <c r="C108" s="7" t="s">
        <v>175</v>
      </c>
      <c r="D108" s="8">
        <v>1</v>
      </c>
      <c r="E108" s="8">
        <v>160</v>
      </c>
      <c r="F108" s="7" t="s">
        <v>19</v>
      </c>
      <c r="G108" s="8">
        <v>10.1</v>
      </c>
      <c r="H108" s="7" t="s">
        <v>20</v>
      </c>
      <c r="I108" s="7" t="s">
        <v>76</v>
      </c>
      <c r="J108" s="7" t="s">
        <v>21</v>
      </c>
      <c r="K108" s="9">
        <v>1500</v>
      </c>
    </row>
    <row r="109" spans="1:11">
      <c r="A109" s="7" t="s">
        <v>168</v>
      </c>
      <c r="B109" s="7" t="s">
        <v>176</v>
      </c>
      <c r="C109" s="7" t="s">
        <v>170</v>
      </c>
      <c r="D109" s="8">
        <v>1</v>
      </c>
      <c r="E109" s="8">
        <v>160</v>
      </c>
      <c r="F109" s="7" t="s">
        <v>139</v>
      </c>
      <c r="G109" s="8">
        <v>10.1</v>
      </c>
      <c r="H109" s="7" t="s">
        <v>20</v>
      </c>
      <c r="I109" s="7" t="s">
        <v>56</v>
      </c>
      <c r="J109" s="7" t="s">
        <v>24</v>
      </c>
      <c r="K109" s="9">
        <v>1800</v>
      </c>
    </row>
    <row r="110" spans="1:11">
      <c r="A110" s="7" t="s">
        <v>168</v>
      </c>
      <c r="B110" s="7" t="s">
        <v>177</v>
      </c>
      <c r="C110" s="7" t="s">
        <v>46</v>
      </c>
      <c r="D110" s="8">
        <v>1</v>
      </c>
      <c r="E110" s="8">
        <v>1024</v>
      </c>
      <c r="F110" s="7" t="s">
        <v>31</v>
      </c>
      <c r="G110" s="8">
        <v>8.9</v>
      </c>
      <c r="H110" s="7" t="s">
        <v>20</v>
      </c>
      <c r="I110" s="7" t="s">
        <v>14</v>
      </c>
      <c r="J110" s="7" t="s">
        <v>24</v>
      </c>
      <c r="K110" s="9">
        <v>1900</v>
      </c>
    </row>
    <row r="111" spans="1:11">
      <c r="A111" s="7" t="s">
        <v>168</v>
      </c>
      <c r="B111" s="7" t="s">
        <v>173</v>
      </c>
      <c r="C111" s="7" t="s">
        <v>46</v>
      </c>
      <c r="D111" s="8">
        <v>2</v>
      </c>
      <c r="E111" s="8">
        <v>250</v>
      </c>
      <c r="F111" s="7" t="s">
        <v>19</v>
      </c>
      <c r="G111" s="8">
        <v>12.1</v>
      </c>
      <c r="H111" s="7" t="s">
        <v>20</v>
      </c>
      <c r="I111" s="7" t="s">
        <v>76</v>
      </c>
      <c r="J111" s="7" t="s">
        <v>21</v>
      </c>
      <c r="K111" s="9">
        <v>1500</v>
      </c>
    </row>
    <row r="112" spans="1:11">
      <c r="A112" s="7" t="s">
        <v>168</v>
      </c>
      <c r="B112" s="7" t="s">
        <v>173</v>
      </c>
      <c r="C112" s="7" t="s">
        <v>178</v>
      </c>
      <c r="D112" s="8">
        <v>2</v>
      </c>
      <c r="E112" s="8">
        <v>250</v>
      </c>
      <c r="F112" s="7" t="s">
        <v>19</v>
      </c>
      <c r="G112" s="8">
        <v>12.1</v>
      </c>
      <c r="H112" s="7" t="s">
        <v>20</v>
      </c>
      <c r="I112" s="7" t="s">
        <v>56</v>
      </c>
      <c r="J112" s="7" t="s">
        <v>21</v>
      </c>
      <c r="K112" s="9">
        <v>1600</v>
      </c>
    </row>
    <row r="113" spans="1:11">
      <c r="A113" s="7" t="s">
        <v>168</v>
      </c>
      <c r="B113" s="7" t="s">
        <v>179</v>
      </c>
      <c r="C113" s="7" t="s">
        <v>180</v>
      </c>
      <c r="D113" s="8">
        <v>4</v>
      </c>
      <c r="E113" s="8">
        <v>500</v>
      </c>
      <c r="F113" s="7" t="s">
        <v>19</v>
      </c>
      <c r="G113" s="8">
        <v>17.3</v>
      </c>
      <c r="H113" s="7" t="s">
        <v>20</v>
      </c>
      <c r="I113" s="7" t="s">
        <v>14</v>
      </c>
      <c r="J113" s="7" t="s">
        <v>16</v>
      </c>
      <c r="K113" s="9">
        <v>2579</v>
      </c>
    </row>
    <row r="114" spans="1:11">
      <c r="A114" s="7" t="s">
        <v>168</v>
      </c>
      <c r="B114" s="7" t="s">
        <v>181</v>
      </c>
      <c r="C114" s="7" t="s">
        <v>182</v>
      </c>
      <c r="D114" s="8">
        <v>4</v>
      </c>
      <c r="E114" s="8">
        <v>320</v>
      </c>
      <c r="F114" s="7" t="s">
        <v>139</v>
      </c>
      <c r="G114" s="8">
        <v>14</v>
      </c>
      <c r="H114" s="7" t="s">
        <v>15</v>
      </c>
      <c r="I114" s="7" t="s">
        <v>56</v>
      </c>
      <c r="J114" s="7" t="s">
        <v>24</v>
      </c>
      <c r="K114" s="9">
        <v>3900</v>
      </c>
    </row>
    <row r="115" spans="1:11">
      <c r="A115" s="7" t="s">
        <v>183</v>
      </c>
      <c r="B115" s="7" t="s">
        <v>184</v>
      </c>
      <c r="C115" s="7" t="s">
        <v>72</v>
      </c>
      <c r="D115" s="8">
        <v>1</v>
      </c>
      <c r="E115" s="8">
        <v>250</v>
      </c>
      <c r="F115" s="7" t="s">
        <v>31</v>
      </c>
      <c r="G115" s="8">
        <v>10.1</v>
      </c>
      <c r="H115" s="7" t="s">
        <v>20</v>
      </c>
      <c r="I115" s="7" t="s">
        <v>14</v>
      </c>
      <c r="J115" s="7" t="s">
        <v>21</v>
      </c>
      <c r="K115" s="9">
        <v>2300</v>
      </c>
    </row>
    <row r="116" spans="1:11">
      <c r="A116" s="7" t="s">
        <v>183</v>
      </c>
      <c r="B116" s="7" t="s">
        <v>185</v>
      </c>
      <c r="C116" s="7" t="s">
        <v>86</v>
      </c>
      <c r="D116" s="8">
        <v>2</v>
      </c>
      <c r="E116" s="8">
        <v>320</v>
      </c>
      <c r="F116" s="7" t="s">
        <v>19</v>
      </c>
      <c r="G116" s="8">
        <v>15.6</v>
      </c>
      <c r="H116" s="7" t="s">
        <v>20</v>
      </c>
      <c r="I116" s="7" t="s">
        <v>14</v>
      </c>
      <c r="J116" s="7" t="s">
        <v>186</v>
      </c>
      <c r="K116" s="9">
        <v>2700</v>
      </c>
    </row>
    <row r="117" spans="1:11">
      <c r="A117" s="7" t="s">
        <v>183</v>
      </c>
      <c r="B117" s="7" t="s">
        <v>185</v>
      </c>
      <c r="C117" s="7" t="s">
        <v>86</v>
      </c>
      <c r="D117" s="8">
        <v>2</v>
      </c>
      <c r="E117" s="8">
        <v>320</v>
      </c>
      <c r="F117" s="7" t="s">
        <v>19</v>
      </c>
      <c r="G117" s="8">
        <v>15.6</v>
      </c>
      <c r="H117" s="7" t="s">
        <v>20</v>
      </c>
      <c r="I117" s="7" t="s">
        <v>14</v>
      </c>
      <c r="J117" s="7" t="s">
        <v>186</v>
      </c>
      <c r="K117" s="9">
        <v>2800</v>
      </c>
    </row>
    <row r="118" spans="1:11">
      <c r="A118" s="7" t="s">
        <v>183</v>
      </c>
      <c r="B118" s="7" t="s">
        <v>187</v>
      </c>
      <c r="C118" s="7" t="s">
        <v>188</v>
      </c>
      <c r="D118" s="8">
        <v>4</v>
      </c>
      <c r="E118" s="8">
        <v>320</v>
      </c>
      <c r="F118" s="7" t="s">
        <v>19</v>
      </c>
      <c r="G118" s="8">
        <v>13.3</v>
      </c>
      <c r="H118" s="7" t="s">
        <v>20</v>
      </c>
      <c r="I118" s="7" t="s">
        <v>14</v>
      </c>
      <c r="J118" s="7" t="s">
        <v>189</v>
      </c>
      <c r="K118" s="9">
        <v>3000</v>
      </c>
    </row>
    <row r="119" spans="1:11">
      <c r="A119" s="7" t="s">
        <v>190</v>
      </c>
      <c r="B119" s="7" t="s">
        <v>191</v>
      </c>
      <c r="C119" s="7" t="s">
        <v>109</v>
      </c>
      <c r="D119" s="8">
        <v>2</v>
      </c>
      <c r="E119" s="8">
        <v>320</v>
      </c>
      <c r="F119" s="7" t="s">
        <v>19</v>
      </c>
      <c r="G119" s="8">
        <v>15.6</v>
      </c>
      <c r="H119" s="7" t="s">
        <v>15</v>
      </c>
      <c r="I119" s="7" t="s">
        <v>14</v>
      </c>
      <c r="J119" s="7" t="s">
        <v>27</v>
      </c>
      <c r="K119" s="9">
        <v>2000</v>
      </c>
    </row>
    <row r="120" spans="1:11">
      <c r="A120" s="7" t="s">
        <v>190</v>
      </c>
      <c r="B120" s="7" t="s">
        <v>192</v>
      </c>
      <c r="C120" s="7" t="s">
        <v>193</v>
      </c>
      <c r="D120" s="8">
        <v>2</v>
      </c>
      <c r="E120" s="8">
        <v>250</v>
      </c>
      <c r="F120" s="7" t="s">
        <v>19</v>
      </c>
      <c r="G120" s="8">
        <v>15.6</v>
      </c>
      <c r="H120" s="7" t="s">
        <v>20</v>
      </c>
      <c r="I120" s="7" t="s">
        <v>14</v>
      </c>
      <c r="J120" s="7" t="s">
        <v>27</v>
      </c>
      <c r="K120" s="9">
        <v>1999</v>
      </c>
    </row>
    <row r="121" spans="1:11">
      <c r="A121" s="7" t="s">
        <v>190</v>
      </c>
      <c r="B121" s="7" t="s">
        <v>191</v>
      </c>
      <c r="C121" s="7" t="s">
        <v>109</v>
      </c>
      <c r="D121" s="8">
        <v>3</v>
      </c>
      <c r="E121" s="8">
        <v>250</v>
      </c>
      <c r="F121" s="7" t="s">
        <v>19</v>
      </c>
      <c r="G121" s="8">
        <v>15.6</v>
      </c>
      <c r="H121" s="7" t="s">
        <v>15</v>
      </c>
      <c r="I121" s="7" t="s">
        <v>14</v>
      </c>
      <c r="J121" s="7" t="s">
        <v>27</v>
      </c>
      <c r="K121" s="9">
        <v>1700</v>
      </c>
    </row>
    <row r="122" spans="1:11">
      <c r="A122" s="7" t="s">
        <v>190</v>
      </c>
      <c r="B122" s="7" t="s">
        <v>191</v>
      </c>
      <c r="C122" s="7" t="s">
        <v>109</v>
      </c>
      <c r="D122" s="8">
        <v>2</v>
      </c>
      <c r="E122" s="8">
        <v>250</v>
      </c>
      <c r="F122" s="7" t="s">
        <v>19</v>
      </c>
      <c r="G122" s="8">
        <v>15.6</v>
      </c>
      <c r="H122" s="7" t="s">
        <v>15</v>
      </c>
      <c r="I122" s="7" t="s">
        <v>14</v>
      </c>
      <c r="J122" s="7" t="s">
        <v>27</v>
      </c>
      <c r="K122" s="9">
        <v>1600</v>
      </c>
    </row>
    <row r="123" spans="1:11">
      <c r="A123" s="7" t="s">
        <v>194</v>
      </c>
      <c r="B123" s="7" t="s">
        <v>195</v>
      </c>
      <c r="C123" s="7" t="s">
        <v>72</v>
      </c>
      <c r="D123" s="8">
        <v>1</v>
      </c>
      <c r="E123" s="8">
        <v>160</v>
      </c>
      <c r="F123" s="7" t="s">
        <v>19</v>
      </c>
      <c r="G123" s="8">
        <v>10.1</v>
      </c>
      <c r="H123" s="7" t="s">
        <v>20</v>
      </c>
      <c r="I123" s="7" t="s">
        <v>14</v>
      </c>
      <c r="J123" s="7" t="s">
        <v>21</v>
      </c>
      <c r="K123" s="9">
        <v>888</v>
      </c>
    </row>
    <row r="124" spans="1:11">
      <c r="A124" s="7" t="s">
        <v>194</v>
      </c>
      <c r="B124" s="7" t="s">
        <v>196</v>
      </c>
      <c r="C124" s="7" t="s">
        <v>197</v>
      </c>
      <c r="D124" s="8">
        <v>4</v>
      </c>
      <c r="E124" s="8">
        <v>320</v>
      </c>
      <c r="F124" s="7" t="s">
        <v>139</v>
      </c>
      <c r="G124" s="8">
        <v>12.1</v>
      </c>
      <c r="H124" s="7" t="s">
        <v>15</v>
      </c>
      <c r="I124" s="7" t="s">
        <v>56</v>
      </c>
      <c r="J124" s="7" t="s">
        <v>24</v>
      </c>
      <c r="K124" s="9">
        <v>1040</v>
      </c>
    </row>
    <row r="125" spans="1:11">
      <c r="A125" s="7" t="s">
        <v>194</v>
      </c>
      <c r="B125" s="7" t="s">
        <v>198</v>
      </c>
      <c r="C125" s="7" t="s">
        <v>35</v>
      </c>
      <c r="D125" s="8">
        <v>1</v>
      </c>
      <c r="E125" s="8">
        <v>160</v>
      </c>
      <c r="F125" s="7" t="s">
        <v>19</v>
      </c>
      <c r="G125" s="8">
        <v>10.1</v>
      </c>
      <c r="H125" s="7" t="s">
        <v>20</v>
      </c>
      <c r="I125" s="7" t="s">
        <v>14</v>
      </c>
      <c r="J125" s="7" t="s">
        <v>24</v>
      </c>
      <c r="K125" s="9">
        <v>999</v>
      </c>
    </row>
    <row r="126" spans="1:11">
      <c r="A126" s="7" t="s">
        <v>194</v>
      </c>
      <c r="B126" s="7" t="s">
        <v>199</v>
      </c>
      <c r="C126" s="7" t="s">
        <v>200</v>
      </c>
      <c r="D126" s="8">
        <v>4</v>
      </c>
      <c r="E126" s="8">
        <v>320</v>
      </c>
      <c r="F126" s="7" t="s">
        <v>19</v>
      </c>
      <c r="G126" s="8">
        <v>16.399999999999999</v>
      </c>
      <c r="H126" s="7" t="s">
        <v>20</v>
      </c>
      <c r="I126" s="7" t="s">
        <v>14</v>
      </c>
      <c r="J126" s="7" t="s">
        <v>24</v>
      </c>
      <c r="K126" s="9">
        <v>1300</v>
      </c>
    </row>
    <row r="127" spans="1:11">
      <c r="A127" s="7" t="s">
        <v>194</v>
      </c>
      <c r="B127" s="7" t="s">
        <v>201</v>
      </c>
      <c r="C127" s="7" t="s">
        <v>72</v>
      </c>
      <c r="D127" s="8">
        <v>1</v>
      </c>
      <c r="E127" s="8">
        <v>160</v>
      </c>
      <c r="F127" s="7" t="s">
        <v>19</v>
      </c>
      <c r="G127" s="8">
        <v>10.1</v>
      </c>
      <c r="H127" s="7" t="s">
        <v>20</v>
      </c>
      <c r="I127" s="7" t="s">
        <v>14</v>
      </c>
      <c r="J127" s="7" t="s">
        <v>21</v>
      </c>
      <c r="K127" s="9">
        <v>1700</v>
      </c>
    </row>
    <row r="128" spans="1:11">
      <c r="A128" s="7" t="s">
        <v>194</v>
      </c>
      <c r="B128" s="7" t="s">
        <v>202</v>
      </c>
      <c r="C128" s="7" t="s">
        <v>203</v>
      </c>
      <c r="D128" s="8">
        <v>4</v>
      </c>
      <c r="E128" s="8">
        <v>320</v>
      </c>
      <c r="F128" s="7" t="s">
        <v>14</v>
      </c>
      <c r="G128" s="8">
        <v>12.1</v>
      </c>
      <c r="H128" s="7" t="s">
        <v>15</v>
      </c>
      <c r="I128" s="7" t="s">
        <v>14</v>
      </c>
      <c r="J128" s="7" t="s">
        <v>24</v>
      </c>
      <c r="K128" s="9">
        <v>1899</v>
      </c>
    </row>
    <row r="129" spans="1:11">
      <c r="A129" s="7" t="s">
        <v>194</v>
      </c>
      <c r="B129" s="7" t="s">
        <v>204</v>
      </c>
      <c r="C129" s="7" t="s">
        <v>205</v>
      </c>
      <c r="D129" s="8">
        <v>4</v>
      </c>
      <c r="E129" s="8">
        <v>320</v>
      </c>
      <c r="F129" s="7" t="s">
        <v>19</v>
      </c>
      <c r="G129" s="8">
        <v>16.399999999999999</v>
      </c>
      <c r="H129" s="7" t="s">
        <v>20</v>
      </c>
      <c r="I129" s="7" t="s">
        <v>14</v>
      </c>
      <c r="J129" s="7" t="s">
        <v>24</v>
      </c>
      <c r="K129" s="9">
        <v>1799</v>
      </c>
    </row>
    <row r="130" spans="1:11">
      <c r="A130" s="7" t="s">
        <v>194</v>
      </c>
      <c r="B130" s="7" t="s">
        <v>206</v>
      </c>
      <c r="C130" s="7" t="s">
        <v>207</v>
      </c>
      <c r="D130" s="8">
        <v>4</v>
      </c>
      <c r="E130" s="8">
        <v>500</v>
      </c>
      <c r="F130" s="7" t="s">
        <v>31</v>
      </c>
      <c r="G130" s="8">
        <v>14.1</v>
      </c>
      <c r="H130" s="7" t="s">
        <v>15</v>
      </c>
      <c r="I130" s="7" t="s">
        <v>56</v>
      </c>
      <c r="J130" s="7" t="s">
        <v>24</v>
      </c>
      <c r="K130" s="9">
        <v>2400</v>
      </c>
    </row>
    <row r="131" spans="1:11">
      <c r="A131" s="7" t="s">
        <v>194</v>
      </c>
      <c r="B131" s="7" t="s">
        <v>208</v>
      </c>
      <c r="C131" s="7" t="s">
        <v>209</v>
      </c>
      <c r="D131" s="8">
        <v>6</v>
      </c>
      <c r="E131" s="8">
        <v>500</v>
      </c>
      <c r="F131" s="7" t="s">
        <v>19</v>
      </c>
      <c r="G131" s="8">
        <v>16.399999999999999</v>
      </c>
      <c r="H131" s="7" t="s">
        <v>15</v>
      </c>
      <c r="I131" s="7" t="s">
        <v>76</v>
      </c>
      <c r="J131" s="7" t="s">
        <v>210</v>
      </c>
      <c r="K131" s="9">
        <v>2100</v>
      </c>
    </row>
    <row r="132" spans="1:11">
      <c r="A132" s="7" t="s">
        <v>194</v>
      </c>
      <c r="B132" s="7" t="s">
        <v>211</v>
      </c>
      <c r="C132" s="7" t="s">
        <v>212</v>
      </c>
      <c r="D132" s="8">
        <v>4</v>
      </c>
      <c r="E132" s="8">
        <v>500</v>
      </c>
      <c r="F132" s="7" t="s">
        <v>139</v>
      </c>
      <c r="G132" s="8">
        <v>16.399999999999999</v>
      </c>
      <c r="H132" s="7" t="s">
        <v>148</v>
      </c>
      <c r="I132" s="7" t="s">
        <v>56</v>
      </c>
      <c r="J132" s="7" t="s">
        <v>24</v>
      </c>
      <c r="K132" s="9">
        <v>2100</v>
      </c>
    </row>
    <row r="133" spans="1:11">
      <c r="A133" s="7" t="s">
        <v>194</v>
      </c>
      <c r="B133" s="7" t="s">
        <v>213</v>
      </c>
      <c r="C133" s="7" t="s">
        <v>214</v>
      </c>
      <c r="D133" s="8">
        <v>4</v>
      </c>
      <c r="E133" s="8">
        <v>320</v>
      </c>
      <c r="F133" s="7" t="s">
        <v>142</v>
      </c>
      <c r="G133" s="8">
        <v>12.1</v>
      </c>
      <c r="H133" s="7" t="s">
        <v>15</v>
      </c>
      <c r="I133" s="7" t="s">
        <v>14</v>
      </c>
      <c r="J133" s="7" t="s">
        <v>189</v>
      </c>
      <c r="K133" s="9">
        <v>2199</v>
      </c>
    </row>
    <row r="134" spans="1:11">
      <c r="A134" s="7" t="s">
        <v>194</v>
      </c>
      <c r="B134" s="7" t="s">
        <v>215</v>
      </c>
      <c r="C134" s="7" t="s">
        <v>116</v>
      </c>
      <c r="D134" s="8">
        <v>4</v>
      </c>
      <c r="E134" s="8">
        <v>320</v>
      </c>
      <c r="F134" s="7" t="s">
        <v>19</v>
      </c>
      <c r="G134" s="8">
        <v>14.1</v>
      </c>
      <c r="H134" s="7" t="s">
        <v>20</v>
      </c>
      <c r="I134" s="7" t="s">
        <v>14</v>
      </c>
      <c r="J134" s="7" t="s">
        <v>16</v>
      </c>
      <c r="K134" s="9">
        <v>2345</v>
      </c>
    </row>
    <row r="135" spans="1:11">
      <c r="A135" s="7" t="s">
        <v>194</v>
      </c>
      <c r="B135" s="7" t="s">
        <v>216</v>
      </c>
      <c r="C135" s="7" t="s">
        <v>86</v>
      </c>
      <c r="D135" s="8">
        <v>4</v>
      </c>
      <c r="E135" s="8">
        <v>250</v>
      </c>
      <c r="F135" s="7" t="s">
        <v>19</v>
      </c>
      <c r="G135" s="8">
        <v>14.1</v>
      </c>
      <c r="H135" s="7" t="s">
        <v>20</v>
      </c>
      <c r="I135" s="7" t="s">
        <v>14</v>
      </c>
      <c r="J135" s="7" t="s">
        <v>16</v>
      </c>
      <c r="K135" s="9">
        <v>2600</v>
      </c>
    </row>
    <row r="136" spans="1:11">
      <c r="A136" s="7" t="s">
        <v>194</v>
      </c>
      <c r="B136" s="7" t="s">
        <v>217</v>
      </c>
      <c r="C136" s="7" t="s">
        <v>218</v>
      </c>
      <c r="D136" s="8">
        <v>4</v>
      </c>
      <c r="E136" s="8">
        <v>320</v>
      </c>
      <c r="F136" s="7" t="s">
        <v>19</v>
      </c>
      <c r="G136" s="8">
        <v>14.1</v>
      </c>
      <c r="H136" s="7" t="s">
        <v>20</v>
      </c>
      <c r="I136" s="7" t="s">
        <v>14</v>
      </c>
      <c r="J136" s="7" t="s">
        <v>16</v>
      </c>
      <c r="K136" s="9">
        <v>3099</v>
      </c>
    </row>
    <row r="137" spans="1:11">
      <c r="A137" s="7" t="s">
        <v>194</v>
      </c>
      <c r="B137" s="7" t="s">
        <v>219</v>
      </c>
      <c r="C137" s="7" t="s">
        <v>123</v>
      </c>
      <c r="D137" s="8">
        <v>3</v>
      </c>
      <c r="E137" s="8">
        <v>250</v>
      </c>
      <c r="F137" s="7" t="s">
        <v>31</v>
      </c>
      <c r="G137" s="8">
        <v>14.1</v>
      </c>
      <c r="H137" s="7" t="s">
        <v>148</v>
      </c>
      <c r="I137" s="7" t="s">
        <v>14</v>
      </c>
      <c r="J137" s="7" t="s">
        <v>16</v>
      </c>
      <c r="K137" s="9">
        <v>3050</v>
      </c>
    </row>
    <row r="138" spans="1:11">
      <c r="A138" s="7" t="s">
        <v>194</v>
      </c>
      <c r="B138" s="7" t="s">
        <v>220</v>
      </c>
      <c r="C138" s="7" t="s">
        <v>221</v>
      </c>
      <c r="D138" s="8">
        <v>2</v>
      </c>
      <c r="E138" s="8">
        <v>250</v>
      </c>
      <c r="F138" s="7" t="s">
        <v>139</v>
      </c>
      <c r="G138" s="8">
        <v>15.4</v>
      </c>
      <c r="H138" s="7" t="s">
        <v>20</v>
      </c>
      <c r="I138" s="7" t="s">
        <v>56</v>
      </c>
      <c r="J138" s="7" t="s">
        <v>24</v>
      </c>
      <c r="K138" s="9">
        <v>3065</v>
      </c>
    </row>
    <row r="139" spans="1:11">
      <c r="A139" s="7" t="s">
        <v>194</v>
      </c>
      <c r="B139" s="7" t="s">
        <v>222</v>
      </c>
      <c r="C139" s="7" t="s">
        <v>200</v>
      </c>
      <c r="D139" s="8">
        <v>4</v>
      </c>
      <c r="E139" s="8">
        <v>500</v>
      </c>
      <c r="F139" s="7" t="s">
        <v>19</v>
      </c>
      <c r="G139" s="8">
        <v>17.3</v>
      </c>
      <c r="H139" s="7" t="s">
        <v>148</v>
      </c>
      <c r="I139" s="7" t="s">
        <v>14</v>
      </c>
      <c r="J139" s="7" t="s">
        <v>24</v>
      </c>
      <c r="K139" s="9">
        <v>2000</v>
      </c>
    </row>
    <row r="140" spans="1:11">
      <c r="A140" s="7" t="s">
        <v>194</v>
      </c>
      <c r="B140" s="7" t="s">
        <v>223</v>
      </c>
      <c r="C140" s="7" t="s">
        <v>224</v>
      </c>
      <c r="D140" s="8">
        <v>4</v>
      </c>
      <c r="E140" s="8">
        <v>320</v>
      </c>
      <c r="F140" s="7" t="s">
        <v>139</v>
      </c>
      <c r="G140" s="8">
        <v>18.399999999999999</v>
      </c>
      <c r="H140" s="7" t="s">
        <v>148</v>
      </c>
      <c r="I140" s="7" t="s">
        <v>56</v>
      </c>
      <c r="J140" s="7" t="s">
        <v>24</v>
      </c>
      <c r="K140" s="9">
        <v>2600</v>
      </c>
    </row>
    <row r="141" spans="1:11">
      <c r="A141" s="7" t="s">
        <v>194</v>
      </c>
      <c r="B141" s="7" t="s">
        <v>225</v>
      </c>
      <c r="C141" s="7" t="s">
        <v>93</v>
      </c>
      <c r="D141" s="8">
        <v>4</v>
      </c>
      <c r="E141" s="8">
        <v>320</v>
      </c>
      <c r="F141" s="7" t="s">
        <v>19</v>
      </c>
      <c r="G141" s="8">
        <v>15.6</v>
      </c>
      <c r="H141" s="7" t="s">
        <v>15</v>
      </c>
      <c r="I141" s="7" t="s">
        <v>14</v>
      </c>
      <c r="J141" s="7" t="s">
        <v>16</v>
      </c>
      <c r="K141" s="9">
        <v>2199</v>
      </c>
    </row>
    <row r="142" spans="1:11">
      <c r="A142" s="7" t="s">
        <v>194</v>
      </c>
      <c r="B142" s="7" t="s">
        <v>195</v>
      </c>
      <c r="C142" s="7" t="s">
        <v>72</v>
      </c>
      <c r="D142" s="8">
        <v>1</v>
      </c>
      <c r="E142" s="8">
        <v>160</v>
      </c>
      <c r="F142" s="7" t="s">
        <v>19</v>
      </c>
      <c r="G142" s="8">
        <v>10.1</v>
      </c>
      <c r="H142" s="7" t="s">
        <v>20</v>
      </c>
      <c r="I142" s="7" t="s">
        <v>14</v>
      </c>
      <c r="J142" s="7" t="s">
        <v>21</v>
      </c>
      <c r="K142" s="9">
        <v>1300</v>
      </c>
    </row>
    <row r="143" spans="1:11">
      <c r="A143" s="7" t="s">
        <v>194</v>
      </c>
      <c r="B143" s="7" t="s">
        <v>226</v>
      </c>
      <c r="C143" s="7" t="s">
        <v>218</v>
      </c>
      <c r="D143" s="8">
        <v>4</v>
      </c>
      <c r="E143" s="8">
        <v>320</v>
      </c>
      <c r="F143" s="7" t="s">
        <v>139</v>
      </c>
      <c r="G143" s="8">
        <v>14.1</v>
      </c>
      <c r="H143" s="7" t="s">
        <v>20</v>
      </c>
      <c r="I143" s="7" t="s">
        <v>14</v>
      </c>
      <c r="J143" s="7" t="s">
        <v>16</v>
      </c>
      <c r="K143" s="9">
        <v>2600</v>
      </c>
    </row>
    <row r="144" spans="1:11">
      <c r="A144" s="7" t="s">
        <v>194</v>
      </c>
      <c r="B144" s="7" t="s">
        <v>227</v>
      </c>
      <c r="C144" s="7" t="s">
        <v>228</v>
      </c>
      <c r="D144" s="8">
        <v>4</v>
      </c>
      <c r="E144" s="8">
        <v>320</v>
      </c>
      <c r="F144" s="7" t="s">
        <v>31</v>
      </c>
      <c r="G144" s="8">
        <v>14.1</v>
      </c>
      <c r="H144" s="7" t="s">
        <v>15</v>
      </c>
      <c r="I144" s="7" t="s">
        <v>14</v>
      </c>
      <c r="J144" s="7" t="s">
        <v>16</v>
      </c>
      <c r="K144" s="9">
        <v>2576</v>
      </c>
    </row>
    <row r="145" spans="1:11">
      <c r="A145" s="7" t="s">
        <v>194</v>
      </c>
      <c r="B145" s="7" t="s">
        <v>229</v>
      </c>
      <c r="C145" s="7" t="s">
        <v>230</v>
      </c>
      <c r="D145" s="8">
        <v>4</v>
      </c>
      <c r="E145" s="8">
        <v>500</v>
      </c>
      <c r="F145" s="7" t="s">
        <v>19</v>
      </c>
      <c r="G145" s="8">
        <v>13.3</v>
      </c>
      <c r="H145" s="7" t="s">
        <v>20</v>
      </c>
      <c r="I145" s="7" t="s">
        <v>14</v>
      </c>
      <c r="J145" s="7" t="s">
        <v>24</v>
      </c>
      <c r="K145" s="9">
        <v>2000</v>
      </c>
    </row>
    <row r="146" spans="1:11">
      <c r="A146" s="7" t="s">
        <v>194</v>
      </c>
      <c r="B146" s="7" t="s">
        <v>231</v>
      </c>
      <c r="C146" s="7" t="s">
        <v>232</v>
      </c>
      <c r="D146" s="8">
        <v>4</v>
      </c>
      <c r="E146" s="8">
        <v>320</v>
      </c>
      <c r="F146" s="7" t="s">
        <v>14</v>
      </c>
      <c r="G146" s="8">
        <v>14.1</v>
      </c>
      <c r="H146" s="7" t="s">
        <v>20</v>
      </c>
      <c r="I146" s="7" t="s">
        <v>14</v>
      </c>
      <c r="J146" s="7" t="s">
        <v>16</v>
      </c>
      <c r="K146" s="9">
        <v>2999</v>
      </c>
    </row>
    <row r="147" spans="1:11">
      <c r="A147" s="7" t="s">
        <v>194</v>
      </c>
      <c r="B147" s="7" t="s">
        <v>233</v>
      </c>
      <c r="C147" s="7" t="s">
        <v>234</v>
      </c>
      <c r="D147" s="8">
        <v>4</v>
      </c>
      <c r="E147" s="8">
        <v>500</v>
      </c>
      <c r="F147" s="7" t="s">
        <v>14</v>
      </c>
      <c r="G147" s="8">
        <v>14.1</v>
      </c>
      <c r="H147" s="7" t="s">
        <v>20</v>
      </c>
      <c r="I147" s="7" t="s">
        <v>14</v>
      </c>
      <c r="J147" s="7" t="s">
        <v>16</v>
      </c>
      <c r="K147" s="9">
        <v>2499</v>
      </c>
    </row>
    <row r="148" spans="1:11">
      <c r="A148" s="7" t="s">
        <v>194</v>
      </c>
      <c r="B148" s="7" t="s">
        <v>235</v>
      </c>
      <c r="C148" s="7" t="s">
        <v>236</v>
      </c>
      <c r="D148" s="8">
        <v>4</v>
      </c>
      <c r="E148" s="8">
        <v>320</v>
      </c>
      <c r="F148" s="7" t="s">
        <v>19</v>
      </c>
      <c r="G148" s="8">
        <v>14.1</v>
      </c>
      <c r="H148" s="7" t="s">
        <v>20</v>
      </c>
      <c r="I148" s="7" t="s">
        <v>14</v>
      </c>
      <c r="J148" s="7" t="s">
        <v>16</v>
      </c>
      <c r="K148" s="9">
        <v>2120</v>
      </c>
    </row>
    <row r="149" spans="1:11">
      <c r="A149" s="7" t="s">
        <v>194</v>
      </c>
      <c r="B149" s="7" t="s">
        <v>227</v>
      </c>
      <c r="C149" s="7" t="s">
        <v>237</v>
      </c>
      <c r="D149" s="8">
        <v>4</v>
      </c>
      <c r="E149" s="8">
        <v>320</v>
      </c>
      <c r="F149" s="7" t="s">
        <v>19</v>
      </c>
      <c r="G149" s="8">
        <v>14.1</v>
      </c>
      <c r="H149" s="7" t="s">
        <v>15</v>
      </c>
      <c r="I149" s="7" t="s">
        <v>14</v>
      </c>
      <c r="J149" s="7" t="s">
        <v>16</v>
      </c>
      <c r="K149" s="9">
        <v>1999</v>
      </c>
    </row>
    <row r="150" spans="1:11">
      <c r="A150" s="7" t="s">
        <v>194</v>
      </c>
      <c r="B150" s="7" t="s">
        <v>238</v>
      </c>
      <c r="C150" s="7" t="s">
        <v>239</v>
      </c>
      <c r="D150" s="8">
        <v>2</v>
      </c>
      <c r="E150" s="8">
        <v>250</v>
      </c>
      <c r="F150" s="7" t="s">
        <v>19</v>
      </c>
      <c r="G150" s="8">
        <v>15.4</v>
      </c>
      <c r="H150" s="7" t="s">
        <v>20</v>
      </c>
      <c r="I150" s="7" t="s">
        <v>14</v>
      </c>
      <c r="J150" s="7" t="s">
        <v>24</v>
      </c>
      <c r="K150" s="9">
        <v>2500</v>
      </c>
    </row>
    <row r="151" spans="1:11">
      <c r="A151" s="7" t="s">
        <v>194</v>
      </c>
      <c r="B151" s="7" t="s">
        <v>240</v>
      </c>
      <c r="C151" s="7" t="s">
        <v>93</v>
      </c>
      <c r="D151" s="8">
        <v>4</v>
      </c>
      <c r="E151" s="8">
        <v>500</v>
      </c>
      <c r="F151" s="7" t="s">
        <v>19</v>
      </c>
      <c r="G151" s="8">
        <v>17.3</v>
      </c>
      <c r="H151" s="7" t="s">
        <v>15</v>
      </c>
      <c r="I151" s="7" t="s">
        <v>14</v>
      </c>
      <c r="J151" s="7" t="s">
        <v>16</v>
      </c>
      <c r="K151" s="9">
        <v>2499</v>
      </c>
    </row>
    <row r="152" spans="1:11">
      <c r="A152" s="7" t="s">
        <v>194</v>
      </c>
      <c r="B152" s="7" t="s">
        <v>241</v>
      </c>
      <c r="C152" s="7" t="s">
        <v>242</v>
      </c>
      <c r="D152" s="8">
        <v>4</v>
      </c>
      <c r="E152" s="8">
        <v>320</v>
      </c>
      <c r="F152" s="7" t="s">
        <v>31</v>
      </c>
      <c r="G152" s="8">
        <v>13.3</v>
      </c>
      <c r="H152" s="7" t="s">
        <v>15</v>
      </c>
      <c r="I152" s="7" t="s">
        <v>76</v>
      </c>
      <c r="J152" s="7" t="s">
        <v>16</v>
      </c>
      <c r="K152" s="9">
        <v>2300</v>
      </c>
    </row>
    <row r="153" spans="1:11">
      <c r="A153" s="7" t="s">
        <v>194</v>
      </c>
      <c r="B153" s="7" t="s">
        <v>243</v>
      </c>
      <c r="C153" s="7" t="s">
        <v>244</v>
      </c>
      <c r="D153" s="8">
        <v>6</v>
      </c>
      <c r="E153" s="8">
        <v>750</v>
      </c>
      <c r="F153" s="7" t="s">
        <v>19</v>
      </c>
      <c r="G153" s="8">
        <v>17.3</v>
      </c>
      <c r="H153" s="7" t="s">
        <v>148</v>
      </c>
      <c r="I153" s="7" t="s">
        <v>76</v>
      </c>
      <c r="J153" s="7" t="s">
        <v>245</v>
      </c>
      <c r="K153" s="9">
        <v>4100</v>
      </c>
    </row>
    <row r="154" spans="1:11">
      <c r="A154" s="7" t="s">
        <v>194</v>
      </c>
      <c r="B154" s="7" t="s">
        <v>246</v>
      </c>
      <c r="C154" s="7" t="s">
        <v>247</v>
      </c>
      <c r="D154" s="8">
        <v>4</v>
      </c>
      <c r="E154" s="8">
        <v>250</v>
      </c>
      <c r="F154" s="7" t="s">
        <v>19</v>
      </c>
      <c r="G154" s="8">
        <v>14.1</v>
      </c>
      <c r="H154" s="7" t="s">
        <v>15</v>
      </c>
      <c r="I154" s="7" t="s">
        <v>14</v>
      </c>
      <c r="J154" s="7" t="s">
        <v>24</v>
      </c>
      <c r="K154" s="9">
        <v>2500</v>
      </c>
    </row>
    <row r="155" spans="1:11">
      <c r="A155" s="7" t="s">
        <v>194</v>
      </c>
      <c r="B155" s="7" t="s">
        <v>248</v>
      </c>
      <c r="C155" s="7" t="s">
        <v>249</v>
      </c>
      <c r="D155" s="8">
        <v>4</v>
      </c>
      <c r="E155" s="8">
        <v>250</v>
      </c>
      <c r="F155" s="7" t="s">
        <v>19</v>
      </c>
      <c r="G155" s="8">
        <v>14.1</v>
      </c>
      <c r="H155" s="7" t="s">
        <v>15</v>
      </c>
      <c r="I155" s="7" t="s">
        <v>14</v>
      </c>
      <c r="J155" s="7" t="s">
        <v>24</v>
      </c>
      <c r="K155" s="9">
        <v>2700</v>
      </c>
    </row>
    <row r="156" spans="1:11">
      <c r="A156" s="7" t="s">
        <v>194</v>
      </c>
      <c r="B156" s="7" t="s">
        <v>250</v>
      </c>
      <c r="C156" s="7" t="s">
        <v>251</v>
      </c>
      <c r="D156" s="8">
        <v>4</v>
      </c>
      <c r="E156" s="8">
        <v>250</v>
      </c>
      <c r="F156" s="7" t="s">
        <v>19</v>
      </c>
      <c r="G156" s="8">
        <v>14.1</v>
      </c>
      <c r="H156" s="7" t="s">
        <v>15</v>
      </c>
      <c r="I156" s="7" t="s">
        <v>14</v>
      </c>
      <c r="J156" s="7" t="s">
        <v>24</v>
      </c>
      <c r="K156" s="9">
        <v>2900</v>
      </c>
    </row>
    <row r="157" spans="1:11">
      <c r="A157" s="7" t="s">
        <v>194</v>
      </c>
      <c r="B157" s="7" t="s">
        <v>252</v>
      </c>
      <c r="C157" s="7" t="s">
        <v>253</v>
      </c>
      <c r="D157" s="8">
        <v>4</v>
      </c>
      <c r="E157" s="8">
        <v>320</v>
      </c>
      <c r="F157" s="7" t="s">
        <v>19</v>
      </c>
      <c r="G157" s="8">
        <v>14.1</v>
      </c>
      <c r="H157" s="7" t="s">
        <v>15</v>
      </c>
      <c r="I157" s="7" t="s">
        <v>76</v>
      </c>
      <c r="J157" s="7" t="s">
        <v>16</v>
      </c>
      <c r="K157" s="9">
        <v>2000</v>
      </c>
    </row>
    <row r="158" spans="1:11">
      <c r="A158" s="7" t="s">
        <v>194</v>
      </c>
      <c r="B158" s="7" t="s">
        <v>254</v>
      </c>
      <c r="C158" s="7" t="s">
        <v>255</v>
      </c>
      <c r="D158" s="8">
        <v>4</v>
      </c>
      <c r="E158" s="8">
        <v>320</v>
      </c>
      <c r="F158" s="7" t="s">
        <v>14</v>
      </c>
      <c r="G158" s="8">
        <v>14.1</v>
      </c>
      <c r="H158" s="7" t="s">
        <v>20</v>
      </c>
      <c r="I158" s="7" t="s">
        <v>14</v>
      </c>
      <c r="J158" s="7" t="s">
        <v>16</v>
      </c>
      <c r="K158" s="9">
        <v>1790</v>
      </c>
    </row>
    <row r="159" spans="1:11">
      <c r="A159" s="7" t="s">
        <v>194</v>
      </c>
      <c r="B159" s="7" t="s">
        <v>256</v>
      </c>
      <c r="C159" s="7" t="s">
        <v>257</v>
      </c>
      <c r="D159" s="8">
        <v>4</v>
      </c>
      <c r="E159" s="8">
        <v>320</v>
      </c>
      <c r="F159" s="7" t="s">
        <v>31</v>
      </c>
      <c r="G159" s="8">
        <v>14.1</v>
      </c>
      <c r="H159" s="7" t="s">
        <v>20</v>
      </c>
      <c r="I159" s="7" t="s">
        <v>14</v>
      </c>
      <c r="J159" s="7" t="s">
        <v>16</v>
      </c>
      <c r="K159" s="9">
        <v>1780</v>
      </c>
    </row>
    <row r="160" spans="1:11">
      <c r="A160" s="7" t="s">
        <v>194</v>
      </c>
      <c r="B160" s="7" t="s">
        <v>258</v>
      </c>
      <c r="C160" s="7" t="s">
        <v>259</v>
      </c>
      <c r="D160" s="8">
        <v>4</v>
      </c>
      <c r="E160" s="8">
        <v>320</v>
      </c>
      <c r="F160" s="7" t="s">
        <v>19</v>
      </c>
      <c r="G160" s="8">
        <v>15.6</v>
      </c>
      <c r="H160" s="7" t="s">
        <v>20</v>
      </c>
      <c r="I160" s="7" t="s">
        <v>14</v>
      </c>
      <c r="J160" s="7" t="s">
        <v>24</v>
      </c>
      <c r="K160" s="9">
        <v>1500</v>
      </c>
    </row>
    <row r="161" spans="1:11">
      <c r="A161" s="7" t="s">
        <v>194</v>
      </c>
      <c r="B161" s="7" t="s">
        <v>260</v>
      </c>
      <c r="C161" s="7" t="s">
        <v>35</v>
      </c>
      <c r="D161" s="8">
        <v>1</v>
      </c>
      <c r="E161" s="8">
        <v>1024</v>
      </c>
      <c r="F161" s="7" t="s">
        <v>19</v>
      </c>
      <c r="G161" s="8">
        <v>10.1</v>
      </c>
      <c r="H161" s="7" t="s">
        <v>20</v>
      </c>
      <c r="I161" s="7" t="s">
        <v>14</v>
      </c>
      <c r="J161" s="7" t="s">
        <v>24</v>
      </c>
      <c r="K161" s="9">
        <v>999</v>
      </c>
    </row>
    <row r="162" spans="1:11">
      <c r="A162" s="7" t="s">
        <v>194</v>
      </c>
      <c r="B162" s="7" t="s">
        <v>261</v>
      </c>
      <c r="C162" s="7" t="s">
        <v>230</v>
      </c>
      <c r="D162" s="8">
        <v>3</v>
      </c>
      <c r="E162" s="8">
        <v>320</v>
      </c>
      <c r="F162" s="7" t="s">
        <v>19</v>
      </c>
      <c r="G162" s="8">
        <v>17.3</v>
      </c>
      <c r="H162" s="7" t="s">
        <v>20</v>
      </c>
      <c r="I162" s="7" t="s">
        <v>14</v>
      </c>
      <c r="J162" s="7" t="s">
        <v>24</v>
      </c>
      <c r="K162" s="9">
        <v>1400</v>
      </c>
    </row>
    <row r="163" spans="1:11">
      <c r="A163" s="7" t="s">
        <v>194</v>
      </c>
      <c r="B163" s="7" t="s">
        <v>262</v>
      </c>
      <c r="C163" s="7" t="s">
        <v>170</v>
      </c>
      <c r="D163" s="8">
        <v>1</v>
      </c>
      <c r="E163" s="8">
        <v>160</v>
      </c>
      <c r="F163" s="7" t="s">
        <v>19</v>
      </c>
      <c r="G163" s="8">
        <v>10.1</v>
      </c>
      <c r="H163" s="7" t="s">
        <v>20</v>
      </c>
      <c r="I163" s="7" t="s">
        <v>56</v>
      </c>
      <c r="J163" s="7" t="s">
        <v>24</v>
      </c>
      <c r="K163" s="9">
        <v>1380</v>
      </c>
    </row>
    <row r="164" spans="1:11">
      <c r="A164" s="7" t="s">
        <v>194</v>
      </c>
      <c r="B164" s="7" t="s">
        <v>263</v>
      </c>
      <c r="C164" s="7" t="s">
        <v>86</v>
      </c>
      <c r="D164" s="8">
        <v>3</v>
      </c>
      <c r="E164" s="8">
        <v>320</v>
      </c>
      <c r="F164" s="7" t="s">
        <v>19</v>
      </c>
      <c r="G164" s="8">
        <v>15.6</v>
      </c>
      <c r="H164" s="7" t="s">
        <v>20</v>
      </c>
      <c r="I164" s="7" t="s">
        <v>14</v>
      </c>
      <c r="J164" s="7" t="s">
        <v>16</v>
      </c>
      <c r="K164" s="9">
        <v>1999</v>
      </c>
    </row>
    <row r="165" spans="1:11">
      <c r="A165" s="7" t="s">
        <v>194</v>
      </c>
      <c r="B165" s="7" t="s">
        <v>264</v>
      </c>
      <c r="C165" s="7" t="s">
        <v>230</v>
      </c>
      <c r="D165" s="8">
        <v>4</v>
      </c>
      <c r="E165" s="8">
        <v>320</v>
      </c>
      <c r="F165" s="7" t="s">
        <v>19</v>
      </c>
      <c r="G165" s="8">
        <v>16.399999999999999</v>
      </c>
      <c r="H165" s="7" t="s">
        <v>20</v>
      </c>
      <c r="I165" s="7" t="s">
        <v>14</v>
      </c>
      <c r="J165" s="7" t="s">
        <v>24</v>
      </c>
      <c r="K165" s="9">
        <v>1999</v>
      </c>
    </row>
    <row r="166" spans="1:11">
      <c r="A166" s="7" t="s">
        <v>194</v>
      </c>
      <c r="B166" s="7" t="s">
        <v>265</v>
      </c>
      <c r="C166" s="7" t="s">
        <v>266</v>
      </c>
      <c r="D166" s="8">
        <v>4</v>
      </c>
      <c r="E166" s="8">
        <v>500</v>
      </c>
      <c r="F166" s="7" t="s">
        <v>19</v>
      </c>
      <c r="G166" s="8">
        <v>15.6</v>
      </c>
      <c r="H166" s="7" t="s">
        <v>20</v>
      </c>
      <c r="I166" s="7" t="s">
        <v>14</v>
      </c>
      <c r="J166" s="7" t="s">
        <v>16</v>
      </c>
      <c r="K166" s="9">
        <v>1999</v>
      </c>
    </row>
    <row r="167" spans="1:11">
      <c r="A167" s="7" t="s">
        <v>194</v>
      </c>
      <c r="B167" s="7" t="s">
        <v>267</v>
      </c>
      <c r="C167" s="7" t="s">
        <v>268</v>
      </c>
      <c r="D167" s="8">
        <v>4</v>
      </c>
      <c r="E167" s="8">
        <v>500</v>
      </c>
      <c r="F167" s="7" t="s">
        <v>19</v>
      </c>
      <c r="G167" s="8">
        <v>15.6</v>
      </c>
      <c r="H167" s="7" t="s">
        <v>20</v>
      </c>
      <c r="I167" s="7" t="s">
        <v>14</v>
      </c>
      <c r="J167" s="7" t="s">
        <v>16</v>
      </c>
      <c r="K167" s="9">
        <v>1999</v>
      </c>
    </row>
    <row r="168" spans="1:11">
      <c r="A168" s="7" t="s">
        <v>194</v>
      </c>
      <c r="B168" s="7" t="s">
        <v>269</v>
      </c>
      <c r="C168" s="7" t="s">
        <v>218</v>
      </c>
      <c r="D168" s="8">
        <v>4</v>
      </c>
      <c r="E168" s="8">
        <v>500</v>
      </c>
      <c r="F168" s="7" t="s">
        <v>19</v>
      </c>
      <c r="G168" s="8">
        <v>15.6</v>
      </c>
      <c r="H168" s="7" t="s">
        <v>148</v>
      </c>
      <c r="I168" s="7" t="s">
        <v>14</v>
      </c>
      <c r="J168" s="7" t="s">
        <v>16</v>
      </c>
      <c r="K168" s="9">
        <v>1800</v>
      </c>
    </row>
    <row r="169" spans="1:11">
      <c r="A169" s="7" t="s">
        <v>194</v>
      </c>
      <c r="B169" s="7" t="s">
        <v>270</v>
      </c>
      <c r="C169" s="7" t="s">
        <v>271</v>
      </c>
      <c r="D169" s="8">
        <v>4</v>
      </c>
      <c r="E169" s="8">
        <v>500</v>
      </c>
      <c r="F169" s="7" t="s">
        <v>19</v>
      </c>
      <c r="G169" s="8">
        <v>15.6</v>
      </c>
      <c r="H169" s="7" t="s">
        <v>148</v>
      </c>
      <c r="I169" s="7" t="s">
        <v>14</v>
      </c>
      <c r="J169" s="7" t="s">
        <v>16</v>
      </c>
      <c r="K169" s="9">
        <v>1321</v>
      </c>
    </row>
    <row r="170" spans="1:11">
      <c r="A170" s="7" t="s">
        <v>194</v>
      </c>
      <c r="B170" s="7" t="s">
        <v>272</v>
      </c>
      <c r="C170" s="7" t="s">
        <v>86</v>
      </c>
      <c r="D170" s="8">
        <v>4</v>
      </c>
      <c r="E170" s="8">
        <v>250</v>
      </c>
      <c r="F170" s="7" t="s">
        <v>19</v>
      </c>
      <c r="G170" s="8">
        <v>15.6</v>
      </c>
      <c r="H170" s="7" t="s">
        <v>20</v>
      </c>
      <c r="I170" s="7" t="s">
        <v>14</v>
      </c>
      <c r="J170" s="7" t="s">
        <v>16</v>
      </c>
      <c r="K170" s="9">
        <v>1078</v>
      </c>
    </row>
    <row r="171" spans="1:11">
      <c r="A171" s="7" t="s">
        <v>194</v>
      </c>
      <c r="B171" s="7" t="s">
        <v>273</v>
      </c>
      <c r="C171" s="7" t="s">
        <v>274</v>
      </c>
      <c r="D171" s="8">
        <v>4</v>
      </c>
      <c r="E171" s="8">
        <v>250</v>
      </c>
      <c r="F171" s="7" t="s">
        <v>19</v>
      </c>
      <c r="G171" s="8">
        <v>15.4</v>
      </c>
      <c r="H171" s="7" t="s">
        <v>148</v>
      </c>
      <c r="I171" s="7" t="s">
        <v>14</v>
      </c>
      <c r="J171" s="7" t="s">
        <v>24</v>
      </c>
      <c r="K171" s="9">
        <v>1300</v>
      </c>
    </row>
    <row r="172" spans="1:11">
      <c r="A172" s="7" t="s">
        <v>194</v>
      </c>
      <c r="B172" s="7" t="s">
        <v>275</v>
      </c>
      <c r="C172" s="7" t="s">
        <v>276</v>
      </c>
      <c r="D172" s="8">
        <v>4</v>
      </c>
      <c r="E172" s="8">
        <v>320</v>
      </c>
      <c r="F172" s="7" t="s">
        <v>19</v>
      </c>
      <c r="G172" s="8">
        <v>17.3</v>
      </c>
      <c r="H172" s="7" t="s">
        <v>20</v>
      </c>
      <c r="I172" s="7" t="s">
        <v>14</v>
      </c>
      <c r="J172" s="7" t="s">
        <v>16</v>
      </c>
      <c r="K172" s="9">
        <v>1950</v>
      </c>
    </row>
    <row r="173" spans="1:11">
      <c r="A173" s="7" t="s">
        <v>194</v>
      </c>
      <c r="B173" s="7" t="s">
        <v>277</v>
      </c>
      <c r="C173" s="7" t="s">
        <v>278</v>
      </c>
      <c r="D173" s="8">
        <v>4</v>
      </c>
      <c r="E173" s="8">
        <v>500</v>
      </c>
      <c r="F173" s="7" t="s">
        <v>19</v>
      </c>
      <c r="G173" s="8">
        <v>17.3</v>
      </c>
      <c r="H173" s="7" t="s">
        <v>15</v>
      </c>
      <c r="I173" s="7" t="s">
        <v>14</v>
      </c>
      <c r="J173" s="7" t="s">
        <v>24</v>
      </c>
      <c r="K173" s="9">
        <v>2600</v>
      </c>
    </row>
    <row r="174" spans="1:11">
      <c r="A174" s="7" t="s">
        <v>194</v>
      </c>
      <c r="B174" s="7" t="s">
        <v>279</v>
      </c>
      <c r="C174" s="7" t="s">
        <v>214</v>
      </c>
      <c r="D174" s="8">
        <v>4</v>
      </c>
      <c r="E174" s="8">
        <v>320</v>
      </c>
      <c r="F174" s="7" t="s">
        <v>14</v>
      </c>
      <c r="G174" s="8">
        <v>17.3</v>
      </c>
      <c r="H174" s="7" t="s">
        <v>15</v>
      </c>
      <c r="I174" s="7" t="s">
        <v>14</v>
      </c>
      <c r="J174" s="7" t="s">
        <v>24</v>
      </c>
      <c r="K174" s="9">
        <v>2699</v>
      </c>
    </row>
    <row r="175" spans="1:11">
      <c r="A175" s="7" t="s">
        <v>194</v>
      </c>
      <c r="B175" s="7" t="s">
        <v>280</v>
      </c>
      <c r="C175" s="7" t="s">
        <v>281</v>
      </c>
      <c r="D175" s="8">
        <v>4</v>
      </c>
      <c r="E175" s="8">
        <v>500</v>
      </c>
      <c r="F175" s="7" t="s">
        <v>31</v>
      </c>
      <c r="G175" s="8">
        <v>17.3</v>
      </c>
      <c r="H175" s="7" t="s">
        <v>15</v>
      </c>
      <c r="I175" s="7" t="s">
        <v>14</v>
      </c>
      <c r="J175" s="7" t="s">
        <v>16</v>
      </c>
      <c r="K175" s="9">
        <v>2799</v>
      </c>
    </row>
    <row r="176" spans="1:11">
      <c r="A176" s="7" t="s">
        <v>194</v>
      </c>
      <c r="B176" s="7" t="s">
        <v>282</v>
      </c>
      <c r="C176" s="7" t="s">
        <v>271</v>
      </c>
      <c r="D176" s="8">
        <v>4</v>
      </c>
      <c r="E176" s="8">
        <v>500</v>
      </c>
      <c r="F176" s="7" t="s">
        <v>19</v>
      </c>
      <c r="G176" s="8">
        <v>17.3</v>
      </c>
      <c r="H176" s="7" t="s">
        <v>148</v>
      </c>
      <c r="I176" s="7" t="s">
        <v>56</v>
      </c>
      <c r="J176" s="7" t="s">
        <v>16</v>
      </c>
      <c r="K176" s="9">
        <v>3050</v>
      </c>
    </row>
    <row r="177" spans="1:11">
      <c r="A177" s="7" t="s">
        <v>194</v>
      </c>
      <c r="B177" s="7" t="s">
        <v>283</v>
      </c>
      <c r="C177" s="7" t="s">
        <v>284</v>
      </c>
      <c r="D177" s="8">
        <v>4</v>
      </c>
      <c r="E177" s="8">
        <v>500</v>
      </c>
      <c r="F177" s="7" t="s">
        <v>19</v>
      </c>
      <c r="G177" s="8">
        <v>17.3</v>
      </c>
      <c r="H177" s="7" t="s">
        <v>15</v>
      </c>
      <c r="I177" s="7" t="s">
        <v>14</v>
      </c>
      <c r="J177" s="7" t="s">
        <v>16</v>
      </c>
      <c r="K177" s="9">
        <v>2500</v>
      </c>
    </row>
    <row r="178" spans="1:11">
      <c r="A178" s="7" t="s">
        <v>194</v>
      </c>
      <c r="B178" s="7" t="s">
        <v>285</v>
      </c>
      <c r="C178" s="7" t="s">
        <v>271</v>
      </c>
      <c r="D178" s="8">
        <v>4</v>
      </c>
      <c r="E178" s="8">
        <v>500</v>
      </c>
      <c r="F178" s="7" t="s">
        <v>142</v>
      </c>
      <c r="G178" s="8">
        <v>18.399999999999999</v>
      </c>
      <c r="H178" s="7" t="s">
        <v>148</v>
      </c>
      <c r="I178" s="7" t="s">
        <v>14</v>
      </c>
      <c r="J178" s="7" t="s">
        <v>16</v>
      </c>
      <c r="K178" s="9">
        <v>3499</v>
      </c>
    </row>
    <row r="179" spans="1:11">
      <c r="A179" s="7" t="s">
        <v>194</v>
      </c>
      <c r="B179" s="7" t="s">
        <v>286</v>
      </c>
      <c r="C179" s="7" t="s">
        <v>287</v>
      </c>
      <c r="D179" s="8">
        <v>2</v>
      </c>
      <c r="E179" s="8">
        <v>250</v>
      </c>
      <c r="F179" s="7" t="s">
        <v>139</v>
      </c>
      <c r="G179" s="8">
        <v>15.4</v>
      </c>
      <c r="H179" s="7" t="s">
        <v>20</v>
      </c>
      <c r="I179" s="7" t="s">
        <v>14</v>
      </c>
      <c r="J179" s="7" t="s">
        <v>24</v>
      </c>
      <c r="K179" s="9">
        <v>2700</v>
      </c>
    </row>
    <row r="180" spans="1:11">
      <c r="A180" s="7" t="s">
        <v>288</v>
      </c>
      <c r="B180" s="7" t="s">
        <v>289</v>
      </c>
      <c r="C180" s="7" t="s">
        <v>290</v>
      </c>
      <c r="D180" s="8">
        <v>1</v>
      </c>
      <c r="E180" s="8">
        <v>160</v>
      </c>
      <c r="F180" s="7" t="s">
        <v>19</v>
      </c>
      <c r="G180" s="8">
        <v>10.1</v>
      </c>
      <c r="H180" s="7" t="s">
        <v>20</v>
      </c>
      <c r="I180" s="7" t="s">
        <v>14</v>
      </c>
      <c r="J180" s="7" t="s">
        <v>21</v>
      </c>
      <c r="K180" s="9">
        <v>995</v>
      </c>
    </row>
    <row r="181" spans="1:11">
      <c r="A181" s="7" t="s">
        <v>288</v>
      </c>
      <c r="B181" s="7" t="s">
        <v>291</v>
      </c>
      <c r="C181" s="7" t="s">
        <v>35</v>
      </c>
      <c r="D181" s="8">
        <v>1</v>
      </c>
      <c r="E181" s="8">
        <v>250</v>
      </c>
      <c r="F181" s="7" t="s">
        <v>19</v>
      </c>
      <c r="G181" s="8">
        <v>10.1</v>
      </c>
      <c r="H181" s="7" t="s">
        <v>20</v>
      </c>
      <c r="I181" s="7" t="s">
        <v>14</v>
      </c>
      <c r="J181" s="7" t="s">
        <v>21</v>
      </c>
      <c r="K181" s="9">
        <v>1035</v>
      </c>
    </row>
    <row r="182" spans="1:11">
      <c r="A182" s="7" t="s">
        <v>288</v>
      </c>
      <c r="B182" s="7" t="s">
        <v>292</v>
      </c>
      <c r="C182" s="7" t="s">
        <v>230</v>
      </c>
      <c r="D182" s="8">
        <v>4</v>
      </c>
      <c r="E182" s="8">
        <v>320</v>
      </c>
      <c r="F182" s="7" t="s">
        <v>19</v>
      </c>
      <c r="G182" s="8">
        <v>15.4</v>
      </c>
      <c r="H182" s="7" t="s">
        <v>20</v>
      </c>
      <c r="I182" s="7" t="s">
        <v>14</v>
      </c>
      <c r="J182" s="7" t="s">
        <v>24</v>
      </c>
      <c r="K182" s="9">
        <v>1399</v>
      </c>
    </row>
    <row r="183" spans="1:11">
      <c r="A183" s="7" t="s">
        <v>288</v>
      </c>
      <c r="B183" s="7" t="s">
        <v>279</v>
      </c>
      <c r="C183" s="7" t="s">
        <v>251</v>
      </c>
      <c r="D183" s="8">
        <v>4</v>
      </c>
      <c r="E183" s="8">
        <v>320</v>
      </c>
      <c r="F183" s="7" t="s">
        <v>19</v>
      </c>
      <c r="G183" s="8">
        <v>17.3</v>
      </c>
      <c r="H183" s="7" t="s">
        <v>15</v>
      </c>
      <c r="I183" s="7" t="s">
        <v>14</v>
      </c>
      <c r="J183" s="7" t="s">
        <v>24</v>
      </c>
      <c r="K183" s="9">
        <v>1799</v>
      </c>
    </row>
    <row r="184" spans="1:11">
      <c r="A184" s="7" t="s">
        <v>288</v>
      </c>
      <c r="B184" s="7" t="s">
        <v>293</v>
      </c>
      <c r="C184" s="7" t="s">
        <v>116</v>
      </c>
      <c r="D184" s="8">
        <v>4</v>
      </c>
      <c r="E184" s="8">
        <v>320</v>
      </c>
      <c r="F184" s="7" t="s">
        <v>19</v>
      </c>
      <c r="G184" s="8">
        <v>14.1</v>
      </c>
      <c r="H184" s="7" t="s">
        <v>20</v>
      </c>
      <c r="I184" s="7" t="s">
        <v>14</v>
      </c>
      <c r="J184" s="7" t="s">
        <v>186</v>
      </c>
      <c r="K184" s="9">
        <v>1800</v>
      </c>
    </row>
    <row r="185" spans="1:11">
      <c r="A185" s="7" t="s">
        <v>288</v>
      </c>
      <c r="B185" s="7" t="s">
        <v>294</v>
      </c>
      <c r="C185" s="7" t="s">
        <v>281</v>
      </c>
      <c r="D185" s="8">
        <v>4</v>
      </c>
      <c r="E185" s="8">
        <v>500</v>
      </c>
      <c r="F185" s="7" t="s">
        <v>31</v>
      </c>
      <c r="G185" s="8">
        <v>14.1</v>
      </c>
      <c r="H185" s="7" t="s">
        <v>15</v>
      </c>
      <c r="I185" s="7" t="s">
        <v>14</v>
      </c>
      <c r="J185" s="7" t="s">
        <v>16</v>
      </c>
      <c r="K185" s="9">
        <v>1900</v>
      </c>
    </row>
    <row r="186" spans="1:11">
      <c r="A186" s="7" t="s">
        <v>288</v>
      </c>
      <c r="B186" s="7" t="s">
        <v>295</v>
      </c>
      <c r="C186" s="7" t="s">
        <v>296</v>
      </c>
      <c r="D186" s="8">
        <v>2</v>
      </c>
      <c r="E186" s="8">
        <v>250</v>
      </c>
      <c r="F186" s="7" t="s">
        <v>19</v>
      </c>
      <c r="G186" s="8">
        <v>14</v>
      </c>
      <c r="H186" s="7" t="s">
        <v>15</v>
      </c>
      <c r="I186" s="7" t="s">
        <v>14</v>
      </c>
      <c r="J186" s="7" t="s">
        <v>24</v>
      </c>
      <c r="K186" s="9">
        <v>1900</v>
      </c>
    </row>
    <row r="187" spans="1:11">
      <c r="A187" s="7" t="s">
        <v>288</v>
      </c>
      <c r="B187" s="7" t="s">
        <v>297</v>
      </c>
      <c r="C187" s="7" t="s">
        <v>98</v>
      </c>
      <c r="D187" s="8">
        <v>4</v>
      </c>
      <c r="E187" s="8">
        <v>320</v>
      </c>
      <c r="F187" s="7" t="s">
        <v>139</v>
      </c>
      <c r="G187" s="8">
        <v>12.1</v>
      </c>
      <c r="H187" s="7" t="s">
        <v>20</v>
      </c>
      <c r="I187" s="7" t="s">
        <v>14</v>
      </c>
      <c r="J187" s="7" t="s">
        <v>16</v>
      </c>
      <c r="K187" s="9">
        <v>1999</v>
      </c>
    </row>
    <row r="188" spans="1:11">
      <c r="A188" s="7" t="s">
        <v>288</v>
      </c>
      <c r="B188" s="7" t="s">
        <v>227</v>
      </c>
      <c r="C188" s="7" t="s">
        <v>237</v>
      </c>
      <c r="D188" s="8">
        <v>4</v>
      </c>
      <c r="E188" s="8">
        <v>320</v>
      </c>
      <c r="F188" s="7" t="s">
        <v>19</v>
      </c>
      <c r="G188" s="8">
        <v>14.1</v>
      </c>
      <c r="H188" s="7" t="s">
        <v>15</v>
      </c>
      <c r="I188" s="7" t="s">
        <v>14</v>
      </c>
      <c r="J188" s="7" t="s">
        <v>16</v>
      </c>
      <c r="K188" s="9">
        <v>2100</v>
      </c>
    </row>
    <row r="189" spans="1:11">
      <c r="A189" s="7" t="s">
        <v>288</v>
      </c>
      <c r="B189" s="7" t="s">
        <v>298</v>
      </c>
      <c r="C189" s="7" t="s">
        <v>299</v>
      </c>
      <c r="D189" s="8">
        <v>4</v>
      </c>
      <c r="E189" s="8">
        <v>500</v>
      </c>
      <c r="F189" s="7" t="s">
        <v>19</v>
      </c>
      <c r="G189" s="8">
        <v>14.1</v>
      </c>
      <c r="H189" s="7" t="s">
        <v>20</v>
      </c>
      <c r="I189" s="7" t="s">
        <v>14</v>
      </c>
      <c r="J189" s="7" t="s">
        <v>16</v>
      </c>
      <c r="K189" s="9">
        <v>2700</v>
      </c>
    </row>
    <row r="190" spans="1:11">
      <c r="A190" s="7" t="s">
        <v>288</v>
      </c>
      <c r="B190" s="7" t="s">
        <v>300</v>
      </c>
      <c r="C190" s="7" t="s">
        <v>236</v>
      </c>
      <c r="D190" s="8">
        <v>4</v>
      </c>
      <c r="E190" s="8">
        <v>500</v>
      </c>
      <c r="F190" s="7" t="s">
        <v>14</v>
      </c>
      <c r="G190" s="8">
        <v>15.6</v>
      </c>
      <c r="H190" s="7" t="s">
        <v>20</v>
      </c>
      <c r="I190" s="7" t="s">
        <v>76</v>
      </c>
      <c r="J190" s="7" t="s">
        <v>16</v>
      </c>
      <c r="K190" s="9">
        <v>2999</v>
      </c>
    </row>
    <row r="191" spans="1:11">
      <c r="A191" s="7" t="s">
        <v>288</v>
      </c>
      <c r="B191" s="7" t="s">
        <v>301</v>
      </c>
      <c r="C191" s="7" t="s">
        <v>35</v>
      </c>
      <c r="D191" s="8">
        <v>1</v>
      </c>
      <c r="E191" s="8">
        <v>160</v>
      </c>
      <c r="F191" s="7" t="s">
        <v>19</v>
      </c>
      <c r="G191" s="8">
        <v>11.6</v>
      </c>
      <c r="H191" s="7" t="s">
        <v>148</v>
      </c>
      <c r="I191" s="7" t="s">
        <v>14</v>
      </c>
      <c r="J191" s="7" t="s">
        <v>24</v>
      </c>
      <c r="K191" s="9">
        <v>1700</v>
      </c>
    </row>
    <row r="192" spans="1:11">
      <c r="A192" s="7" t="s">
        <v>288</v>
      </c>
      <c r="B192" s="7" t="s">
        <v>202</v>
      </c>
      <c r="C192" s="7" t="s">
        <v>203</v>
      </c>
      <c r="D192" s="8">
        <v>4</v>
      </c>
      <c r="E192" s="8">
        <v>320</v>
      </c>
      <c r="F192" s="7" t="s">
        <v>19</v>
      </c>
      <c r="G192" s="8">
        <v>12.1</v>
      </c>
      <c r="H192" s="7" t="s">
        <v>15</v>
      </c>
      <c r="I192" s="7" t="s">
        <v>14</v>
      </c>
      <c r="J192" s="7" t="s">
        <v>24</v>
      </c>
      <c r="K192" s="9">
        <v>2500</v>
      </c>
    </row>
    <row r="193" spans="1:11">
      <c r="A193" s="7" t="s">
        <v>288</v>
      </c>
      <c r="B193" s="7" t="s">
        <v>302</v>
      </c>
      <c r="C193" s="7" t="s">
        <v>303</v>
      </c>
      <c r="D193" s="8">
        <v>4</v>
      </c>
      <c r="E193" s="8">
        <v>500</v>
      </c>
      <c r="F193" s="7" t="s">
        <v>31</v>
      </c>
      <c r="G193" s="8">
        <v>12.1</v>
      </c>
      <c r="H193" s="7" t="s">
        <v>15</v>
      </c>
      <c r="I193" s="7" t="s">
        <v>14</v>
      </c>
      <c r="J193" s="7" t="s">
        <v>24</v>
      </c>
      <c r="K193" s="9">
        <v>2000</v>
      </c>
    </row>
    <row r="194" spans="1:11">
      <c r="A194" s="7" t="s">
        <v>288</v>
      </c>
      <c r="B194" s="7" t="s">
        <v>304</v>
      </c>
      <c r="C194" s="7" t="s">
        <v>35</v>
      </c>
      <c r="D194" s="8">
        <v>1</v>
      </c>
      <c r="E194" s="8">
        <v>160</v>
      </c>
      <c r="F194" s="7" t="s">
        <v>19</v>
      </c>
      <c r="G194" s="8">
        <v>10.1</v>
      </c>
      <c r="H194" s="7" t="s">
        <v>20</v>
      </c>
      <c r="I194" s="7" t="s">
        <v>14</v>
      </c>
      <c r="J194" s="7" t="s">
        <v>21</v>
      </c>
      <c r="K194" s="9">
        <v>1280</v>
      </c>
    </row>
    <row r="195" spans="1:11">
      <c r="A195" s="7" t="s">
        <v>288</v>
      </c>
      <c r="B195" s="7" t="s">
        <v>305</v>
      </c>
      <c r="C195" s="7" t="s">
        <v>306</v>
      </c>
      <c r="D195" s="8">
        <v>4</v>
      </c>
      <c r="E195" s="8">
        <v>500</v>
      </c>
      <c r="F195" s="7" t="s">
        <v>19</v>
      </c>
      <c r="G195" s="8">
        <v>15.6</v>
      </c>
      <c r="H195" s="7" t="s">
        <v>20</v>
      </c>
      <c r="I195" s="7" t="s">
        <v>14</v>
      </c>
      <c r="J195" s="7" t="s">
        <v>16</v>
      </c>
      <c r="K195" s="9">
        <v>1999</v>
      </c>
    </row>
    <row r="196" spans="1:11">
      <c r="A196" s="7" t="s">
        <v>288</v>
      </c>
      <c r="B196" s="7" t="s">
        <v>219</v>
      </c>
      <c r="C196" s="7" t="s">
        <v>123</v>
      </c>
      <c r="D196" s="8">
        <v>3</v>
      </c>
      <c r="E196" s="8">
        <v>250</v>
      </c>
      <c r="F196" s="7" t="s">
        <v>19</v>
      </c>
      <c r="G196" s="8">
        <v>14.1</v>
      </c>
      <c r="H196" s="7" t="s">
        <v>20</v>
      </c>
      <c r="I196" s="7" t="s">
        <v>14</v>
      </c>
      <c r="J196" s="7" t="s">
        <v>16</v>
      </c>
      <c r="K196" s="9">
        <v>1899</v>
      </c>
    </row>
    <row r="197" spans="1:11">
      <c r="A197" s="7" t="s">
        <v>288</v>
      </c>
      <c r="B197" s="7" t="s">
        <v>307</v>
      </c>
      <c r="C197" s="7" t="s">
        <v>116</v>
      </c>
      <c r="D197" s="8">
        <v>4</v>
      </c>
      <c r="E197" s="8">
        <v>320</v>
      </c>
      <c r="F197" s="7" t="s">
        <v>19</v>
      </c>
      <c r="G197" s="8">
        <v>17.3</v>
      </c>
      <c r="H197" s="7" t="s">
        <v>20</v>
      </c>
      <c r="I197" s="7" t="s">
        <v>14</v>
      </c>
      <c r="J197" s="7" t="s">
        <v>16</v>
      </c>
      <c r="K197" s="9">
        <v>1800</v>
      </c>
    </row>
    <row r="198" spans="1:11">
      <c r="A198" s="7" t="s">
        <v>288</v>
      </c>
      <c r="B198" s="7" t="s">
        <v>308</v>
      </c>
      <c r="C198" s="7" t="s">
        <v>309</v>
      </c>
      <c r="D198" s="8">
        <v>4</v>
      </c>
      <c r="E198" s="8">
        <v>320</v>
      </c>
      <c r="F198" s="7" t="s">
        <v>139</v>
      </c>
      <c r="G198" s="8">
        <v>12.1</v>
      </c>
      <c r="H198" s="7" t="s">
        <v>15</v>
      </c>
      <c r="I198" s="7" t="s">
        <v>14</v>
      </c>
      <c r="J198" s="7" t="s">
        <v>24</v>
      </c>
      <c r="K198" s="9">
        <v>1799</v>
      </c>
    </row>
    <row r="199" spans="1:11">
      <c r="A199" s="7" t="s">
        <v>310</v>
      </c>
      <c r="B199" s="7" t="s">
        <v>311</v>
      </c>
      <c r="C199" s="7" t="s">
        <v>23</v>
      </c>
      <c r="D199" s="8">
        <v>2</v>
      </c>
      <c r="E199" s="8">
        <v>160</v>
      </c>
      <c r="F199" s="7" t="s">
        <v>31</v>
      </c>
      <c r="G199" s="8">
        <v>10.1</v>
      </c>
      <c r="H199" s="7" t="s">
        <v>20</v>
      </c>
      <c r="I199" s="7" t="s">
        <v>14</v>
      </c>
      <c r="J199" s="7" t="s">
        <v>24</v>
      </c>
      <c r="K199" s="9">
        <v>1699</v>
      </c>
    </row>
    <row r="200" spans="1:11">
      <c r="A200" s="7" t="s">
        <v>310</v>
      </c>
      <c r="B200" s="7" t="s">
        <v>312</v>
      </c>
      <c r="C200" s="7" t="s">
        <v>23</v>
      </c>
      <c r="D200" s="8">
        <v>1</v>
      </c>
      <c r="E200" s="8">
        <v>160</v>
      </c>
      <c r="F200" s="7" t="s">
        <v>19</v>
      </c>
      <c r="G200" s="8">
        <v>10.1</v>
      </c>
      <c r="H200" s="7" t="s">
        <v>20</v>
      </c>
      <c r="I200" s="7" t="s">
        <v>14</v>
      </c>
      <c r="J200" s="7" t="s">
        <v>24</v>
      </c>
      <c r="K200" s="9">
        <v>1600</v>
      </c>
    </row>
    <row r="201" spans="1:11">
      <c r="A201" s="7" t="s">
        <v>310</v>
      </c>
      <c r="B201" s="7" t="s">
        <v>313</v>
      </c>
      <c r="C201" s="7" t="s">
        <v>23</v>
      </c>
      <c r="D201" s="8">
        <v>2</v>
      </c>
      <c r="E201" s="8">
        <v>160</v>
      </c>
      <c r="F201" s="7" t="s">
        <v>19</v>
      </c>
      <c r="G201" s="8">
        <v>10.1</v>
      </c>
      <c r="H201" s="7" t="s">
        <v>20</v>
      </c>
      <c r="I201" s="7" t="s">
        <v>14</v>
      </c>
      <c r="J201" s="7" t="s">
        <v>27</v>
      </c>
      <c r="K201" s="9">
        <v>1400</v>
      </c>
    </row>
    <row r="202" spans="1:11">
      <c r="A202" s="7" t="s">
        <v>310</v>
      </c>
      <c r="B202" s="7" t="s">
        <v>312</v>
      </c>
      <c r="C202" s="7" t="s">
        <v>23</v>
      </c>
      <c r="D202" s="8">
        <v>2</v>
      </c>
      <c r="E202" s="8">
        <v>160</v>
      </c>
      <c r="F202" s="7" t="s">
        <v>19</v>
      </c>
      <c r="G202" s="8">
        <v>10.1</v>
      </c>
      <c r="H202" s="7" t="s">
        <v>20</v>
      </c>
      <c r="I202" s="7" t="s">
        <v>14</v>
      </c>
      <c r="J202" s="7" t="s">
        <v>24</v>
      </c>
      <c r="K202" s="9">
        <v>1800</v>
      </c>
    </row>
    <row r="203" spans="1:11">
      <c r="A203" s="7" t="s">
        <v>310</v>
      </c>
      <c r="B203" s="7" t="s">
        <v>314</v>
      </c>
      <c r="C203" s="7" t="s">
        <v>170</v>
      </c>
      <c r="D203" s="8">
        <v>2</v>
      </c>
      <c r="E203" s="8">
        <v>160</v>
      </c>
      <c r="F203" s="7" t="s">
        <v>139</v>
      </c>
      <c r="G203" s="8">
        <v>10.1</v>
      </c>
      <c r="H203" s="7" t="s">
        <v>20</v>
      </c>
      <c r="I203" s="7" t="s">
        <v>14</v>
      </c>
      <c r="J203" s="7" t="s">
        <v>24</v>
      </c>
      <c r="K203" s="9">
        <v>2000</v>
      </c>
    </row>
    <row r="204" spans="1:11">
      <c r="A204" s="7" t="s">
        <v>310</v>
      </c>
      <c r="B204" s="7" t="s">
        <v>311</v>
      </c>
      <c r="C204" s="7" t="s">
        <v>23</v>
      </c>
      <c r="D204" s="8">
        <v>1</v>
      </c>
      <c r="E204" s="8">
        <v>160</v>
      </c>
      <c r="F204" s="7" t="s">
        <v>19</v>
      </c>
      <c r="G204" s="8">
        <v>10.1</v>
      </c>
      <c r="H204" s="7" t="s">
        <v>20</v>
      </c>
      <c r="I204" s="7" t="s">
        <v>14</v>
      </c>
      <c r="J204" s="7" t="s">
        <v>24</v>
      </c>
      <c r="K204" s="9">
        <v>2010</v>
      </c>
    </row>
    <row r="205" spans="1:11">
      <c r="A205" s="7" t="s">
        <v>315</v>
      </c>
      <c r="B205" s="7" t="s">
        <v>316</v>
      </c>
      <c r="C205" s="7" t="s">
        <v>123</v>
      </c>
      <c r="D205" s="8">
        <v>4</v>
      </c>
      <c r="E205" s="8">
        <v>320</v>
      </c>
      <c r="F205" s="7" t="s">
        <v>19</v>
      </c>
      <c r="G205" s="8">
        <v>14</v>
      </c>
      <c r="H205" s="7" t="s">
        <v>20</v>
      </c>
      <c r="I205" s="7" t="s">
        <v>14</v>
      </c>
      <c r="J205" s="7" t="s">
        <v>186</v>
      </c>
      <c r="K205" s="9">
        <v>2500</v>
      </c>
    </row>
    <row r="206" spans="1:11">
      <c r="A206" s="7" t="s">
        <v>317</v>
      </c>
      <c r="B206" s="7" t="s">
        <v>318</v>
      </c>
      <c r="C206" s="7" t="s">
        <v>271</v>
      </c>
      <c r="D206" s="8">
        <v>4</v>
      </c>
      <c r="E206" s="8">
        <v>500</v>
      </c>
      <c r="F206" s="7" t="s">
        <v>31</v>
      </c>
      <c r="G206" s="8">
        <v>16.399999999999999</v>
      </c>
      <c r="H206" s="7" t="s">
        <v>148</v>
      </c>
      <c r="I206" s="7" t="s">
        <v>56</v>
      </c>
      <c r="J206" s="7" t="s">
        <v>16</v>
      </c>
      <c r="K206" s="9">
        <v>2350</v>
      </c>
    </row>
    <row r="207" spans="1:11">
      <c r="A207" s="7" t="s">
        <v>317</v>
      </c>
      <c r="B207" s="7" t="s">
        <v>319</v>
      </c>
      <c r="C207" s="7" t="s">
        <v>72</v>
      </c>
      <c r="D207" s="8">
        <v>1</v>
      </c>
      <c r="E207" s="8">
        <v>250</v>
      </c>
      <c r="F207" s="7" t="s">
        <v>19</v>
      </c>
      <c r="G207" s="8">
        <v>10.1</v>
      </c>
      <c r="H207" s="7" t="s">
        <v>20</v>
      </c>
      <c r="I207" s="7" t="s">
        <v>56</v>
      </c>
      <c r="J207" s="7" t="s">
        <v>21</v>
      </c>
      <c r="K207" s="9">
        <v>1750</v>
      </c>
    </row>
    <row r="208" spans="1:11">
      <c r="A208" s="7" t="s">
        <v>317</v>
      </c>
      <c r="B208" s="7" t="s">
        <v>320</v>
      </c>
      <c r="C208" s="7" t="s">
        <v>271</v>
      </c>
      <c r="D208" s="8">
        <v>6</v>
      </c>
      <c r="E208" s="8">
        <v>500</v>
      </c>
      <c r="F208" s="7" t="s">
        <v>14</v>
      </c>
      <c r="G208" s="8">
        <v>16.399999999999999</v>
      </c>
      <c r="H208" s="7" t="s">
        <v>148</v>
      </c>
      <c r="I208" s="7" t="s">
        <v>56</v>
      </c>
      <c r="J208" s="7" t="s">
        <v>245</v>
      </c>
      <c r="K208" s="9">
        <v>3100</v>
      </c>
    </row>
    <row r="209" spans="1:11">
      <c r="A209" s="7" t="s">
        <v>317</v>
      </c>
      <c r="B209" s="7" t="s">
        <v>321</v>
      </c>
      <c r="C209" s="7" t="s">
        <v>322</v>
      </c>
      <c r="D209" s="8">
        <v>4</v>
      </c>
      <c r="E209" s="8">
        <v>500</v>
      </c>
      <c r="F209" s="7" t="s">
        <v>19</v>
      </c>
      <c r="G209" s="8">
        <v>16.399999999999999</v>
      </c>
      <c r="H209" s="7" t="s">
        <v>148</v>
      </c>
      <c r="I209" s="7" t="s">
        <v>56</v>
      </c>
      <c r="J209" s="7" t="s">
        <v>16</v>
      </c>
      <c r="K209" s="9">
        <v>3400</v>
      </c>
    </row>
    <row r="210" spans="1:11">
      <c r="A210" s="7" t="s">
        <v>317</v>
      </c>
      <c r="B210" s="7" t="s">
        <v>323</v>
      </c>
      <c r="C210" s="7" t="s">
        <v>218</v>
      </c>
      <c r="D210" s="8">
        <v>4</v>
      </c>
      <c r="E210" s="8">
        <v>320</v>
      </c>
      <c r="F210" s="7" t="s">
        <v>19</v>
      </c>
      <c r="G210" s="8">
        <v>15.4</v>
      </c>
      <c r="H210" s="7" t="s">
        <v>20</v>
      </c>
      <c r="I210" s="7" t="s">
        <v>14</v>
      </c>
      <c r="J210" s="7" t="s">
        <v>16</v>
      </c>
      <c r="K210" s="9">
        <v>2100</v>
      </c>
    </row>
    <row r="211" spans="1:11">
      <c r="A211" s="7" t="s">
        <v>317</v>
      </c>
      <c r="B211" s="7" t="s">
        <v>324</v>
      </c>
      <c r="C211" s="7" t="s">
        <v>84</v>
      </c>
      <c r="D211" s="8">
        <v>4</v>
      </c>
      <c r="E211" s="8">
        <v>320</v>
      </c>
      <c r="F211" s="7" t="s">
        <v>142</v>
      </c>
      <c r="G211" s="8">
        <v>14</v>
      </c>
      <c r="H211" s="7" t="s">
        <v>148</v>
      </c>
      <c r="I211" s="7" t="s">
        <v>56</v>
      </c>
      <c r="J211" s="7" t="s">
        <v>16</v>
      </c>
      <c r="K211" s="9">
        <v>2400</v>
      </c>
    </row>
    <row r="212" spans="1:11">
      <c r="A212" s="7" t="s">
        <v>317</v>
      </c>
      <c r="B212" s="7" t="s">
        <v>325</v>
      </c>
      <c r="C212" s="7" t="s">
        <v>230</v>
      </c>
      <c r="D212" s="8">
        <v>4</v>
      </c>
      <c r="E212" s="8">
        <v>320</v>
      </c>
      <c r="F212" s="7" t="s">
        <v>19</v>
      </c>
      <c r="G212" s="8">
        <v>15.6</v>
      </c>
      <c r="H212" s="7" t="s">
        <v>15</v>
      </c>
      <c r="I212" s="7" t="s">
        <v>14</v>
      </c>
      <c r="J212" s="7" t="s">
        <v>24</v>
      </c>
      <c r="K212" s="9">
        <v>2799</v>
      </c>
    </row>
    <row r="213" spans="1:11">
      <c r="A213" s="7" t="s">
        <v>317</v>
      </c>
      <c r="B213" s="7" t="s">
        <v>326</v>
      </c>
      <c r="C213" s="7" t="s">
        <v>306</v>
      </c>
      <c r="D213" s="8">
        <v>4</v>
      </c>
      <c r="E213" s="8">
        <v>500</v>
      </c>
      <c r="F213" s="7" t="s">
        <v>19</v>
      </c>
      <c r="G213" s="8">
        <v>15.6</v>
      </c>
      <c r="H213" s="7" t="s">
        <v>20</v>
      </c>
      <c r="I213" s="7" t="s">
        <v>14</v>
      </c>
      <c r="J213" s="7" t="s">
        <v>16</v>
      </c>
      <c r="K213" s="9">
        <v>2999</v>
      </c>
    </row>
    <row r="214" spans="1:11">
      <c r="A214" s="7" t="s">
        <v>317</v>
      </c>
      <c r="B214" s="7" t="s">
        <v>327</v>
      </c>
      <c r="C214" s="7" t="s">
        <v>328</v>
      </c>
      <c r="D214" s="8">
        <v>4</v>
      </c>
      <c r="E214" s="8">
        <v>500</v>
      </c>
      <c r="F214" s="7" t="s">
        <v>19</v>
      </c>
      <c r="G214" s="8">
        <v>15.6</v>
      </c>
      <c r="H214" s="7" t="s">
        <v>20</v>
      </c>
      <c r="I214" s="7" t="s">
        <v>56</v>
      </c>
      <c r="J214" s="7" t="s">
        <v>16</v>
      </c>
      <c r="K214" s="9">
        <v>2100</v>
      </c>
    </row>
    <row r="215" spans="1:11">
      <c r="A215" s="7" t="s">
        <v>317</v>
      </c>
      <c r="B215" s="7" t="s">
        <v>329</v>
      </c>
      <c r="C215" s="7" t="s">
        <v>259</v>
      </c>
      <c r="D215" s="8">
        <v>4</v>
      </c>
      <c r="E215" s="8">
        <v>320</v>
      </c>
      <c r="F215" s="7" t="s">
        <v>19</v>
      </c>
      <c r="G215" s="8">
        <v>15.6</v>
      </c>
      <c r="H215" s="7" t="s">
        <v>15</v>
      </c>
      <c r="I215" s="7" t="s">
        <v>14</v>
      </c>
      <c r="J215" s="7" t="s">
        <v>24</v>
      </c>
      <c r="K215" s="9">
        <v>3050</v>
      </c>
    </row>
    <row r="216" spans="1:11">
      <c r="A216" s="7" t="s">
        <v>317</v>
      </c>
      <c r="B216" s="7" t="s">
        <v>330</v>
      </c>
      <c r="C216" s="7" t="s">
        <v>306</v>
      </c>
      <c r="D216" s="8">
        <v>4</v>
      </c>
      <c r="E216" s="8">
        <v>320</v>
      </c>
      <c r="F216" s="7" t="s">
        <v>31</v>
      </c>
      <c r="G216" s="8">
        <v>14.1</v>
      </c>
      <c r="H216" s="7" t="s">
        <v>148</v>
      </c>
      <c r="I216" s="7" t="s">
        <v>14</v>
      </c>
      <c r="J216" s="7" t="s">
        <v>16</v>
      </c>
      <c r="K216" s="9">
        <v>2750</v>
      </c>
    </row>
    <row r="217" spans="1:11">
      <c r="A217" s="7" t="s">
        <v>317</v>
      </c>
      <c r="B217" s="7" t="s">
        <v>331</v>
      </c>
      <c r="C217" s="7" t="s">
        <v>72</v>
      </c>
      <c r="D217" s="8">
        <v>1</v>
      </c>
      <c r="E217" s="8">
        <v>250</v>
      </c>
      <c r="F217" s="7" t="s">
        <v>19</v>
      </c>
      <c r="G217" s="8">
        <v>10.1</v>
      </c>
      <c r="H217" s="7" t="s">
        <v>20</v>
      </c>
      <c r="I217" s="7" t="s">
        <v>56</v>
      </c>
      <c r="J217" s="7" t="s">
        <v>21</v>
      </c>
      <c r="K217" s="9">
        <v>1500</v>
      </c>
    </row>
    <row r="218" spans="1:11">
      <c r="A218" s="7" t="s">
        <v>317</v>
      </c>
      <c r="B218" s="7" t="s">
        <v>332</v>
      </c>
      <c r="C218" s="7" t="s">
        <v>232</v>
      </c>
      <c r="D218" s="8">
        <v>4</v>
      </c>
      <c r="E218" s="8">
        <v>500</v>
      </c>
      <c r="F218" s="7" t="s">
        <v>139</v>
      </c>
      <c r="G218" s="8">
        <v>14</v>
      </c>
      <c r="H218" s="7" t="s">
        <v>148</v>
      </c>
      <c r="I218" s="7" t="s">
        <v>56</v>
      </c>
      <c r="J218" s="7" t="s">
        <v>16</v>
      </c>
      <c r="K218" s="9">
        <v>1800</v>
      </c>
    </row>
    <row r="219" spans="1:11">
      <c r="A219" s="7" t="s">
        <v>317</v>
      </c>
      <c r="B219" s="7" t="s">
        <v>333</v>
      </c>
      <c r="C219" s="7" t="s">
        <v>334</v>
      </c>
      <c r="D219" s="8">
        <v>4</v>
      </c>
      <c r="E219" s="8">
        <v>500</v>
      </c>
      <c r="F219" s="7" t="s">
        <v>19</v>
      </c>
      <c r="G219" s="8">
        <v>16.399999999999999</v>
      </c>
      <c r="H219" s="7" t="s">
        <v>15</v>
      </c>
      <c r="I219" s="7" t="s">
        <v>56</v>
      </c>
      <c r="J219" s="7" t="s">
        <v>16</v>
      </c>
      <c r="K219" s="9">
        <v>2600</v>
      </c>
    </row>
    <row r="220" spans="1:11">
      <c r="A220" s="7" t="s">
        <v>317</v>
      </c>
      <c r="B220" s="7" t="s">
        <v>335</v>
      </c>
      <c r="C220" s="7" t="s">
        <v>116</v>
      </c>
      <c r="D220" s="8">
        <v>4</v>
      </c>
      <c r="E220" s="8">
        <v>320</v>
      </c>
      <c r="F220" s="7" t="s">
        <v>19</v>
      </c>
      <c r="G220" s="8">
        <v>15.6</v>
      </c>
      <c r="H220" s="7" t="s">
        <v>20</v>
      </c>
      <c r="I220" s="7" t="s">
        <v>14</v>
      </c>
      <c r="J220" s="7" t="s">
        <v>16</v>
      </c>
      <c r="K220" s="9">
        <v>2199</v>
      </c>
    </row>
    <row r="221" spans="1:11">
      <c r="A221" s="7" t="s">
        <v>317</v>
      </c>
      <c r="B221" s="7" t="s">
        <v>336</v>
      </c>
      <c r="C221" s="7" t="s">
        <v>337</v>
      </c>
      <c r="D221" s="8">
        <v>4</v>
      </c>
      <c r="E221" s="8">
        <v>320</v>
      </c>
      <c r="F221" s="7" t="s">
        <v>139</v>
      </c>
      <c r="G221" s="8">
        <v>14</v>
      </c>
      <c r="H221" s="7" t="s">
        <v>148</v>
      </c>
      <c r="I221" s="7" t="s">
        <v>14</v>
      </c>
      <c r="J221" s="7" t="s">
        <v>189</v>
      </c>
      <c r="K221" s="9">
        <v>3400</v>
      </c>
    </row>
    <row r="222" spans="1:11">
      <c r="A222" s="7" t="s">
        <v>317</v>
      </c>
      <c r="B222" s="7" t="s">
        <v>338</v>
      </c>
      <c r="C222" s="7" t="s">
        <v>232</v>
      </c>
      <c r="D222" s="8">
        <v>4</v>
      </c>
      <c r="E222" s="8">
        <v>500</v>
      </c>
      <c r="F222" s="7" t="s">
        <v>31</v>
      </c>
      <c r="G222" s="8">
        <v>14</v>
      </c>
      <c r="H222" s="7" t="s">
        <v>148</v>
      </c>
      <c r="I222" s="7" t="s">
        <v>56</v>
      </c>
      <c r="J222" s="7" t="s">
        <v>16</v>
      </c>
      <c r="K222" s="9">
        <v>2599</v>
      </c>
    </row>
    <row r="223" spans="1:11">
      <c r="A223" s="7" t="s">
        <v>317</v>
      </c>
      <c r="B223" s="7" t="s">
        <v>339</v>
      </c>
      <c r="C223" s="7" t="s">
        <v>123</v>
      </c>
      <c r="D223" s="8">
        <v>4</v>
      </c>
      <c r="E223" s="8">
        <v>500</v>
      </c>
      <c r="F223" s="7" t="s">
        <v>19</v>
      </c>
      <c r="G223" s="8">
        <v>15.6</v>
      </c>
      <c r="H223" s="7" t="s">
        <v>20</v>
      </c>
      <c r="I223" s="7" t="s">
        <v>14</v>
      </c>
      <c r="J223" s="7" t="s">
        <v>16</v>
      </c>
      <c r="K223" s="9">
        <v>2000</v>
      </c>
    </row>
    <row r="224" spans="1:11">
      <c r="A224" s="7" t="s">
        <v>317</v>
      </c>
      <c r="B224" s="7" t="s">
        <v>340</v>
      </c>
      <c r="C224" s="7" t="s">
        <v>232</v>
      </c>
      <c r="D224" s="8">
        <v>4</v>
      </c>
      <c r="E224" s="8">
        <v>500</v>
      </c>
      <c r="F224" s="7" t="s">
        <v>14</v>
      </c>
      <c r="G224" s="8">
        <v>14</v>
      </c>
      <c r="H224" s="7" t="s">
        <v>148</v>
      </c>
      <c r="I224" s="7" t="s">
        <v>56</v>
      </c>
      <c r="J224" s="7" t="s">
        <v>16</v>
      </c>
      <c r="K224" s="9">
        <v>2500</v>
      </c>
    </row>
    <row r="225" spans="1:11">
      <c r="A225" s="7" t="s">
        <v>317</v>
      </c>
      <c r="B225" s="7" t="s">
        <v>341</v>
      </c>
      <c r="C225" s="7" t="s">
        <v>342</v>
      </c>
      <c r="D225" s="8">
        <v>4</v>
      </c>
      <c r="E225" s="8">
        <v>500</v>
      </c>
      <c r="F225" s="7" t="s">
        <v>19</v>
      </c>
      <c r="G225" s="8">
        <v>14.1</v>
      </c>
      <c r="H225" s="7" t="s">
        <v>148</v>
      </c>
      <c r="I225" s="7" t="s">
        <v>14</v>
      </c>
      <c r="J225" s="7" t="s">
        <v>16</v>
      </c>
      <c r="K225" s="9">
        <v>2545</v>
      </c>
    </row>
    <row r="226" spans="1:11">
      <c r="A226" s="7" t="s">
        <v>317</v>
      </c>
      <c r="B226" s="7" t="s">
        <v>343</v>
      </c>
      <c r="C226" s="7" t="s">
        <v>344</v>
      </c>
      <c r="D226" s="8">
        <v>4</v>
      </c>
      <c r="E226" s="8">
        <v>500</v>
      </c>
      <c r="F226" s="7" t="s">
        <v>139</v>
      </c>
      <c r="G226" s="8">
        <v>14</v>
      </c>
      <c r="H226" s="7" t="s">
        <v>148</v>
      </c>
      <c r="I226" s="7" t="s">
        <v>56</v>
      </c>
      <c r="J226" s="7" t="s">
        <v>189</v>
      </c>
      <c r="K226" s="9">
        <v>2999</v>
      </c>
    </row>
    <row r="227" spans="1:11">
      <c r="A227" s="7" t="s">
        <v>317</v>
      </c>
      <c r="B227" s="7" t="s">
        <v>345</v>
      </c>
      <c r="C227" s="7" t="s">
        <v>346</v>
      </c>
      <c r="D227" s="8">
        <v>4</v>
      </c>
      <c r="E227" s="8">
        <v>500</v>
      </c>
      <c r="F227" s="7" t="s">
        <v>19</v>
      </c>
      <c r="G227" s="8">
        <v>15.6</v>
      </c>
      <c r="H227" s="7" t="s">
        <v>20</v>
      </c>
      <c r="I227" s="7" t="s">
        <v>14</v>
      </c>
      <c r="J227" s="7" t="s">
        <v>24</v>
      </c>
      <c r="K227" s="9">
        <v>1800</v>
      </c>
    </row>
    <row r="228" spans="1:11">
      <c r="A228" s="7" t="s">
        <v>317</v>
      </c>
      <c r="B228" s="7" t="s">
        <v>347</v>
      </c>
      <c r="C228" s="7" t="s">
        <v>123</v>
      </c>
      <c r="D228" s="8">
        <v>4</v>
      </c>
      <c r="E228" s="8">
        <v>320</v>
      </c>
      <c r="F228" s="7" t="s">
        <v>19</v>
      </c>
      <c r="G228" s="8">
        <v>15.6</v>
      </c>
      <c r="H228" s="7" t="s">
        <v>20</v>
      </c>
      <c r="I228" s="7" t="s">
        <v>14</v>
      </c>
      <c r="J228" s="7" t="s">
        <v>186</v>
      </c>
      <c r="K228" s="9">
        <v>1900</v>
      </c>
    </row>
    <row r="229" spans="1:11">
      <c r="A229" s="7" t="s">
        <v>317</v>
      </c>
      <c r="B229" s="7" t="s">
        <v>348</v>
      </c>
      <c r="C229" s="7" t="s">
        <v>349</v>
      </c>
      <c r="D229" s="8">
        <v>4</v>
      </c>
      <c r="E229" s="8">
        <v>500</v>
      </c>
      <c r="F229" s="7" t="s">
        <v>19</v>
      </c>
      <c r="G229" s="8">
        <v>14</v>
      </c>
      <c r="H229" s="7" t="s">
        <v>148</v>
      </c>
      <c r="I229" s="7" t="s">
        <v>56</v>
      </c>
      <c r="J229" s="7" t="s">
        <v>16</v>
      </c>
      <c r="K229" s="9">
        <v>1980</v>
      </c>
    </row>
    <row r="230" spans="1:11">
      <c r="A230" s="7" t="s">
        <v>317</v>
      </c>
      <c r="B230" s="7" t="s">
        <v>350</v>
      </c>
      <c r="C230" s="7" t="s">
        <v>116</v>
      </c>
      <c r="D230" s="8">
        <v>4</v>
      </c>
      <c r="E230" s="8">
        <v>320</v>
      </c>
      <c r="F230" s="7" t="s">
        <v>31</v>
      </c>
      <c r="G230" s="8">
        <v>15.6</v>
      </c>
      <c r="H230" s="7" t="s">
        <v>20</v>
      </c>
      <c r="I230" s="7" t="s">
        <v>14</v>
      </c>
      <c r="J230" s="7" t="s">
        <v>16</v>
      </c>
      <c r="K230" s="9">
        <v>1799</v>
      </c>
    </row>
    <row r="231" spans="1:11">
      <c r="A231" s="7" t="s">
        <v>317</v>
      </c>
      <c r="B231" s="7" t="s">
        <v>351</v>
      </c>
      <c r="C231" s="7" t="s">
        <v>352</v>
      </c>
      <c r="D231" s="8">
        <v>4</v>
      </c>
      <c r="E231" s="8">
        <v>500</v>
      </c>
      <c r="F231" s="7" t="s">
        <v>19</v>
      </c>
      <c r="G231" s="8">
        <v>16.399999999999999</v>
      </c>
      <c r="H231" s="7" t="s">
        <v>15</v>
      </c>
      <c r="I231" s="7" t="s">
        <v>56</v>
      </c>
      <c r="J231" s="7" t="s">
        <v>16</v>
      </c>
      <c r="K231" s="9">
        <v>1890</v>
      </c>
    </row>
    <row r="232" spans="1:11">
      <c r="A232" s="7" t="s">
        <v>317</v>
      </c>
      <c r="B232" s="7" t="s">
        <v>353</v>
      </c>
      <c r="C232" s="7" t="s">
        <v>334</v>
      </c>
      <c r="D232" s="8">
        <v>4</v>
      </c>
      <c r="E232" s="8">
        <v>500</v>
      </c>
      <c r="F232" s="7" t="s">
        <v>19</v>
      </c>
      <c r="G232" s="8">
        <v>16.399999999999999</v>
      </c>
      <c r="H232" s="7" t="s">
        <v>15</v>
      </c>
      <c r="I232" s="7" t="s">
        <v>14</v>
      </c>
      <c r="J232" s="7" t="s">
        <v>16</v>
      </c>
      <c r="K232" s="9">
        <v>2175</v>
      </c>
    </row>
    <row r="233" spans="1:11">
      <c r="A233" s="7" t="s">
        <v>317</v>
      </c>
      <c r="B233" s="7" t="s">
        <v>354</v>
      </c>
      <c r="C233" s="7" t="s">
        <v>334</v>
      </c>
      <c r="D233" s="8">
        <v>6</v>
      </c>
      <c r="E233" s="8">
        <v>500</v>
      </c>
      <c r="F233" s="7" t="s">
        <v>19</v>
      </c>
      <c r="G233" s="8">
        <v>16.399999999999999</v>
      </c>
      <c r="H233" s="7" t="s">
        <v>15</v>
      </c>
      <c r="I233" s="7" t="s">
        <v>56</v>
      </c>
      <c r="J233" s="7" t="s">
        <v>245</v>
      </c>
      <c r="K233" s="9">
        <v>2400</v>
      </c>
    </row>
    <row r="234" spans="1:11">
      <c r="A234" s="7" t="s">
        <v>317</v>
      </c>
      <c r="B234" s="7" t="s">
        <v>355</v>
      </c>
      <c r="C234" s="7" t="s">
        <v>188</v>
      </c>
      <c r="D234" s="8">
        <v>4</v>
      </c>
      <c r="E234" s="8">
        <v>320</v>
      </c>
      <c r="F234" s="7" t="s">
        <v>139</v>
      </c>
      <c r="G234" s="8">
        <v>15.4</v>
      </c>
      <c r="H234" s="7" t="s">
        <v>20</v>
      </c>
      <c r="I234" s="7" t="s">
        <v>76</v>
      </c>
      <c r="J234" s="7" t="s">
        <v>24</v>
      </c>
      <c r="K234" s="9">
        <v>2100</v>
      </c>
    </row>
    <row r="235" spans="1:11">
      <c r="A235" s="7" t="s">
        <v>317</v>
      </c>
      <c r="B235" s="7" t="s">
        <v>356</v>
      </c>
      <c r="C235" s="7" t="s">
        <v>188</v>
      </c>
      <c r="D235" s="8">
        <v>4</v>
      </c>
      <c r="E235" s="8">
        <v>320</v>
      </c>
      <c r="F235" s="7" t="s">
        <v>139</v>
      </c>
      <c r="G235" s="8">
        <v>16.399999999999999</v>
      </c>
      <c r="H235" s="7" t="s">
        <v>15</v>
      </c>
      <c r="I235" s="7" t="s">
        <v>56</v>
      </c>
      <c r="J235" s="7" t="s">
        <v>16</v>
      </c>
      <c r="K235" s="9">
        <v>1999</v>
      </c>
    </row>
    <row r="236" spans="1:11">
      <c r="A236" s="7" t="s">
        <v>317</v>
      </c>
      <c r="B236" s="7" t="s">
        <v>357</v>
      </c>
      <c r="C236" s="7" t="s">
        <v>123</v>
      </c>
      <c r="D236" s="8">
        <v>4</v>
      </c>
      <c r="E236" s="8">
        <v>320</v>
      </c>
      <c r="F236" s="7" t="s">
        <v>139</v>
      </c>
      <c r="G236" s="8">
        <v>16.399999999999999</v>
      </c>
      <c r="H236" s="7" t="s">
        <v>15</v>
      </c>
      <c r="I236" s="7" t="s">
        <v>56</v>
      </c>
      <c r="J236" s="7" t="s">
        <v>16</v>
      </c>
      <c r="K236" s="9">
        <v>2000</v>
      </c>
    </row>
    <row r="237" spans="1:11">
      <c r="A237" s="7" t="s">
        <v>317</v>
      </c>
      <c r="B237" s="7" t="s">
        <v>358</v>
      </c>
      <c r="C237" s="7" t="s">
        <v>182</v>
      </c>
      <c r="D237" s="8">
        <v>4</v>
      </c>
      <c r="E237" s="8">
        <v>500</v>
      </c>
      <c r="F237" s="7" t="s">
        <v>139</v>
      </c>
      <c r="G237" s="8">
        <v>14</v>
      </c>
      <c r="H237" s="7" t="s">
        <v>148</v>
      </c>
      <c r="I237" s="7" t="s">
        <v>76</v>
      </c>
      <c r="J237" s="7" t="s">
        <v>189</v>
      </c>
      <c r="K237" s="9">
        <v>3100</v>
      </c>
    </row>
    <row r="238" spans="1:11">
      <c r="A238" s="7" t="s">
        <v>359</v>
      </c>
      <c r="B238" s="7" t="s">
        <v>360</v>
      </c>
      <c r="C238" s="7" t="s">
        <v>123</v>
      </c>
      <c r="D238" s="8">
        <v>4</v>
      </c>
      <c r="E238" s="8">
        <v>320</v>
      </c>
      <c r="F238" s="7" t="s">
        <v>19</v>
      </c>
      <c r="G238" s="8">
        <v>13.3</v>
      </c>
      <c r="H238" s="7" t="s">
        <v>20</v>
      </c>
      <c r="I238" s="7" t="s">
        <v>14</v>
      </c>
      <c r="J238" s="7" t="s">
        <v>16</v>
      </c>
      <c r="K238" s="9">
        <v>2400</v>
      </c>
    </row>
    <row r="239" spans="1:11">
      <c r="A239" s="7" t="s">
        <v>359</v>
      </c>
      <c r="B239" s="7" t="s">
        <v>361</v>
      </c>
      <c r="C239" s="7" t="s">
        <v>253</v>
      </c>
      <c r="D239" s="8">
        <v>4</v>
      </c>
      <c r="E239" s="8">
        <v>500</v>
      </c>
      <c r="F239" s="7" t="s">
        <v>19</v>
      </c>
      <c r="G239" s="8">
        <v>14</v>
      </c>
      <c r="H239" s="7" t="s">
        <v>15</v>
      </c>
      <c r="I239" s="7" t="s">
        <v>14</v>
      </c>
      <c r="J239" s="7" t="s">
        <v>16</v>
      </c>
      <c r="K239" s="9">
        <v>1500</v>
      </c>
    </row>
    <row r="240" spans="1:11">
      <c r="A240" s="7" t="s">
        <v>359</v>
      </c>
      <c r="B240" s="7" t="s">
        <v>362</v>
      </c>
      <c r="C240" s="7" t="s">
        <v>363</v>
      </c>
      <c r="D240" s="8">
        <v>3</v>
      </c>
      <c r="E240" s="8">
        <v>320</v>
      </c>
      <c r="F240" s="7" t="s">
        <v>19</v>
      </c>
      <c r="G240" s="8">
        <v>13.3</v>
      </c>
      <c r="H240" s="7" t="s">
        <v>20</v>
      </c>
      <c r="I240" s="7" t="s">
        <v>14</v>
      </c>
      <c r="J240" s="7" t="s">
        <v>16</v>
      </c>
      <c r="K240" s="9">
        <v>1700</v>
      </c>
    </row>
    <row r="241" spans="1:11">
      <c r="A241" s="7" t="s">
        <v>359</v>
      </c>
      <c r="B241" s="7" t="s">
        <v>364</v>
      </c>
      <c r="C241" s="7" t="s">
        <v>218</v>
      </c>
      <c r="D241" s="8">
        <v>4</v>
      </c>
      <c r="E241" s="8">
        <v>500</v>
      </c>
      <c r="F241" s="7" t="s">
        <v>31</v>
      </c>
      <c r="G241" s="8">
        <v>13.3</v>
      </c>
      <c r="H241" s="7" t="s">
        <v>20</v>
      </c>
      <c r="I241" s="7" t="s">
        <v>14</v>
      </c>
      <c r="J241" s="7" t="s">
        <v>16</v>
      </c>
      <c r="K241" s="9">
        <v>2000</v>
      </c>
    </row>
    <row r="242" spans="1:11">
      <c r="A242" s="7" t="s">
        <v>359</v>
      </c>
      <c r="B242" s="7" t="s">
        <v>365</v>
      </c>
      <c r="C242" s="7" t="s">
        <v>349</v>
      </c>
      <c r="D242" s="8">
        <v>4</v>
      </c>
      <c r="E242" s="8">
        <v>500</v>
      </c>
      <c r="F242" s="7" t="s">
        <v>19</v>
      </c>
      <c r="G242" s="8">
        <v>13.3</v>
      </c>
      <c r="H242" s="7" t="s">
        <v>20</v>
      </c>
      <c r="I242" s="7" t="s">
        <v>76</v>
      </c>
      <c r="J242" s="7" t="s">
        <v>16</v>
      </c>
      <c r="K242" s="9">
        <v>2000</v>
      </c>
    </row>
    <row r="243" spans="1:11">
      <c r="A243" s="7" t="s">
        <v>359</v>
      </c>
      <c r="B243" s="7" t="s">
        <v>366</v>
      </c>
      <c r="C243" s="7" t="s">
        <v>170</v>
      </c>
      <c r="D243" s="8">
        <v>1</v>
      </c>
      <c r="E243" s="8">
        <v>160</v>
      </c>
      <c r="F243" s="7" t="s">
        <v>19</v>
      </c>
      <c r="G243" s="8">
        <v>10.1</v>
      </c>
      <c r="H243" s="7" t="s">
        <v>20</v>
      </c>
      <c r="I243" s="7" t="s">
        <v>76</v>
      </c>
      <c r="J243" s="7" t="s">
        <v>24</v>
      </c>
      <c r="K243" s="9">
        <v>2100</v>
      </c>
    </row>
    <row r="244" spans="1:11">
      <c r="A244" s="7" t="s">
        <v>359</v>
      </c>
      <c r="B244" s="7" t="s">
        <v>367</v>
      </c>
      <c r="C244" s="7" t="s">
        <v>170</v>
      </c>
      <c r="D244" s="8">
        <v>1</v>
      </c>
      <c r="E244" s="8">
        <v>250</v>
      </c>
      <c r="F244" s="7" t="s">
        <v>19</v>
      </c>
      <c r="G244" s="8">
        <v>10.1</v>
      </c>
      <c r="H244" s="7" t="s">
        <v>20</v>
      </c>
      <c r="I244" s="7" t="s">
        <v>76</v>
      </c>
      <c r="J244" s="7" t="s">
        <v>21</v>
      </c>
      <c r="K244" s="9">
        <v>1050</v>
      </c>
    </row>
    <row r="245" spans="1:11">
      <c r="A245" s="7" t="s">
        <v>359</v>
      </c>
      <c r="B245" s="7" t="s">
        <v>368</v>
      </c>
      <c r="C245" s="7" t="s">
        <v>369</v>
      </c>
      <c r="D245" s="8">
        <v>1</v>
      </c>
      <c r="E245" s="8">
        <v>160</v>
      </c>
      <c r="F245" s="7" t="s">
        <v>31</v>
      </c>
      <c r="G245" s="8">
        <v>10.1</v>
      </c>
      <c r="H245" s="7" t="s">
        <v>20</v>
      </c>
      <c r="I245" s="7" t="s">
        <v>56</v>
      </c>
      <c r="J245" s="7" t="s">
        <v>24</v>
      </c>
      <c r="K245" s="9">
        <v>1099</v>
      </c>
    </row>
    <row r="246" spans="1:11">
      <c r="A246" s="7" t="s">
        <v>359</v>
      </c>
      <c r="B246" s="7" t="s">
        <v>370</v>
      </c>
      <c r="C246" s="7" t="s">
        <v>257</v>
      </c>
      <c r="D246" s="8">
        <v>4</v>
      </c>
      <c r="E246" s="8">
        <v>500</v>
      </c>
      <c r="F246" s="7" t="s">
        <v>142</v>
      </c>
      <c r="G246" s="8">
        <v>13.3</v>
      </c>
      <c r="H246" s="7" t="s">
        <v>20</v>
      </c>
      <c r="I246" s="7" t="s">
        <v>14</v>
      </c>
      <c r="J246" s="7" t="s">
        <v>16</v>
      </c>
      <c r="K246" s="9">
        <v>1099</v>
      </c>
    </row>
    <row r="247" spans="1:11">
      <c r="A247" s="7" t="s">
        <v>359</v>
      </c>
      <c r="B247" s="7" t="s">
        <v>371</v>
      </c>
      <c r="C247" s="7" t="s">
        <v>18</v>
      </c>
      <c r="D247" s="8">
        <v>1</v>
      </c>
      <c r="E247" s="8">
        <v>160</v>
      </c>
      <c r="F247" s="7" t="s">
        <v>19</v>
      </c>
      <c r="G247" s="8">
        <v>10.1</v>
      </c>
      <c r="H247" s="7" t="s">
        <v>20</v>
      </c>
      <c r="I247" s="7" t="s">
        <v>14</v>
      </c>
      <c r="J247" s="7" t="s">
        <v>21</v>
      </c>
      <c r="K247" s="9">
        <v>999</v>
      </c>
    </row>
    <row r="248" spans="1:11">
      <c r="A248" s="7" t="s">
        <v>359</v>
      </c>
      <c r="B248" s="7" t="s">
        <v>371</v>
      </c>
      <c r="C248" s="7" t="s">
        <v>18</v>
      </c>
      <c r="D248" s="8">
        <v>1</v>
      </c>
      <c r="E248" s="8">
        <v>160</v>
      </c>
      <c r="F248" s="7" t="s">
        <v>19</v>
      </c>
      <c r="G248" s="8">
        <v>10.1</v>
      </c>
      <c r="H248" s="7" t="s">
        <v>20</v>
      </c>
      <c r="I248" s="7" t="s">
        <v>14</v>
      </c>
      <c r="J248" s="7" t="s">
        <v>21</v>
      </c>
      <c r="K248" s="9">
        <v>890</v>
      </c>
    </row>
    <row r="249" spans="1:11">
      <c r="A249" s="7" t="s">
        <v>359</v>
      </c>
      <c r="B249" s="7" t="s">
        <v>372</v>
      </c>
      <c r="C249" s="7" t="s">
        <v>170</v>
      </c>
      <c r="D249" s="8">
        <v>1</v>
      </c>
      <c r="E249" s="8">
        <v>250</v>
      </c>
      <c r="F249" s="7" t="s">
        <v>19</v>
      </c>
      <c r="G249" s="8">
        <v>10.1</v>
      </c>
      <c r="H249" s="7" t="s">
        <v>20</v>
      </c>
      <c r="I249" s="7" t="s">
        <v>76</v>
      </c>
      <c r="J249" s="7" t="s">
        <v>21</v>
      </c>
      <c r="K249" s="9">
        <v>1050</v>
      </c>
    </row>
    <row r="250" spans="1:11">
      <c r="A250" s="7" t="s">
        <v>359</v>
      </c>
      <c r="B250" s="7" t="s">
        <v>373</v>
      </c>
      <c r="C250" s="7" t="s">
        <v>170</v>
      </c>
      <c r="D250" s="8">
        <v>1</v>
      </c>
      <c r="E250" s="8">
        <v>250</v>
      </c>
      <c r="F250" s="7" t="s">
        <v>19</v>
      </c>
      <c r="G250" s="8">
        <v>10.1</v>
      </c>
      <c r="H250" s="7" t="s">
        <v>20</v>
      </c>
      <c r="I250" s="7" t="s">
        <v>76</v>
      </c>
      <c r="J250" s="7" t="s">
        <v>21</v>
      </c>
      <c r="K250" s="9">
        <v>1300</v>
      </c>
    </row>
    <row r="251" spans="1:11">
      <c r="A251" s="7" t="s">
        <v>359</v>
      </c>
      <c r="B251" s="7" t="s">
        <v>374</v>
      </c>
      <c r="C251" s="7" t="s">
        <v>170</v>
      </c>
      <c r="D251" s="8">
        <v>1</v>
      </c>
      <c r="E251" s="8">
        <v>250</v>
      </c>
      <c r="F251" s="7" t="s">
        <v>19</v>
      </c>
      <c r="G251" s="8">
        <v>10.1</v>
      </c>
      <c r="H251" s="7" t="s">
        <v>20</v>
      </c>
      <c r="I251" s="7" t="s">
        <v>76</v>
      </c>
      <c r="J251" s="7" t="s">
        <v>21</v>
      </c>
      <c r="K251" s="9">
        <v>999</v>
      </c>
    </row>
    <row r="252" spans="1:11">
      <c r="A252" s="7" t="s">
        <v>359</v>
      </c>
      <c r="B252" s="7" t="s">
        <v>375</v>
      </c>
      <c r="C252" s="7" t="s">
        <v>376</v>
      </c>
      <c r="D252" s="8">
        <v>3</v>
      </c>
      <c r="E252" s="8">
        <v>320</v>
      </c>
      <c r="F252" s="7" t="s">
        <v>19</v>
      </c>
      <c r="G252" s="8">
        <v>15.6</v>
      </c>
      <c r="H252" s="7" t="s">
        <v>20</v>
      </c>
      <c r="I252" s="7" t="s">
        <v>14</v>
      </c>
      <c r="J252" s="7" t="s">
        <v>16</v>
      </c>
      <c r="K252" s="9">
        <v>1700</v>
      </c>
    </row>
    <row r="253" spans="1:11">
      <c r="A253" s="7" t="s">
        <v>359</v>
      </c>
      <c r="B253" s="7" t="s">
        <v>377</v>
      </c>
      <c r="C253" s="7" t="s">
        <v>253</v>
      </c>
      <c r="D253" s="8">
        <v>4</v>
      </c>
      <c r="E253" s="8">
        <v>500</v>
      </c>
      <c r="F253" s="7" t="s">
        <v>19</v>
      </c>
      <c r="G253" s="8">
        <v>14</v>
      </c>
      <c r="H253" s="7" t="s">
        <v>15</v>
      </c>
      <c r="I253" s="7" t="s">
        <v>14</v>
      </c>
      <c r="J253" s="7" t="s">
        <v>16</v>
      </c>
      <c r="K253" s="9">
        <v>1500</v>
      </c>
    </row>
    <row r="254" spans="1:11">
      <c r="A254" s="7" t="s">
        <v>359</v>
      </c>
      <c r="B254" s="7" t="s">
        <v>378</v>
      </c>
      <c r="C254" s="7" t="s">
        <v>253</v>
      </c>
      <c r="D254" s="8">
        <v>4</v>
      </c>
      <c r="E254" s="8">
        <v>500</v>
      </c>
      <c r="F254" s="7" t="s">
        <v>19</v>
      </c>
      <c r="G254" s="8">
        <v>14</v>
      </c>
      <c r="H254" s="7" t="s">
        <v>15</v>
      </c>
      <c r="I254" s="7" t="s">
        <v>14</v>
      </c>
      <c r="J254" s="7" t="s">
        <v>16</v>
      </c>
      <c r="K254" s="9">
        <v>1599</v>
      </c>
    </row>
    <row r="255" spans="1:11">
      <c r="A255" s="7" t="s">
        <v>359</v>
      </c>
      <c r="B255" s="7" t="s">
        <v>379</v>
      </c>
      <c r="C255" s="7" t="s">
        <v>380</v>
      </c>
      <c r="D255" s="8">
        <v>4</v>
      </c>
      <c r="E255" s="8">
        <v>500</v>
      </c>
      <c r="F255" s="7" t="s">
        <v>19</v>
      </c>
      <c r="G255" s="8">
        <v>13.3</v>
      </c>
      <c r="H255" s="7" t="s">
        <v>20</v>
      </c>
      <c r="I255" s="7" t="s">
        <v>14</v>
      </c>
      <c r="J255" s="7" t="s">
        <v>16</v>
      </c>
      <c r="K255" s="9">
        <v>2060</v>
      </c>
    </row>
    <row r="256" spans="1:11">
      <c r="A256" s="7" t="s">
        <v>359</v>
      </c>
      <c r="B256" s="7" t="s">
        <v>381</v>
      </c>
      <c r="C256" s="7" t="s">
        <v>382</v>
      </c>
      <c r="D256" s="8">
        <v>4</v>
      </c>
      <c r="E256" s="8">
        <v>500</v>
      </c>
      <c r="F256" s="7" t="s">
        <v>14</v>
      </c>
      <c r="G256" s="8">
        <v>16.399999999999999</v>
      </c>
      <c r="H256" s="7" t="s">
        <v>148</v>
      </c>
      <c r="I256" s="7" t="s">
        <v>14</v>
      </c>
      <c r="J256" s="7" t="s">
        <v>16</v>
      </c>
      <c r="K256" s="9">
        <v>2800</v>
      </c>
    </row>
    <row r="257" spans="1:11">
      <c r="A257" s="7" t="s">
        <v>359</v>
      </c>
      <c r="B257" s="7" t="s">
        <v>383</v>
      </c>
      <c r="C257" s="7" t="s">
        <v>257</v>
      </c>
      <c r="D257" s="8">
        <v>4</v>
      </c>
      <c r="E257" s="8">
        <v>500</v>
      </c>
      <c r="F257" s="7" t="s">
        <v>19</v>
      </c>
      <c r="G257" s="8">
        <v>13.3</v>
      </c>
      <c r="H257" s="7" t="s">
        <v>20</v>
      </c>
      <c r="I257" s="7" t="s">
        <v>14</v>
      </c>
      <c r="J257" s="7" t="s">
        <v>16</v>
      </c>
      <c r="K257" s="9">
        <v>2000</v>
      </c>
    </row>
    <row r="258" spans="1:11">
      <c r="A258" s="7" t="s">
        <v>359</v>
      </c>
      <c r="B258" s="7" t="s">
        <v>384</v>
      </c>
      <c r="C258" s="7" t="s">
        <v>385</v>
      </c>
      <c r="D258" s="8">
        <v>6</v>
      </c>
      <c r="E258" s="8">
        <v>500</v>
      </c>
      <c r="F258" s="7" t="s">
        <v>19</v>
      </c>
      <c r="G258" s="8">
        <v>16.399999999999999</v>
      </c>
      <c r="H258" s="7" t="s">
        <v>15</v>
      </c>
      <c r="I258" s="7" t="s">
        <v>14</v>
      </c>
      <c r="J258" s="7" t="s">
        <v>210</v>
      </c>
      <c r="K258" s="9">
        <v>2500</v>
      </c>
    </row>
  </sheetData>
  <conditionalFormatting sqref="K2:K258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D2:D258">
    <cfRule type="cellIs" dxfId="0" priority="1" operator="greaterThanOrEqual">
      <formula>4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3"/>
  <sheetViews>
    <sheetView zoomScale="115" zoomScaleNormal="115" workbookViewId="0"/>
  </sheetViews>
  <sheetFormatPr defaultColWidth="0" defaultRowHeight="15"/>
  <cols>
    <col min="1" max="1" width="10.140625" bestFit="1" customWidth="1"/>
    <col min="2" max="2" width="10.7109375" bestFit="1" customWidth="1"/>
    <col min="3" max="3" width="18.28515625" bestFit="1" customWidth="1"/>
    <col min="4" max="4" width="23.28515625" bestFit="1" customWidth="1"/>
    <col min="5" max="5" width="27.5703125" bestFit="1" customWidth="1"/>
    <col min="6" max="6" width="11.85546875" bestFit="1" customWidth="1"/>
    <col min="7" max="7" width="13.140625" bestFit="1" customWidth="1"/>
    <col min="8" max="8" width="14.140625" bestFit="1" customWidth="1"/>
    <col min="9" max="9" width="27.85546875" bestFit="1" customWidth="1"/>
    <col min="10" max="11" width="9" hidden="1" customWidth="1"/>
    <col min="12" max="16384" width="9" hidden="1"/>
  </cols>
  <sheetData>
    <row r="1" spans="1:9">
      <c r="A1" s="6" t="s">
        <v>850</v>
      </c>
      <c r="B1" s="6" t="s">
        <v>851</v>
      </c>
      <c r="C1" s="6" t="s">
        <v>852</v>
      </c>
      <c r="D1" s="6" t="s">
        <v>857</v>
      </c>
      <c r="E1" s="6" t="s">
        <v>853</v>
      </c>
      <c r="F1" s="6" t="s">
        <v>783</v>
      </c>
      <c r="G1" s="6" t="s">
        <v>854</v>
      </c>
      <c r="H1" s="6" t="s">
        <v>855</v>
      </c>
      <c r="I1" s="6" t="s">
        <v>856</v>
      </c>
    </row>
    <row r="2" spans="1:9">
      <c r="A2" s="8">
        <v>81046633</v>
      </c>
      <c r="B2" s="8">
        <v>162254</v>
      </c>
      <c r="C2" s="7" t="s">
        <v>386</v>
      </c>
      <c r="D2" s="7" t="s">
        <v>387</v>
      </c>
      <c r="E2" s="7" t="s">
        <v>388</v>
      </c>
      <c r="F2" s="10">
        <v>41837</v>
      </c>
      <c r="G2" s="9">
        <v>5118.6000000000004</v>
      </c>
      <c r="H2" s="8">
        <v>135016</v>
      </c>
      <c r="I2" s="7" t="s">
        <v>388</v>
      </c>
    </row>
    <row r="3" spans="1:9">
      <c r="A3" s="8">
        <v>81078715</v>
      </c>
      <c r="B3" s="8">
        <v>160707</v>
      </c>
      <c r="C3" s="7" t="s">
        <v>389</v>
      </c>
      <c r="D3" s="7" t="s">
        <v>390</v>
      </c>
      <c r="E3" s="7" t="s">
        <v>391</v>
      </c>
      <c r="F3" s="10">
        <v>41845</v>
      </c>
      <c r="G3" s="9">
        <v>6868</v>
      </c>
      <c r="H3" s="8">
        <v>126160</v>
      </c>
      <c r="I3" s="7" t="s">
        <v>391</v>
      </c>
    </row>
    <row r="4" spans="1:9">
      <c r="A4" s="8">
        <v>81077693</v>
      </c>
      <c r="B4" s="8">
        <v>160750</v>
      </c>
      <c r="C4" s="7" t="s">
        <v>389</v>
      </c>
      <c r="D4" s="7" t="s">
        <v>392</v>
      </c>
      <c r="E4" s="7" t="s">
        <v>393</v>
      </c>
      <c r="F4" s="10">
        <v>41835</v>
      </c>
      <c r="G4" s="9">
        <v>647.75</v>
      </c>
      <c r="H4" s="8">
        <v>182407</v>
      </c>
      <c r="I4" s="7" t="s">
        <v>393</v>
      </c>
    </row>
    <row r="5" spans="1:9">
      <c r="A5" s="8">
        <v>81077819</v>
      </c>
      <c r="B5" s="8">
        <v>160750</v>
      </c>
      <c r="C5" s="7" t="s">
        <v>389</v>
      </c>
      <c r="D5" s="7" t="s">
        <v>394</v>
      </c>
      <c r="E5" s="7" t="s">
        <v>395</v>
      </c>
      <c r="F5" s="10">
        <v>41835</v>
      </c>
      <c r="G5" s="9">
        <v>223.96</v>
      </c>
      <c r="H5" s="8">
        <v>132617</v>
      </c>
      <c r="I5" s="7" t="s">
        <v>395</v>
      </c>
    </row>
    <row r="6" spans="1:9">
      <c r="A6" s="8">
        <v>81077753</v>
      </c>
      <c r="B6" s="8">
        <v>160708</v>
      </c>
      <c r="C6" s="7" t="s">
        <v>389</v>
      </c>
      <c r="D6" s="7" t="s">
        <v>396</v>
      </c>
      <c r="E6" s="7" t="s">
        <v>397</v>
      </c>
      <c r="F6" s="10">
        <v>41835</v>
      </c>
      <c r="G6" s="9">
        <v>219.2</v>
      </c>
      <c r="H6" s="8">
        <v>131092</v>
      </c>
      <c r="I6" s="7" t="s">
        <v>397</v>
      </c>
    </row>
    <row r="7" spans="1:9">
      <c r="A7" s="8">
        <v>81077754</v>
      </c>
      <c r="B7" s="8">
        <v>160708</v>
      </c>
      <c r="C7" s="7" t="s">
        <v>389</v>
      </c>
      <c r="D7" s="7" t="s">
        <v>398</v>
      </c>
      <c r="E7" s="7" t="s">
        <v>399</v>
      </c>
      <c r="F7" s="10">
        <v>41835</v>
      </c>
      <c r="G7" s="9">
        <v>223.44</v>
      </c>
      <c r="H7" s="8">
        <v>131127</v>
      </c>
      <c r="I7" s="7" t="s">
        <v>399</v>
      </c>
    </row>
    <row r="8" spans="1:9">
      <c r="A8" s="8">
        <v>81078508</v>
      </c>
      <c r="B8" s="8">
        <v>160750</v>
      </c>
      <c r="C8" s="7" t="s">
        <v>389</v>
      </c>
      <c r="D8" s="7" t="s">
        <v>392</v>
      </c>
      <c r="E8" s="7" t="s">
        <v>393</v>
      </c>
      <c r="F8" s="10">
        <v>41835</v>
      </c>
      <c r="G8" s="9">
        <v>2602.1999999999998</v>
      </c>
      <c r="H8" s="8">
        <v>182407</v>
      </c>
      <c r="I8" s="7" t="s">
        <v>393</v>
      </c>
    </row>
    <row r="9" spans="1:9">
      <c r="A9" s="8">
        <v>81078538</v>
      </c>
      <c r="B9" s="8">
        <v>160750</v>
      </c>
      <c r="C9" s="7" t="s">
        <v>389</v>
      </c>
      <c r="D9" s="7" t="s">
        <v>400</v>
      </c>
      <c r="E9" s="7" t="s">
        <v>401</v>
      </c>
      <c r="F9" s="10">
        <v>41835</v>
      </c>
      <c r="G9" s="9">
        <v>57.24</v>
      </c>
      <c r="H9" s="8">
        <v>133999</v>
      </c>
      <c r="I9" s="7" t="s">
        <v>401</v>
      </c>
    </row>
    <row r="10" spans="1:9">
      <c r="A10" s="8">
        <v>81080262</v>
      </c>
      <c r="B10" s="8">
        <v>161141</v>
      </c>
      <c r="C10" s="7" t="s">
        <v>402</v>
      </c>
      <c r="D10" s="7" t="s">
        <v>400</v>
      </c>
      <c r="E10" s="7" t="s">
        <v>401</v>
      </c>
      <c r="F10" s="10">
        <v>41835</v>
      </c>
      <c r="G10" s="9">
        <v>15471.84</v>
      </c>
      <c r="H10" s="8">
        <v>133999</v>
      </c>
      <c r="I10" s="7" t="s">
        <v>403</v>
      </c>
    </row>
    <row r="11" spans="1:9">
      <c r="A11" s="8">
        <v>81084732</v>
      </c>
      <c r="B11" s="8">
        <v>162434</v>
      </c>
      <c r="C11" s="7" t="s">
        <v>386</v>
      </c>
      <c r="D11" s="7" t="s">
        <v>404</v>
      </c>
      <c r="E11" s="7" t="s">
        <v>405</v>
      </c>
      <c r="F11" s="10">
        <v>41837</v>
      </c>
      <c r="G11" s="9">
        <v>638</v>
      </c>
      <c r="H11" s="8">
        <v>130303</v>
      </c>
      <c r="I11" s="7" t="s">
        <v>405</v>
      </c>
    </row>
    <row r="12" spans="1:9">
      <c r="A12" s="8">
        <v>81068047</v>
      </c>
      <c r="B12" s="8">
        <v>157346</v>
      </c>
      <c r="C12" s="7" t="s">
        <v>406</v>
      </c>
      <c r="D12" s="7" t="s">
        <v>407</v>
      </c>
      <c r="E12" s="7" t="s">
        <v>408</v>
      </c>
      <c r="F12" s="10">
        <v>41830</v>
      </c>
      <c r="G12" s="9">
        <v>500.5</v>
      </c>
      <c r="H12" s="8">
        <v>131114</v>
      </c>
      <c r="I12" s="7" t="s">
        <v>408</v>
      </c>
    </row>
    <row r="13" spans="1:9">
      <c r="A13" s="8">
        <v>81080398</v>
      </c>
      <c r="B13" s="8">
        <v>161464</v>
      </c>
      <c r="C13" s="7" t="s">
        <v>389</v>
      </c>
      <c r="D13" s="7" t="s">
        <v>392</v>
      </c>
      <c r="E13" s="7" t="s">
        <v>393</v>
      </c>
      <c r="F13" s="10">
        <v>41836</v>
      </c>
      <c r="G13" s="9">
        <v>191.4</v>
      </c>
      <c r="H13" s="8">
        <v>182407</v>
      </c>
      <c r="I13" s="7" t="s">
        <v>393</v>
      </c>
    </row>
    <row r="14" spans="1:9">
      <c r="A14" s="8">
        <v>81081175</v>
      </c>
      <c r="B14" s="8">
        <v>161467</v>
      </c>
      <c r="C14" s="7" t="s">
        <v>386</v>
      </c>
      <c r="D14" s="7" t="s">
        <v>409</v>
      </c>
      <c r="E14" s="7" t="s">
        <v>393</v>
      </c>
      <c r="F14" s="10">
        <v>41836</v>
      </c>
      <c r="G14" s="9">
        <v>148.97999999999999</v>
      </c>
      <c r="H14" s="8">
        <v>124453</v>
      </c>
      <c r="I14" s="7" t="s">
        <v>393</v>
      </c>
    </row>
    <row r="15" spans="1:9">
      <c r="A15" s="8">
        <v>81083281</v>
      </c>
      <c r="B15" s="8">
        <v>162177</v>
      </c>
      <c r="C15" s="7" t="s">
        <v>389</v>
      </c>
      <c r="D15" s="7" t="s">
        <v>410</v>
      </c>
      <c r="E15" s="7" t="s">
        <v>411</v>
      </c>
      <c r="F15" s="10">
        <v>41838</v>
      </c>
      <c r="G15" s="9">
        <v>1389.6</v>
      </c>
      <c r="H15" s="8">
        <v>124498</v>
      </c>
      <c r="I15" s="7" t="s">
        <v>411</v>
      </c>
    </row>
    <row r="16" spans="1:9">
      <c r="A16" s="8">
        <v>81083286</v>
      </c>
      <c r="B16" s="8">
        <v>162177</v>
      </c>
      <c r="C16" s="7" t="s">
        <v>389</v>
      </c>
      <c r="D16" s="7" t="s">
        <v>410</v>
      </c>
      <c r="E16" s="7" t="s">
        <v>411</v>
      </c>
      <c r="F16" s="10">
        <v>41838</v>
      </c>
      <c r="G16" s="9">
        <v>836.8</v>
      </c>
      <c r="H16" s="8">
        <v>124498</v>
      </c>
      <c r="I16" s="7" t="s">
        <v>411</v>
      </c>
    </row>
    <row r="17" spans="1:9">
      <c r="A17" s="8">
        <v>81083291</v>
      </c>
      <c r="B17" s="8">
        <v>162177</v>
      </c>
      <c r="C17" s="7" t="s">
        <v>389</v>
      </c>
      <c r="D17" s="7" t="s">
        <v>410</v>
      </c>
      <c r="E17" s="7" t="s">
        <v>411</v>
      </c>
      <c r="F17" s="10">
        <v>41838</v>
      </c>
      <c r="G17" s="9">
        <v>219.6</v>
      </c>
      <c r="H17" s="8">
        <v>124498</v>
      </c>
      <c r="I17" s="7" t="s">
        <v>411</v>
      </c>
    </row>
    <row r="18" spans="1:9">
      <c r="A18" s="8">
        <v>81084730</v>
      </c>
      <c r="B18" s="8">
        <v>162177</v>
      </c>
      <c r="C18" s="7" t="s">
        <v>389</v>
      </c>
      <c r="D18" s="7" t="s">
        <v>410</v>
      </c>
      <c r="E18" s="7" t="s">
        <v>411</v>
      </c>
      <c r="F18" s="10">
        <v>41838</v>
      </c>
      <c r="G18" s="9">
        <v>260</v>
      </c>
      <c r="H18" s="8">
        <v>124498</v>
      </c>
      <c r="I18" s="7" t="s">
        <v>411</v>
      </c>
    </row>
    <row r="19" spans="1:9">
      <c r="A19" s="8">
        <v>81084731</v>
      </c>
      <c r="B19" s="8">
        <v>162177</v>
      </c>
      <c r="C19" s="7" t="s">
        <v>389</v>
      </c>
      <c r="D19" s="7" t="s">
        <v>410</v>
      </c>
      <c r="E19" s="7" t="s">
        <v>411</v>
      </c>
      <c r="F19" s="10">
        <v>41838</v>
      </c>
      <c r="G19" s="9">
        <v>376</v>
      </c>
      <c r="H19" s="8">
        <v>124498</v>
      </c>
      <c r="I19" s="7" t="s">
        <v>411</v>
      </c>
    </row>
    <row r="20" spans="1:9">
      <c r="A20" s="8">
        <v>81086575</v>
      </c>
      <c r="B20" s="8">
        <v>162177</v>
      </c>
      <c r="C20" s="7" t="s">
        <v>389</v>
      </c>
      <c r="D20" s="7" t="s">
        <v>410</v>
      </c>
      <c r="E20" s="7" t="s">
        <v>411</v>
      </c>
      <c r="F20" s="10">
        <v>41838</v>
      </c>
      <c r="G20" s="9">
        <v>787.32</v>
      </c>
      <c r="H20" s="8">
        <v>124498</v>
      </c>
      <c r="I20" s="7" t="s">
        <v>411</v>
      </c>
    </row>
    <row r="21" spans="1:9">
      <c r="A21" s="8">
        <v>81088280</v>
      </c>
      <c r="B21" s="8">
        <v>163646</v>
      </c>
      <c r="C21" s="7" t="s">
        <v>389</v>
      </c>
      <c r="D21" s="7" t="s">
        <v>412</v>
      </c>
      <c r="E21" s="7" t="s">
        <v>413</v>
      </c>
      <c r="F21" s="10">
        <v>41841</v>
      </c>
      <c r="G21" s="9">
        <v>88.4</v>
      </c>
      <c r="H21" s="8">
        <v>124379</v>
      </c>
      <c r="I21" s="7" t="s">
        <v>413</v>
      </c>
    </row>
    <row r="22" spans="1:9">
      <c r="A22" s="8">
        <v>81088309</v>
      </c>
      <c r="B22" s="8">
        <v>164315</v>
      </c>
      <c r="C22" s="7" t="s">
        <v>414</v>
      </c>
      <c r="D22" s="7" t="s">
        <v>415</v>
      </c>
      <c r="E22" s="7" t="s">
        <v>391</v>
      </c>
      <c r="F22" s="10">
        <v>41842</v>
      </c>
      <c r="G22" s="9">
        <v>375.48</v>
      </c>
      <c r="H22" s="8">
        <v>130900</v>
      </c>
      <c r="I22" s="7" t="s">
        <v>391</v>
      </c>
    </row>
    <row r="23" spans="1:9">
      <c r="A23" s="8">
        <v>81088311</v>
      </c>
      <c r="B23" s="8">
        <v>164315</v>
      </c>
      <c r="C23" s="7" t="s">
        <v>414</v>
      </c>
      <c r="D23" s="7" t="s">
        <v>415</v>
      </c>
      <c r="E23" s="7" t="s">
        <v>391</v>
      </c>
      <c r="F23" s="10">
        <v>41842</v>
      </c>
      <c r="G23" s="9">
        <v>143.04</v>
      </c>
      <c r="H23" s="8">
        <v>130900</v>
      </c>
      <c r="I23" s="7" t="s">
        <v>391</v>
      </c>
    </row>
    <row r="24" spans="1:9">
      <c r="A24" s="8">
        <v>81088522</v>
      </c>
      <c r="B24" s="8">
        <v>163647</v>
      </c>
      <c r="C24" s="7" t="s">
        <v>389</v>
      </c>
      <c r="D24" s="7" t="s">
        <v>416</v>
      </c>
      <c r="E24" s="7" t="s">
        <v>417</v>
      </c>
      <c r="F24" s="10">
        <v>41841</v>
      </c>
      <c r="G24" s="9">
        <v>184.2</v>
      </c>
      <c r="H24" s="8">
        <v>130052</v>
      </c>
      <c r="I24" s="7" t="s">
        <v>417</v>
      </c>
    </row>
    <row r="25" spans="1:9">
      <c r="A25" s="8">
        <v>81088593</v>
      </c>
      <c r="B25" s="8">
        <v>163975</v>
      </c>
      <c r="C25" s="7" t="s">
        <v>389</v>
      </c>
      <c r="D25" s="7" t="s">
        <v>418</v>
      </c>
      <c r="E25" s="7" t="s">
        <v>419</v>
      </c>
      <c r="F25" s="10">
        <v>41841</v>
      </c>
      <c r="G25" s="9">
        <v>130.82</v>
      </c>
      <c r="H25" s="8">
        <v>135013</v>
      </c>
      <c r="I25" s="7" t="s">
        <v>419</v>
      </c>
    </row>
    <row r="26" spans="1:9">
      <c r="A26" s="8">
        <v>81088594</v>
      </c>
      <c r="B26" s="8">
        <v>163975</v>
      </c>
      <c r="C26" s="7" t="s">
        <v>389</v>
      </c>
      <c r="D26" s="7" t="s">
        <v>418</v>
      </c>
      <c r="E26" s="7" t="s">
        <v>419</v>
      </c>
      <c r="F26" s="10">
        <v>41841</v>
      </c>
      <c r="G26" s="9">
        <v>83.49</v>
      </c>
      <c r="H26" s="8">
        <v>135013</v>
      </c>
      <c r="I26" s="7" t="s">
        <v>419</v>
      </c>
    </row>
    <row r="27" spans="1:9">
      <c r="A27" s="8">
        <v>81089073</v>
      </c>
      <c r="B27" s="8">
        <v>163977</v>
      </c>
      <c r="C27" s="7" t="s">
        <v>389</v>
      </c>
      <c r="D27" s="7" t="s">
        <v>420</v>
      </c>
      <c r="E27" s="7" t="s">
        <v>391</v>
      </c>
      <c r="F27" s="10">
        <v>41843</v>
      </c>
      <c r="G27" s="9">
        <v>630.76</v>
      </c>
      <c r="H27" s="8">
        <v>127809</v>
      </c>
      <c r="I27" s="7" t="s">
        <v>391</v>
      </c>
    </row>
    <row r="28" spans="1:9">
      <c r="A28" s="8">
        <v>81089162</v>
      </c>
      <c r="B28" s="8">
        <v>164004</v>
      </c>
      <c r="C28" s="7" t="s">
        <v>389</v>
      </c>
      <c r="D28" s="7" t="s">
        <v>421</v>
      </c>
      <c r="E28" s="7" t="s">
        <v>422</v>
      </c>
      <c r="F28" s="10">
        <v>41841</v>
      </c>
      <c r="G28" s="9">
        <v>328.82</v>
      </c>
      <c r="H28" s="8">
        <v>131246</v>
      </c>
      <c r="I28" s="7" t="s">
        <v>422</v>
      </c>
    </row>
    <row r="29" spans="1:9">
      <c r="A29" s="8">
        <v>81089530</v>
      </c>
      <c r="B29" s="8">
        <v>164108</v>
      </c>
      <c r="C29" s="7" t="s">
        <v>389</v>
      </c>
      <c r="D29" s="7" t="s">
        <v>420</v>
      </c>
      <c r="E29" s="7" t="s">
        <v>391</v>
      </c>
      <c r="F29" s="10">
        <v>41841</v>
      </c>
      <c r="G29" s="9">
        <v>5929.92</v>
      </c>
      <c r="H29" s="8">
        <v>127809</v>
      </c>
      <c r="I29" s="7" t="s">
        <v>391</v>
      </c>
    </row>
    <row r="30" spans="1:9">
      <c r="A30" s="8">
        <v>81089735</v>
      </c>
      <c r="B30" s="8">
        <v>164108</v>
      </c>
      <c r="C30" s="7" t="s">
        <v>389</v>
      </c>
      <c r="D30" s="7" t="s">
        <v>420</v>
      </c>
      <c r="E30" s="7" t="s">
        <v>391</v>
      </c>
      <c r="F30" s="10">
        <v>41841</v>
      </c>
      <c r="G30" s="9">
        <v>613.04999999999995</v>
      </c>
      <c r="H30" s="8">
        <v>127809</v>
      </c>
      <c r="I30" s="7" t="s">
        <v>391</v>
      </c>
    </row>
    <row r="31" spans="1:9">
      <c r="A31" s="8">
        <v>81089815</v>
      </c>
      <c r="B31" s="8">
        <v>164176</v>
      </c>
      <c r="C31" s="7" t="s">
        <v>423</v>
      </c>
      <c r="D31" s="7" t="s">
        <v>424</v>
      </c>
      <c r="E31" s="7" t="s">
        <v>425</v>
      </c>
      <c r="F31" s="10">
        <v>41841</v>
      </c>
      <c r="G31" s="9">
        <v>719.55</v>
      </c>
      <c r="H31" s="8">
        <v>134026</v>
      </c>
      <c r="I31" s="7" t="s">
        <v>425</v>
      </c>
    </row>
    <row r="32" spans="1:9">
      <c r="A32" s="8">
        <v>81089816</v>
      </c>
      <c r="B32" s="8">
        <v>164175</v>
      </c>
      <c r="C32" s="7" t="s">
        <v>386</v>
      </c>
      <c r="D32" s="7" t="s">
        <v>424</v>
      </c>
      <c r="E32" s="7" t="s">
        <v>426</v>
      </c>
      <c r="F32" s="10">
        <v>41841</v>
      </c>
      <c r="G32" s="9">
        <v>984</v>
      </c>
      <c r="H32" s="8">
        <v>127670</v>
      </c>
      <c r="I32" s="7" t="s">
        <v>426</v>
      </c>
    </row>
    <row r="33" spans="1:9">
      <c r="A33" s="8">
        <v>81089817</v>
      </c>
      <c r="B33" s="8">
        <v>164176</v>
      </c>
      <c r="C33" s="7" t="s">
        <v>423</v>
      </c>
      <c r="D33" s="7" t="s">
        <v>424</v>
      </c>
      <c r="E33" s="7" t="s">
        <v>425</v>
      </c>
      <c r="F33" s="10">
        <v>41841</v>
      </c>
      <c r="G33" s="9">
        <v>456</v>
      </c>
      <c r="H33" s="8">
        <v>134026</v>
      </c>
      <c r="I33" s="7" t="s">
        <v>425</v>
      </c>
    </row>
    <row r="34" spans="1:9">
      <c r="A34" s="8">
        <v>81089818</v>
      </c>
      <c r="B34" s="8">
        <v>164175</v>
      </c>
      <c r="C34" s="7" t="s">
        <v>386</v>
      </c>
      <c r="D34" s="7" t="s">
        <v>424</v>
      </c>
      <c r="E34" s="7" t="s">
        <v>426</v>
      </c>
      <c r="F34" s="10">
        <v>41841</v>
      </c>
      <c r="G34" s="9">
        <v>701.1</v>
      </c>
      <c r="H34" s="8">
        <v>127670</v>
      </c>
      <c r="I34" s="7" t="s">
        <v>426</v>
      </c>
    </row>
    <row r="35" spans="1:9">
      <c r="A35" s="8">
        <v>81091369</v>
      </c>
      <c r="B35" s="8">
        <v>165177</v>
      </c>
      <c r="C35" s="7" t="s">
        <v>389</v>
      </c>
      <c r="D35" s="7" t="s">
        <v>427</v>
      </c>
      <c r="E35" s="7" t="s">
        <v>413</v>
      </c>
      <c r="F35" s="10">
        <v>41842</v>
      </c>
      <c r="G35" s="9">
        <v>47.2</v>
      </c>
      <c r="H35" s="8">
        <v>127662</v>
      </c>
      <c r="I35" s="7" t="s">
        <v>413</v>
      </c>
    </row>
    <row r="36" spans="1:9">
      <c r="A36" s="8">
        <v>81089729</v>
      </c>
      <c r="B36" s="8">
        <v>164172</v>
      </c>
      <c r="C36" s="7" t="s">
        <v>414</v>
      </c>
      <c r="D36" s="7" t="s">
        <v>428</v>
      </c>
      <c r="E36" s="7" t="s">
        <v>429</v>
      </c>
      <c r="F36" s="10">
        <v>41841</v>
      </c>
      <c r="G36" s="9">
        <v>8395.2999999999993</v>
      </c>
      <c r="H36" s="8">
        <v>126394</v>
      </c>
      <c r="I36" s="7" t="s">
        <v>429</v>
      </c>
    </row>
    <row r="37" spans="1:9">
      <c r="A37" s="8">
        <v>81090790</v>
      </c>
      <c r="B37" s="8">
        <v>164315</v>
      </c>
      <c r="C37" s="7" t="s">
        <v>414</v>
      </c>
      <c r="D37" s="7" t="s">
        <v>415</v>
      </c>
      <c r="E37" s="7" t="s">
        <v>391</v>
      </c>
      <c r="F37" s="10">
        <v>41842</v>
      </c>
      <c r="G37" s="9">
        <v>2264.9</v>
      </c>
      <c r="H37" s="8">
        <v>130900</v>
      </c>
      <c r="I37" s="7" t="s">
        <v>391</v>
      </c>
    </row>
    <row r="38" spans="1:9">
      <c r="A38" s="8">
        <v>81090791</v>
      </c>
      <c r="B38" s="8">
        <v>164315</v>
      </c>
      <c r="C38" s="7" t="s">
        <v>414</v>
      </c>
      <c r="D38" s="7" t="s">
        <v>415</v>
      </c>
      <c r="E38" s="7" t="s">
        <v>391</v>
      </c>
      <c r="F38" s="10">
        <v>41842</v>
      </c>
      <c r="G38" s="9">
        <v>1213.54</v>
      </c>
      <c r="H38" s="8">
        <v>130900</v>
      </c>
      <c r="I38" s="7" t="s">
        <v>391</v>
      </c>
    </row>
    <row r="39" spans="1:9">
      <c r="A39" s="8">
        <v>81091336</v>
      </c>
      <c r="B39" s="8">
        <v>165148</v>
      </c>
      <c r="C39" s="7" t="s">
        <v>389</v>
      </c>
      <c r="D39" s="7" t="s">
        <v>430</v>
      </c>
      <c r="E39" s="7" t="s">
        <v>431</v>
      </c>
      <c r="F39" s="10">
        <v>41842</v>
      </c>
      <c r="G39" s="9">
        <v>712.1</v>
      </c>
      <c r="H39" s="8">
        <v>130895</v>
      </c>
      <c r="I39" s="7" t="s">
        <v>431</v>
      </c>
    </row>
    <row r="40" spans="1:9">
      <c r="A40" s="8">
        <v>81091347</v>
      </c>
      <c r="B40" s="8">
        <v>165149</v>
      </c>
      <c r="C40" s="7" t="s">
        <v>389</v>
      </c>
      <c r="D40" s="7" t="s">
        <v>432</v>
      </c>
      <c r="E40" s="7" t="s">
        <v>433</v>
      </c>
      <c r="F40" s="10">
        <v>41842</v>
      </c>
      <c r="G40" s="9">
        <v>253.8</v>
      </c>
      <c r="H40" s="8">
        <v>125953</v>
      </c>
      <c r="I40" s="7" t="s">
        <v>433</v>
      </c>
    </row>
    <row r="41" spans="1:9">
      <c r="A41" s="8">
        <v>81091351</v>
      </c>
      <c r="B41" s="8">
        <v>164315</v>
      </c>
      <c r="C41" s="7" t="s">
        <v>414</v>
      </c>
      <c r="D41" s="7" t="s">
        <v>415</v>
      </c>
      <c r="E41" s="7" t="s">
        <v>391</v>
      </c>
      <c r="F41" s="10">
        <v>41842</v>
      </c>
      <c r="G41" s="9">
        <v>1995.6</v>
      </c>
      <c r="H41" s="8">
        <v>130900</v>
      </c>
      <c r="I41" s="7" t="s">
        <v>391</v>
      </c>
    </row>
    <row r="42" spans="1:9">
      <c r="A42" s="8">
        <v>81091352</v>
      </c>
      <c r="B42" s="8">
        <v>164315</v>
      </c>
      <c r="C42" s="7" t="s">
        <v>414</v>
      </c>
      <c r="D42" s="7" t="s">
        <v>415</v>
      </c>
      <c r="E42" s="7" t="s">
        <v>391</v>
      </c>
      <c r="F42" s="10">
        <v>41842</v>
      </c>
      <c r="G42" s="9">
        <v>374.4</v>
      </c>
      <c r="H42" s="8">
        <v>130900</v>
      </c>
      <c r="I42" s="7" t="s">
        <v>391</v>
      </c>
    </row>
    <row r="43" spans="1:9">
      <c r="A43" s="8">
        <v>81091354</v>
      </c>
      <c r="B43" s="8">
        <v>165171</v>
      </c>
      <c r="C43" s="7" t="s">
        <v>389</v>
      </c>
      <c r="D43" s="7" t="s">
        <v>434</v>
      </c>
      <c r="E43" s="7" t="s">
        <v>413</v>
      </c>
      <c r="F43" s="10">
        <v>41842</v>
      </c>
      <c r="G43" s="9">
        <v>164.7</v>
      </c>
      <c r="H43" s="8">
        <v>127825</v>
      </c>
      <c r="I43" s="7" t="s">
        <v>413</v>
      </c>
    </row>
    <row r="44" spans="1:9">
      <c r="A44" s="8">
        <v>81091368</v>
      </c>
      <c r="B44" s="8">
        <v>165177</v>
      </c>
      <c r="C44" s="7" t="s">
        <v>389</v>
      </c>
      <c r="D44" s="7" t="s">
        <v>427</v>
      </c>
      <c r="E44" s="7" t="s">
        <v>413</v>
      </c>
      <c r="F44" s="10">
        <v>41842</v>
      </c>
      <c r="G44" s="9">
        <v>1784.48</v>
      </c>
      <c r="H44" s="8">
        <v>127662</v>
      </c>
      <c r="I44" s="7" t="s">
        <v>413</v>
      </c>
    </row>
    <row r="45" spans="1:9">
      <c r="A45" s="8">
        <v>81091466</v>
      </c>
      <c r="B45" s="8">
        <v>165172</v>
      </c>
      <c r="C45" s="7" t="s">
        <v>423</v>
      </c>
      <c r="D45" s="7" t="s">
        <v>424</v>
      </c>
      <c r="E45" s="7" t="s">
        <v>425</v>
      </c>
      <c r="F45" s="10">
        <v>41842</v>
      </c>
      <c r="G45" s="9">
        <v>323.82</v>
      </c>
      <c r="H45" s="8">
        <v>134026</v>
      </c>
      <c r="I45" s="7" t="s">
        <v>425</v>
      </c>
    </row>
    <row r="46" spans="1:9">
      <c r="A46" s="8">
        <v>81091467</v>
      </c>
      <c r="B46" s="8">
        <v>165172</v>
      </c>
      <c r="C46" s="7" t="s">
        <v>423</v>
      </c>
      <c r="D46" s="7" t="s">
        <v>424</v>
      </c>
      <c r="E46" s="7" t="s">
        <v>425</v>
      </c>
      <c r="F46" s="10">
        <v>41842</v>
      </c>
      <c r="G46" s="9">
        <v>323.82</v>
      </c>
      <c r="H46" s="8">
        <v>134026</v>
      </c>
      <c r="I46" s="7" t="s">
        <v>425</v>
      </c>
    </row>
    <row r="47" spans="1:9">
      <c r="A47" s="8">
        <v>81091469</v>
      </c>
      <c r="B47" s="8">
        <v>165172</v>
      </c>
      <c r="C47" s="7" t="s">
        <v>423</v>
      </c>
      <c r="D47" s="7" t="s">
        <v>424</v>
      </c>
      <c r="E47" s="7" t="s">
        <v>425</v>
      </c>
      <c r="F47" s="10">
        <v>41842</v>
      </c>
      <c r="G47" s="9">
        <v>323.82</v>
      </c>
      <c r="H47" s="8">
        <v>134026</v>
      </c>
      <c r="I47" s="7" t="s">
        <v>425</v>
      </c>
    </row>
    <row r="48" spans="1:9">
      <c r="A48" s="8">
        <v>81091742</v>
      </c>
      <c r="B48" s="8">
        <v>165179</v>
      </c>
      <c r="C48" s="7" t="s">
        <v>389</v>
      </c>
      <c r="D48" s="7" t="s">
        <v>435</v>
      </c>
      <c r="E48" s="7" t="s">
        <v>436</v>
      </c>
      <c r="F48" s="10">
        <v>41841</v>
      </c>
      <c r="G48" s="9">
        <v>8611.7999999999993</v>
      </c>
      <c r="H48" s="8">
        <v>132735</v>
      </c>
      <c r="I48" s="7" t="s">
        <v>436</v>
      </c>
    </row>
    <row r="49" spans="1:9">
      <c r="A49" s="8">
        <v>81092264</v>
      </c>
      <c r="B49" s="8">
        <v>164315</v>
      </c>
      <c r="C49" s="7" t="s">
        <v>414</v>
      </c>
      <c r="D49" s="7" t="s">
        <v>415</v>
      </c>
      <c r="E49" s="7" t="s">
        <v>391</v>
      </c>
      <c r="F49" s="10">
        <v>41842</v>
      </c>
      <c r="G49" s="9">
        <v>396.9</v>
      </c>
      <c r="H49" s="8">
        <v>130900</v>
      </c>
      <c r="I49" s="7" t="s">
        <v>391</v>
      </c>
    </row>
    <row r="50" spans="1:9">
      <c r="A50" s="8">
        <v>81092584</v>
      </c>
      <c r="B50" s="8">
        <v>164315</v>
      </c>
      <c r="C50" s="7" t="s">
        <v>414</v>
      </c>
      <c r="D50" s="7" t="s">
        <v>415</v>
      </c>
      <c r="E50" s="7" t="s">
        <v>391</v>
      </c>
      <c r="F50" s="10">
        <v>41842</v>
      </c>
      <c r="G50" s="9">
        <v>520.6</v>
      </c>
      <c r="H50" s="8">
        <v>130900</v>
      </c>
      <c r="I50" s="7" t="s">
        <v>391</v>
      </c>
    </row>
    <row r="51" spans="1:9">
      <c r="A51" s="8">
        <v>81093312</v>
      </c>
      <c r="B51" s="8">
        <v>165994</v>
      </c>
      <c r="C51" s="7" t="s">
        <v>389</v>
      </c>
      <c r="D51" s="7" t="s">
        <v>437</v>
      </c>
      <c r="E51" s="7" t="s">
        <v>438</v>
      </c>
      <c r="F51" s="10">
        <v>41843</v>
      </c>
      <c r="G51" s="9">
        <v>56.81</v>
      </c>
      <c r="H51" s="8">
        <v>134000</v>
      </c>
      <c r="I51" s="7" t="s">
        <v>438</v>
      </c>
    </row>
    <row r="52" spans="1:9">
      <c r="A52" s="8">
        <v>81074382</v>
      </c>
      <c r="B52" s="8">
        <v>159492</v>
      </c>
      <c r="C52" s="7" t="s">
        <v>386</v>
      </c>
      <c r="D52" s="7" t="s">
        <v>407</v>
      </c>
      <c r="E52" s="7" t="s">
        <v>408</v>
      </c>
      <c r="F52" s="10">
        <v>41832</v>
      </c>
      <c r="G52" s="9">
        <v>1688</v>
      </c>
      <c r="H52" s="8">
        <v>131114</v>
      </c>
      <c r="I52" s="7" t="s">
        <v>408</v>
      </c>
    </row>
    <row r="53" spans="1:9">
      <c r="A53" s="8">
        <v>81093186</v>
      </c>
      <c r="B53" s="8">
        <v>165336</v>
      </c>
      <c r="C53" s="7" t="s">
        <v>389</v>
      </c>
      <c r="D53" s="7" t="s">
        <v>432</v>
      </c>
      <c r="E53" s="7" t="s">
        <v>433</v>
      </c>
      <c r="F53" s="10">
        <v>41843</v>
      </c>
      <c r="G53" s="9">
        <v>154.19999999999999</v>
      </c>
      <c r="H53" s="8">
        <v>125953</v>
      </c>
      <c r="I53" s="7" t="s">
        <v>433</v>
      </c>
    </row>
    <row r="54" spans="1:9">
      <c r="A54" s="8">
        <v>81093267</v>
      </c>
      <c r="B54" s="8">
        <v>165996</v>
      </c>
      <c r="C54" s="7" t="s">
        <v>389</v>
      </c>
      <c r="D54" s="7" t="s">
        <v>439</v>
      </c>
      <c r="E54" s="7" t="s">
        <v>440</v>
      </c>
      <c r="F54" s="10">
        <v>41842</v>
      </c>
      <c r="G54" s="9">
        <v>424.88</v>
      </c>
      <c r="H54" s="8">
        <v>126208</v>
      </c>
      <c r="I54" s="7" t="s">
        <v>440</v>
      </c>
    </row>
    <row r="55" spans="1:9">
      <c r="A55" s="8">
        <v>81093311</v>
      </c>
      <c r="B55" s="8">
        <v>165994</v>
      </c>
      <c r="C55" s="7" t="s">
        <v>389</v>
      </c>
      <c r="D55" s="7" t="s">
        <v>437</v>
      </c>
      <c r="E55" s="7" t="s">
        <v>438</v>
      </c>
      <c r="F55" s="10">
        <v>41843</v>
      </c>
      <c r="G55" s="9">
        <v>804</v>
      </c>
      <c r="H55" s="8">
        <v>134000</v>
      </c>
      <c r="I55" s="7" t="s">
        <v>438</v>
      </c>
    </row>
    <row r="56" spans="1:9">
      <c r="A56" s="8">
        <v>81093669</v>
      </c>
      <c r="B56" s="8">
        <v>165995</v>
      </c>
      <c r="C56" s="7" t="s">
        <v>389</v>
      </c>
      <c r="D56" s="7" t="s">
        <v>409</v>
      </c>
      <c r="E56" s="7" t="s">
        <v>441</v>
      </c>
      <c r="F56" s="10">
        <v>41843</v>
      </c>
      <c r="G56" s="9">
        <v>528</v>
      </c>
      <c r="H56" s="8">
        <v>126365</v>
      </c>
      <c r="I56" s="7" t="s">
        <v>441</v>
      </c>
    </row>
    <row r="57" spans="1:9">
      <c r="A57" s="8">
        <v>81094132</v>
      </c>
      <c r="B57" s="8">
        <v>165995</v>
      </c>
      <c r="C57" s="7" t="s">
        <v>389</v>
      </c>
      <c r="D57" s="7" t="s">
        <v>409</v>
      </c>
      <c r="E57" s="7" t="s">
        <v>441</v>
      </c>
      <c r="F57" s="10">
        <v>41843</v>
      </c>
      <c r="G57" s="9">
        <v>1028</v>
      </c>
      <c r="H57" s="8">
        <v>126365</v>
      </c>
      <c r="I57" s="7" t="s">
        <v>441</v>
      </c>
    </row>
    <row r="58" spans="1:9">
      <c r="A58" s="8">
        <v>81088576</v>
      </c>
      <c r="B58" s="8">
        <v>163644</v>
      </c>
      <c r="C58" s="7" t="s">
        <v>386</v>
      </c>
      <c r="D58" s="7" t="s">
        <v>442</v>
      </c>
      <c r="E58" s="7" t="s">
        <v>443</v>
      </c>
      <c r="F58" s="10">
        <v>41841</v>
      </c>
      <c r="G58" s="9">
        <v>151.37</v>
      </c>
      <c r="H58" s="8">
        <v>126802</v>
      </c>
      <c r="I58" s="7" t="s">
        <v>443</v>
      </c>
    </row>
    <row r="59" spans="1:9">
      <c r="A59" s="8">
        <v>81094746</v>
      </c>
      <c r="B59" s="8">
        <v>166173</v>
      </c>
      <c r="C59" s="7" t="s">
        <v>389</v>
      </c>
      <c r="D59" s="7" t="s">
        <v>444</v>
      </c>
      <c r="E59" s="7" t="s">
        <v>445</v>
      </c>
      <c r="F59" s="10">
        <v>41843</v>
      </c>
      <c r="G59" s="9">
        <v>459.12</v>
      </c>
      <c r="H59" s="8">
        <v>134371</v>
      </c>
      <c r="I59" s="7" t="s">
        <v>445</v>
      </c>
    </row>
    <row r="60" spans="1:9">
      <c r="A60" s="8">
        <v>81094763</v>
      </c>
      <c r="B60" s="8">
        <v>166173</v>
      </c>
      <c r="C60" s="7" t="s">
        <v>389</v>
      </c>
      <c r="D60" s="7" t="s">
        <v>444</v>
      </c>
      <c r="E60" s="7" t="s">
        <v>445</v>
      </c>
      <c r="F60" s="10">
        <v>41843</v>
      </c>
      <c r="G60" s="9">
        <v>215.13</v>
      </c>
      <c r="H60" s="8">
        <v>134371</v>
      </c>
      <c r="I60" s="7" t="s">
        <v>445</v>
      </c>
    </row>
    <row r="61" spans="1:9">
      <c r="A61" s="8">
        <v>81095090</v>
      </c>
      <c r="B61" s="8">
        <v>166311</v>
      </c>
      <c r="C61" s="7" t="s">
        <v>389</v>
      </c>
      <c r="D61" s="7" t="s">
        <v>446</v>
      </c>
      <c r="E61" s="7" t="s">
        <v>411</v>
      </c>
      <c r="F61" s="10">
        <v>41843</v>
      </c>
      <c r="G61" s="9">
        <v>1200.96</v>
      </c>
      <c r="H61" s="8">
        <v>134273</v>
      </c>
      <c r="I61" s="7" t="s">
        <v>411</v>
      </c>
    </row>
    <row r="62" spans="1:9">
      <c r="A62" s="8">
        <v>81095091</v>
      </c>
      <c r="B62" s="8">
        <v>166311</v>
      </c>
      <c r="C62" s="7" t="s">
        <v>389</v>
      </c>
      <c r="D62" s="7" t="s">
        <v>446</v>
      </c>
      <c r="E62" s="7" t="s">
        <v>411</v>
      </c>
      <c r="F62" s="10">
        <v>41843</v>
      </c>
      <c r="G62" s="9">
        <v>1200.96</v>
      </c>
      <c r="H62" s="8">
        <v>134273</v>
      </c>
      <c r="I62" s="7" t="s">
        <v>411</v>
      </c>
    </row>
    <row r="63" spans="1:9">
      <c r="A63" s="8">
        <v>81095612</v>
      </c>
      <c r="B63" s="8">
        <v>166800</v>
      </c>
      <c r="C63" s="7" t="s">
        <v>389</v>
      </c>
      <c r="D63" s="7" t="s">
        <v>427</v>
      </c>
      <c r="E63" s="7" t="s">
        <v>413</v>
      </c>
      <c r="F63" s="10">
        <v>41844</v>
      </c>
      <c r="G63" s="9">
        <v>166.6</v>
      </c>
      <c r="H63" s="8">
        <v>127662</v>
      </c>
      <c r="I63" s="7" t="s">
        <v>413</v>
      </c>
    </row>
    <row r="64" spans="1:9">
      <c r="A64" s="8">
        <v>81095614</v>
      </c>
      <c r="B64" s="8">
        <v>166762</v>
      </c>
      <c r="C64" s="7" t="s">
        <v>386</v>
      </c>
      <c r="D64" s="7" t="s">
        <v>447</v>
      </c>
      <c r="E64" s="7" t="s">
        <v>448</v>
      </c>
      <c r="F64" s="10">
        <v>41844</v>
      </c>
      <c r="G64" s="9">
        <v>207.61</v>
      </c>
      <c r="H64" s="8">
        <v>182635</v>
      </c>
      <c r="I64" s="7" t="s">
        <v>448</v>
      </c>
    </row>
    <row r="65" spans="1:9">
      <c r="A65" s="8">
        <v>81095619</v>
      </c>
      <c r="B65" s="8">
        <v>166804</v>
      </c>
      <c r="C65" s="7" t="s">
        <v>389</v>
      </c>
      <c r="D65" s="7" t="s">
        <v>437</v>
      </c>
      <c r="E65" s="7" t="s">
        <v>438</v>
      </c>
      <c r="F65" s="10">
        <v>41844</v>
      </c>
      <c r="G65" s="9">
        <v>71.900000000000006</v>
      </c>
      <c r="H65" s="8">
        <v>134000</v>
      </c>
      <c r="I65" s="7" t="s">
        <v>438</v>
      </c>
    </row>
    <row r="66" spans="1:9">
      <c r="A66" s="8">
        <v>81097166</v>
      </c>
      <c r="B66" s="8">
        <v>167020</v>
      </c>
      <c r="C66" s="7" t="s">
        <v>386</v>
      </c>
      <c r="D66" s="7" t="s">
        <v>449</v>
      </c>
      <c r="E66" s="7" t="s">
        <v>448</v>
      </c>
      <c r="F66" s="10">
        <v>41844</v>
      </c>
      <c r="G66" s="9">
        <v>1231.7</v>
      </c>
      <c r="H66" s="8">
        <v>182654</v>
      </c>
      <c r="I66" s="7" t="s">
        <v>448</v>
      </c>
    </row>
    <row r="67" spans="1:9">
      <c r="A67" s="8">
        <v>81097291</v>
      </c>
      <c r="B67" s="8">
        <v>167021</v>
      </c>
      <c r="C67" s="7" t="s">
        <v>389</v>
      </c>
      <c r="D67" s="7" t="s">
        <v>450</v>
      </c>
      <c r="E67" s="7" t="s">
        <v>451</v>
      </c>
      <c r="F67" s="10">
        <v>41844</v>
      </c>
      <c r="G67" s="9">
        <v>300.72000000000003</v>
      </c>
      <c r="H67" s="8">
        <v>125137</v>
      </c>
      <c r="I67" s="7" t="s">
        <v>451</v>
      </c>
    </row>
    <row r="68" spans="1:9">
      <c r="A68" s="8">
        <v>81088277</v>
      </c>
      <c r="B68" s="8">
        <v>163973</v>
      </c>
      <c r="C68" s="7" t="s">
        <v>386</v>
      </c>
      <c r="D68" s="7" t="s">
        <v>409</v>
      </c>
      <c r="E68" s="7" t="s">
        <v>452</v>
      </c>
      <c r="F68" s="10">
        <v>41841</v>
      </c>
      <c r="G68" s="9">
        <v>1892</v>
      </c>
      <c r="H68" s="8">
        <v>125893</v>
      </c>
      <c r="I68" s="7" t="s">
        <v>452</v>
      </c>
    </row>
    <row r="69" spans="1:9">
      <c r="A69" s="8">
        <v>81089187</v>
      </c>
      <c r="B69" s="8">
        <v>164004</v>
      </c>
      <c r="C69" s="7" t="s">
        <v>389</v>
      </c>
      <c r="D69" s="7" t="s">
        <v>453</v>
      </c>
      <c r="E69" s="7" t="s">
        <v>454</v>
      </c>
      <c r="F69" s="10">
        <v>41841</v>
      </c>
      <c r="G69" s="9">
        <v>391.53</v>
      </c>
      <c r="H69" s="8">
        <v>124450</v>
      </c>
      <c r="I69" s="7" t="s">
        <v>454</v>
      </c>
    </row>
    <row r="70" spans="1:9">
      <c r="A70" s="8">
        <v>81089661</v>
      </c>
      <c r="B70" s="8">
        <v>164170</v>
      </c>
      <c r="C70" s="7" t="s">
        <v>386</v>
      </c>
      <c r="D70" s="7" t="s">
        <v>409</v>
      </c>
      <c r="E70" s="7" t="s">
        <v>455</v>
      </c>
      <c r="F70" s="10">
        <v>41841</v>
      </c>
      <c r="G70" s="9">
        <v>360.01</v>
      </c>
      <c r="H70" s="8">
        <v>126655</v>
      </c>
      <c r="I70" s="7" t="s">
        <v>455</v>
      </c>
    </row>
    <row r="71" spans="1:9">
      <c r="A71" s="8">
        <v>81089703</v>
      </c>
      <c r="B71" s="8">
        <v>164171</v>
      </c>
      <c r="C71" s="7" t="s">
        <v>386</v>
      </c>
      <c r="D71" s="7" t="s">
        <v>409</v>
      </c>
      <c r="E71" s="7" t="s">
        <v>452</v>
      </c>
      <c r="F71" s="10">
        <v>41841</v>
      </c>
      <c r="G71" s="9">
        <v>1029.5</v>
      </c>
      <c r="H71" s="8">
        <v>125893</v>
      </c>
      <c r="I71" s="7" t="s">
        <v>452</v>
      </c>
    </row>
    <row r="72" spans="1:9">
      <c r="A72" s="8">
        <v>81091110</v>
      </c>
      <c r="B72" s="8">
        <v>165204</v>
      </c>
      <c r="C72" s="7" t="s">
        <v>386</v>
      </c>
      <c r="D72" s="7" t="s">
        <v>456</v>
      </c>
      <c r="E72" s="7" t="s">
        <v>457</v>
      </c>
      <c r="F72" s="10">
        <v>41844</v>
      </c>
      <c r="G72" s="9">
        <v>597.84</v>
      </c>
      <c r="H72" s="8">
        <v>126814</v>
      </c>
      <c r="I72" s="7" t="s">
        <v>457</v>
      </c>
    </row>
    <row r="73" spans="1:9">
      <c r="A73" s="8">
        <v>81091297</v>
      </c>
      <c r="B73" s="8">
        <v>165145</v>
      </c>
      <c r="C73" s="7" t="s">
        <v>386</v>
      </c>
      <c r="D73" s="7" t="s">
        <v>458</v>
      </c>
      <c r="E73" s="7" t="s">
        <v>459</v>
      </c>
      <c r="F73" s="10">
        <v>41842</v>
      </c>
      <c r="G73" s="9">
        <v>2489.5</v>
      </c>
      <c r="H73" s="8">
        <v>126096</v>
      </c>
      <c r="I73" s="7" t="s">
        <v>459</v>
      </c>
    </row>
    <row r="74" spans="1:9">
      <c r="A74" s="8">
        <v>81091310</v>
      </c>
      <c r="B74" s="8">
        <v>165141</v>
      </c>
      <c r="C74" s="7" t="s">
        <v>386</v>
      </c>
      <c r="D74" s="7" t="s">
        <v>460</v>
      </c>
      <c r="E74" s="7" t="s">
        <v>443</v>
      </c>
      <c r="F74" s="10">
        <v>41842</v>
      </c>
      <c r="G74" s="9">
        <v>150.16999999999999</v>
      </c>
      <c r="H74" s="8">
        <v>129870</v>
      </c>
      <c r="I74" s="7" t="s">
        <v>443</v>
      </c>
    </row>
    <row r="75" spans="1:9">
      <c r="A75" s="8">
        <v>81091328</v>
      </c>
      <c r="B75" s="8">
        <v>165140</v>
      </c>
      <c r="C75" s="7" t="s">
        <v>386</v>
      </c>
      <c r="D75" s="7" t="s">
        <v>461</v>
      </c>
      <c r="E75" s="7" t="s">
        <v>462</v>
      </c>
      <c r="F75" s="10">
        <v>41842</v>
      </c>
      <c r="G75" s="9">
        <v>43.95</v>
      </c>
      <c r="H75" s="8">
        <v>132682</v>
      </c>
      <c r="I75" s="7" t="s">
        <v>462</v>
      </c>
    </row>
    <row r="76" spans="1:9">
      <c r="A76" s="8">
        <v>81091363</v>
      </c>
      <c r="B76" s="8">
        <v>165174</v>
      </c>
      <c r="C76" s="7" t="s">
        <v>386</v>
      </c>
      <c r="D76" s="7" t="s">
        <v>442</v>
      </c>
      <c r="E76" s="7" t="s">
        <v>443</v>
      </c>
      <c r="F76" s="10">
        <v>41842</v>
      </c>
      <c r="G76" s="9">
        <v>571.76</v>
      </c>
      <c r="H76" s="8">
        <v>126802</v>
      </c>
      <c r="I76" s="7" t="s">
        <v>443</v>
      </c>
    </row>
    <row r="77" spans="1:9">
      <c r="A77" s="8">
        <v>81091584</v>
      </c>
      <c r="B77" s="8">
        <v>165145</v>
      </c>
      <c r="C77" s="7" t="s">
        <v>386</v>
      </c>
      <c r="D77" s="7" t="s">
        <v>458</v>
      </c>
      <c r="E77" s="7" t="s">
        <v>459</v>
      </c>
      <c r="F77" s="10">
        <v>41842</v>
      </c>
      <c r="G77" s="9">
        <v>18.2</v>
      </c>
      <c r="H77" s="8">
        <v>126096</v>
      </c>
      <c r="I77" s="7" t="s">
        <v>459</v>
      </c>
    </row>
    <row r="78" spans="1:9">
      <c r="A78" s="8">
        <v>81097793</v>
      </c>
      <c r="B78" s="8">
        <v>167940</v>
      </c>
      <c r="C78" s="7" t="s">
        <v>414</v>
      </c>
      <c r="D78" s="7" t="s">
        <v>415</v>
      </c>
      <c r="E78" s="7" t="s">
        <v>391</v>
      </c>
      <c r="F78" s="10">
        <v>41845</v>
      </c>
      <c r="G78" s="9">
        <v>25.96</v>
      </c>
      <c r="H78" s="8">
        <v>130900</v>
      </c>
      <c r="I78" s="7" t="s">
        <v>391</v>
      </c>
    </row>
    <row r="79" spans="1:9">
      <c r="A79" s="8">
        <v>81097994</v>
      </c>
      <c r="B79" s="8">
        <v>167642</v>
      </c>
      <c r="C79" s="7" t="s">
        <v>414</v>
      </c>
      <c r="D79" s="7" t="s">
        <v>463</v>
      </c>
      <c r="E79" s="7" t="s">
        <v>431</v>
      </c>
      <c r="F79" s="10">
        <v>41845</v>
      </c>
      <c r="G79" s="9">
        <v>528.53</v>
      </c>
      <c r="H79" s="8">
        <v>127823</v>
      </c>
      <c r="I79" s="7" t="s">
        <v>431</v>
      </c>
    </row>
    <row r="80" spans="1:9">
      <c r="A80" s="8">
        <v>81097995</v>
      </c>
      <c r="B80" s="8">
        <v>167683</v>
      </c>
      <c r="C80" s="7" t="s">
        <v>389</v>
      </c>
      <c r="D80" s="7" t="s">
        <v>463</v>
      </c>
      <c r="E80" s="7" t="s">
        <v>431</v>
      </c>
      <c r="F80" s="10">
        <v>41845</v>
      </c>
      <c r="G80" s="9">
        <v>358.66</v>
      </c>
      <c r="H80" s="8">
        <v>124840</v>
      </c>
      <c r="I80" s="7" t="s">
        <v>431</v>
      </c>
    </row>
    <row r="81" spans="1:9">
      <c r="A81" s="8">
        <v>81097996</v>
      </c>
      <c r="B81" s="8">
        <v>167680</v>
      </c>
      <c r="C81" s="7" t="s">
        <v>389</v>
      </c>
      <c r="D81" s="7" t="s">
        <v>463</v>
      </c>
      <c r="E81" s="7" t="s">
        <v>413</v>
      </c>
      <c r="F81" s="10">
        <v>41845</v>
      </c>
      <c r="G81" s="9">
        <v>274.27</v>
      </c>
      <c r="H81" s="8">
        <v>124718</v>
      </c>
      <c r="I81" s="7" t="s">
        <v>413</v>
      </c>
    </row>
    <row r="82" spans="1:9">
      <c r="A82" s="8">
        <v>81097997</v>
      </c>
      <c r="B82" s="8">
        <v>167647</v>
      </c>
      <c r="C82" s="7" t="s">
        <v>389</v>
      </c>
      <c r="D82" s="7" t="s">
        <v>463</v>
      </c>
      <c r="E82" s="7" t="s">
        <v>464</v>
      </c>
      <c r="F82" s="10">
        <v>41845</v>
      </c>
      <c r="G82" s="9">
        <v>223.97</v>
      </c>
      <c r="H82" s="8">
        <v>130965</v>
      </c>
      <c r="I82" s="7" t="s">
        <v>464</v>
      </c>
    </row>
    <row r="83" spans="1:9">
      <c r="A83" s="8">
        <v>81097998</v>
      </c>
      <c r="B83" s="8">
        <v>167687</v>
      </c>
      <c r="C83" s="7" t="s">
        <v>414</v>
      </c>
      <c r="D83" s="7" t="s">
        <v>463</v>
      </c>
      <c r="E83" s="7" t="s">
        <v>464</v>
      </c>
      <c r="F83" s="10">
        <v>41845</v>
      </c>
      <c r="G83" s="9">
        <v>307.61</v>
      </c>
      <c r="H83" s="8">
        <v>130965</v>
      </c>
      <c r="I83" s="7" t="s">
        <v>464</v>
      </c>
    </row>
    <row r="84" spans="1:9">
      <c r="A84" s="8">
        <v>81097999</v>
      </c>
      <c r="B84" s="8">
        <v>167704</v>
      </c>
      <c r="C84" s="7" t="s">
        <v>389</v>
      </c>
      <c r="D84" s="7" t="s">
        <v>463</v>
      </c>
      <c r="E84" s="7" t="s">
        <v>465</v>
      </c>
      <c r="F84" s="10">
        <v>41845</v>
      </c>
      <c r="G84" s="9">
        <v>132.41999999999999</v>
      </c>
      <c r="H84" s="8">
        <v>126195</v>
      </c>
      <c r="I84" s="7" t="s">
        <v>465</v>
      </c>
    </row>
    <row r="85" spans="1:9">
      <c r="A85" s="8">
        <v>81098000</v>
      </c>
      <c r="B85" s="8">
        <v>167646</v>
      </c>
      <c r="C85" s="7" t="s">
        <v>389</v>
      </c>
      <c r="D85" s="7" t="s">
        <v>463</v>
      </c>
      <c r="E85" s="7" t="s">
        <v>466</v>
      </c>
      <c r="F85" s="10">
        <v>41845</v>
      </c>
      <c r="G85" s="9">
        <v>160.87</v>
      </c>
      <c r="H85" s="8">
        <v>126283</v>
      </c>
      <c r="I85" s="7" t="s">
        <v>466</v>
      </c>
    </row>
    <row r="86" spans="1:9">
      <c r="A86" s="8">
        <v>81098006</v>
      </c>
      <c r="B86" s="8">
        <v>167682</v>
      </c>
      <c r="C86" s="7" t="s">
        <v>389</v>
      </c>
      <c r="D86" s="7" t="s">
        <v>463</v>
      </c>
      <c r="E86" s="7" t="s">
        <v>467</v>
      </c>
      <c r="F86" s="10">
        <v>41845</v>
      </c>
      <c r="G86" s="9">
        <v>195.55</v>
      </c>
      <c r="H86" s="8">
        <v>132016</v>
      </c>
      <c r="I86" s="7" t="s">
        <v>467</v>
      </c>
    </row>
    <row r="87" spans="1:9">
      <c r="A87" s="8">
        <v>81098007</v>
      </c>
      <c r="B87" s="8">
        <v>167771</v>
      </c>
      <c r="C87" s="7" t="s">
        <v>389</v>
      </c>
      <c r="D87" s="7" t="s">
        <v>463</v>
      </c>
      <c r="E87" s="7" t="s">
        <v>468</v>
      </c>
      <c r="F87" s="10">
        <v>41845</v>
      </c>
      <c r="G87" s="9">
        <v>93.78</v>
      </c>
      <c r="H87" s="8">
        <v>133158</v>
      </c>
      <c r="I87" s="7" t="s">
        <v>468</v>
      </c>
    </row>
    <row r="88" spans="1:9">
      <c r="A88" s="8">
        <v>81098008</v>
      </c>
      <c r="B88" s="8">
        <v>167709</v>
      </c>
      <c r="C88" s="7" t="s">
        <v>414</v>
      </c>
      <c r="D88" s="7" t="s">
        <v>463</v>
      </c>
      <c r="E88" s="7" t="s">
        <v>469</v>
      </c>
      <c r="F88" s="10">
        <v>41845</v>
      </c>
      <c r="G88" s="9">
        <v>252.71</v>
      </c>
      <c r="H88" s="8">
        <v>130966</v>
      </c>
      <c r="I88" s="7" t="s">
        <v>469</v>
      </c>
    </row>
    <row r="89" spans="1:9">
      <c r="A89" s="8">
        <v>81098009</v>
      </c>
      <c r="B89" s="8">
        <v>167688</v>
      </c>
      <c r="C89" s="7" t="s">
        <v>389</v>
      </c>
      <c r="D89" s="7" t="s">
        <v>463</v>
      </c>
      <c r="E89" s="7" t="s">
        <v>440</v>
      </c>
      <c r="F89" s="10">
        <v>41845</v>
      </c>
      <c r="G89" s="9">
        <v>189.66</v>
      </c>
      <c r="H89" s="8">
        <v>125640</v>
      </c>
      <c r="I89" s="7" t="s">
        <v>440</v>
      </c>
    </row>
    <row r="90" spans="1:9">
      <c r="A90" s="8">
        <v>81098011</v>
      </c>
      <c r="B90" s="8">
        <v>167773</v>
      </c>
      <c r="C90" s="7" t="s">
        <v>389</v>
      </c>
      <c r="D90" s="7" t="s">
        <v>463</v>
      </c>
      <c r="E90" s="7" t="s">
        <v>470</v>
      </c>
      <c r="F90" s="10">
        <v>41845</v>
      </c>
      <c r="G90" s="9">
        <v>262.16000000000003</v>
      </c>
      <c r="H90" s="8">
        <v>125789</v>
      </c>
      <c r="I90" s="7" t="s">
        <v>470</v>
      </c>
    </row>
    <row r="91" spans="1:9">
      <c r="A91" s="8">
        <v>81098012</v>
      </c>
      <c r="B91" s="8">
        <v>167700</v>
      </c>
      <c r="C91" s="7" t="s">
        <v>389</v>
      </c>
      <c r="D91" s="7" t="s">
        <v>463</v>
      </c>
      <c r="E91" s="7" t="s">
        <v>471</v>
      </c>
      <c r="F91" s="10">
        <v>41845</v>
      </c>
      <c r="G91" s="9">
        <v>226.97</v>
      </c>
      <c r="H91" s="8">
        <v>125900</v>
      </c>
      <c r="I91" s="7" t="s">
        <v>471</v>
      </c>
    </row>
    <row r="92" spans="1:9">
      <c r="A92" s="8">
        <v>81098175</v>
      </c>
      <c r="B92" s="8">
        <v>167394</v>
      </c>
      <c r="C92" s="7" t="s">
        <v>389</v>
      </c>
      <c r="D92" s="7" t="s">
        <v>472</v>
      </c>
      <c r="E92" s="7" t="s">
        <v>413</v>
      </c>
      <c r="F92" s="10">
        <v>41845</v>
      </c>
      <c r="G92" s="9">
        <v>701.35</v>
      </c>
      <c r="H92" s="8">
        <v>131106</v>
      </c>
      <c r="I92" s="7" t="s">
        <v>413</v>
      </c>
    </row>
    <row r="93" spans="1:9">
      <c r="A93" s="8">
        <v>81098302</v>
      </c>
      <c r="B93" s="8">
        <v>167396</v>
      </c>
      <c r="C93" s="7" t="s">
        <v>389</v>
      </c>
      <c r="D93" s="7" t="s">
        <v>416</v>
      </c>
      <c r="E93" s="7" t="s">
        <v>417</v>
      </c>
      <c r="F93" s="10">
        <v>41845</v>
      </c>
      <c r="G93" s="9">
        <v>4298.12</v>
      </c>
      <c r="H93" s="8">
        <v>130052</v>
      </c>
      <c r="I93" s="7" t="s">
        <v>417</v>
      </c>
    </row>
    <row r="94" spans="1:9">
      <c r="A94" s="8">
        <v>81098317</v>
      </c>
      <c r="B94" s="8">
        <v>167689</v>
      </c>
      <c r="C94" s="7" t="s">
        <v>389</v>
      </c>
      <c r="D94" s="7" t="s">
        <v>463</v>
      </c>
      <c r="E94" s="7" t="s">
        <v>473</v>
      </c>
      <c r="F94" s="10">
        <v>41845</v>
      </c>
      <c r="G94" s="9">
        <v>248.96</v>
      </c>
      <c r="H94" s="8">
        <v>126368</v>
      </c>
      <c r="I94" s="7" t="s">
        <v>473</v>
      </c>
    </row>
    <row r="95" spans="1:9">
      <c r="A95" s="8">
        <v>81098562</v>
      </c>
      <c r="B95" s="8">
        <v>167398</v>
      </c>
      <c r="C95" s="7" t="s">
        <v>389</v>
      </c>
      <c r="D95" s="7" t="s">
        <v>434</v>
      </c>
      <c r="E95" s="7" t="s">
        <v>413</v>
      </c>
      <c r="F95" s="10">
        <v>41845</v>
      </c>
      <c r="G95" s="9">
        <v>319</v>
      </c>
      <c r="H95" s="8">
        <v>127825</v>
      </c>
      <c r="I95" s="7" t="s">
        <v>413</v>
      </c>
    </row>
    <row r="96" spans="1:9">
      <c r="A96" s="8">
        <v>81098866</v>
      </c>
      <c r="B96" s="8">
        <v>167770</v>
      </c>
      <c r="C96" s="7" t="s">
        <v>414</v>
      </c>
      <c r="D96" s="7" t="s">
        <v>474</v>
      </c>
      <c r="E96" s="7" t="s">
        <v>431</v>
      </c>
      <c r="F96" s="10">
        <v>41845</v>
      </c>
      <c r="G96" s="9">
        <v>1721.6</v>
      </c>
      <c r="H96" s="8">
        <v>130901</v>
      </c>
      <c r="I96" s="7" t="s">
        <v>431</v>
      </c>
    </row>
    <row r="97" spans="1:9">
      <c r="A97" s="8">
        <v>81099961</v>
      </c>
      <c r="B97" s="8">
        <v>167940</v>
      </c>
      <c r="C97" s="7" t="s">
        <v>414</v>
      </c>
      <c r="D97" s="7" t="s">
        <v>415</v>
      </c>
      <c r="E97" s="7" t="s">
        <v>391</v>
      </c>
      <c r="F97" s="10">
        <v>41845</v>
      </c>
      <c r="G97" s="9">
        <v>4898.3900000000003</v>
      </c>
      <c r="H97" s="8">
        <v>130900</v>
      </c>
      <c r="I97" s="7" t="s">
        <v>391</v>
      </c>
    </row>
    <row r="98" spans="1:9">
      <c r="A98" s="8">
        <v>81099962</v>
      </c>
      <c r="B98" s="8">
        <v>167940</v>
      </c>
      <c r="C98" s="7" t="s">
        <v>414</v>
      </c>
      <c r="D98" s="7" t="s">
        <v>415</v>
      </c>
      <c r="E98" s="7" t="s">
        <v>391</v>
      </c>
      <c r="F98" s="10">
        <v>41845</v>
      </c>
      <c r="G98" s="9">
        <v>1267.3599999999999</v>
      </c>
      <c r="H98" s="8">
        <v>130900</v>
      </c>
      <c r="I98" s="7" t="s">
        <v>391</v>
      </c>
    </row>
    <row r="99" spans="1:9">
      <c r="A99" s="8">
        <v>81060700</v>
      </c>
      <c r="B99" s="8">
        <v>158697</v>
      </c>
      <c r="C99" s="7" t="s">
        <v>475</v>
      </c>
      <c r="D99" s="7" t="s">
        <v>476</v>
      </c>
      <c r="E99" s="7" t="s">
        <v>477</v>
      </c>
      <c r="F99" s="10">
        <v>41830</v>
      </c>
      <c r="G99" s="9">
        <v>949.35</v>
      </c>
      <c r="H99" s="8">
        <v>124318</v>
      </c>
      <c r="I99" s="7" t="s">
        <v>477</v>
      </c>
    </row>
    <row r="100" spans="1:9">
      <c r="A100" s="8">
        <v>81091167</v>
      </c>
      <c r="B100" s="8">
        <v>164965</v>
      </c>
      <c r="C100" s="7" t="s">
        <v>414</v>
      </c>
      <c r="D100" s="7" t="s">
        <v>478</v>
      </c>
      <c r="E100" s="7" t="s">
        <v>479</v>
      </c>
      <c r="F100" s="10">
        <v>41841</v>
      </c>
      <c r="G100" s="9">
        <v>21888</v>
      </c>
      <c r="H100" s="8">
        <v>124642</v>
      </c>
      <c r="I100" s="7" t="s">
        <v>479</v>
      </c>
    </row>
    <row r="101" spans="1:9">
      <c r="A101" s="8">
        <v>81091176</v>
      </c>
      <c r="B101" s="8">
        <v>165000</v>
      </c>
      <c r="C101" s="7" t="s">
        <v>414</v>
      </c>
      <c r="D101" s="7" t="s">
        <v>478</v>
      </c>
      <c r="E101" s="7" t="s">
        <v>479</v>
      </c>
      <c r="F101" s="10">
        <v>41841</v>
      </c>
      <c r="G101" s="9">
        <v>21979.200000000001</v>
      </c>
      <c r="H101" s="8">
        <v>124642</v>
      </c>
      <c r="I101" s="7" t="s">
        <v>479</v>
      </c>
    </row>
    <row r="102" spans="1:9">
      <c r="A102" s="8">
        <v>81091193</v>
      </c>
      <c r="B102" s="8">
        <v>165001</v>
      </c>
      <c r="C102" s="7" t="s">
        <v>414</v>
      </c>
      <c r="D102" s="7" t="s">
        <v>478</v>
      </c>
      <c r="E102" s="7" t="s">
        <v>479</v>
      </c>
      <c r="F102" s="10">
        <v>41841</v>
      </c>
      <c r="G102" s="9">
        <v>23927.4</v>
      </c>
      <c r="H102" s="8">
        <v>124642</v>
      </c>
      <c r="I102" s="7" t="s">
        <v>479</v>
      </c>
    </row>
    <row r="103" spans="1:9">
      <c r="A103" s="8">
        <v>81091309</v>
      </c>
      <c r="B103" s="8">
        <v>165141</v>
      </c>
      <c r="C103" s="7" t="s">
        <v>386</v>
      </c>
      <c r="D103" s="7" t="s">
        <v>460</v>
      </c>
      <c r="E103" s="7" t="s">
        <v>443</v>
      </c>
      <c r="F103" s="10">
        <v>41842</v>
      </c>
      <c r="G103" s="9">
        <v>3402.24</v>
      </c>
      <c r="H103" s="8">
        <v>129870</v>
      </c>
      <c r="I103" s="7" t="s">
        <v>443</v>
      </c>
    </row>
    <row r="104" spans="1:9">
      <c r="A104" s="8">
        <v>81091327</v>
      </c>
      <c r="B104" s="8">
        <v>165140</v>
      </c>
      <c r="C104" s="7" t="s">
        <v>386</v>
      </c>
      <c r="D104" s="7" t="s">
        <v>461</v>
      </c>
      <c r="E104" s="7" t="s">
        <v>462</v>
      </c>
      <c r="F104" s="10">
        <v>41842</v>
      </c>
      <c r="G104" s="9">
        <v>1340.15</v>
      </c>
      <c r="H104" s="8">
        <v>132682</v>
      </c>
      <c r="I104" s="7" t="s">
        <v>462</v>
      </c>
    </row>
    <row r="105" spans="1:9">
      <c r="A105" s="8">
        <v>81091373</v>
      </c>
      <c r="B105" s="8">
        <v>165170</v>
      </c>
      <c r="C105" s="7" t="s">
        <v>386</v>
      </c>
      <c r="D105" s="7" t="s">
        <v>480</v>
      </c>
      <c r="E105" s="7" t="s">
        <v>481</v>
      </c>
      <c r="F105" s="10">
        <v>41842</v>
      </c>
      <c r="G105" s="9">
        <v>184.5</v>
      </c>
      <c r="H105" s="8">
        <v>124368</v>
      </c>
      <c r="I105" s="7" t="s">
        <v>481</v>
      </c>
    </row>
    <row r="106" spans="1:9">
      <c r="A106" s="8">
        <v>81091404</v>
      </c>
      <c r="B106" s="8">
        <v>165176</v>
      </c>
      <c r="C106" s="7" t="s">
        <v>389</v>
      </c>
      <c r="D106" s="7" t="s">
        <v>482</v>
      </c>
      <c r="E106" s="7" t="s">
        <v>483</v>
      </c>
      <c r="F106" s="10">
        <v>41842</v>
      </c>
      <c r="G106" s="9">
        <v>136.28</v>
      </c>
      <c r="H106" s="8">
        <v>131084</v>
      </c>
      <c r="I106" s="7" t="s">
        <v>483</v>
      </c>
    </row>
    <row r="107" spans="1:9">
      <c r="A107" s="8">
        <v>81092000</v>
      </c>
      <c r="B107" s="8">
        <v>165205</v>
      </c>
      <c r="C107" s="7" t="s">
        <v>386</v>
      </c>
      <c r="D107" s="7" t="s">
        <v>480</v>
      </c>
      <c r="E107" s="7" t="s">
        <v>481</v>
      </c>
      <c r="F107" s="10">
        <v>41844</v>
      </c>
      <c r="G107" s="9">
        <v>1305</v>
      </c>
      <c r="H107" s="8">
        <v>124368</v>
      </c>
      <c r="I107" s="7" t="s">
        <v>481</v>
      </c>
    </row>
    <row r="108" spans="1:9">
      <c r="A108" s="8">
        <v>81093131</v>
      </c>
      <c r="B108" s="8">
        <v>165339</v>
      </c>
      <c r="C108" s="7" t="s">
        <v>386</v>
      </c>
      <c r="D108" s="7" t="s">
        <v>409</v>
      </c>
      <c r="E108" s="7" t="s">
        <v>452</v>
      </c>
      <c r="F108" s="10">
        <v>41843</v>
      </c>
      <c r="G108" s="9">
        <v>1997.6</v>
      </c>
      <c r="H108" s="8">
        <v>125893</v>
      </c>
      <c r="I108" s="7" t="s">
        <v>452</v>
      </c>
    </row>
    <row r="109" spans="1:9">
      <c r="A109" s="8">
        <v>81093303</v>
      </c>
      <c r="B109" s="8">
        <v>165339</v>
      </c>
      <c r="C109" s="7" t="s">
        <v>386</v>
      </c>
      <c r="D109" s="7" t="s">
        <v>409</v>
      </c>
      <c r="E109" s="7" t="s">
        <v>452</v>
      </c>
      <c r="F109" s="10">
        <v>41843</v>
      </c>
      <c r="G109" s="9">
        <v>1278.4000000000001</v>
      </c>
      <c r="H109" s="8">
        <v>125893</v>
      </c>
      <c r="I109" s="7" t="s">
        <v>452</v>
      </c>
    </row>
    <row r="110" spans="1:9">
      <c r="A110" s="8">
        <v>81094652</v>
      </c>
      <c r="B110" s="8">
        <v>166093</v>
      </c>
      <c r="C110" s="7" t="s">
        <v>386</v>
      </c>
      <c r="D110" s="7" t="s">
        <v>484</v>
      </c>
      <c r="E110" s="7" t="s">
        <v>485</v>
      </c>
      <c r="F110" s="10">
        <v>41843</v>
      </c>
      <c r="G110" s="9">
        <v>8216.1299999999992</v>
      </c>
      <c r="H110" s="8">
        <v>127665</v>
      </c>
      <c r="I110" s="7" t="s">
        <v>485</v>
      </c>
    </row>
    <row r="111" spans="1:9">
      <c r="A111" s="8">
        <v>81098001</v>
      </c>
      <c r="B111" s="8">
        <v>167705</v>
      </c>
      <c r="C111" s="7" t="s">
        <v>414</v>
      </c>
      <c r="D111" s="7" t="s">
        <v>463</v>
      </c>
      <c r="E111" s="7" t="s">
        <v>486</v>
      </c>
      <c r="F111" s="10">
        <v>41845</v>
      </c>
      <c r="G111" s="9">
        <v>242.41</v>
      </c>
      <c r="H111" s="8">
        <v>127122</v>
      </c>
      <c r="I111" s="7" t="s">
        <v>486</v>
      </c>
    </row>
    <row r="112" spans="1:9">
      <c r="A112" s="8">
        <v>81098002</v>
      </c>
      <c r="B112" s="8">
        <v>167705</v>
      </c>
      <c r="C112" s="7" t="s">
        <v>414</v>
      </c>
      <c r="D112" s="7" t="s">
        <v>463</v>
      </c>
      <c r="E112" s="7" t="s">
        <v>486</v>
      </c>
      <c r="F112" s="10">
        <v>41845</v>
      </c>
      <c r="G112" s="9">
        <v>223.53</v>
      </c>
      <c r="H112" s="8">
        <v>127122</v>
      </c>
      <c r="I112" s="7" t="s">
        <v>486</v>
      </c>
    </row>
    <row r="113" spans="1:9">
      <c r="A113" s="8">
        <v>81098003</v>
      </c>
      <c r="B113" s="8">
        <v>167649</v>
      </c>
      <c r="C113" s="7" t="s">
        <v>389</v>
      </c>
      <c r="D113" s="7" t="s">
        <v>463</v>
      </c>
      <c r="E113" s="7" t="s">
        <v>487</v>
      </c>
      <c r="F113" s="10">
        <v>41845</v>
      </c>
      <c r="G113" s="9">
        <v>176.08</v>
      </c>
      <c r="H113" s="8">
        <v>127643</v>
      </c>
      <c r="I113" s="7" t="s">
        <v>487</v>
      </c>
    </row>
    <row r="114" spans="1:9">
      <c r="A114" s="8">
        <v>81098004</v>
      </c>
      <c r="B114" s="8">
        <v>167681</v>
      </c>
      <c r="C114" s="7" t="s">
        <v>389</v>
      </c>
      <c r="D114" s="7" t="s">
        <v>463</v>
      </c>
      <c r="E114" s="7" t="s">
        <v>488</v>
      </c>
      <c r="F114" s="10">
        <v>41845</v>
      </c>
      <c r="G114" s="9">
        <v>219.05</v>
      </c>
      <c r="H114" s="8">
        <v>130154</v>
      </c>
      <c r="I114" s="7" t="s">
        <v>488</v>
      </c>
    </row>
    <row r="115" spans="1:9">
      <c r="A115" s="8">
        <v>81098005</v>
      </c>
      <c r="B115" s="8">
        <v>167706</v>
      </c>
      <c r="C115" s="7" t="s">
        <v>389</v>
      </c>
      <c r="D115" s="7" t="s">
        <v>463</v>
      </c>
      <c r="E115" s="7" t="s">
        <v>429</v>
      </c>
      <c r="F115" s="10">
        <v>41845</v>
      </c>
      <c r="G115" s="9">
        <v>174.9</v>
      </c>
      <c r="H115" s="8">
        <v>131994</v>
      </c>
      <c r="I115" s="7" t="s">
        <v>429</v>
      </c>
    </row>
    <row r="116" spans="1:9">
      <c r="A116" s="8">
        <v>81098321</v>
      </c>
      <c r="B116" s="8">
        <v>167395</v>
      </c>
      <c r="C116" s="7" t="s">
        <v>389</v>
      </c>
      <c r="D116" s="7" t="s">
        <v>489</v>
      </c>
      <c r="E116" s="7" t="s">
        <v>490</v>
      </c>
      <c r="F116" s="10">
        <v>41845</v>
      </c>
      <c r="G116" s="9">
        <v>496.03</v>
      </c>
      <c r="H116" s="8">
        <v>119562</v>
      </c>
      <c r="I116" s="7" t="s">
        <v>490</v>
      </c>
    </row>
    <row r="117" spans="1:9">
      <c r="A117" s="8">
        <v>81099204</v>
      </c>
      <c r="B117" s="8">
        <v>167785</v>
      </c>
      <c r="C117" s="7" t="s">
        <v>414</v>
      </c>
      <c r="D117" s="7" t="s">
        <v>491</v>
      </c>
      <c r="E117" s="7" t="s">
        <v>492</v>
      </c>
      <c r="F117" s="10">
        <v>41845</v>
      </c>
      <c r="G117" s="9">
        <v>555.39</v>
      </c>
      <c r="H117" s="8">
        <v>127463</v>
      </c>
      <c r="I117" s="7" t="s">
        <v>492</v>
      </c>
    </row>
    <row r="118" spans="1:9">
      <c r="A118" s="8">
        <v>81099971</v>
      </c>
      <c r="B118" s="8">
        <v>167944</v>
      </c>
      <c r="C118" s="7" t="s">
        <v>389</v>
      </c>
      <c r="D118" s="7" t="s">
        <v>463</v>
      </c>
      <c r="E118" s="7" t="s">
        <v>493</v>
      </c>
      <c r="F118" s="10">
        <v>41845</v>
      </c>
      <c r="G118" s="9">
        <v>257.66000000000003</v>
      </c>
      <c r="H118" s="8">
        <v>182037</v>
      </c>
      <c r="I118" s="7" t="s">
        <v>493</v>
      </c>
    </row>
    <row r="119" spans="1:9">
      <c r="A119" s="8">
        <v>81093618</v>
      </c>
      <c r="B119" s="8">
        <v>165848</v>
      </c>
      <c r="C119" s="7" t="s">
        <v>414</v>
      </c>
      <c r="D119" s="7" t="s">
        <v>478</v>
      </c>
      <c r="E119" s="7" t="s">
        <v>479</v>
      </c>
      <c r="F119" s="10">
        <v>41842</v>
      </c>
      <c r="G119" s="9">
        <v>21648.6</v>
      </c>
      <c r="H119" s="8">
        <v>124642</v>
      </c>
      <c r="I119" s="7" t="s">
        <v>479</v>
      </c>
    </row>
    <row r="120" spans="1:9">
      <c r="A120" s="8">
        <v>81094606</v>
      </c>
      <c r="B120" s="8">
        <v>166094</v>
      </c>
      <c r="C120" s="7" t="s">
        <v>386</v>
      </c>
      <c r="D120" s="7" t="s">
        <v>480</v>
      </c>
      <c r="E120" s="7" t="s">
        <v>481</v>
      </c>
      <c r="F120" s="10">
        <v>41843</v>
      </c>
      <c r="G120" s="9">
        <v>434</v>
      </c>
      <c r="H120" s="8">
        <v>124368</v>
      </c>
      <c r="I120" s="7" t="s">
        <v>481</v>
      </c>
    </row>
    <row r="121" spans="1:9">
      <c r="A121" s="8">
        <v>81094658</v>
      </c>
      <c r="B121" s="8">
        <v>166094</v>
      </c>
      <c r="C121" s="7" t="s">
        <v>386</v>
      </c>
      <c r="D121" s="7" t="s">
        <v>494</v>
      </c>
      <c r="E121" s="7" t="s">
        <v>452</v>
      </c>
      <c r="F121" s="10">
        <v>41843</v>
      </c>
      <c r="G121" s="9">
        <v>3549.28</v>
      </c>
      <c r="H121" s="8">
        <v>124666</v>
      </c>
      <c r="I121" s="7" t="s">
        <v>452</v>
      </c>
    </row>
    <row r="122" spans="1:9">
      <c r="A122" s="8">
        <v>81094758</v>
      </c>
      <c r="B122" s="8">
        <v>166173</v>
      </c>
      <c r="C122" s="7" t="s">
        <v>389</v>
      </c>
      <c r="D122" s="7" t="s">
        <v>495</v>
      </c>
      <c r="E122" s="7" t="s">
        <v>496</v>
      </c>
      <c r="F122" s="10">
        <v>41843</v>
      </c>
      <c r="G122" s="9">
        <v>697</v>
      </c>
      <c r="H122" s="8">
        <v>126714</v>
      </c>
      <c r="I122" s="7" t="s">
        <v>496</v>
      </c>
    </row>
    <row r="123" spans="1:9">
      <c r="A123" s="8">
        <v>81095547</v>
      </c>
      <c r="B123" s="8">
        <v>166763</v>
      </c>
      <c r="C123" s="7" t="s">
        <v>386</v>
      </c>
      <c r="D123" s="7" t="s">
        <v>458</v>
      </c>
      <c r="E123" s="7" t="s">
        <v>459</v>
      </c>
      <c r="F123" s="10">
        <v>41844</v>
      </c>
      <c r="G123" s="9">
        <v>228</v>
      </c>
      <c r="H123" s="8">
        <v>126096</v>
      </c>
      <c r="I123" s="7" t="s">
        <v>459</v>
      </c>
    </row>
    <row r="124" spans="1:9">
      <c r="A124" s="8">
        <v>81095580</v>
      </c>
      <c r="B124" s="8">
        <v>165204</v>
      </c>
      <c r="C124" s="7" t="s">
        <v>386</v>
      </c>
      <c r="D124" s="7" t="s">
        <v>456</v>
      </c>
      <c r="E124" s="7" t="s">
        <v>457</v>
      </c>
      <c r="F124" s="10">
        <v>41844</v>
      </c>
      <c r="G124" s="9">
        <v>1233.5999999999999</v>
      </c>
      <c r="H124" s="8">
        <v>126814</v>
      </c>
      <c r="I124" s="7" t="s">
        <v>457</v>
      </c>
    </row>
    <row r="125" spans="1:9">
      <c r="A125" s="8">
        <v>81095626</v>
      </c>
      <c r="B125" s="8">
        <v>166762</v>
      </c>
      <c r="C125" s="7" t="s">
        <v>386</v>
      </c>
      <c r="D125" s="7" t="s">
        <v>484</v>
      </c>
      <c r="E125" s="7" t="s">
        <v>485</v>
      </c>
      <c r="F125" s="10">
        <v>41844</v>
      </c>
      <c r="G125" s="9">
        <v>97.2</v>
      </c>
      <c r="H125" s="8">
        <v>127665</v>
      </c>
      <c r="I125" s="7" t="s">
        <v>485</v>
      </c>
    </row>
    <row r="126" spans="1:9">
      <c r="A126" s="8">
        <v>81097318</v>
      </c>
      <c r="B126" s="8">
        <v>166762</v>
      </c>
      <c r="C126" s="7" t="s">
        <v>386</v>
      </c>
      <c r="D126" s="7" t="s">
        <v>484</v>
      </c>
      <c r="E126" s="7" t="s">
        <v>485</v>
      </c>
      <c r="F126" s="10">
        <v>41844</v>
      </c>
      <c r="G126" s="9">
        <v>2601.62</v>
      </c>
      <c r="H126" s="8">
        <v>127665</v>
      </c>
      <c r="I126" s="7" t="s">
        <v>485</v>
      </c>
    </row>
    <row r="127" spans="1:9">
      <c r="A127" s="8">
        <v>81089560</v>
      </c>
      <c r="B127" s="8">
        <v>164103</v>
      </c>
      <c r="C127" s="7" t="s">
        <v>497</v>
      </c>
      <c r="D127" s="7" t="s">
        <v>498</v>
      </c>
      <c r="E127" s="7" t="s">
        <v>499</v>
      </c>
      <c r="F127" s="10">
        <v>41841</v>
      </c>
      <c r="G127" s="9">
        <v>572.33000000000004</v>
      </c>
      <c r="H127" s="8">
        <v>130798</v>
      </c>
      <c r="I127" s="7" t="s">
        <v>499</v>
      </c>
    </row>
    <row r="128" spans="1:9">
      <c r="A128" s="8">
        <v>81089561</v>
      </c>
      <c r="B128" s="8">
        <v>164103</v>
      </c>
      <c r="C128" s="7" t="s">
        <v>497</v>
      </c>
      <c r="D128" s="7" t="s">
        <v>500</v>
      </c>
      <c r="E128" s="7" t="s">
        <v>499</v>
      </c>
      <c r="F128" s="10">
        <v>41841</v>
      </c>
      <c r="G128" s="9">
        <v>572.33000000000004</v>
      </c>
      <c r="H128" s="8">
        <v>125081</v>
      </c>
      <c r="I128" s="7" t="s">
        <v>499</v>
      </c>
    </row>
    <row r="129" spans="1:9">
      <c r="A129" s="8">
        <v>81095579</v>
      </c>
      <c r="B129" s="8">
        <v>166765</v>
      </c>
      <c r="C129" s="7" t="s">
        <v>386</v>
      </c>
      <c r="D129" s="7" t="s">
        <v>480</v>
      </c>
      <c r="E129" s="7" t="s">
        <v>481</v>
      </c>
      <c r="F129" s="10">
        <v>41844</v>
      </c>
      <c r="G129" s="9">
        <v>884</v>
      </c>
      <c r="H129" s="8">
        <v>124368</v>
      </c>
      <c r="I129" s="7" t="s">
        <v>481</v>
      </c>
    </row>
    <row r="130" spans="1:9">
      <c r="A130" s="8">
        <v>81095591</v>
      </c>
      <c r="B130" s="8">
        <v>166806</v>
      </c>
      <c r="C130" s="7" t="s">
        <v>389</v>
      </c>
      <c r="D130" s="7" t="s">
        <v>501</v>
      </c>
      <c r="E130" s="7" t="s">
        <v>502</v>
      </c>
      <c r="F130" s="10">
        <v>41844</v>
      </c>
      <c r="G130" s="9">
        <v>1466.85</v>
      </c>
      <c r="H130" s="8">
        <v>134856</v>
      </c>
      <c r="I130" s="7" t="s">
        <v>502</v>
      </c>
    </row>
    <row r="131" spans="1:9">
      <c r="A131" s="8">
        <v>81095665</v>
      </c>
      <c r="B131" s="8">
        <v>166801</v>
      </c>
      <c r="C131" s="7" t="s">
        <v>389</v>
      </c>
      <c r="D131" s="7" t="s">
        <v>503</v>
      </c>
      <c r="E131" s="7" t="s">
        <v>504</v>
      </c>
      <c r="F131" s="10">
        <v>41844</v>
      </c>
      <c r="G131" s="9">
        <v>1726.1</v>
      </c>
      <c r="H131" s="8">
        <v>125786</v>
      </c>
      <c r="I131" s="7" t="s">
        <v>504</v>
      </c>
    </row>
    <row r="132" spans="1:9">
      <c r="A132" s="8">
        <v>81095724</v>
      </c>
      <c r="B132" s="8">
        <v>166801</v>
      </c>
      <c r="C132" s="7" t="s">
        <v>389</v>
      </c>
      <c r="D132" s="7" t="s">
        <v>503</v>
      </c>
      <c r="E132" s="7" t="s">
        <v>504</v>
      </c>
      <c r="F132" s="10">
        <v>41844</v>
      </c>
      <c r="G132" s="9">
        <v>74.75</v>
      </c>
      <c r="H132" s="8">
        <v>125786</v>
      </c>
      <c r="I132" s="7" t="s">
        <v>504</v>
      </c>
    </row>
    <row r="133" spans="1:9">
      <c r="A133" s="8">
        <v>81095740</v>
      </c>
      <c r="B133" s="8">
        <v>166803</v>
      </c>
      <c r="C133" s="7" t="s">
        <v>389</v>
      </c>
      <c r="D133" s="7" t="s">
        <v>505</v>
      </c>
      <c r="E133" s="7" t="s">
        <v>506</v>
      </c>
      <c r="F133" s="10">
        <v>41844</v>
      </c>
      <c r="G133" s="9">
        <v>285.5</v>
      </c>
      <c r="H133" s="8">
        <v>125456</v>
      </c>
      <c r="I133" s="7" t="s">
        <v>506</v>
      </c>
    </row>
    <row r="134" spans="1:9">
      <c r="A134" s="8">
        <v>81095911</v>
      </c>
      <c r="B134" s="8">
        <v>166765</v>
      </c>
      <c r="C134" s="7" t="s">
        <v>386</v>
      </c>
      <c r="D134" s="7" t="s">
        <v>494</v>
      </c>
      <c r="E134" s="7" t="s">
        <v>452</v>
      </c>
      <c r="F134" s="10">
        <v>41844</v>
      </c>
      <c r="G134" s="9">
        <v>1307.8</v>
      </c>
      <c r="H134" s="8">
        <v>124666</v>
      </c>
      <c r="I134" s="7" t="s">
        <v>452</v>
      </c>
    </row>
    <row r="135" spans="1:9">
      <c r="A135" s="8">
        <v>81095930</v>
      </c>
      <c r="B135" s="8">
        <v>166802</v>
      </c>
      <c r="C135" s="7" t="s">
        <v>389</v>
      </c>
      <c r="D135" s="7" t="s">
        <v>507</v>
      </c>
      <c r="E135" s="7" t="s">
        <v>508</v>
      </c>
      <c r="F135" s="10">
        <v>41844</v>
      </c>
      <c r="G135" s="9">
        <v>358.96</v>
      </c>
      <c r="H135" s="8">
        <v>124375</v>
      </c>
      <c r="I135" s="7" t="s">
        <v>508</v>
      </c>
    </row>
    <row r="136" spans="1:9">
      <c r="A136" s="8">
        <v>81095940</v>
      </c>
      <c r="B136" s="8">
        <v>166803</v>
      </c>
      <c r="C136" s="7" t="s">
        <v>389</v>
      </c>
      <c r="D136" s="7" t="s">
        <v>509</v>
      </c>
      <c r="E136" s="7" t="s">
        <v>510</v>
      </c>
      <c r="F136" s="10">
        <v>41844</v>
      </c>
      <c r="G136" s="9">
        <v>1414.45</v>
      </c>
      <c r="H136" s="8">
        <v>131124</v>
      </c>
      <c r="I136" s="7" t="s">
        <v>510</v>
      </c>
    </row>
    <row r="137" spans="1:9">
      <c r="A137" s="8">
        <v>81095960</v>
      </c>
      <c r="B137" s="8">
        <v>166803</v>
      </c>
      <c r="C137" s="7" t="s">
        <v>389</v>
      </c>
      <c r="D137" s="7" t="s">
        <v>511</v>
      </c>
      <c r="E137" s="7" t="s">
        <v>510</v>
      </c>
      <c r="F137" s="10">
        <v>41844</v>
      </c>
      <c r="G137" s="9">
        <v>423.13</v>
      </c>
      <c r="H137" s="8">
        <v>127037</v>
      </c>
      <c r="I137" s="7" t="s">
        <v>510</v>
      </c>
    </row>
    <row r="138" spans="1:9">
      <c r="A138" s="8">
        <v>81097325</v>
      </c>
      <c r="B138" s="8">
        <v>167025</v>
      </c>
      <c r="C138" s="7" t="s">
        <v>389</v>
      </c>
      <c r="D138" s="7" t="s">
        <v>512</v>
      </c>
      <c r="E138" s="7" t="s">
        <v>513</v>
      </c>
      <c r="F138" s="10">
        <v>41844</v>
      </c>
      <c r="G138" s="9">
        <v>831.45</v>
      </c>
      <c r="H138" s="8">
        <v>125617</v>
      </c>
      <c r="I138" s="7" t="s">
        <v>513</v>
      </c>
    </row>
    <row r="139" spans="1:9">
      <c r="A139" s="8">
        <v>81097331</v>
      </c>
      <c r="B139" s="8">
        <v>167025</v>
      </c>
      <c r="C139" s="7" t="s">
        <v>389</v>
      </c>
      <c r="D139" s="7" t="s">
        <v>514</v>
      </c>
      <c r="E139" s="7" t="s">
        <v>481</v>
      </c>
      <c r="F139" s="10">
        <v>41844</v>
      </c>
      <c r="G139" s="9">
        <v>199</v>
      </c>
      <c r="H139" s="8">
        <v>125702</v>
      </c>
      <c r="I139" s="7" t="s">
        <v>481</v>
      </c>
    </row>
    <row r="140" spans="1:9">
      <c r="A140" s="8">
        <v>81091312</v>
      </c>
      <c r="B140" s="8">
        <v>164316</v>
      </c>
      <c r="C140" s="7" t="s">
        <v>497</v>
      </c>
      <c r="D140" s="7" t="s">
        <v>515</v>
      </c>
      <c r="E140" s="7" t="s">
        <v>516</v>
      </c>
      <c r="F140" s="10">
        <v>41841</v>
      </c>
      <c r="G140" s="9">
        <v>4370.6000000000004</v>
      </c>
      <c r="H140" s="8">
        <v>124363</v>
      </c>
      <c r="I140" s="7" t="s">
        <v>516</v>
      </c>
    </row>
    <row r="141" spans="1:9">
      <c r="A141" s="8">
        <v>81098340</v>
      </c>
      <c r="B141" s="8">
        <v>167643</v>
      </c>
      <c r="C141" s="7" t="s">
        <v>389</v>
      </c>
      <c r="D141" s="7" t="s">
        <v>503</v>
      </c>
      <c r="E141" s="7" t="s">
        <v>504</v>
      </c>
      <c r="F141" s="10">
        <v>41845</v>
      </c>
      <c r="G141" s="9">
        <v>267.55</v>
      </c>
      <c r="H141" s="8">
        <v>125786</v>
      </c>
      <c r="I141" s="7" t="s">
        <v>504</v>
      </c>
    </row>
    <row r="142" spans="1:9">
      <c r="A142" s="8">
        <v>81098478</v>
      </c>
      <c r="B142" s="8">
        <v>167643</v>
      </c>
      <c r="C142" s="7" t="s">
        <v>389</v>
      </c>
      <c r="D142" s="7" t="s">
        <v>517</v>
      </c>
      <c r="E142" s="7" t="s">
        <v>518</v>
      </c>
      <c r="F142" s="10">
        <v>41845</v>
      </c>
      <c r="G142" s="9">
        <v>1458.03</v>
      </c>
      <c r="H142" s="8">
        <v>124955</v>
      </c>
      <c r="I142" s="7" t="s">
        <v>518</v>
      </c>
    </row>
    <row r="143" spans="1:9">
      <c r="A143" s="8">
        <v>81098578</v>
      </c>
      <c r="B143" s="8">
        <v>167477</v>
      </c>
      <c r="C143" s="7" t="s">
        <v>414</v>
      </c>
      <c r="D143" s="7" t="s">
        <v>519</v>
      </c>
      <c r="E143" s="7" t="s">
        <v>479</v>
      </c>
      <c r="F143" s="10">
        <v>41844</v>
      </c>
      <c r="G143" s="9">
        <v>15428.16</v>
      </c>
      <c r="H143" s="8">
        <v>124808</v>
      </c>
      <c r="I143" s="7" t="s">
        <v>479</v>
      </c>
    </row>
    <row r="144" spans="1:9">
      <c r="A144" s="8">
        <v>81088560</v>
      </c>
      <c r="B144" s="8">
        <v>163649</v>
      </c>
      <c r="C144" s="7" t="s">
        <v>386</v>
      </c>
      <c r="D144" s="7" t="s">
        <v>520</v>
      </c>
      <c r="E144" s="7" t="s">
        <v>521</v>
      </c>
      <c r="F144" s="10">
        <v>41841</v>
      </c>
      <c r="G144" s="9">
        <v>12544</v>
      </c>
      <c r="H144" s="8">
        <v>125979</v>
      </c>
      <c r="I144" s="7" t="s">
        <v>521</v>
      </c>
    </row>
    <row r="145" spans="1:9">
      <c r="A145" s="8">
        <v>81088956</v>
      </c>
      <c r="B145" s="8">
        <v>163978</v>
      </c>
      <c r="C145" s="7" t="s">
        <v>386</v>
      </c>
      <c r="D145" s="7" t="s">
        <v>522</v>
      </c>
      <c r="E145" s="7" t="s">
        <v>523</v>
      </c>
      <c r="F145" s="10">
        <v>41841</v>
      </c>
      <c r="G145" s="9">
        <v>2498.1999999999998</v>
      </c>
      <c r="H145" s="8">
        <v>122083</v>
      </c>
      <c r="I145" s="7" t="s">
        <v>523</v>
      </c>
    </row>
    <row r="146" spans="1:9">
      <c r="A146" s="8">
        <v>81089123</v>
      </c>
      <c r="B146" s="8">
        <v>163645</v>
      </c>
      <c r="C146" s="7" t="s">
        <v>386</v>
      </c>
      <c r="D146" s="7" t="s">
        <v>520</v>
      </c>
      <c r="E146" s="7" t="s">
        <v>521</v>
      </c>
      <c r="F146" s="10">
        <v>41841</v>
      </c>
      <c r="G146" s="9">
        <v>4812.8</v>
      </c>
      <c r="H146" s="8">
        <v>125979</v>
      </c>
      <c r="I146" s="7" t="s">
        <v>521</v>
      </c>
    </row>
    <row r="147" spans="1:9">
      <c r="A147" s="8">
        <v>81089385</v>
      </c>
      <c r="B147" s="8">
        <v>163645</v>
      </c>
      <c r="C147" s="7" t="s">
        <v>386</v>
      </c>
      <c r="D147" s="7" t="s">
        <v>520</v>
      </c>
      <c r="E147" s="7" t="s">
        <v>521</v>
      </c>
      <c r="F147" s="10">
        <v>41841</v>
      </c>
      <c r="G147" s="9">
        <v>1290.24</v>
      </c>
      <c r="H147" s="8">
        <v>125979</v>
      </c>
      <c r="I147" s="7" t="s">
        <v>521</v>
      </c>
    </row>
    <row r="148" spans="1:9">
      <c r="A148" s="8">
        <v>81091424</v>
      </c>
      <c r="B148" s="8">
        <v>165142</v>
      </c>
      <c r="C148" s="7" t="s">
        <v>386</v>
      </c>
      <c r="D148" s="7" t="s">
        <v>522</v>
      </c>
      <c r="E148" s="7" t="s">
        <v>523</v>
      </c>
      <c r="F148" s="10">
        <v>41842</v>
      </c>
      <c r="G148" s="9">
        <v>75.150000000000006</v>
      </c>
      <c r="H148" s="8">
        <v>122083</v>
      </c>
      <c r="I148" s="7" t="s">
        <v>523</v>
      </c>
    </row>
    <row r="149" spans="1:9">
      <c r="A149" s="8">
        <v>81093830</v>
      </c>
      <c r="B149" s="8">
        <v>165992</v>
      </c>
      <c r="C149" s="7" t="s">
        <v>524</v>
      </c>
      <c r="D149" s="7" t="s">
        <v>525</v>
      </c>
      <c r="E149" s="7" t="s">
        <v>499</v>
      </c>
      <c r="F149" s="10">
        <v>41843</v>
      </c>
      <c r="G149" s="9">
        <v>11584.9</v>
      </c>
      <c r="H149" s="8">
        <v>124592</v>
      </c>
      <c r="I149" s="7" t="s">
        <v>499</v>
      </c>
    </row>
    <row r="150" spans="1:9">
      <c r="A150" s="8">
        <v>81101156</v>
      </c>
      <c r="B150" s="8">
        <v>168375</v>
      </c>
      <c r="C150" s="7" t="s">
        <v>414</v>
      </c>
      <c r="D150" s="7" t="s">
        <v>519</v>
      </c>
      <c r="E150" s="7" t="s">
        <v>479</v>
      </c>
      <c r="F150" s="10">
        <v>41845</v>
      </c>
      <c r="G150" s="9">
        <v>12960</v>
      </c>
      <c r="H150" s="8">
        <v>124808</v>
      </c>
      <c r="I150" s="7" t="s">
        <v>479</v>
      </c>
    </row>
    <row r="151" spans="1:9">
      <c r="A151" s="8">
        <v>81091396</v>
      </c>
      <c r="B151" s="8">
        <v>164319</v>
      </c>
      <c r="C151" s="7" t="s">
        <v>386</v>
      </c>
      <c r="D151" s="7" t="s">
        <v>526</v>
      </c>
      <c r="E151" s="7" t="s">
        <v>521</v>
      </c>
      <c r="F151" s="10">
        <v>41844</v>
      </c>
      <c r="G151" s="9">
        <v>32</v>
      </c>
      <c r="H151" s="8">
        <v>126718</v>
      </c>
      <c r="I151" s="7" t="s">
        <v>521</v>
      </c>
    </row>
    <row r="152" spans="1:9">
      <c r="A152" s="8">
        <v>81095600</v>
      </c>
      <c r="B152" s="8">
        <v>166767</v>
      </c>
      <c r="C152" s="7" t="s">
        <v>497</v>
      </c>
      <c r="D152" s="7" t="s">
        <v>527</v>
      </c>
      <c r="E152" s="7" t="s">
        <v>528</v>
      </c>
      <c r="F152" s="10">
        <v>41844</v>
      </c>
      <c r="G152" s="9">
        <v>910.04</v>
      </c>
      <c r="H152" s="8">
        <v>125678</v>
      </c>
      <c r="I152" s="7" t="s">
        <v>528</v>
      </c>
    </row>
    <row r="153" spans="1:9">
      <c r="A153" s="8">
        <v>81095935</v>
      </c>
      <c r="B153" s="8">
        <v>166768</v>
      </c>
      <c r="C153" s="7" t="s">
        <v>497</v>
      </c>
      <c r="D153" s="7" t="s">
        <v>529</v>
      </c>
      <c r="E153" s="7" t="s">
        <v>530</v>
      </c>
      <c r="F153" s="10">
        <v>41844</v>
      </c>
      <c r="G153" s="9">
        <v>4289.2</v>
      </c>
      <c r="H153" s="8">
        <v>131045</v>
      </c>
      <c r="I153" s="7" t="s">
        <v>530</v>
      </c>
    </row>
    <row r="154" spans="1:9">
      <c r="A154" s="8">
        <v>81097189</v>
      </c>
      <c r="B154" s="8">
        <v>167023</v>
      </c>
      <c r="C154" s="7" t="s">
        <v>423</v>
      </c>
      <c r="D154" s="7" t="s">
        <v>531</v>
      </c>
      <c r="E154" s="7" t="s">
        <v>532</v>
      </c>
      <c r="F154" s="10">
        <v>41844</v>
      </c>
      <c r="G154" s="9">
        <v>390.88</v>
      </c>
      <c r="H154" s="8">
        <v>182458</v>
      </c>
      <c r="I154" s="7" t="s">
        <v>532</v>
      </c>
    </row>
    <row r="155" spans="1:9">
      <c r="A155" s="8">
        <v>81097352</v>
      </c>
      <c r="B155" s="8">
        <v>167027</v>
      </c>
      <c r="C155" s="7" t="s">
        <v>497</v>
      </c>
      <c r="D155" s="7" t="s">
        <v>533</v>
      </c>
      <c r="E155" s="7" t="s">
        <v>499</v>
      </c>
      <c r="F155" s="10">
        <v>41844</v>
      </c>
      <c r="G155" s="9">
        <v>1986.02</v>
      </c>
      <c r="H155" s="8">
        <v>132009</v>
      </c>
      <c r="I155" s="7" t="s">
        <v>499</v>
      </c>
    </row>
    <row r="156" spans="1:9">
      <c r="A156" s="8">
        <v>81089533</v>
      </c>
      <c r="B156" s="8">
        <v>164102</v>
      </c>
      <c r="C156" s="7" t="s">
        <v>423</v>
      </c>
      <c r="D156" s="7" t="s">
        <v>534</v>
      </c>
      <c r="E156" s="7" t="s">
        <v>535</v>
      </c>
      <c r="F156" s="10">
        <v>41841</v>
      </c>
      <c r="G156" s="9">
        <v>767.89</v>
      </c>
      <c r="H156" s="8">
        <v>126862</v>
      </c>
      <c r="I156" s="7" t="s">
        <v>535</v>
      </c>
    </row>
    <row r="157" spans="1:9">
      <c r="A157" s="8">
        <v>81089562</v>
      </c>
      <c r="B157" s="8">
        <v>164102</v>
      </c>
      <c r="C157" s="7" t="s">
        <v>423</v>
      </c>
      <c r="D157" s="7" t="s">
        <v>534</v>
      </c>
      <c r="E157" s="7" t="s">
        <v>535</v>
      </c>
      <c r="F157" s="10">
        <v>41841</v>
      </c>
      <c r="G157" s="9">
        <v>372.68</v>
      </c>
      <c r="H157" s="8">
        <v>126862</v>
      </c>
      <c r="I157" s="7" t="s">
        <v>535</v>
      </c>
    </row>
    <row r="158" spans="1:9">
      <c r="A158" s="8">
        <v>81093838</v>
      </c>
      <c r="B158" s="8">
        <v>165991</v>
      </c>
      <c r="C158" s="7" t="s">
        <v>386</v>
      </c>
      <c r="D158" s="7" t="s">
        <v>536</v>
      </c>
      <c r="E158" s="7" t="s">
        <v>537</v>
      </c>
      <c r="F158" s="10">
        <v>41843</v>
      </c>
      <c r="G158" s="9">
        <v>1054.94</v>
      </c>
      <c r="H158" s="8">
        <v>121482</v>
      </c>
      <c r="I158" s="7" t="s">
        <v>537</v>
      </c>
    </row>
    <row r="159" spans="1:9">
      <c r="A159" s="8">
        <v>81094659</v>
      </c>
      <c r="B159" s="8">
        <v>166095</v>
      </c>
      <c r="C159" s="7" t="s">
        <v>386</v>
      </c>
      <c r="D159" s="7" t="s">
        <v>520</v>
      </c>
      <c r="E159" s="7" t="s">
        <v>521</v>
      </c>
      <c r="F159" s="10">
        <v>41843</v>
      </c>
      <c r="G159" s="9">
        <v>6681.6</v>
      </c>
      <c r="H159" s="8">
        <v>125979</v>
      </c>
      <c r="I159" s="7" t="s">
        <v>521</v>
      </c>
    </row>
    <row r="160" spans="1:9">
      <c r="A160" s="8">
        <v>81091419</v>
      </c>
      <c r="B160" s="8">
        <v>165146</v>
      </c>
      <c r="C160" s="7" t="s">
        <v>423</v>
      </c>
      <c r="D160" s="7" t="s">
        <v>538</v>
      </c>
      <c r="E160" s="7" t="s">
        <v>539</v>
      </c>
      <c r="F160" s="10">
        <v>41842</v>
      </c>
      <c r="G160" s="9">
        <v>61.4</v>
      </c>
      <c r="H160" s="8">
        <v>130690</v>
      </c>
      <c r="I160" s="7" t="s">
        <v>539</v>
      </c>
    </row>
    <row r="161" spans="1:9">
      <c r="A161" s="8">
        <v>81093309</v>
      </c>
      <c r="B161" s="8">
        <v>165992</v>
      </c>
      <c r="C161" s="7" t="s">
        <v>524</v>
      </c>
      <c r="D161" s="7" t="s">
        <v>538</v>
      </c>
      <c r="E161" s="7" t="s">
        <v>539</v>
      </c>
      <c r="F161" s="10">
        <v>41843</v>
      </c>
      <c r="G161" s="9">
        <v>4796.16</v>
      </c>
      <c r="H161" s="8">
        <v>130690</v>
      </c>
      <c r="I161" s="7" t="s">
        <v>539</v>
      </c>
    </row>
    <row r="162" spans="1:9">
      <c r="A162" s="8">
        <v>81095616</v>
      </c>
      <c r="B162" s="8">
        <v>166769</v>
      </c>
      <c r="C162" s="7" t="s">
        <v>386</v>
      </c>
      <c r="D162" s="7" t="s">
        <v>536</v>
      </c>
      <c r="E162" s="7" t="s">
        <v>537</v>
      </c>
      <c r="F162" s="10">
        <v>41844</v>
      </c>
      <c r="G162" s="9">
        <v>325.5</v>
      </c>
      <c r="H162" s="8">
        <v>121482</v>
      </c>
      <c r="I162" s="7" t="s">
        <v>537</v>
      </c>
    </row>
    <row r="163" spans="1:9">
      <c r="A163" s="8">
        <v>81082145</v>
      </c>
      <c r="B163" s="8">
        <v>161604</v>
      </c>
      <c r="C163" s="7" t="s">
        <v>475</v>
      </c>
      <c r="D163" s="7" t="s">
        <v>540</v>
      </c>
      <c r="E163" s="7" t="s">
        <v>541</v>
      </c>
      <c r="F163" s="10">
        <v>41836</v>
      </c>
      <c r="G163" s="9">
        <v>74.75</v>
      </c>
      <c r="H163" s="8">
        <v>130291</v>
      </c>
      <c r="I163" s="7" t="s">
        <v>541</v>
      </c>
    </row>
    <row r="164" spans="1:9">
      <c r="A164" s="8">
        <v>81088716</v>
      </c>
      <c r="B164" s="8">
        <v>163979</v>
      </c>
      <c r="C164" s="7" t="s">
        <v>406</v>
      </c>
      <c r="D164" s="7" t="s">
        <v>542</v>
      </c>
      <c r="E164" s="7" t="s">
        <v>543</v>
      </c>
      <c r="F164" s="10">
        <v>41841</v>
      </c>
      <c r="G164" s="9">
        <v>580.55999999999995</v>
      </c>
      <c r="H164" s="8">
        <v>126577</v>
      </c>
      <c r="I164" s="7" t="s">
        <v>543</v>
      </c>
    </row>
    <row r="165" spans="1:9">
      <c r="A165" s="8">
        <v>81088717</v>
      </c>
      <c r="B165" s="8">
        <v>163979</v>
      </c>
      <c r="C165" s="7" t="s">
        <v>406</v>
      </c>
      <c r="D165" s="7" t="s">
        <v>542</v>
      </c>
      <c r="E165" s="7" t="s">
        <v>543</v>
      </c>
      <c r="F165" s="10">
        <v>41841</v>
      </c>
      <c r="G165" s="9">
        <v>953.82</v>
      </c>
      <c r="H165" s="8">
        <v>126577</v>
      </c>
      <c r="I165" s="7" t="s">
        <v>543</v>
      </c>
    </row>
    <row r="166" spans="1:9">
      <c r="A166" s="8">
        <v>81088719</v>
      </c>
      <c r="B166" s="8">
        <v>163643</v>
      </c>
      <c r="C166" s="7" t="s">
        <v>406</v>
      </c>
      <c r="D166" s="7" t="s">
        <v>544</v>
      </c>
      <c r="E166" s="7" t="s">
        <v>545</v>
      </c>
      <c r="F166" s="10">
        <v>41841</v>
      </c>
      <c r="G166" s="9">
        <v>62.24</v>
      </c>
      <c r="H166" s="8">
        <v>130925</v>
      </c>
      <c r="I166" s="7" t="s">
        <v>545</v>
      </c>
    </row>
    <row r="167" spans="1:9">
      <c r="A167" s="8">
        <v>81093345</v>
      </c>
      <c r="B167" s="8">
        <v>165338</v>
      </c>
      <c r="C167" s="7" t="s">
        <v>423</v>
      </c>
      <c r="D167" s="7" t="s">
        <v>546</v>
      </c>
      <c r="E167" s="7" t="s">
        <v>547</v>
      </c>
      <c r="F167" s="10">
        <v>41843</v>
      </c>
      <c r="G167" s="9">
        <v>683.5</v>
      </c>
      <c r="H167" s="8">
        <v>127401</v>
      </c>
      <c r="I167" s="7" t="s">
        <v>547</v>
      </c>
    </row>
    <row r="168" spans="1:9">
      <c r="A168" s="8">
        <v>81093355</v>
      </c>
      <c r="B168" s="8">
        <v>165338</v>
      </c>
      <c r="C168" s="7" t="s">
        <v>423</v>
      </c>
      <c r="D168" s="7" t="s">
        <v>548</v>
      </c>
      <c r="E168" s="7" t="s">
        <v>549</v>
      </c>
      <c r="F168" s="10">
        <v>41843</v>
      </c>
      <c r="G168" s="9">
        <v>442.05</v>
      </c>
      <c r="H168" s="8">
        <v>130603</v>
      </c>
      <c r="I168" s="7" t="s">
        <v>549</v>
      </c>
    </row>
    <row r="169" spans="1:9">
      <c r="A169" s="8">
        <v>81093833</v>
      </c>
      <c r="B169" s="8">
        <v>165338</v>
      </c>
      <c r="C169" s="7" t="s">
        <v>423</v>
      </c>
      <c r="D169" s="7" t="s">
        <v>550</v>
      </c>
      <c r="E169" s="7" t="s">
        <v>535</v>
      </c>
      <c r="F169" s="10">
        <v>41843</v>
      </c>
      <c r="G169" s="9">
        <v>3428.84</v>
      </c>
      <c r="H169" s="8">
        <v>130686</v>
      </c>
      <c r="I169" s="7" t="s">
        <v>535</v>
      </c>
    </row>
    <row r="170" spans="1:9">
      <c r="A170" s="8">
        <v>81082144</v>
      </c>
      <c r="B170" s="8">
        <v>161604</v>
      </c>
      <c r="C170" s="7" t="s">
        <v>475</v>
      </c>
      <c r="D170" s="7" t="s">
        <v>540</v>
      </c>
      <c r="E170" s="7" t="s">
        <v>541</v>
      </c>
      <c r="F170" s="10">
        <v>41836</v>
      </c>
      <c r="G170" s="9">
        <v>997.45</v>
      </c>
      <c r="H170" s="8">
        <v>130291</v>
      </c>
      <c r="I170" s="7" t="s">
        <v>541</v>
      </c>
    </row>
    <row r="171" spans="1:9">
      <c r="A171" s="8">
        <v>81086585</v>
      </c>
      <c r="B171" s="8">
        <v>163156</v>
      </c>
      <c r="C171" s="7" t="s">
        <v>386</v>
      </c>
      <c r="D171" s="7" t="s">
        <v>551</v>
      </c>
      <c r="E171" s="7" t="s">
        <v>552</v>
      </c>
      <c r="F171" s="10">
        <v>41838</v>
      </c>
      <c r="G171" s="9">
        <v>1694.5</v>
      </c>
      <c r="H171" s="8">
        <v>127695</v>
      </c>
      <c r="I171" s="7" t="s">
        <v>552</v>
      </c>
    </row>
    <row r="172" spans="1:9">
      <c r="A172" s="8">
        <v>81091320</v>
      </c>
      <c r="B172" s="8">
        <v>165144</v>
      </c>
      <c r="C172" s="7" t="s">
        <v>406</v>
      </c>
      <c r="D172" s="7" t="s">
        <v>553</v>
      </c>
      <c r="E172" s="7" t="s">
        <v>545</v>
      </c>
      <c r="F172" s="10">
        <v>41842</v>
      </c>
      <c r="G172" s="9">
        <v>2359.8000000000002</v>
      </c>
      <c r="H172" s="8">
        <v>121200</v>
      </c>
      <c r="I172" s="7" t="s">
        <v>545</v>
      </c>
    </row>
    <row r="173" spans="1:9">
      <c r="A173" s="8">
        <v>81091321</v>
      </c>
      <c r="B173" s="8">
        <v>165144</v>
      </c>
      <c r="C173" s="7" t="s">
        <v>406</v>
      </c>
      <c r="D173" s="7" t="s">
        <v>554</v>
      </c>
      <c r="E173" s="7" t="s">
        <v>448</v>
      </c>
      <c r="F173" s="10">
        <v>41842</v>
      </c>
      <c r="G173" s="9">
        <v>2344.5300000000002</v>
      </c>
      <c r="H173" s="8">
        <v>126710</v>
      </c>
      <c r="I173" s="7" t="s">
        <v>448</v>
      </c>
    </row>
    <row r="174" spans="1:9">
      <c r="A174" s="8">
        <v>81091330</v>
      </c>
      <c r="B174" s="8">
        <v>165144</v>
      </c>
      <c r="C174" s="7" t="s">
        <v>406</v>
      </c>
      <c r="D174" s="7" t="s">
        <v>555</v>
      </c>
      <c r="E174" s="7" t="s">
        <v>448</v>
      </c>
      <c r="F174" s="10">
        <v>41842</v>
      </c>
      <c r="G174" s="9">
        <v>991.71</v>
      </c>
      <c r="H174" s="8">
        <v>134335</v>
      </c>
      <c r="I174" s="7" t="s">
        <v>448</v>
      </c>
    </row>
    <row r="175" spans="1:9">
      <c r="A175" s="8">
        <v>81091415</v>
      </c>
      <c r="B175" s="8">
        <v>165144</v>
      </c>
      <c r="C175" s="7" t="s">
        <v>406</v>
      </c>
      <c r="D175" s="7" t="s">
        <v>542</v>
      </c>
      <c r="E175" s="7" t="s">
        <v>543</v>
      </c>
      <c r="F175" s="10">
        <v>41842</v>
      </c>
      <c r="G175" s="9">
        <v>190.38</v>
      </c>
      <c r="H175" s="8">
        <v>126577</v>
      </c>
      <c r="I175" s="7" t="s">
        <v>543</v>
      </c>
    </row>
    <row r="176" spans="1:9">
      <c r="A176" s="8">
        <v>81091416</v>
      </c>
      <c r="B176" s="8">
        <v>165337</v>
      </c>
      <c r="C176" s="7" t="s">
        <v>406</v>
      </c>
      <c r="D176" s="7" t="s">
        <v>556</v>
      </c>
      <c r="E176" s="7" t="s">
        <v>557</v>
      </c>
      <c r="F176" s="10">
        <v>41843</v>
      </c>
      <c r="G176" s="9">
        <v>17.68</v>
      </c>
      <c r="H176" s="8">
        <v>129978</v>
      </c>
      <c r="I176" s="7" t="s">
        <v>557</v>
      </c>
    </row>
    <row r="177" spans="1:9">
      <c r="A177" s="8">
        <v>81095593</v>
      </c>
      <c r="B177" s="8">
        <v>166766</v>
      </c>
      <c r="C177" s="7" t="s">
        <v>423</v>
      </c>
      <c r="D177" s="7" t="s">
        <v>558</v>
      </c>
      <c r="E177" s="7" t="s">
        <v>559</v>
      </c>
      <c r="F177" s="10">
        <v>41844</v>
      </c>
      <c r="G177" s="9">
        <v>1643.98</v>
      </c>
      <c r="H177" s="8">
        <v>131191</v>
      </c>
      <c r="I177" s="7" t="s">
        <v>559</v>
      </c>
    </row>
    <row r="178" spans="1:9">
      <c r="A178" s="8">
        <v>81095624</v>
      </c>
      <c r="B178" s="8">
        <v>166767</v>
      </c>
      <c r="C178" s="7" t="s">
        <v>497</v>
      </c>
      <c r="D178" s="7" t="s">
        <v>548</v>
      </c>
      <c r="E178" s="7" t="s">
        <v>549</v>
      </c>
      <c r="F178" s="10">
        <v>41844</v>
      </c>
      <c r="G178" s="9">
        <v>542.5</v>
      </c>
      <c r="H178" s="8">
        <v>130603</v>
      </c>
      <c r="I178" s="7" t="s">
        <v>549</v>
      </c>
    </row>
    <row r="179" spans="1:9">
      <c r="A179" s="8">
        <v>81095729</v>
      </c>
      <c r="B179" s="8">
        <v>166767</v>
      </c>
      <c r="C179" s="7" t="s">
        <v>497</v>
      </c>
      <c r="D179" s="7" t="s">
        <v>560</v>
      </c>
      <c r="E179" s="7" t="s">
        <v>535</v>
      </c>
      <c r="F179" s="10">
        <v>41844</v>
      </c>
      <c r="G179" s="9">
        <v>140.6</v>
      </c>
      <c r="H179" s="8">
        <v>121036</v>
      </c>
      <c r="I179" s="7" t="s">
        <v>535</v>
      </c>
    </row>
    <row r="180" spans="1:9">
      <c r="A180" s="8">
        <v>81095932</v>
      </c>
      <c r="B180" s="8">
        <v>166767</v>
      </c>
      <c r="C180" s="7" t="s">
        <v>497</v>
      </c>
      <c r="D180" s="7" t="s">
        <v>546</v>
      </c>
      <c r="E180" s="7" t="s">
        <v>547</v>
      </c>
      <c r="F180" s="10">
        <v>41844</v>
      </c>
      <c r="G180" s="9">
        <v>154.19999999999999</v>
      </c>
      <c r="H180" s="8">
        <v>127401</v>
      </c>
      <c r="I180" s="7" t="s">
        <v>547</v>
      </c>
    </row>
    <row r="181" spans="1:9">
      <c r="A181" s="8">
        <v>81097021</v>
      </c>
      <c r="B181" s="8">
        <v>166819</v>
      </c>
      <c r="C181" s="7" t="s">
        <v>386</v>
      </c>
      <c r="D181" s="7" t="s">
        <v>561</v>
      </c>
      <c r="E181" s="7" t="s">
        <v>448</v>
      </c>
      <c r="F181" s="10">
        <v>41844</v>
      </c>
      <c r="G181" s="9">
        <v>870.37</v>
      </c>
      <c r="H181" s="8">
        <v>124543</v>
      </c>
      <c r="I181" s="7" t="s">
        <v>448</v>
      </c>
    </row>
    <row r="182" spans="1:9">
      <c r="A182" s="8">
        <v>81082938</v>
      </c>
      <c r="B182" s="8">
        <v>161979</v>
      </c>
      <c r="C182" s="7" t="s">
        <v>562</v>
      </c>
      <c r="D182" s="7" t="s">
        <v>563</v>
      </c>
      <c r="E182" s="7" t="s">
        <v>564</v>
      </c>
      <c r="F182" s="10">
        <v>41837</v>
      </c>
      <c r="G182" s="9">
        <v>1215</v>
      </c>
      <c r="H182" s="8">
        <v>124331</v>
      </c>
      <c r="I182" s="7" t="s">
        <v>564</v>
      </c>
    </row>
    <row r="183" spans="1:9">
      <c r="A183" s="8">
        <v>81082939</v>
      </c>
      <c r="B183" s="8">
        <v>161979</v>
      </c>
      <c r="C183" s="7" t="s">
        <v>562</v>
      </c>
      <c r="D183" s="7" t="s">
        <v>565</v>
      </c>
      <c r="E183" s="7" t="s">
        <v>564</v>
      </c>
      <c r="F183" s="10">
        <v>41837</v>
      </c>
      <c r="G183" s="9">
        <v>1830.64</v>
      </c>
      <c r="H183" s="8">
        <v>130162</v>
      </c>
      <c r="I183" s="7" t="s">
        <v>564</v>
      </c>
    </row>
    <row r="184" spans="1:9">
      <c r="A184" s="8">
        <v>81093362</v>
      </c>
      <c r="B184" s="8">
        <v>165337</v>
      </c>
      <c r="C184" s="7" t="s">
        <v>406</v>
      </c>
      <c r="D184" s="7" t="s">
        <v>554</v>
      </c>
      <c r="E184" s="7" t="s">
        <v>448</v>
      </c>
      <c r="F184" s="10">
        <v>41843</v>
      </c>
      <c r="G184" s="9">
        <v>97.5</v>
      </c>
      <c r="H184" s="8">
        <v>126710</v>
      </c>
      <c r="I184" s="7" t="s">
        <v>448</v>
      </c>
    </row>
    <row r="185" spans="1:9">
      <c r="A185" s="8">
        <v>81094097</v>
      </c>
      <c r="B185" s="8">
        <v>165998</v>
      </c>
      <c r="C185" s="7" t="s">
        <v>406</v>
      </c>
      <c r="D185" s="7" t="s">
        <v>566</v>
      </c>
      <c r="E185" s="7" t="s">
        <v>567</v>
      </c>
      <c r="F185" s="10">
        <v>41843</v>
      </c>
      <c r="G185" s="9">
        <v>671.4</v>
      </c>
      <c r="H185" s="8">
        <v>124771</v>
      </c>
      <c r="I185" s="7" t="s">
        <v>567</v>
      </c>
    </row>
    <row r="186" spans="1:9">
      <c r="A186" s="8">
        <v>81095596</v>
      </c>
      <c r="B186" s="8">
        <v>166762</v>
      </c>
      <c r="C186" s="7" t="s">
        <v>386</v>
      </c>
      <c r="D186" s="7" t="s">
        <v>553</v>
      </c>
      <c r="E186" s="7" t="s">
        <v>545</v>
      </c>
      <c r="F186" s="10">
        <v>41844</v>
      </c>
      <c r="G186" s="9">
        <v>459.6</v>
      </c>
      <c r="H186" s="8">
        <v>121200</v>
      </c>
      <c r="I186" s="7" t="s">
        <v>545</v>
      </c>
    </row>
    <row r="187" spans="1:9">
      <c r="A187" s="8">
        <v>81095613</v>
      </c>
      <c r="B187" s="8">
        <v>166762</v>
      </c>
      <c r="C187" s="7" t="s">
        <v>386</v>
      </c>
      <c r="D187" s="7" t="s">
        <v>554</v>
      </c>
      <c r="E187" s="7" t="s">
        <v>448</v>
      </c>
      <c r="F187" s="10">
        <v>41844</v>
      </c>
      <c r="G187" s="9">
        <v>257</v>
      </c>
      <c r="H187" s="8">
        <v>126710</v>
      </c>
      <c r="I187" s="7" t="s">
        <v>448</v>
      </c>
    </row>
    <row r="188" spans="1:9">
      <c r="A188" s="8">
        <v>81097167</v>
      </c>
      <c r="B188" s="8">
        <v>167020</v>
      </c>
      <c r="C188" s="7" t="s">
        <v>386</v>
      </c>
      <c r="D188" s="7" t="s">
        <v>555</v>
      </c>
      <c r="E188" s="7" t="s">
        <v>448</v>
      </c>
      <c r="F188" s="10">
        <v>41844</v>
      </c>
      <c r="G188" s="9">
        <v>536.1</v>
      </c>
      <c r="H188" s="8">
        <v>134335</v>
      </c>
      <c r="I188" s="7" t="s">
        <v>448</v>
      </c>
    </row>
    <row r="189" spans="1:9">
      <c r="A189" s="8">
        <v>81088278</v>
      </c>
      <c r="B189" s="8">
        <v>163648</v>
      </c>
      <c r="C189" s="7" t="s">
        <v>423</v>
      </c>
      <c r="D189" s="7" t="s">
        <v>568</v>
      </c>
      <c r="E189" s="7" t="s">
        <v>569</v>
      </c>
      <c r="F189" s="10">
        <v>41841</v>
      </c>
      <c r="G189" s="9">
        <v>661.2</v>
      </c>
      <c r="H189" s="8">
        <v>125526</v>
      </c>
      <c r="I189" s="7" t="s">
        <v>569</v>
      </c>
    </row>
    <row r="190" spans="1:9">
      <c r="A190" s="8">
        <v>81088477</v>
      </c>
      <c r="B190" s="8">
        <v>163648</v>
      </c>
      <c r="C190" s="7" t="s">
        <v>423</v>
      </c>
      <c r="D190" s="7" t="s">
        <v>570</v>
      </c>
      <c r="E190" s="7" t="s">
        <v>571</v>
      </c>
      <c r="F190" s="10">
        <v>41841</v>
      </c>
      <c r="G190" s="9">
        <v>116.22</v>
      </c>
      <c r="H190" s="8">
        <v>131075</v>
      </c>
      <c r="I190" s="7" t="s">
        <v>571</v>
      </c>
    </row>
    <row r="191" spans="1:9">
      <c r="A191" s="8">
        <v>81088657</v>
      </c>
      <c r="B191" s="8">
        <v>163971</v>
      </c>
      <c r="C191" s="7" t="s">
        <v>386</v>
      </c>
      <c r="D191" s="7" t="s">
        <v>572</v>
      </c>
      <c r="E191" s="7" t="s">
        <v>552</v>
      </c>
      <c r="F191" s="10">
        <v>41841</v>
      </c>
      <c r="G191" s="9">
        <v>321.56</v>
      </c>
      <c r="H191" s="8">
        <v>130410</v>
      </c>
      <c r="I191" s="7" t="s">
        <v>552</v>
      </c>
    </row>
    <row r="192" spans="1:9">
      <c r="A192" s="8">
        <v>81088710</v>
      </c>
      <c r="B192" s="8">
        <v>163642</v>
      </c>
      <c r="C192" s="7" t="s">
        <v>386</v>
      </c>
      <c r="D192" s="7" t="s">
        <v>572</v>
      </c>
      <c r="E192" s="7" t="s">
        <v>552</v>
      </c>
      <c r="F192" s="10">
        <v>41841</v>
      </c>
      <c r="G192" s="9">
        <v>464.92</v>
      </c>
      <c r="H192" s="8">
        <v>130410</v>
      </c>
      <c r="I192" s="7" t="s">
        <v>552</v>
      </c>
    </row>
    <row r="193" spans="1:9">
      <c r="A193" s="8">
        <v>81088713</v>
      </c>
      <c r="B193" s="8">
        <v>163642</v>
      </c>
      <c r="C193" s="7" t="s">
        <v>386</v>
      </c>
      <c r="D193" s="7" t="s">
        <v>573</v>
      </c>
      <c r="E193" s="7" t="s">
        <v>574</v>
      </c>
      <c r="F193" s="10">
        <v>41841</v>
      </c>
      <c r="G193" s="9">
        <v>5163.8999999999996</v>
      </c>
      <c r="H193" s="8">
        <v>125008</v>
      </c>
      <c r="I193" s="7" t="s">
        <v>574</v>
      </c>
    </row>
    <row r="194" spans="1:9">
      <c r="A194" s="8">
        <v>81091359</v>
      </c>
      <c r="B194" s="8">
        <v>164318</v>
      </c>
      <c r="C194" s="7" t="s">
        <v>562</v>
      </c>
      <c r="D194" s="7" t="s">
        <v>575</v>
      </c>
      <c r="E194" s="7" t="s">
        <v>576</v>
      </c>
      <c r="F194" s="10">
        <v>41842</v>
      </c>
      <c r="G194" s="9">
        <v>1093</v>
      </c>
      <c r="H194" s="8">
        <v>129724</v>
      </c>
      <c r="I194" s="7" t="s">
        <v>576</v>
      </c>
    </row>
    <row r="195" spans="1:9">
      <c r="A195" s="8">
        <v>81091366</v>
      </c>
      <c r="B195" s="8">
        <v>164318</v>
      </c>
      <c r="C195" s="7" t="s">
        <v>562</v>
      </c>
      <c r="D195" s="7" t="s">
        <v>577</v>
      </c>
      <c r="E195" s="7" t="s">
        <v>576</v>
      </c>
      <c r="F195" s="10">
        <v>41842</v>
      </c>
      <c r="G195" s="9">
        <v>524.20000000000005</v>
      </c>
      <c r="H195" s="8">
        <v>131974</v>
      </c>
      <c r="I195" s="7" t="s">
        <v>576</v>
      </c>
    </row>
    <row r="196" spans="1:9">
      <c r="A196" s="8">
        <v>81091386</v>
      </c>
      <c r="B196" s="8">
        <v>164319</v>
      </c>
      <c r="C196" s="7" t="s">
        <v>386</v>
      </c>
      <c r="D196" s="7" t="s">
        <v>578</v>
      </c>
      <c r="E196" s="7" t="s">
        <v>579</v>
      </c>
      <c r="F196" s="10">
        <v>41844</v>
      </c>
      <c r="G196" s="9">
        <v>95.38</v>
      </c>
      <c r="H196" s="8">
        <v>135015</v>
      </c>
      <c r="I196" s="7" t="s">
        <v>579</v>
      </c>
    </row>
    <row r="197" spans="1:9">
      <c r="A197" s="8">
        <v>81094744</v>
      </c>
      <c r="B197" s="8">
        <v>166096</v>
      </c>
      <c r="C197" s="7" t="s">
        <v>386</v>
      </c>
      <c r="D197" s="7" t="s">
        <v>580</v>
      </c>
      <c r="E197" s="7" t="s">
        <v>581</v>
      </c>
      <c r="F197" s="10">
        <v>41843</v>
      </c>
      <c r="G197" s="9">
        <v>1344.43</v>
      </c>
      <c r="H197" s="8">
        <v>130971</v>
      </c>
      <c r="I197" s="7" t="s">
        <v>581</v>
      </c>
    </row>
    <row r="198" spans="1:9">
      <c r="A198" s="8">
        <v>81096628</v>
      </c>
      <c r="B198" s="8">
        <v>166815</v>
      </c>
      <c r="C198" s="7" t="s">
        <v>414</v>
      </c>
      <c r="D198" s="7" t="s">
        <v>570</v>
      </c>
      <c r="E198" s="7" t="s">
        <v>571</v>
      </c>
      <c r="F198" s="10">
        <v>41844</v>
      </c>
      <c r="G198" s="9">
        <v>12737.75</v>
      </c>
      <c r="H198" s="8">
        <v>131075</v>
      </c>
      <c r="I198" s="7" t="s">
        <v>571</v>
      </c>
    </row>
    <row r="199" spans="1:9">
      <c r="A199" s="8">
        <v>81099288</v>
      </c>
      <c r="B199" s="8">
        <v>167782</v>
      </c>
      <c r="C199" s="7" t="s">
        <v>423</v>
      </c>
      <c r="D199" s="7" t="s">
        <v>570</v>
      </c>
      <c r="E199" s="7" t="s">
        <v>571</v>
      </c>
      <c r="F199" s="10">
        <v>41844</v>
      </c>
      <c r="G199" s="9">
        <v>1170</v>
      </c>
      <c r="H199" s="8">
        <v>131075</v>
      </c>
      <c r="I199" s="7" t="s">
        <v>571</v>
      </c>
    </row>
    <row r="200" spans="1:9">
      <c r="A200" s="8">
        <v>81096543</v>
      </c>
      <c r="B200" s="8">
        <v>166828</v>
      </c>
      <c r="C200" s="7" t="s">
        <v>386</v>
      </c>
      <c r="D200" s="7" t="s">
        <v>582</v>
      </c>
      <c r="E200" s="7" t="s">
        <v>408</v>
      </c>
      <c r="F200" s="10">
        <v>41845</v>
      </c>
      <c r="G200" s="9">
        <v>107.62</v>
      </c>
      <c r="H200" s="8">
        <v>182424</v>
      </c>
      <c r="I200" s="7" t="str">
        <f>E200</f>
        <v>CUIABA</v>
      </c>
    </row>
    <row r="201" spans="1:9">
      <c r="A201" s="8">
        <v>81067968</v>
      </c>
      <c r="B201" s="8">
        <v>157378</v>
      </c>
      <c r="C201" s="7" t="s">
        <v>389</v>
      </c>
      <c r="D201" s="7" t="s">
        <v>390</v>
      </c>
      <c r="E201" s="7" t="s">
        <v>391</v>
      </c>
      <c r="F201" s="10">
        <v>41846</v>
      </c>
      <c r="G201" s="9">
        <v>4524</v>
      </c>
      <c r="H201" s="8">
        <v>126160</v>
      </c>
      <c r="I201" s="7" t="str">
        <f t="shared" ref="I201:I264" si="0">E201</f>
        <v>BARUERI</v>
      </c>
    </row>
    <row r="202" spans="1:9">
      <c r="A202" s="8">
        <v>81068386</v>
      </c>
      <c r="B202" s="8">
        <v>157379</v>
      </c>
      <c r="C202" s="7" t="s">
        <v>389</v>
      </c>
      <c r="D202" s="7" t="s">
        <v>390</v>
      </c>
      <c r="E202" s="7" t="s">
        <v>391</v>
      </c>
      <c r="F202" s="10">
        <v>41847</v>
      </c>
      <c r="G202" s="9">
        <v>4908.54</v>
      </c>
      <c r="H202" s="8">
        <v>126160</v>
      </c>
      <c r="I202" s="7" t="str">
        <f t="shared" si="0"/>
        <v>BARUERI</v>
      </c>
    </row>
    <row r="203" spans="1:9">
      <c r="A203" s="8">
        <v>81072723</v>
      </c>
      <c r="B203" s="8">
        <v>158369</v>
      </c>
      <c r="C203" s="7" t="s">
        <v>389</v>
      </c>
      <c r="D203" s="7" t="s">
        <v>583</v>
      </c>
      <c r="E203" s="7" t="s">
        <v>584</v>
      </c>
      <c r="F203" s="10">
        <v>41848</v>
      </c>
      <c r="G203" s="9">
        <v>6864</v>
      </c>
      <c r="H203" s="8">
        <v>124725</v>
      </c>
      <c r="I203" s="7" t="str">
        <f t="shared" si="0"/>
        <v>OSASCO</v>
      </c>
    </row>
    <row r="204" spans="1:9">
      <c r="A204" s="8">
        <v>81079325</v>
      </c>
      <c r="B204" s="8">
        <v>168050</v>
      </c>
      <c r="C204" s="7" t="s">
        <v>389</v>
      </c>
      <c r="D204" s="7" t="s">
        <v>390</v>
      </c>
      <c r="E204" s="7" t="s">
        <v>391</v>
      </c>
      <c r="F204" s="10">
        <v>41849</v>
      </c>
      <c r="G204" s="9">
        <v>9650</v>
      </c>
      <c r="H204" s="8">
        <v>126160</v>
      </c>
      <c r="I204" s="7" t="str">
        <f t="shared" si="0"/>
        <v>BARUERI</v>
      </c>
    </row>
    <row r="205" spans="1:9">
      <c r="A205" s="8">
        <v>81100370</v>
      </c>
      <c r="B205" s="8">
        <v>168051</v>
      </c>
      <c r="C205" s="7" t="s">
        <v>389</v>
      </c>
      <c r="D205" s="7" t="s">
        <v>390</v>
      </c>
      <c r="E205" s="7" t="s">
        <v>391</v>
      </c>
      <c r="F205" s="10">
        <v>41850</v>
      </c>
      <c r="G205" s="9">
        <v>4669.45</v>
      </c>
      <c r="H205" s="8">
        <v>126160</v>
      </c>
      <c r="I205" s="7" t="str">
        <f t="shared" si="0"/>
        <v>BARUERI</v>
      </c>
    </row>
    <row r="206" spans="1:9">
      <c r="A206" s="8">
        <v>81082805</v>
      </c>
      <c r="B206" s="8">
        <v>162939</v>
      </c>
      <c r="C206" s="7" t="s">
        <v>389</v>
      </c>
      <c r="D206" s="7" t="s">
        <v>583</v>
      </c>
      <c r="E206" s="7" t="s">
        <v>584</v>
      </c>
      <c r="F206" s="10">
        <v>41851</v>
      </c>
      <c r="G206" s="9">
        <v>1364</v>
      </c>
      <c r="H206" s="8">
        <v>124725</v>
      </c>
      <c r="I206" s="7" t="str">
        <f t="shared" si="0"/>
        <v>OSASCO</v>
      </c>
    </row>
    <row r="207" spans="1:9">
      <c r="A207" s="8">
        <v>81084716</v>
      </c>
      <c r="B207" s="8">
        <v>166808</v>
      </c>
      <c r="C207" s="7" t="s">
        <v>389</v>
      </c>
      <c r="D207" s="7" t="s">
        <v>390</v>
      </c>
      <c r="E207" s="7" t="s">
        <v>391</v>
      </c>
      <c r="F207" s="10">
        <v>41852</v>
      </c>
      <c r="G207" s="9">
        <v>135</v>
      </c>
      <c r="H207" s="8">
        <v>126160</v>
      </c>
      <c r="I207" s="7" t="str">
        <f t="shared" si="0"/>
        <v>BARUERI</v>
      </c>
    </row>
    <row r="208" spans="1:9">
      <c r="A208" s="8">
        <v>81106769</v>
      </c>
      <c r="B208" s="8">
        <v>170374</v>
      </c>
      <c r="C208" s="7" t="s">
        <v>406</v>
      </c>
      <c r="D208" s="7" t="s">
        <v>585</v>
      </c>
      <c r="E208" s="7" t="s">
        <v>448</v>
      </c>
      <c r="F208" s="10">
        <v>41853</v>
      </c>
      <c r="G208" s="9">
        <v>138.88</v>
      </c>
      <c r="H208" s="8">
        <v>182571</v>
      </c>
      <c r="I208" s="7" t="str">
        <f t="shared" si="0"/>
        <v>BRASILIA</v>
      </c>
    </row>
    <row r="209" spans="1:9">
      <c r="A209" s="8">
        <v>81085170</v>
      </c>
      <c r="B209" s="8">
        <v>162938</v>
      </c>
      <c r="C209" s="7" t="s">
        <v>389</v>
      </c>
      <c r="D209" s="7" t="s">
        <v>390</v>
      </c>
      <c r="E209" s="7" t="s">
        <v>391</v>
      </c>
      <c r="F209" s="10">
        <v>41854</v>
      </c>
      <c r="G209" s="9">
        <v>10387.11</v>
      </c>
      <c r="H209" s="8">
        <v>126160</v>
      </c>
      <c r="I209" s="7" t="str">
        <f t="shared" si="0"/>
        <v>BARUERI</v>
      </c>
    </row>
    <row r="210" spans="1:9">
      <c r="A210" s="8">
        <v>81085321</v>
      </c>
      <c r="B210" s="8">
        <v>162939</v>
      </c>
      <c r="C210" s="7" t="s">
        <v>389</v>
      </c>
      <c r="D210" s="7" t="s">
        <v>583</v>
      </c>
      <c r="E210" s="7" t="s">
        <v>584</v>
      </c>
      <c r="F210" s="10">
        <v>41855</v>
      </c>
      <c r="G210" s="9">
        <v>5508.8</v>
      </c>
      <c r="H210" s="8">
        <v>124725</v>
      </c>
      <c r="I210" s="7" t="str">
        <f t="shared" si="0"/>
        <v>OSASCO</v>
      </c>
    </row>
    <row r="211" spans="1:9">
      <c r="A211" s="8">
        <v>81085547</v>
      </c>
      <c r="B211" s="8">
        <v>166808</v>
      </c>
      <c r="C211" s="7" t="s">
        <v>389</v>
      </c>
      <c r="D211" s="7" t="s">
        <v>390</v>
      </c>
      <c r="E211" s="7" t="s">
        <v>391</v>
      </c>
      <c r="F211" s="10">
        <v>41856</v>
      </c>
      <c r="G211" s="9">
        <v>625</v>
      </c>
      <c r="H211" s="8">
        <v>126160</v>
      </c>
      <c r="I211" s="7" t="str">
        <f t="shared" si="0"/>
        <v>BARUERI</v>
      </c>
    </row>
    <row r="212" spans="1:9">
      <c r="A212" s="8">
        <v>81096961</v>
      </c>
      <c r="B212" s="8">
        <v>167003</v>
      </c>
      <c r="C212" s="7" t="s">
        <v>386</v>
      </c>
      <c r="D212" s="7" t="s">
        <v>407</v>
      </c>
      <c r="E212" s="7" t="s">
        <v>408</v>
      </c>
      <c r="F212" s="10">
        <v>41857</v>
      </c>
      <c r="G212" s="9">
        <v>8183.94</v>
      </c>
      <c r="H212" s="8">
        <v>131114</v>
      </c>
      <c r="I212" s="7" t="str">
        <f t="shared" si="0"/>
        <v>CUIABA</v>
      </c>
    </row>
    <row r="213" spans="1:9">
      <c r="A213" s="8">
        <v>81088208</v>
      </c>
      <c r="B213" s="8">
        <v>163974</v>
      </c>
      <c r="C213" s="7" t="s">
        <v>389</v>
      </c>
      <c r="D213" s="7" t="s">
        <v>583</v>
      </c>
      <c r="E213" s="7" t="s">
        <v>584</v>
      </c>
      <c r="F213" s="10">
        <v>41858</v>
      </c>
      <c r="G213" s="9">
        <v>3080</v>
      </c>
      <c r="H213" s="8">
        <v>124725</v>
      </c>
      <c r="I213" s="7" t="str">
        <f t="shared" si="0"/>
        <v>OSASCO</v>
      </c>
    </row>
    <row r="214" spans="1:9">
      <c r="A214" s="8">
        <v>81091361</v>
      </c>
      <c r="B214" s="8">
        <v>165143</v>
      </c>
      <c r="C214" s="7" t="s">
        <v>386</v>
      </c>
      <c r="D214" s="7" t="s">
        <v>586</v>
      </c>
      <c r="E214" s="7" t="s">
        <v>587</v>
      </c>
      <c r="F214" s="10">
        <v>41859</v>
      </c>
      <c r="G214" s="9">
        <v>572.23</v>
      </c>
      <c r="H214" s="8">
        <v>124937</v>
      </c>
      <c r="I214" s="7" t="str">
        <f t="shared" si="0"/>
        <v>CURITIBA</v>
      </c>
    </row>
    <row r="215" spans="1:9">
      <c r="A215" s="8">
        <v>81094766</v>
      </c>
      <c r="B215" s="8">
        <v>166097</v>
      </c>
      <c r="C215" s="7" t="s">
        <v>386</v>
      </c>
      <c r="D215" s="7" t="s">
        <v>588</v>
      </c>
      <c r="E215" s="7" t="s">
        <v>405</v>
      </c>
      <c r="F215" s="10">
        <v>41860</v>
      </c>
      <c r="G215" s="9">
        <v>1595</v>
      </c>
      <c r="H215" s="8">
        <v>130850</v>
      </c>
      <c r="I215" s="7" t="str">
        <f t="shared" si="0"/>
        <v>RIO DE JANEIRO</v>
      </c>
    </row>
    <row r="216" spans="1:9">
      <c r="A216" s="8">
        <v>81095063</v>
      </c>
      <c r="B216" s="8">
        <v>166310</v>
      </c>
      <c r="C216" s="7" t="s">
        <v>414</v>
      </c>
      <c r="D216" s="7" t="s">
        <v>589</v>
      </c>
      <c r="E216" s="7" t="s">
        <v>590</v>
      </c>
      <c r="F216" s="10">
        <v>41861</v>
      </c>
      <c r="G216" s="9">
        <v>8785.18</v>
      </c>
      <c r="H216" s="8">
        <v>133436</v>
      </c>
      <c r="I216" s="7" t="str">
        <f t="shared" si="0"/>
        <v>BELFORD ROXO</v>
      </c>
    </row>
    <row r="217" spans="1:9">
      <c r="A217" s="8">
        <v>81095392</v>
      </c>
      <c r="B217" s="8">
        <v>166808</v>
      </c>
      <c r="C217" s="7" t="s">
        <v>389</v>
      </c>
      <c r="D217" s="7" t="s">
        <v>390</v>
      </c>
      <c r="E217" s="7" t="s">
        <v>391</v>
      </c>
      <c r="F217" s="10">
        <v>41862</v>
      </c>
      <c r="G217" s="9">
        <v>1137</v>
      </c>
      <c r="H217" s="8">
        <v>126160</v>
      </c>
      <c r="I217" s="7" t="str">
        <f t="shared" si="0"/>
        <v>BARUERI</v>
      </c>
    </row>
    <row r="218" spans="1:9">
      <c r="A218" s="8">
        <v>81091380</v>
      </c>
      <c r="B218" s="8">
        <v>165143</v>
      </c>
      <c r="C218" s="7" t="s">
        <v>386</v>
      </c>
      <c r="D218" s="7" t="s">
        <v>586</v>
      </c>
      <c r="E218" s="7" t="s">
        <v>587</v>
      </c>
      <c r="F218" s="10">
        <v>41863</v>
      </c>
      <c r="G218" s="9">
        <v>546.5</v>
      </c>
      <c r="H218" s="8">
        <v>124937</v>
      </c>
      <c r="I218" s="7" t="str">
        <f t="shared" si="0"/>
        <v>CURITIBA</v>
      </c>
    </row>
    <row r="219" spans="1:9">
      <c r="A219" s="8">
        <v>81091383</v>
      </c>
      <c r="B219" s="8">
        <v>165143</v>
      </c>
      <c r="C219" s="7" t="s">
        <v>386</v>
      </c>
      <c r="D219" s="7" t="s">
        <v>586</v>
      </c>
      <c r="E219" s="7" t="s">
        <v>587</v>
      </c>
      <c r="F219" s="10">
        <v>41864</v>
      </c>
      <c r="G219" s="9">
        <v>327.9</v>
      </c>
      <c r="H219" s="8">
        <v>124937</v>
      </c>
      <c r="I219" s="7" t="str">
        <f t="shared" si="0"/>
        <v>CURITIBA</v>
      </c>
    </row>
    <row r="220" spans="1:9">
      <c r="A220" s="8">
        <v>81091399</v>
      </c>
      <c r="B220" s="8">
        <v>165143</v>
      </c>
      <c r="C220" s="7" t="s">
        <v>386</v>
      </c>
      <c r="D220" s="7" t="s">
        <v>586</v>
      </c>
      <c r="E220" s="7" t="s">
        <v>587</v>
      </c>
      <c r="F220" s="10">
        <v>41865</v>
      </c>
      <c r="G220" s="9">
        <v>150.84</v>
      </c>
      <c r="H220" s="8">
        <v>124937</v>
      </c>
      <c r="I220" s="7" t="str">
        <f t="shared" si="0"/>
        <v>CURITIBA</v>
      </c>
    </row>
    <row r="221" spans="1:9">
      <c r="A221" s="8">
        <v>81091411</v>
      </c>
      <c r="B221" s="8">
        <v>165175</v>
      </c>
      <c r="C221" s="7" t="s">
        <v>389</v>
      </c>
      <c r="D221" s="7" t="s">
        <v>400</v>
      </c>
      <c r="E221" s="7" t="s">
        <v>401</v>
      </c>
      <c r="F221" s="10">
        <v>41866</v>
      </c>
      <c r="G221" s="9">
        <v>71.5</v>
      </c>
      <c r="H221" s="8">
        <v>133999</v>
      </c>
      <c r="I221" s="7" t="str">
        <f t="shared" si="0"/>
        <v>CAMPO MOURAO</v>
      </c>
    </row>
    <row r="222" spans="1:9">
      <c r="A222" s="8">
        <v>81091422</v>
      </c>
      <c r="B222" s="8">
        <v>165143</v>
      </c>
      <c r="C222" s="7" t="s">
        <v>386</v>
      </c>
      <c r="D222" s="7" t="s">
        <v>591</v>
      </c>
      <c r="E222" s="7" t="s">
        <v>587</v>
      </c>
      <c r="F222" s="10">
        <v>41867</v>
      </c>
      <c r="G222" s="9">
        <v>1315.42</v>
      </c>
      <c r="H222" s="8">
        <v>133062</v>
      </c>
      <c r="I222" s="7" t="str">
        <f t="shared" si="0"/>
        <v>CURITIBA</v>
      </c>
    </row>
    <row r="223" spans="1:9">
      <c r="A223" s="8">
        <v>81096021</v>
      </c>
      <c r="B223" s="8">
        <v>166808</v>
      </c>
      <c r="C223" s="7" t="s">
        <v>389</v>
      </c>
      <c r="D223" s="7" t="s">
        <v>390</v>
      </c>
      <c r="E223" s="7" t="s">
        <v>391</v>
      </c>
      <c r="F223" s="10">
        <v>41868</v>
      </c>
      <c r="G223" s="9">
        <v>1170</v>
      </c>
      <c r="H223" s="8">
        <v>126160</v>
      </c>
      <c r="I223" s="7" t="str">
        <f t="shared" si="0"/>
        <v>BARUERI</v>
      </c>
    </row>
    <row r="224" spans="1:9">
      <c r="A224" s="8">
        <v>81096932</v>
      </c>
      <c r="B224" s="8">
        <v>166958</v>
      </c>
      <c r="C224" s="7" t="s">
        <v>389</v>
      </c>
      <c r="D224" s="7" t="s">
        <v>592</v>
      </c>
      <c r="E224" s="7" t="s">
        <v>593</v>
      </c>
      <c r="F224" s="10">
        <v>41869</v>
      </c>
      <c r="G224" s="9">
        <v>4633.9799999999996</v>
      </c>
      <c r="H224" s="8">
        <v>132657</v>
      </c>
      <c r="I224" s="7" t="str">
        <f t="shared" si="0"/>
        <v>ITAPEVI</v>
      </c>
    </row>
    <row r="225" spans="1:9">
      <c r="A225" s="8">
        <v>81096933</v>
      </c>
      <c r="B225" s="8">
        <v>166958</v>
      </c>
      <c r="C225" s="7" t="s">
        <v>389</v>
      </c>
      <c r="D225" s="7" t="s">
        <v>592</v>
      </c>
      <c r="E225" s="7" t="s">
        <v>593</v>
      </c>
      <c r="F225" s="10">
        <v>41870</v>
      </c>
      <c r="G225" s="9">
        <v>43769.88</v>
      </c>
      <c r="H225" s="8">
        <v>132657</v>
      </c>
      <c r="I225" s="7" t="str">
        <f t="shared" si="0"/>
        <v>ITAPEVI</v>
      </c>
    </row>
    <row r="226" spans="1:9">
      <c r="A226" s="8">
        <v>81096957</v>
      </c>
      <c r="B226" s="8">
        <v>166959</v>
      </c>
      <c r="C226" s="7" t="s">
        <v>414</v>
      </c>
      <c r="D226" s="7" t="s">
        <v>592</v>
      </c>
      <c r="E226" s="7" t="s">
        <v>405</v>
      </c>
      <c r="F226" s="10">
        <v>41871</v>
      </c>
      <c r="G226" s="9">
        <v>4842.3</v>
      </c>
      <c r="H226" s="8">
        <v>182330</v>
      </c>
      <c r="I226" s="7" t="str">
        <f t="shared" si="0"/>
        <v>RIO DE JANEIRO</v>
      </c>
    </row>
    <row r="227" spans="1:9">
      <c r="A227" s="8">
        <v>81096975</v>
      </c>
      <c r="B227" s="8">
        <v>166959</v>
      </c>
      <c r="C227" s="7" t="s">
        <v>414</v>
      </c>
      <c r="D227" s="7" t="s">
        <v>592</v>
      </c>
      <c r="E227" s="7" t="s">
        <v>405</v>
      </c>
      <c r="F227" s="10">
        <v>41872</v>
      </c>
      <c r="G227" s="9">
        <v>13139.28</v>
      </c>
      <c r="H227" s="8">
        <v>182330</v>
      </c>
      <c r="I227" s="7" t="str">
        <f t="shared" si="0"/>
        <v>RIO DE JANEIRO</v>
      </c>
    </row>
    <row r="228" spans="1:9">
      <c r="A228" s="8">
        <v>81093835</v>
      </c>
      <c r="B228" s="8">
        <v>165990</v>
      </c>
      <c r="C228" s="7" t="s">
        <v>386</v>
      </c>
      <c r="D228" s="7" t="s">
        <v>591</v>
      </c>
      <c r="E228" s="7" t="s">
        <v>587</v>
      </c>
      <c r="F228" s="10">
        <v>41873</v>
      </c>
      <c r="G228" s="9">
        <v>729.61</v>
      </c>
      <c r="H228" s="8">
        <v>133062</v>
      </c>
      <c r="I228" s="7" t="str">
        <f t="shared" si="0"/>
        <v>CURITIBA</v>
      </c>
    </row>
    <row r="229" spans="1:9">
      <c r="A229" s="8">
        <v>81094646</v>
      </c>
      <c r="B229" s="8">
        <v>166175</v>
      </c>
      <c r="C229" s="7" t="s">
        <v>414</v>
      </c>
      <c r="D229" s="7" t="s">
        <v>594</v>
      </c>
      <c r="E229" s="7" t="s">
        <v>595</v>
      </c>
      <c r="F229" s="10">
        <v>41874</v>
      </c>
      <c r="G229" s="9">
        <v>8466.32</v>
      </c>
      <c r="H229" s="8">
        <v>126278</v>
      </c>
      <c r="I229" s="7" t="str">
        <f t="shared" si="0"/>
        <v>CAMBE</v>
      </c>
    </row>
    <row r="230" spans="1:9">
      <c r="A230" s="8">
        <v>81094661</v>
      </c>
      <c r="B230" s="8">
        <v>166175</v>
      </c>
      <c r="C230" s="7" t="s">
        <v>414</v>
      </c>
      <c r="D230" s="7" t="s">
        <v>594</v>
      </c>
      <c r="E230" s="7" t="s">
        <v>595</v>
      </c>
      <c r="F230" s="10">
        <v>41875</v>
      </c>
      <c r="G230" s="9">
        <v>2663.78</v>
      </c>
      <c r="H230" s="8">
        <v>126278</v>
      </c>
      <c r="I230" s="7" t="str">
        <f t="shared" si="0"/>
        <v>CAMBE</v>
      </c>
    </row>
    <row r="231" spans="1:9">
      <c r="A231" s="8">
        <v>81098214</v>
      </c>
      <c r="B231" s="8">
        <v>167951</v>
      </c>
      <c r="C231" s="7" t="s">
        <v>386</v>
      </c>
      <c r="D231" s="7" t="s">
        <v>387</v>
      </c>
      <c r="E231" s="7" t="s">
        <v>388</v>
      </c>
      <c r="F231" s="10">
        <v>41876</v>
      </c>
      <c r="G231" s="9">
        <v>4457</v>
      </c>
      <c r="H231" s="8">
        <v>135016</v>
      </c>
      <c r="I231" s="7" t="str">
        <f t="shared" si="0"/>
        <v>CABO FRIO</v>
      </c>
    </row>
    <row r="232" spans="1:9">
      <c r="A232" s="8">
        <v>81102464</v>
      </c>
      <c r="B232" s="8">
        <v>168678</v>
      </c>
      <c r="C232" s="7" t="s">
        <v>414</v>
      </c>
      <c r="D232" s="7" t="s">
        <v>415</v>
      </c>
      <c r="E232" s="7" t="s">
        <v>391</v>
      </c>
      <c r="F232" s="10">
        <v>41877</v>
      </c>
      <c r="G232" s="9">
        <v>81.83</v>
      </c>
      <c r="H232" s="8">
        <v>130900</v>
      </c>
      <c r="I232" s="7" t="str">
        <f t="shared" si="0"/>
        <v>BARUERI</v>
      </c>
    </row>
    <row r="233" spans="1:9">
      <c r="A233" s="8">
        <v>81111177</v>
      </c>
      <c r="B233" s="8">
        <v>171685</v>
      </c>
      <c r="C233" s="7" t="s">
        <v>389</v>
      </c>
      <c r="D233" s="7" t="s">
        <v>390</v>
      </c>
      <c r="E233" s="7" t="s">
        <v>391</v>
      </c>
      <c r="F233" s="10">
        <v>41878</v>
      </c>
      <c r="G233" s="9">
        <v>2001.87</v>
      </c>
      <c r="H233" s="8">
        <v>126160</v>
      </c>
      <c r="I233" s="7" t="str">
        <f t="shared" si="0"/>
        <v>BARUERI</v>
      </c>
    </row>
    <row r="234" spans="1:9">
      <c r="A234" s="8">
        <v>81095850</v>
      </c>
      <c r="B234" s="8">
        <v>166805</v>
      </c>
      <c r="C234" s="7" t="s">
        <v>389</v>
      </c>
      <c r="D234" s="7" t="s">
        <v>596</v>
      </c>
      <c r="E234" s="7" t="s">
        <v>597</v>
      </c>
      <c r="F234" s="10">
        <v>41879</v>
      </c>
      <c r="G234" s="9">
        <v>371.94</v>
      </c>
      <c r="H234" s="8">
        <v>129828</v>
      </c>
      <c r="I234" s="7" t="str">
        <f t="shared" si="0"/>
        <v>ASTORGA</v>
      </c>
    </row>
    <row r="235" spans="1:9">
      <c r="A235" s="8">
        <v>81097188</v>
      </c>
      <c r="B235" s="8">
        <v>167022</v>
      </c>
      <c r="C235" s="7" t="s">
        <v>386</v>
      </c>
      <c r="D235" s="7" t="s">
        <v>409</v>
      </c>
      <c r="E235" s="7" t="s">
        <v>393</v>
      </c>
      <c r="F235" s="10">
        <v>41880</v>
      </c>
      <c r="G235" s="9">
        <v>100.87</v>
      </c>
      <c r="H235" s="8">
        <v>124453</v>
      </c>
      <c r="I235" s="7" t="str">
        <f t="shared" si="0"/>
        <v>PINHAIS</v>
      </c>
    </row>
    <row r="236" spans="1:9">
      <c r="A236" s="8">
        <v>81097328</v>
      </c>
      <c r="B236" s="8">
        <v>167026</v>
      </c>
      <c r="C236" s="7" t="s">
        <v>386</v>
      </c>
      <c r="D236" s="7" t="s">
        <v>598</v>
      </c>
      <c r="E236" s="7" t="s">
        <v>599</v>
      </c>
      <c r="F236" s="10">
        <v>41881</v>
      </c>
      <c r="G236" s="9">
        <v>643.36</v>
      </c>
      <c r="H236" s="8">
        <v>130533</v>
      </c>
      <c r="I236" s="7" t="str">
        <f t="shared" si="0"/>
        <v>APUCARANA</v>
      </c>
    </row>
    <row r="237" spans="1:9">
      <c r="A237" s="8">
        <v>81097339</v>
      </c>
      <c r="B237" s="8">
        <v>167026</v>
      </c>
      <c r="C237" s="7" t="s">
        <v>386</v>
      </c>
      <c r="D237" s="7" t="s">
        <v>598</v>
      </c>
      <c r="E237" s="7" t="s">
        <v>599</v>
      </c>
      <c r="F237" s="10">
        <v>41882</v>
      </c>
      <c r="G237" s="9">
        <v>4195.12</v>
      </c>
      <c r="H237" s="8">
        <v>130533</v>
      </c>
      <c r="I237" s="7" t="str">
        <f t="shared" si="0"/>
        <v>APUCARANA</v>
      </c>
    </row>
    <row r="238" spans="1:9">
      <c r="A238" s="8">
        <v>81101823</v>
      </c>
      <c r="B238" s="8">
        <v>168467</v>
      </c>
      <c r="C238" s="7" t="s">
        <v>386</v>
      </c>
      <c r="D238" s="7" t="s">
        <v>600</v>
      </c>
      <c r="E238" s="7" t="s">
        <v>405</v>
      </c>
      <c r="F238" s="10">
        <v>41883</v>
      </c>
      <c r="G238" s="9">
        <v>685</v>
      </c>
      <c r="H238" s="8">
        <v>126838</v>
      </c>
      <c r="I238" s="7" t="str">
        <f t="shared" si="0"/>
        <v>RIO DE JANEIRO</v>
      </c>
    </row>
    <row r="239" spans="1:9">
      <c r="A239" s="8">
        <v>81102251</v>
      </c>
      <c r="B239" s="8">
        <v>168646</v>
      </c>
      <c r="C239" s="7" t="s">
        <v>389</v>
      </c>
      <c r="D239" s="7" t="s">
        <v>390</v>
      </c>
      <c r="E239" s="7" t="s">
        <v>391</v>
      </c>
      <c r="F239" s="10">
        <v>41884</v>
      </c>
      <c r="G239" s="9">
        <v>3800.16</v>
      </c>
      <c r="H239" s="8">
        <v>126160</v>
      </c>
      <c r="I239" s="7" t="str">
        <f t="shared" si="0"/>
        <v>BARUERI</v>
      </c>
    </row>
    <row r="240" spans="1:9">
      <c r="A240" s="8">
        <v>81104987</v>
      </c>
      <c r="B240" s="8">
        <v>170130</v>
      </c>
      <c r="C240" s="7" t="s">
        <v>497</v>
      </c>
      <c r="D240" s="7" t="s">
        <v>601</v>
      </c>
      <c r="E240" s="7" t="s">
        <v>569</v>
      </c>
      <c r="F240" s="10">
        <v>41885</v>
      </c>
      <c r="G240" s="9">
        <v>244.21</v>
      </c>
      <c r="H240" s="8" t="s">
        <v>602</v>
      </c>
      <c r="I240" s="7" t="str">
        <f t="shared" si="0"/>
        <v>RECIFE</v>
      </c>
    </row>
    <row r="241" spans="1:9">
      <c r="A241" s="8">
        <v>81105112</v>
      </c>
      <c r="B241" s="8">
        <v>170130</v>
      </c>
      <c r="C241" s="7" t="s">
        <v>497</v>
      </c>
      <c r="D241" s="7" t="s">
        <v>601</v>
      </c>
      <c r="E241" s="7" t="s">
        <v>569</v>
      </c>
      <c r="F241" s="10">
        <v>41886</v>
      </c>
      <c r="G241" s="9">
        <v>6.33</v>
      </c>
      <c r="H241" s="8" t="s">
        <v>602</v>
      </c>
      <c r="I241" s="7" t="str">
        <f t="shared" si="0"/>
        <v>RECIFE</v>
      </c>
    </row>
    <row r="242" spans="1:9">
      <c r="A242" s="8">
        <v>81105556</v>
      </c>
      <c r="B242" s="8">
        <v>169833</v>
      </c>
      <c r="C242" s="7" t="s">
        <v>406</v>
      </c>
      <c r="D242" s="7" t="s">
        <v>603</v>
      </c>
      <c r="E242" s="7" t="s">
        <v>545</v>
      </c>
      <c r="F242" s="10">
        <v>41887</v>
      </c>
      <c r="G242" s="9">
        <v>492.51</v>
      </c>
      <c r="H242" s="8">
        <v>135010</v>
      </c>
      <c r="I242" s="7" t="str">
        <f t="shared" si="0"/>
        <v>GOIANIA</v>
      </c>
    </row>
    <row r="243" spans="1:9">
      <c r="A243" s="8">
        <v>81096674</v>
      </c>
      <c r="B243" s="8">
        <v>166814</v>
      </c>
      <c r="C243" s="7" t="s">
        <v>386</v>
      </c>
      <c r="D243" s="7" t="s">
        <v>604</v>
      </c>
      <c r="E243" s="7" t="s">
        <v>485</v>
      </c>
      <c r="F243" s="10">
        <v>41888</v>
      </c>
      <c r="G243" s="9">
        <v>14553</v>
      </c>
      <c r="H243" s="8">
        <v>134100</v>
      </c>
      <c r="I243" s="7" t="str">
        <f t="shared" si="0"/>
        <v>UBERLANDIA</v>
      </c>
    </row>
    <row r="244" spans="1:9">
      <c r="A244" s="8">
        <v>81098307</v>
      </c>
      <c r="B244" s="8">
        <v>167644</v>
      </c>
      <c r="C244" s="7" t="s">
        <v>389</v>
      </c>
      <c r="D244" s="7" t="s">
        <v>605</v>
      </c>
      <c r="E244" s="7" t="s">
        <v>606</v>
      </c>
      <c r="F244" s="10">
        <v>41889</v>
      </c>
      <c r="G244" s="9">
        <v>3206.75</v>
      </c>
      <c r="H244" s="8">
        <v>125123</v>
      </c>
      <c r="I244" s="7" t="str">
        <f t="shared" si="0"/>
        <v>PATO BRANCO</v>
      </c>
    </row>
    <row r="245" spans="1:9">
      <c r="A245" s="8">
        <v>81098313</v>
      </c>
      <c r="B245" s="8">
        <v>167399</v>
      </c>
      <c r="C245" s="7" t="s">
        <v>386</v>
      </c>
      <c r="D245" s="7" t="s">
        <v>594</v>
      </c>
      <c r="E245" s="7" t="s">
        <v>595</v>
      </c>
      <c r="F245" s="10">
        <v>41890</v>
      </c>
      <c r="G245" s="9">
        <v>2110.9</v>
      </c>
      <c r="H245" s="8">
        <v>126278</v>
      </c>
      <c r="I245" s="7" t="str">
        <f t="shared" si="0"/>
        <v>CAMBE</v>
      </c>
    </row>
    <row r="246" spans="1:9">
      <c r="A246" s="8">
        <v>81098480</v>
      </c>
      <c r="B246" s="8">
        <v>167645</v>
      </c>
      <c r="C246" s="7" t="s">
        <v>386</v>
      </c>
      <c r="D246" s="7" t="s">
        <v>591</v>
      </c>
      <c r="E246" s="7" t="s">
        <v>587</v>
      </c>
      <c r="F246" s="10">
        <v>41891</v>
      </c>
      <c r="G246" s="9">
        <v>1380.6</v>
      </c>
      <c r="H246" s="8">
        <v>133062</v>
      </c>
      <c r="I246" s="7" t="str">
        <f t="shared" si="0"/>
        <v>CURITIBA</v>
      </c>
    </row>
    <row r="247" spans="1:9">
      <c r="A247" s="8">
        <v>81098481</v>
      </c>
      <c r="B247" s="8">
        <v>167645</v>
      </c>
      <c r="C247" s="7" t="s">
        <v>386</v>
      </c>
      <c r="D247" s="7" t="s">
        <v>586</v>
      </c>
      <c r="E247" s="7" t="s">
        <v>587</v>
      </c>
      <c r="F247" s="10">
        <v>41892</v>
      </c>
      <c r="G247" s="9">
        <v>1117.4000000000001</v>
      </c>
      <c r="H247" s="8">
        <v>124937</v>
      </c>
      <c r="I247" s="7" t="str">
        <f t="shared" si="0"/>
        <v>CURITIBA</v>
      </c>
    </row>
    <row r="248" spans="1:9">
      <c r="A248" s="8">
        <v>81099202</v>
      </c>
      <c r="B248" s="8">
        <v>167784</v>
      </c>
      <c r="C248" s="7" t="s">
        <v>389</v>
      </c>
      <c r="D248" s="7" t="s">
        <v>607</v>
      </c>
      <c r="E248" s="7" t="s">
        <v>587</v>
      </c>
      <c r="F248" s="10">
        <v>41893</v>
      </c>
      <c r="G248" s="9">
        <v>525.75</v>
      </c>
      <c r="H248" s="8">
        <v>124595</v>
      </c>
      <c r="I248" s="7" t="str">
        <f t="shared" si="0"/>
        <v>CURITIBA</v>
      </c>
    </row>
    <row r="249" spans="1:9">
      <c r="A249" s="8">
        <v>81099274</v>
      </c>
      <c r="B249" s="8">
        <v>167941</v>
      </c>
      <c r="C249" s="7" t="s">
        <v>386</v>
      </c>
      <c r="D249" s="7" t="s">
        <v>409</v>
      </c>
      <c r="E249" s="7" t="s">
        <v>393</v>
      </c>
      <c r="F249" s="10">
        <v>41894</v>
      </c>
      <c r="G249" s="9">
        <v>205.9</v>
      </c>
      <c r="H249" s="8">
        <v>124453</v>
      </c>
      <c r="I249" s="7" t="str">
        <f t="shared" si="0"/>
        <v>PINHAIS</v>
      </c>
    </row>
    <row r="250" spans="1:9">
      <c r="A250" s="8">
        <v>81103023</v>
      </c>
      <c r="B250" s="8">
        <v>169167</v>
      </c>
      <c r="C250" s="7" t="s">
        <v>406</v>
      </c>
      <c r="D250" s="7" t="s">
        <v>449</v>
      </c>
      <c r="E250" s="7" t="s">
        <v>448</v>
      </c>
      <c r="F250" s="10">
        <v>41895</v>
      </c>
      <c r="G250" s="9">
        <v>134.80000000000001</v>
      </c>
      <c r="H250" s="8">
        <v>182654</v>
      </c>
      <c r="I250" s="7" t="str">
        <f t="shared" si="0"/>
        <v>BRASILIA</v>
      </c>
    </row>
    <row r="251" spans="1:9">
      <c r="A251" s="8">
        <v>81103294</v>
      </c>
      <c r="B251" s="8">
        <v>169179</v>
      </c>
      <c r="C251" s="7" t="s">
        <v>389</v>
      </c>
      <c r="D251" s="7" t="s">
        <v>463</v>
      </c>
      <c r="E251" s="7" t="s">
        <v>431</v>
      </c>
      <c r="F251" s="10">
        <v>41896</v>
      </c>
      <c r="G251" s="9">
        <v>96.2</v>
      </c>
      <c r="H251" s="8">
        <v>127823</v>
      </c>
      <c r="I251" s="7" t="str">
        <f t="shared" si="0"/>
        <v>CAMPINAS</v>
      </c>
    </row>
    <row r="252" spans="1:9">
      <c r="A252" s="8">
        <v>81103295</v>
      </c>
      <c r="B252" s="8">
        <v>169178</v>
      </c>
      <c r="C252" s="7" t="s">
        <v>389</v>
      </c>
      <c r="D252" s="7" t="s">
        <v>463</v>
      </c>
      <c r="E252" s="7" t="s">
        <v>464</v>
      </c>
      <c r="F252" s="10">
        <v>41897</v>
      </c>
      <c r="G252" s="9">
        <v>96.2</v>
      </c>
      <c r="H252" s="8">
        <v>130965</v>
      </c>
      <c r="I252" s="7" t="str">
        <f t="shared" si="0"/>
        <v>SAO JOSE DOS CAMPOS</v>
      </c>
    </row>
    <row r="253" spans="1:9">
      <c r="A253" s="8">
        <v>81103298</v>
      </c>
      <c r="B253" s="8">
        <v>169180</v>
      </c>
      <c r="C253" s="7" t="s">
        <v>389</v>
      </c>
      <c r="D253" s="7" t="s">
        <v>463</v>
      </c>
      <c r="E253" s="7" t="s">
        <v>431</v>
      </c>
      <c r="F253" s="10">
        <v>41898</v>
      </c>
      <c r="G253" s="9">
        <v>70.599999999999994</v>
      </c>
      <c r="H253" s="8">
        <v>124840</v>
      </c>
      <c r="I253" s="7" t="str">
        <f t="shared" si="0"/>
        <v>CAMPINAS</v>
      </c>
    </row>
    <row r="254" spans="1:9">
      <c r="A254" s="8">
        <v>81103299</v>
      </c>
      <c r="B254" s="8">
        <v>169178</v>
      </c>
      <c r="C254" s="7" t="s">
        <v>389</v>
      </c>
      <c r="D254" s="7" t="s">
        <v>463</v>
      </c>
      <c r="E254" s="7" t="s">
        <v>464</v>
      </c>
      <c r="F254" s="10">
        <v>41899</v>
      </c>
      <c r="G254" s="9">
        <v>70.599999999999994</v>
      </c>
      <c r="H254" s="8">
        <v>130965</v>
      </c>
      <c r="I254" s="7" t="str">
        <f t="shared" si="0"/>
        <v>SAO JOSE DOS CAMPOS</v>
      </c>
    </row>
    <row r="255" spans="1:9">
      <c r="A255" s="8">
        <v>81103300</v>
      </c>
      <c r="B255" s="8">
        <v>169167</v>
      </c>
      <c r="C255" s="7" t="s">
        <v>406</v>
      </c>
      <c r="D255" s="7" t="s">
        <v>447</v>
      </c>
      <c r="E255" s="7" t="s">
        <v>448</v>
      </c>
      <c r="F255" s="10">
        <v>41900</v>
      </c>
      <c r="G255" s="9">
        <v>90</v>
      </c>
      <c r="H255" s="8">
        <v>182635</v>
      </c>
      <c r="I255" s="7" t="str">
        <f t="shared" si="0"/>
        <v>BRASILIA</v>
      </c>
    </row>
    <row r="256" spans="1:9">
      <c r="A256" s="8">
        <v>81103302</v>
      </c>
      <c r="B256" s="8">
        <v>169177</v>
      </c>
      <c r="C256" s="7" t="s">
        <v>389</v>
      </c>
      <c r="D256" s="7" t="s">
        <v>463</v>
      </c>
      <c r="E256" s="7" t="s">
        <v>413</v>
      </c>
      <c r="F256" s="10">
        <v>41901</v>
      </c>
      <c r="G256" s="9">
        <v>73.7</v>
      </c>
      <c r="H256" s="8">
        <v>124718</v>
      </c>
      <c r="I256" s="7" t="str">
        <f t="shared" si="0"/>
        <v>SAO PAULO</v>
      </c>
    </row>
    <row r="257" spans="1:9">
      <c r="A257" s="8">
        <v>81103303</v>
      </c>
      <c r="B257" s="8">
        <v>169182</v>
      </c>
      <c r="C257" s="7" t="s">
        <v>389</v>
      </c>
      <c r="D257" s="7" t="s">
        <v>463</v>
      </c>
      <c r="E257" s="7" t="s">
        <v>466</v>
      </c>
      <c r="F257" s="10">
        <v>41902</v>
      </c>
      <c r="G257" s="9">
        <v>73.7</v>
      </c>
      <c r="H257" s="8">
        <v>126283</v>
      </c>
      <c r="I257" s="7" t="str">
        <f t="shared" si="0"/>
        <v>JACAREI</v>
      </c>
    </row>
    <row r="258" spans="1:9">
      <c r="A258" s="8">
        <v>81103357</v>
      </c>
      <c r="B258" s="8">
        <v>169171</v>
      </c>
      <c r="C258" s="7" t="s">
        <v>389</v>
      </c>
      <c r="D258" s="7" t="s">
        <v>420</v>
      </c>
      <c r="E258" s="7" t="s">
        <v>391</v>
      </c>
      <c r="F258" s="10">
        <v>41903</v>
      </c>
      <c r="G258" s="9">
        <v>292.14999999999998</v>
      </c>
      <c r="H258" s="8">
        <v>127809</v>
      </c>
      <c r="I258" s="7" t="str">
        <f t="shared" si="0"/>
        <v>BARUERI</v>
      </c>
    </row>
    <row r="259" spans="1:9">
      <c r="A259" s="8">
        <v>81104500</v>
      </c>
      <c r="B259" s="8">
        <v>169836</v>
      </c>
      <c r="C259" s="7" t="s">
        <v>389</v>
      </c>
      <c r="D259" s="7" t="s">
        <v>424</v>
      </c>
      <c r="E259" s="7" t="s">
        <v>391</v>
      </c>
      <c r="F259" s="10">
        <v>41904</v>
      </c>
      <c r="G259" s="9">
        <v>1084.1300000000001</v>
      </c>
      <c r="H259" s="8">
        <v>124420</v>
      </c>
      <c r="I259" s="7" t="str">
        <f t="shared" si="0"/>
        <v>BARUERI</v>
      </c>
    </row>
    <row r="260" spans="1:9">
      <c r="A260" s="8">
        <v>81104665</v>
      </c>
      <c r="B260" s="8">
        <v>169840</v>
      </c>
      <c r="C260" s="7" t="s">
        <v>389</v>
      </c>
      <c r="D260" s="7" t="s">
        <v>424</v>
      </c>
      <c r="E260" s="7" t="s">
        <v>391</v>
      </c>
      <c r="F260" s="10">
        <v>41905</v>
      </c>
      <c r="G260" s="9">
        <v>1143.6099999999999</v>
      </c>
      <c r="H260" s="8">
        <v>124420</v>
      </c>
      <c r="I260" s="7" t="str">
        <f t="shared" si="0"/>
        <v>BARUERI</v>
      </c>
    </row>
    <row r="261" spans="1:9">
      <c r="A261" s="8">
        <v>81104676</v>
      </c>
      <c r="B261" s="8">
        <v>169835</v>
      </c>
      <c r="C261" s="7" t="s">
        <v>389</v>
      </c>
      <c r="D261" s="7" t="s">
        <v>420</v>
      </c>
      <c r="E261" s="7" t="s">
        <v>391</v>
      </c>
      <c r="F261" s="10">
        <v>41906</v>
      </c>
      <c r="G261" s="9">
        <v>126.86</v>
      </c>
      <c r="H261" s="8">
        <v>127809</v>
      </c>
      <c r="I261" s="7" t="str">
        <f t="shared" si="0"/>
        <v>BARUERI</v>
      </c>
    </row>
    <row r="262" spans="1:9">
      <c r="A262" s="8">
        <v>81105327</v>
      </c>
      <c r="B262" s="8">
        <v>169846</v>
      </c>
      <c r="C262" s="7" t="s">
        <v>386</v>
      </c>
      <c r="D262" s="7" t="s">
        <v>588</v>
      </c>
      <c r="E262" s="7" t="s">
        <v>405</v>
      </c>
      <c r="F262" s="10">
        <v>41907</v>
      </c>
      <c r="G262" s="9">
        <v>2793</v>
      </c>
      <c r="H262" s="8">
        <v>130850</v>
      </c>
      <c r="I262" s="7" t="str">
        <f t="shared" si="0"/>
        <v>RIO DE JANEIRO</v>
      </c>
    </row>
    <row r="263" spans="1:9">
      <c r="A263" s="8">
        <v>81105703</v>
      </c>
      <c r="B263" s="8">
        <v>170109</v>
      </c>
      <c r="C263" s="7" t="s">
        <v>386</v>
      </c>
      <c r="D263" s="7" t="s">
        <v>424</v>
      </c>
      <c r="E263" s="7" t="s">
        <v>426</v>
      </c>
      <c r="F263" s="10">
        <v>41908</v>
      </c>
      <c r="G263" s="9">
        <v>1032.6400000000001</v>
      </c>
      <c r="H263" s="8">
        <v>127670</v>
      </c>
      <c r="I263" s="7" t="str">
        <f t="shared" si="0"/>
        <v>NOVA IGUACU</v>
      </c>
    </row>
    <row r="264" spans="1:9">
      <c r="A264" s="8">
        <v>81105707</v>
      </c>
      <c r="B264" s="8">
        <v>170100</v>
      </c>
      <c r="C264" s="7" t="s">
        <v>389</v>
      </c>
      <c r="D264" s="7" t="s">
        <v>608</v>
      </c>
      <c r="E264" s="7" t="s">
        <v>609</v>
      </c>
      <c r="F264" s="10">
        <v>41909</v>
      </c>
      <c r="G264" s="9">
        <v>144.6</v>
      </c>
      <c r="H264" s="8">
        <v>131117</v>
      </c>
      <c r="I264" s="7" t="str">
        <f t="shared" si="0"/>
        <v>SAO CAETANO DO SUL</v>
      </c>
    </row>
    <row r="265" spans="1:9">
      <c r="A265" s="8">
        <v>81105913</v>
      </c>
      <c r="B265" s="8">
        <v>170046</v>
      </c>
      <c r="C265" s="7" t="s">
        <v>389</v>
      </c>
      <c r="D265" s="7" t="s">
        <v>610</v>
      </c>
      <c r="E265" s="7" t="s">
        <v>611</v>
      </c>
      <c r="F265" s="10">
        <v>41910</v>
      </c>
      <c r="G265" s="9">
        <v>140.56</v>
      </c>
      <c r="H265" s="8">
        <v>131100</v>
      </c>
      <c r="I265" s="7" t="str">
        <f t="shared" ref="I265:I328" si="1">E265</f>
        <v>JUNDIAI</v>
      </c>
    </row>
    <row r="266" spans="1:9">
      <c r="A266" s="8">
        <v>81106576</v>
      </c>
      <c r="B266" s="8">
        <v>170496</v>
      </c>
      <c r="C266" s="7" t="s">
        <v>389</v>
      </c>
      <c r="D266" s="7" t="s">
        <v>612</v>
      </c>
      <c r="E266" s="7" t="s">
        <v>413</v>
      </c>
      <c r="F266" s="10">
        <v>41911</v>
      </c>
      <c r="G266" s="9">
        <v>2411.4670000000001</v>
      </c>
      <c r="H266" s="8">
        <v>124623</v>
      </c>
      <c r="I266" s="7" t="str">
        <f t="shared" si="1"/>
        <v>SAO PAULO</v>
      </c>
    </row>
    <row r="267" spans="1:9">
      <c r="A267" s="8">
        <v>81100760</v>
      </c>
      <c r="B267" s="8">
        <v>165990</v>
      </c>
      <c r="C267" s="7" t="s">
        <v>386</v>
      </c>
      <c r="D267" s="7" t="s">
        <v>591</v>
      </c>
      <c r="E267" s="7" t="s">
        <v>587</v>
      </c>
      <c r="F267" s="10">
        <v>41912</v>
      </c>
      <c r="G267" s="9">
        <v>595.6</v>
      </c>
      <c r="H267" s="8">
        <v>133062</v>
      </c>
      <c r="I267" s="7" t="str">
        <f t="shared" si="1"/>
        <v>CURITIBA</v>
      </c>
    </row>
    <row r="268" spans="1:9">
      <c r="A268" s="8">
        <v>81100770</v>
      </c>
      <c r="B268" s="8">
        <v>168464</v>
      </c>
      <c r="C268" s="7" t="s">
        <v>386</v>
      </c>
      <c r="D268" s="7" t="s">
        <v>594</v>
      </c>
      <c r="E268" s="7" t="s">
        <v>595</v>
      </c>
      <c r="F268" s="10">
        <v>41913</v>
      </c>
      <c r="G268" s="9">
        <v>2450.21</v>
      </c>
      <c r="H268" s="8">
        <v>126278</v>
      </c>
      <c r="I268" s="7" t="str">
        <f t="shared" si="1"/>
        <v>CAMBE</v>
      </c>
    </row>
    <row r="269" spans="1:9">
      <c r="A269" s="8">
        <v>81100809</v>
      </c>
      <c r="B269" s="8">
        <v>168460</v>
      </c>
      <c r="C269" s="7" t="s">
        <v>389</v>
      </c>
      <c r="D269" s="7" t="s">
        <v>605</v>
      </c>
      <c r="E269" s="7" t="s">
        <v>606</v>
      </c>
      <c r="F269" s="10">
        <v>41914</v>
      </c>
      <c r="G269" s="9">
        <v>442.04</v>
      </c>
      <c r="H269" s="8">
        <v>125123</v>
      </c>
      <c r="I269" s="7" t="str">
        <f t="shared" si="1"/>
        <v>PATO BRANCO</v>
      </c>
    </row>
    <row r="270" spans="1:9">
      <c r="A270" s="8">
        <v>81101184</v>
      </c>
      <c r="B270" s="8">
        <v>168460</v>
      </c>
      <c r="C270" s="7" t="s">
        <v>389</v>
      </c>
      <c r="D270" s="7" t="s">
        <v>613</v>
      </c>
      <c r="E270" s="7" t="s">
        <v>614</v>
      </c>
      <c r="F270" s="10">
        <v>41915</v>
      </c>
      <c r="G270" s="9">
        <v>105.02</v>
      </c>
      <c r="H270" s="8">
        <v>129816</v>
      </c>
      <c r="I270" s="7" t="str">
        <f t="shared" si="1"/>
        <v>SAO JOSE DOS PINHAIS</v>
      </c>
    </row>
    <row r="271" spans="1:9">
      <c r="A271" s="8">
        <v>81102275</v>
      </c>
      <c r="B271" s="8">
        <v>168469</v>
      </c>
      <c r="C271" s="7" t="s">
        <v>389</v>
      </c>
      <c r="D271" s="7" t="s">
        <v>613</v>
      </c>
      <c r="E271" s="7" t="s">
        <v>614</v>
      </c>
      <c r="F271" s="10">
        <v>41916</v>
      </c>
      <c r="G271" s="9">
        <v>1750.42</v>
      </c>
      <c r="H271" s="8">
        <v>129816</v>
      </c>
      <c r="I271" s="7" t="str">
        <f t="shared" si="1"/>
        <v>SAO JOSE DOS PINHAIS</v>
      </c>
    </row>
    <row r="272" spans="1:9">
      <c r="A272" s="8">
        <v>81102276</v>
      </c>
      <c r="B272" s="8">
        <v>168469</v>
      </c>
      <c r="C272" s="7" t="s">
        <v>389</v>
      </c>
      <c r="D272" s="7" t="s">
        <v>613</v>
      </c>
      <c r="E272" s="7" t="s">
        <v>614</v>
      </c>
      <c r="F272" s="10">
        <v>41917</v>
      </c>
      <c r="G272" s="9">
        <v>1034.94</v>
      </c>
      <c r="H272" s="8">
        <v>129816</v>
      </c>
      <c r="I272" s="7" t="str">
        <f t="shared" si="1"/>
        <v>SAO JOSE DOS PINHAIS</v>
      </c>
    </row>
    <row r="273" spans="1:9">
      <c r="A273" s="8">
        <v>81104351</v>
      </c>
      <c r="B273" s="8">
        <v>169838</v>
      </c>
      <c r="C273" s="7" t="s">
        <v>389</v>
      </c>
      <c r="D273" s="7" t="s">
        <v>615</v>
      </c>
      <c r="E273" s="7" t="s">
        <v>616</v>
      </c>
      <c r="F273" s="10">
        <v>41918</v>
      </c>
      <c r="G273" s="9">
        <v>823.48</v>
      </c>
      <c r="H273" s="8">
        <v>124320</v>
      </c>
      <c r="I273" s="7" t="str">
        <f t="shared" si="1"/>
        <v>ARARAQUARA</v>
      </c>
    </row>
    <row r="274" spans="1:9">
      <c r="A274" s="8">
        <v>81106346</v>
      </c>
      <c r="B274" s="8">
        <v>170374</v>
      </c>
      <c r="C274" s="7" t="s">
        <v>406</v>
      </c>
      <c r="D274" s="7" t="s">
        <v>617</v>
      </c>
      <c r="E274" s="7" t="s">
        <v>448</v>
      </c>
      <c r="F274" s="10">
        <v>41919</v>
      </c>
      <c r="G274" s="9">
        <v>431.68</v>
      </c>
      <c r="H274" s="8">
        <v>131999</v>
      </c>
      <c r="I274" s="7" t="str">
        <f t="shared" si="1"/>
        <v>BRASILIA</v>
      </c>
    </row>
    <row r="275" spans="1:9">
      <c r="A275" s="8">
        <v>81106408</v>
      </c>
      <c r="B275" s="8">
        <v>170627</v>
      </c>
      <c r="C275" s="7" t="s">
        <v>389</v>
      </c>
      <c r="D275" s="7" t="s">
        <v>618</v>
      </c>
      <c r="E275" s="7" t="s">
        <v>619</v>
      </c>
      <c r="F275" s="10">
        <v>41920</v>
      </c>
      <c r="G275" s="9">
        <v>468.99</v>
      </c>
      <c r="H275" s="8">
        <v>126782</v>
      </c>
      <c r="I275" s="7" t="str">
        <f t="shared" si="1"/>
        <v>CAMPOS DO JORDAO</v>
      </c>
    </row>
    <row r="276" spans="1:9">
      <c r="A276" s="8">
        <v>81106689</v>
      </c>
      <c r="B276" s="8">
        <v>170628</v>
      </c>
      <c r="C276" s="7" t="s">
        <v>389</v>
      </c>
      <c r="D276" s="7" t="s">
        <v>620</v>
      </c>
      <c r="E276" s="7" t="s">
        <v>431</v>
      </c>
      <c r="F276" s="10">
        <v>41921</v>
      </c>
      <c r="G276" s="9">
        <v>351.2</v>
      </c>
      <c r="H276" s="8">
        <v>124460</v>
      </c>
      <c r="I276" s="7" t="str">
        <f t="shared" si="1"/>
        <v>CAMPINAS</v>
      </c>
    </row>
    <row r="277" spans="1:9">
      <c r="A277" s="8">
        <v>81106789</v>
      </c>
      <c r="B277" s="8">
        <v>170374</v>
      </c>
      <c r="C277" s="7" t="s">
        <v>406</v>
      </c>
      <c r="D277" s="7" t="s">
        <v>617</v>
      </c>
      <c r="E277" s="7" t="s">
        <v>448</v>
      </c>
      <c r="F277" s="10">
        <v>41922</v>
      </c>
      <c r="G277" s="9">
        <v>80.5</v>
      </c>
      <c r="H277" s="8">
        <v>131999</v>
      </c>
      <c r="I277" s="7" t="str">
        <f t="shared" si="1"/>
        <v>BRASILIA</v>
      </c>
    </row>
    <row r="278" spans="1:9">
      <c r="A278" s="8">
        <v>81107018</v>
      </c>
      <c r="B278" s="8">
        <v>170374</v>
      </c>
      <c r="C278" s="7" t="s">
        <v>406</v>
      </c>
      <c r="D278" s="7" t="s">
        <v>621</v>
      </c>
      <c r="E278" s="7" t="s">
        <v>448</v>
      </c>
      <c r="F278" s="10">
        <v>41923</v>
      </c>
      <c r="G278" s="9">
        <v>15086.69</v>
      </c>
      <c r="H278" s="8">
        <v>182444</v>
      </c>
      <c r="I278" s="7" t="str">
        <f t="shared" si="1"/>
        <v>BRASILIA</v>
      </c>
    </row>
    <row r="279" spans="1:9">
      <c r="A279" s="8">
        <v>81107148</v>
      </c>
      <c r="B279" s="8">
        <v>170806</v>
      </c>
      <c r="C279" s="7" t="s">
        <v>414</v>
      </c>
      <c r="D279" s="7" t="s">
        <v>622</v>
      </c>
      <c r="E279" s="7" t="s">
        <v>623</v>
      </c>
      <c r="F279" s="10">
        <v>41924</v>
      </c>
      <c r="G279" s="9">
        <v>1047.92</v>
      </c>
      <c r="H279" s="8">
        <v>133345</v>
      </c>
      <c r="I279" s="7" t="str">
        <f t="shared" si="1"/>
        <v>PRAIA GRANDE</v>
      </c>
    </row>
    <row r="280" spans="1:9">
      <c r="A280" s="8">
        <v>81107154</v>
      </c>
      <c r="B280" s="8">
        <v>170688</v>
      </c>
      <c r="C280" s="7" t="s">
        <v>414</v>
      </c>
      <c r="D280" s="7" t="s">
        <v>622</v>
      </c>
      <c r="E280" s="7" t="s">
        <v>413</v>
      </c>
      <c r="F280" s="10">
        <v>41925</v>
      </c>
      <c r="G280" s="9">
        <v>945.47</v>
      </c>
      <c r="H280" s="8">
        <v>133346</v>
      </c>
      <c r="I280" s="7" t="str">
        <f t="shared" si="1"/>
        <v>SAO PAULO</v>
      </c>
    </row>
    <row r="281" spans="1:9">
      <c r="A281" s="8">
        <v>81107181</v>
      </c>
      <c r="B281" s="8">
        <v>170808</v>
      </c>
      <c r="C281" s="7" t="s">
        <v>414</v>
      </c>
      <c r="D281" s="7" t="s">
        <v>622</v>
      </c>
      <c r="E281" s="7" t="s">
        <v>624</v>
      </c>
      <c r="F281" s="10">
        <v>41926</v>
      </c>
      <c r="G281" s="9">
        <v>1028.8699999999999</v>
      </c>
      <c r="H281" s="8">
        <v>133325</v>
      </c>
      <c r="I281" s="7" t="str">
        <f t="shared" si="1"/>
        <v>SANTO ANDRE</v>
      </c>
    </row>
    <row r="282" spans="1:9">
      <c r="A282" s="8">
        <v>81107271</v>
      </c>
      <c r="B282" s="8">
        <v>170811</v>
      </c>
      <c r="C282" s="7" t="s">
        <v>414</v>
      </c>
      <c r="D282" s="7" t="s">
        <v>622</v>
      </c>
      <c r="E282" s="7" t="s">
        <v>413</v>
      </c>
      <c r="F282" s="10">
        <v>41927</v>
      </c>
      <c r="G282" s="9">
        <v>557.89</v>
      </c>
      <c r="H282" s="8">
        <v>133342</v>
      </c>
      <c r="I282" s="7" t="str">
        <f t="shared" si="1"/>
        <v>SAO PAULO</v>
      </c>
    </row>
    <row r="283" spans="1:9">
      <c r="A283" s="8">
        <v>81107373</v>
      </c>
      <c r="B283" s="8">
        <v>170812</v>
      </c>
      <c r="C283" s="7" t="s">
        <v>389</v>
      </c>
      <c r="D283" s="7" t="s">
        <v>622</v>
      </c>
      <c r="E283" s="7" t="s">
        <v>471</v>
      </c>
      <c r="F283" s="10">
        <v>41928</v>
      </c>
      <c r="G283" s="9">
        <v>1084.27</v>
      </c>
      <c r="H283" s="8">
        <v>133328</v>
      </c>
      <c r="I283" s="7" t="str">
        <f t="shared" si="1"/>
        <v>CARAPICUIBA</v>
      </c>
    </row>
    <row r="284" spans="1:9">
      <c r="A284" s="8">
        <v>81107399</v>
      </c>
      <c r="B284" s="8">
        <v>171316</v>
      </c>
      <c r="C284" s="7" t="s">
        <v>414</v>
      </c>
      <c r="D284" s="7" t="s">
        <v>622</v>
      </c>
      <c r="E284" s="7" t="s">
        <v>625</v>
      </c>
      <c r="F284" s="10">
        <v>41929</v>
      </c>
      <c r="G284" s="9">
        <v>734.87</v>
      </c>
      <c r="H284" s="8">
        <v>133329</v>
      </c>
      <c r="I284" s="7" t="str">
        <f t="shared" si="1"/>
        <v>SANTOS</v>
      </c>
    </row>
    <row r="285" spans="1:9">
      <c r="A285" s="8">
        <v>81107450</v>
      </c>
      <c r="B285" s="8">
        <v>171318</v>
      </c>
      <c r="C285" s="7" t="s">
        <v>414</v>
      </c>
      <c r="D285" s="7" t="s">
        <v>622</v>
      </c>
      <c r="E285" s="7" t="s">
        <v>413</v>
      </c>
      <c r="F285" s="10">
        <v>41930</v>
      </c>
      <c r="G285" s="9">
        <v>876.67</v>
      </c>
      <c r="H285" s="8">
        <v>133330</v>
      </c>
      <c r="I285" s="7" t="str">
        <f t="shared" si="1"/>
        <v>SAO PAULO</v>
      </c>
    </row>
    <row r="286" spans="1:9">
      <c r="A286" s="8">
        <v>81107478</v>
      </c>
      <c r="B286" s="8">
        <v>171317</v>
      </c>
      <c r="C286" s="7" t="s">
        <v>414</v>
      </c>
      <c r="D286" s="7" t="s">
        <v>622</v>
      </c>
      <c r="E286" s="7" t="s">
        <v>440</v>
      </c>
      <c r="F286" s="10">
        <v>41931</v>
      </c>
      <c r="G286" s="9">
        <v>836.63</v>
      </c>
      <c r="H286" s="8">
        <v>133331</v>
      </c>
      <c r="I286" s="7" t="str">
        <f t="shared" si="1"/>
        <v>GUARULHOS</v>
      </c>
    </row>
    <row r="287" spans="1:9">
      <c r="A287" s="8">
        <v>81107749</v>
      </c>
      <c r="B287" s="8">
        <v>163974</v>
      </c>
      <c r="C287" s="7" t="s">
        <v>389</v>
      </c>
      <c r="D287" s="7" t="s">
        <v>583</v>
      </c>
      <c r="E287" s="7" t="s">
        <v>584</v>
      </c>
      <c r="F287" s="10">
        <v>41932</v>
      </c>
      <c r="G287" s="9">
        <v>783.2</v>
      </c>
      <c r="H287" s="8">
        <v>124725</v>
      </c>
      <c r="I287" s="7" t="str">
        <f t="shared" si="1"/>
        <v>OSASCO</v>
      </c>
    </row>
    <row r="288" spans="1:9">
      <c r="A288" s="8">
        <v>81107828</v>
      </c>
      <c r="B288" s="8">
        <v>170940</v>
      </c>
      <c r="C288" s="7" t="s">
        <v>414</v>
      </c>
      <c r="D288" s="7" t="s">
        <v>622</v>
      </c>
      <c r="E288" s="7" t="s">
        <v>626</v>
      </c>
      <c r="F288" s="10">
        <v>41933</v>
      </c>
      <c r="G288" s="9">
        <v>806.88</v>
      </c>
      <c r="H288" s="8">
        <v>133332</v>
      </c>
      <c r="I288" s="7" t="str">
        <f t="shared" si="1"/>
        <v>GUARUJA</v>
      </c>
    </row>
    <row r="289" spans="1:9">
      <c r="A289" s="8">
        <v>81107838</v>
      </c>
      <c r="B289" s="8">
        <v>170627</v>
      </c>
      <c r="C289" s="7" t="s">
        <v>389</v>
      </c>
      <c r="D289" s="7" t="s">
        <v>618</v>
      </c>
      <c r="E289" s="7" t="s">
        <v>619</v>
      </c>
      <c r="F289" s="10">
        <v>41934</v>
      </c>
      <c r="G289" s="9">
        <v>127.6</v>
      </c>
      <c r="H289" s="8">
        <v>126782</v>
      </c>
      <c r="I289" s="7" t="str">
        <f t="shared" si="1"/>
        <v>CAMPOS DO JORDAO</v>
      </c>
    </row>
    <row r="290" spans="1:9">
      <c r="A290" s="8">
        <v>81107918</v>
      </c>
      <c r="B290" s="8">
        <v>170928</v>
      </c>
      <c r="C290" s="7" t="s">
        <v>389</v>
      </c>
      <c r="D290" s="7" t="s">
        <v>622</v>
      </c>
      <c r="E290" s="7" t="s">
        <v>627</v>
      </c>
      <c r="F290" s="10">
        <v>41935</v>
      </c>
      <c r="G290" s="9">
        <v>842.97</v>
      </c>
      <c r="H290" s="8">
        <v>134095</v>
      </c>
      <c r="I290" s="7" t="str">
        <f t="shared" si="1"/>
        <v>SUZANO</v>
      </c>
    </row>
    <row r="291" spans="1:9">
      <c r="A291" s="8">
        <v>81107975</v>
      </c>
      <c r="B291" s="8">
        <v>170942</v>
      </c>
      <c r="C291" s="7" t="s">
        <v>414</v>
      </c>
      <c r="D291" s="7" t="s">
        <v>622</v>
      </c>
      <c r="E291" s="7" t="s">
        <v>413</v>
      </c>
      <c r="F291" s="10">
        <v>41936</v>
      </c>
      <c r="G291" s="9">
        <v>753.21</v>
      </c>
      <c r="H291" s="8">
        <v>133333</v>
      </c>
      <c r="I291" s="7" t="str">
        <f t="shared" si="1"/>
        <v>SAO PAULO</v>
      </c>
    </row>
    <row r="292" spans="1:9">
      <c r="A292" s="8">
        <v>81108197</v>
      </c>
      <c r="B292" s="8">
        <v>170945</v>
      </c>
      <c r="C292" s="7" t="s">
        <v>389</v>
      </c>
      <c r="D292" s="7" t="s">
        <v>622</v>
      </c>
      <c r="E292" s="7" t="s">
        <v>433</v>
      </c>
      <c r="F292" s="10">
        <v>41937</v>
      </c>
      <c r="G292" s="9">
        <v>759.27</v>
      </c>
      <c r="H292" s="8">
        <v>133334</v>
      </c>
      <c r="I292" s="7" t="str">
        <f t="shared" si="1"/>
        <v>COTIA</v>
      </c>
    </row>
    <row r="293" spans="1:9">
      <c r="A293" s="8">
        <v>81108239</v>
      </c>
      <c r="B293" s="8">
        <v>170943</v>
      </c>
      <c r="C293" s="7" t="s">
        <v>414</v>
      </c>
      <c r="D293" s="7" t="s">
        <v>622</v>
      </c>
      <c r="E293" s="7" t="s">
        <v>413</v>
      </c>
      <c r="F293" s="10">
        <v>41938</v>
      </c>
      <c r="G293" s="9">
        <v>622.27</v>
      </c>
      <c r="H293" s="8">
        <v>133335</v>
      </c>
      <c r="I293" s="7" t="str">
        <f t="shared" si="1"/>
        <v>SAO PAULO</v>
      </c>
    </row>
    <row r="294" spans="1:9">
      <c r="A294" s="8">
        <v>81108292</v>
      </c>
      <c r="B294" s="8">
        <v>170929</v>
      </c>
      <c r="C294" s="7" t="s">
        <v>389</v>
      </c>
      <c r="D294" s="7" t="s">
        <v>622</v>
      </c>
      <c r="E294" s="7" t="s">
        <v>628</v>
      </c>
      <c r="F294" s="10">
        <v>41939</v>
      </c>
      <c r="G294" s="9">
        <v>880.03</v>
      </c>
      <c r="H294" s="8">
        <v>133337</v>
      </c>
      <c r="I294" s="7" t="str">
        <f t="shared" si="1"/>
        <v>SAO BERNARDO DO CAMPO</v>
      </c>
    </row>
    <row r="295" spans="1:9">
      <c r="A295" s="8">
        <v>81108339</v>
      </c>
      <c r="B295" s="8">
        <v>170924</v>
      </c>
      <c r="C295" s="7" t="s">
        <v>414</v>
      </c>
      <c r="D295" s="7" t="s">
        <v>622</v>
      </c>
      <c r="E295" s="7" t="s">
        <v>413</v>
      </c>
      <c r="F295" s="10">
        <v>41940</v>
      </c>
      <c r="G295" s="9">
        <v>759.63</v>
      </c>
      <c r="H295" s="8">
        <v>133340</v>
      </c>
      <c r="I295" s="7" t="str">
        <f t="shared" si="1"/>
        <v>SAO PAULO</v>
      </c>
    </row>
    <row r="296" spans="1:9">
      <c r="A296" s="8">
        <v>81108400</v>
      </c>
      <c r="B296" s="8">
        <v>171061</v>
      </c>
      <c r="C296" s="7" t="s">
        <v>389</v>
      </c>
      <c r="D296" s="7" t="s">
        <v>622</v>
      </c>
      <c r="E296" s="7" t="s">
        <v>464</v>
      </c>
      <c r="F296" s="10">
        <v>41941</v>
      </c>
      <c r="G296" s="9">
        <v>952.47</v>
      </c>
      <c r="H296" s="8">
        <v>133338</v>
      </c>
      <c r="I296" s="7" t="str">
        <f t="shared" si="1"/>
        <v>SAO JOSE DOS CAMPOS</v>
      </c>
    </row>
    <row r="297" spans="1:9">
      <c r="A297" s="8">
        <v>81108408</v>
      </c>
      <c r="B297" s="8">
        <v>171048</v>
      </c>
      <c r="C297" s="7" t="s">
        <v>386</v>
      </c>
      <c r="D297" s="7" t="s">
        <v>622</v>
      </c>
      <c r="E297" s="7" t="s">
        <v>405</v>
      </c>
      <c r="F297" s="10">
        <v>41942</v>
      </c>
      <c r="G297" s="9">
        <v>970.48</v>
      </c>
      <c r="H297" s="8">
        <v>129775</v>
      </c>
      <c r="I297" s="7" t="str">
        <f t="shared" si="1"/>
        <v>RIO DE JANEIRO</v>
      </c>
    </row>
    <row r="298" spans="1:9">
      <c r="A298" s="8">
        <v>81108418</v>
      </c>
      <c r="B298" s="8">
        <v>171048</v>
      </c>
      <c r="C298" s="7" t="s">
        <v>386</v>
      </c>
      <c r="D298" s="7" t="s">
        <v>622</v>
      </c>
      <c r="E298" s="7" t="s">
        <v>405</v>
      </c>
      <c r="F298" s="10">
        <v>41943</v>
      </c>
      <c r="G298" s="9">
        <v>1037.92</v>
      </c>
      <c r="H298" s="8">
        <v>129746</v>
      </c>
      <c r="I298" s="7" t="str">
        <f t="shared" si="1"/>
        <v>RIO DE JANEIRO</v>
      </c>
    </row>
    <row r="299" spans="1:9">
      <c r="A299" s="8">
        <v>81108419</v>
      </c>
      <c r="B299" s="8">
        <v>171065</v>
      </c>
      <c r="C299" s="7" t="s">
        <v>389</v>
      </c>
      <c r="D299" s="7" t="s">
        <v>622</v>
      </c>
      <c r="E299" s="7" t="s">
        <v>629</v>
      </c>
      <c r="F299" s="10">
        <v>41944</v>
      </c>
      <c r="G299" s="9">
        <v>955.97</v>
      </c>
      <c r="H299" s="8">
        <v>133341</v>
      </c>
      <c r="I299" s="7" t="str">
        <f t="shared" si="1"/>
        <v>MAUA</v>
      </c>
    </row>
    <row r="300" spans="1:9">
      <c r="A300" s="8">
        <v>81108429</v>
      </c>
      <c r="B300" s="8">
        <v>171064</v>
      </c>
      <c r="C300" s="7" t="s">
        <v>414</v>
      </c>
      <c r="D300" s="7" t="s">
        <v>622</v>
      </c>
      <c r="E300" s="7" t="s">
        <v>413</v>
      </c>
      <c r="F300" s="10">
        <v>41945</v>
      </c>
      <c r="G300" s="9">
        <v>720.67</v>
      </c>
      <c r="H300" s="8">
        <v>133355</v>
      </c>
      <c r="I300" s="7" t="str">
        <f t="shared" si="1"/>
        <v>SAO PAULO</v>
      </c>
    </row>
    <row r="301" spans="1:9">
      <c r="A301" s="8">
        <v>81108440</v>
      </c>
      <c r="B301" s="8">
        <v>171044</v>
      </c>
      <c r="C301" s="7" t="s">
        <v>386</v>
      </c>
      <c r="D301" s="7" t="s">
        <v>622</v>
      </c>
      <c r="E301" s="7" t="s">
        <v>426</v>
      </c>
      <c r="F301" s="10">
        <v>41946</v>
      </c>
      <c r="G301" s="9">
        <v>858.08</v>
      </c>
      <c r="H301" s="8">
        <v>129752</v>
      </c>
      <c r="I301" s="7" t="str">
        <f t="shared" si="1"/>
        <v>NOVA IGUACU</v>
      </c>
    </row>
    <row r="302" spans="1:9">
      <c r="A302" s="8">
        <v>81108448</v>
      </c>
      <c r="B302" s="8">
        <v>171047</v>
      </c>
      <c r="C302" s="7" t="s">
        <v>386</v>
      </c>
      <c r="D302" s="7" t="s">
        <v>622</v>
      </c>
      <c r="E302" s="7" t="s">
        <v>630</v>
      </c>
      <c r="F302" s="10">
        <v>41947</v>
      </c>
      <c r="G302" s="9">
        <v>586.08000000000004</v>
      </c>
      <c r="H302" s="8">
        <v>130403</v>
      </c>
      <c r="I302" s="7" t="str">
        <f t="shared" si="1"/>
        <v>CAMPOS DOS GOYTACAZES</v>
      </c>
    </row>
    <row r="303" spans="1:9">
      <c r="A303" s="8">
        <v>81108461</v>
      </c>
      <c r="B303" s="8">
        <v>171068</v>
      </c>
      <c r="C303" s="7" t="s">
        <v>414</v>
      </c>
      <c r="D303" s="7" t="s">
        <v>622</v>
      </c>
      <c r="E303" s="7" t="s">
        <v>470</v>
      </c>
      <c r="F303" s="10">
        <v>41948</v>
      </c>
      <c r="G303" s="9">
        <v>753.08</v>
      </c>
      <c r="H303" s="8">
        <v>132922</v>
      </c>
      <c r="I303" s="7" t="str">
        <f t="shared" si="1"/>
        <v>TAUBATE</v>
      </c>
    </row>
    <row r="304" spans="1:9">
      <c r="A304" s="8">
        <v>81108751</v>
      </c>
      <c r="B304" s="8">
        <v>171601</v>
      </c>
      <c r="C304" s="7" t="s">
        <v>389</v>
      </c>
      <c r="D304" s="7" t="s">
        <v>390</v>
      </c>
      <c r="E304" s="7" t="s">
        <v>391</v>
      </c>
      <c r="F304" s="10">
        <v>41949</v>
      </c>
      <c r="G304" s="9">
        <v>1382.5</v>
      </c>
      <c r="H304" s="8">
        <v>126160</v>
      </c>
      <c r="I304" s="7" t="str">
        <f t="shared" si="1"/>
        <v>BARUERI</v>
      </c>
    </row>
    <row r="305" spans="1:9">
      <c r="A305" s="8">
        <v>81111444</v>
      </c>
      <c r="B305" s="8">
        <v>171043</v>
      </c>
      <c r="C305" s="7" t="s">
        <v>386</v>
      </c>
      <c r="D305" s="7" t="s">
        <v>622</v>
      </c>
      <c r="E305" s="7" t="s">
        <v>631</v>
      </c>
      <c r="F305" s="10">
        <v>41950</v>
      </c>
      <c r="G305" s="9">
        <v>929.72</v>
      </c>
      <c r="H305" s="8">
        <v>130407</v>
      </c>
      <c r="I305" s="7" t="str">
        <f t="shared" si="1"/>
        <v>MACAE</v>
      </c>
    </row>
    <row r="306" spans="1:9">
      <c r="A306" s="8">
        <v>81102940</v>
      </c>
      <c r="B306" s="8">
        <v>169174</v>
      </c>
      <c r="C306" s="7" t="s">
        <v>389</v>
      </c>
      <c r="D306" s="7" t="s">
        <v>632</v>
      </c>
      <c r="E306" s="7" t="s">
        <v>587</v>
      </c>
      <c r="F306" s="10">
        <v>41951</v>
      </c>
      <c r="G306" s="9">
        <v>672.11</v>
      </c>
      <c r="H306" s="8">
        <v>126292</v>
      </c>
      <c r="I306" s="7" t="str">
        <f t="shared" si="1"/>
        <v>CURITIBA</v>
      </c>
    </row>
    <row r="307" spans="1:9">
      <c r="A307" s="8">
        <v>81102950</v>
      </c>
      <c r="B307" s="8">
        <v>169176</v>
      </c>
      <c r="C307" s="7" t="s">
        <v>386</v>
      </c>
      <c r="D307" s="7" t="s">
        <v>598</v>
      </c>
      <c r="E307" s="7" t="s">
        <v>599</v>
      </c>
      <c r="F307" s="10">
        <v>41952</v>
      </c>
      <c r="G307" s="9">
        <v>325</v>
      </c>
      <c r="H307" s="8">
        <v>130533</v>
      </c>
      <c r="I307" s="7" t="str">
        <f t="shared" si="1"/>
        <v>APUCARANA</v>
      </c>
    </row>
    <row r="308" spans="1:9">
      <c r="A308" s="8">
        <v>81102956</v>
      </c>
      <c r="B308" s="8">
        <v>169175</v>
      </c>
      <c r="C308" s="7" t="s">
        <v>386</v>
      </c>
      <c r="D308" s="7" t="s">
        <v>594</v>
      </c>
      <c r="E308" s="7" t="s">
        <v>595</v>
      </c>
      <c r="F308" s="10">
        <v>41953</v>
      </c>
      <c r="G308" s="9">
        <v>211.5</v>
      </c>
      <c r="H308" s="8">
        <v>126278</v>
      </c>
      <c r="I308" s="7" t="str">
        <f t="shared" si="1"/>
        <v>CAMBE</v>
      </c>
    </row>
    <row r="309" spans="1:9">
      <c r="A309" s="8">
        <v>81102969</v>
      </c>
      <c r="B309" s="8">
        <v>169174</v>
      </c>
      <c r="C309" s="7" t="s">
        <v>389</v>
      </c>
      <c r="D309" s="7" t="s">
        <v>607</v>
      </c>
      <c r="E309" s="7" t="s">
        <v>587</v>
      </c>
      <c r="F309" s="10">
        <v>41954</v>
      </c>
      <c r="G309" s="9">
        <v>202.48</v>
      </c>
      <c r="H309" s="8">
        <v>124595</v>
      </c>
      <c r="I309" s="7" t="str">
        <f t="shared" si="1"/>
        <v>CURITIBA</v>
      </c>
    </row>
    <row r="310" spans="1:9">
      <c r="A310" s="8">
        <v>81103247</v>
      </c>
      <c r="B310" s="8">
        <v>169174</v>
      </c>
      <c r="C310" s="7" t="s">
        <v>389</v>
      </c>
      <c r="D310" s="7" t="s">
        <v>633</v>
      </c>
      <c r="E310" s="7" t="s">
        <v>634</v>
      </c>
      <c r="F310" s="10">
        <v>41955</v>
      </c>
      <c r="G310" s="9">
        <v>495.25</v>
      </c>
      <c r="H310" s="8">
        <v>129931</v>
      </c>
      <c r="I310" s="7" t="str">
        <f t="shared" si="1"/>
        <v>FRANCISCO BELTRAO</v>
      </c>
    </row>
    <row r="311" spans="1:9">
      <c r="A311" s="8">
        <v>81103472</v>
      </c>
      <c r="B311" s="8">
        <v>169174</v>
      </c>
      <c r="C311" s="7" t="s">
        <v>389</v>
      </c>
      <c r="D311" s="7" t="s">
        <v>635</v>
      </c>
      <c r="E311" s="7" t="s">
        <v>587</v>
      </c>
      <c r="F311" s="10">
        <v>41956</v>
      </c>
      <c r="G311" s="9">
        <v>162.24</v>
      </c>
      <c r="H311" s="8">
        <v>182496</v>
      </c>
      <c r="I311" s="7" t="str">
        <f t="shared" si="1"/>
        <v>CURITIBA</v>
      </c>
    </row>
    <row r="312" spans="1:9">
      <c r="A312" s="8">
        <v>81104359</v>
      </c>
      <c r="B312" s="8">
        <v>169832</v>
      </c>
      <c r="C312" s="7" t="s">
        <v>389</v>
      </c>
      <c r="D312" s="7" t="s">
        <v>636</v>
      </c>
      <c r="E312" s="7" t="s">
        <v>587</v>
      </c>
      <c r="F312" s="10">
        <v>41957</v>
      </c>
      <c r="G312" s="9">
        <v>768.23</v>
      </c>
      <c r="H312" s="8">
        <v>127683</v>
      </c>
      <c r="I312" s="7" t="str">
        <f t="shared" si="1"/>
        <v>CURITIBA</v>
      </c>
    </row>
    <row r="313" spans="1:9">
      <c r="A313" s="8">
        <v>81104378</v>
      </c>
      <c r="B313" s="8">
        <v>169832</v>
      </c>
      <c r="C313" s="7" t="s">
        <v>389</v>
      </c>
      <c r="D313" s="7" t="s">
        <v>613</v>
      </c>
      <c r="E313" s="7" t="s">
        <v>614</v>
      </c>
      <c r="F313" s="10">
        <v>41958</v>
      </c>
      <c r="G313" s="9">
        <v>55</v>
      </c>
      <c r="H313" s="8">
        <v>129816</v>
      </c>
      <c r="I313" s="7" t="str">
        <f t="shared" si="1"/>
        <v>SAO JOSE DOS PINHAIS</v>
      </c>
    </row>
    <row r="314" spans="1:9">
      <c r="A314" s="8">
        <v>81106760</v>
      </c>
      <c r="B314" s="8">
        <v>170807</v>
      </c>
      <c r="C314" s="7" t="s">
        <v>389</v>
      </c>
      <c r="D314" s="7" t="s">
        <v>622</v>
      </c>
      <c r="E314" s="7" t="s">
        <v>637</v>
      </c>
      <c r="F314" s="10">
        <v>41959</v>
      </c>
      <c r="G314" s="9">
        <v>947.87</v>
      </c>
      <c r="H314" s="8">
        <v>133343</v>
      </c>
      <c r="I314" s="7" t="str">
        <f t="shared" si="1"/>
        <v>SAO JOSE DO RIO PRETO</v>
      </c>
    </row>
    <row r="315" spans="1:9">
      <c r="A315" s="8">
        <v>81107194</v>
      </c>
      <c r="B315" s="8">
        <v>170809</v>
      </c>
      <c r="C315" s="7" t="s">
        <v>389</v>
      </c>
      <c r="D315" s="7" t="s">
        <v>622</v>
      </c>
      <c r="E315" s="7" t="s">
        <v>431</v>
      </c>
      <c r="F315" s="10">
        <v>41960</v>
      </c>
      <c r="G315" s="9">
        <v>808.72</v>
      </c>
      <c r="H315" s="8">
        <v>133327</v>
      </c>
      <c r="I315" s="7" t="str">
        <f t="shared" si="1"/>
        <v>CAMPINAS</v>
      </c>
    </row>
    <row r="316" spans="1:9">
      <c r="A316" s="8">
        <v>81107250</v>
      </c>
      <c r="B316" s="8">
        <v>170689</v>
      </c>
      <c r="C316" s="7" t="s">
        <v>389</v>
      </c>
      <c r="D316" s="7" t="s">
        <v>622</v>
      </c>
      <c r="E316" s="7" t="s">
        <v>638</v>
      </c>
      <c r="F316" s="10">
        <v>41961</v>
      </c>
      <c r="G316" s="9">
        <v>1019.17</v>
      </c>
      <c r="H316" s="8">
        <v>134094</v>
      </c>
      <c r="I316" s="7" t="str">
        <f t="shared" si="1"/>
        <v>LIMEIRA</v>
      </c>
    </row>
    <row r="317" spans="1:9">
      <c r="A317" s="8">
        <v>81107817</v>
      </c>
      <c r="B317" s="8">
        <v>170944</v>
      </c>
      <c r="C317" s="7" t="s">
        <v>389</v>
      </c>
      <c r="D317" s="7" t="s">
        <v>410</v>
      </c>
      <c r="E317" s="7" t="s">
        <v>411</v>
      </c>
      <c r="F317" s="10">
        <v>41962</v>
      </c>
      <c r="G317" s="9">
        <v>314.2</v>
      </c>
      <c r="H317" s="8">
        <v>124498</v>
      </c>
      <c r="I317" s="7" t="str">
        <f t="shared" si="1"/>
        <v>RIBEIRAO PRETO</v>
      </c>
    </row>
    <row r="318" spans="1:9">
      <c r="A318" s="8">
        <v>81108284</v>
      </c>
      <c r="B318" s="8">
        <v>170925</v>
      </c>
      <c r="C318" s="7" t="s">
        <v>389</v>
      </c>
      <c r="D318" s="7" t="s">
        <v>639</v>
      </c>
      <c r="E318" s="7" t="s">
        <v>640</v>
      </c>
      <c r="F318" s="10">
        <v>41963</v>
      </c>
      <c r="G318" s="9">
        <v>607.41</v>
      </c>
      <c r="H318" s="8">
        <v>127386</v>
      </c>
      <c r="I318" s="7" t="str">
        <f t="shared" si="1"/>
        <v>DRACENA</v>
      </c>
    </row>
    <row r="319" spans="1:9">
      <c r="A319" s="8">
        <v>81108285</v>
      </c>
      <c r="B319" s="8">
        <v>170941</v>
      </c>
      <c r="C319" s="7" t="s">
        <v>389</v>
      </c>
      <c r="D319" s="7" t="s">
        <v>622</v>
      </c>
      <c r="E319" s="7" t="s">
        <v>641</v>
      </c>
      <c r="F319" s="10">
        <v>41964</v>
      </c>
      <c r="G319" s="9">
        <v>666.47</v>
      </c>
      <c r="H319" s="8">
        <v>133336</v>
      </c>
      <c r="I319" s="7" t="str">
        <f t="shared" si="1"/>
        <v>PIRACICABA</v>
      </c>
    </row>
    <row r="320" spans="1:9">
      <c r="A320" s="8">
        <v>81108409</v>
      </c>
      <c r="B320" s="8">
        <v>171379</v>
      </c>
      <c r="C320" s="7" t="s">
        <v>389</v>
      </c>
      <c r="D320" s="7" t="s">
        <v>622</v>
      </c>
      <c r="E320" s="7" t="s">
        <v>411</v>
      </c>
      <c r="F320" s="10">
        <v>41965</v>
      </c>
      <c r="G320" s="9">
        <v>860.44</v>
      </c>
      <c r="H320" s="8">
        <v>132838</v>
      </c>
      <c r="I320" s="7" t="str">
        <f t="shared" si="1"/>
        <v>RIBEIRAO PRETO</v>
      </c>
    </row>
    <row r="321" spans="1:9">
      <c r="A321" s="8">
        <v>81108435</v>
      </c>
      <c r="B321" s="8">
        <v>171313</v>
      </c>
      <c r="C321" s="7" t="s">
        <v>414</v>
      </c>
      <c r="D321" s="7" t="s">
        <v>622</v>
      </c>
      <c r="E321" s="7" t="s">
        <v>431</v>
      </c>
      <c r="F321" s="10">
        <v>41966</v>
      </c>
      <c r="G321" s="9">
        <v>493.19</v>
      </c>
      <c r="H321" s="8">
        <v>133351</v>
      </c>
      <c r="I321" s="7" t="str">
        <f t="shared" si="1"/>
        <v>CAMPINAS</v>
      </c>
    </row>
    <row r="322" spans="1:9">
      <c r="A322" s="8">
        <v>81108449</v>
      </c>
      <c r="B322" s="8">
        <v>171066</v>
      </c>
      <c r="C322" s="7" t="s">
        <v>389</v>
      </c>
      <c r="D322" s="7" t="s">
        <v>622</v>
      </c>
      <c r="E322" s="7" t="s">
        <v>486</v>
      </c>
      <c r="F322" s="10">
        <v>41967</v>
      </c>
      <c r="G322" s="9">
        <v>627.97</v>
      </c>
      <c r="H322" s="8">
        <v>133352</v>
      </c>
      <c r="I322" s="7" t="str">
        <f t="shared" si="1"/>
        <v>BAURU</v>
      </c>
    </row>
    <row r="323" spans="1:9">
      <c r="A323" s="8">
        <v>81108453</v>
      </c>
      <c r="B323" s="8">
        <v>171070</v>
      </c>
      <c r="C323" s="7" t="s">
        <v>389</v>
      </c>
      <c r="D323" s="7" t="s">
        <v>622</v>
      </c>
      <c r="E323" s="7" t="s">
        <v>642</v>
      </c>
      <c r="F323" s="10">
        <v>41968</v>
      </c>
      <c r="G323" s="9">
        <v>195.43</v>
      </c>
      <c r="H323" s="8">
        <v>133353</v>
      </c>
      <c r="I323" s="7" t="str">
        <f t="shared" si="1"/>
        <v>MARILIA</v>
      </c>
    </row>
    <row r="324" spans="1:9">
      <c r="A324" s="8">
        <v>81108464</v>
      </c>
      <c r="B324" s="8">
        <v>171069</v>
      </c>
      <c r="C324" s="7" t="s">
        <v>389</v>
      </c>
      <c r="D324" s="7" t="s">
        <v>622</v>
      </c>
      <c r="E324" s="7" t="s">
        <v>431</v>
      </c>
      <c r="F324" s="10">
        <v>41969</v>
      </c>
      <c r="G324" s="9">
        <v>274.92</v>
      </c>
      <c r="H324" s="8">
        <v>133339</v>
      </c>
      <c r="I324" s="7" t="str">
        <f t="shared" si="1"/>
        <v>CAMPINAS</v>
      </c>
    </row>
    <row r="325" spans="1:9">
      <c r="A325" s="8">
        <v>81108469</v>
      </c>
      <c r="B325" s="8">
        <v>171090</v>
      </c>
      <c r="C325" s="7" t="s">
        <v>414</v>
      </c>
      <c r="D325" s="7" t="s">
        <v>622</v>
      </c>
      <c r="E325" s="7" t="s">
        <v>643</v>
      </c>
      <c r="F325" s="10">
        <v>41970</v>
      </c>
      <c r="G325" s="9">
        <v>805.47</v>
      </c>
      <c r="H325" s="8">
        <v>134097</v>
      </c>
      <c r="I325" s="7" t="str">
        <f t="shared" si="1"/>
        <v>FRANCA</v>
      </c>
    </row>
    <row r="326" spans="1:9">
      <c r="A326" s="8">
        <v>81108603</v>
      </c>
      <c r="B326" s="8">
        <v>171477</v>
      </c>
      <c r="C326" s="7" t="s">
        <v>389</v>
      </c>
      <c r="D326" s="7" t="s">
        <v>644</v>
      </c>
      <c r="E326" s="7" t="s">
        <v>641</v>
      </c>
      <c r="F326" s="10">
        <v>41971</v>
      </c>
      <c r="G326" s="9">
        <v>698.61</v>
      </c>
      <c r="H326" s="8">
        <v>133471</v>
      </c>
      <c r="I326" s="7" t="str">
        <f t="shared" si="1"/>
        <v>PIRACICABA</v>
      </c>
    </row>
    <row r="327" spans="1:9">
      <c r="A327" s="8">
        <v>81108607</v>
      </c>
      <c r="B327" s="8">
        <v>171475</v>
      </c>
      <c r="C327" s="7" t="s">
        <v>389</v>
      </c>
      <c r="D327" s="7" t="s">
        <v>645</v>
      </c>
      <c r="E327" s="7" t="s">
        <v>413</v>
      </c>
      <c r="F327" s="10">
        <v>41972</v>
      </c>
      <c r="G327" s="9">
        <v>820.2</v>
      </c>
      <c r="H327" s="8">
        <v>124473</v>
      </c>
      <c r="I327" s="7" t="str">
        <f t="shared" si="1"/>
        <v>SAO PAULO</v>
      </c>
    </row>
    <row r="328" spans="1:9">
      <c r="A328" s="8">
        <v>81108657</v>
      </c>
      <c r="B328" s="8">
        <v>171478</v>
      </c>
      <c r="C328" s="7" t="s">
        <v>389</v>
      </c>
      <c r="D328" s="7" t="s">
        <v>646</v>
      </c>
      <c r="E328" s="7" t="s">
        <v>413</v>
      </c>
      <c r="F328" s="10">
        <v>41973</v>
      </c>
      <c r="G328" s="9">
        <v>1773.4</v>
      </c>
      <c r="H328" s="8">
        <v>131119</v>
      </c>
      <c r="I328" s="7" t="str">
        <f t="shared" si="1"/>
        <v>SAO PAULO</v>
      </c>
    </row>
    <row r="329" spans="1:9">
      <c r="A329" s="8">
        <v>81108748</v>
      </c>
      <c r="B329" s="8">
        <v>171601</v>
      </c>
      <c r="C329" s="7" t="s">
        <v>389</v>
      </c>
      <c r="D329" s="7" t="s">
        <v>390</v>
      </c>
      <c r="E329" s="7" t="s">
        <v>391</v>
      </c>
      <c r="F329" s="10">
        <v>41974</v>
      </c>
      <c r="G329" s="9">
        <v>983.97</v>
      </c>
      <c r="H329" s="8">
        <v>126160</v>
      </c>
      <c r="I329" s="7" t="str">
        <f t="shared" ref="I329:I392" si="2">E329</f>
        <v>BARUERI</v>
      </c>
    </row>
    <row r="330" spans="1:9">
      <c r="A330" s="8">
        <v>81108749</v>
      </c>
      <c r="B330" s="8">
        <v>171601</v>
      </c>
      <c r="C330" s="7" t="s">
        <v>389</v>
      </c>
      <c r="D330" s="7" t="s">
        <v>390</v>
      </c>
      <c r="E330" s="7" t="s">
        <v>391</v>
      </c>
      <c r="F330" s="10">
        <v>41975</v>
      </c>
      <c r="G330" s="9">
        <v>785.35</v>
      </c>
      <c r="H330" s="8">
        <v>126160</v>
      </c>
      <c r="I330" s="7" t="str">
        <f t="shared" si="2"/>
        <v>BARUERI</v>
      </c>
    </row>
    <row r="331" spans="1:9">
      <c r="A331" s="8">
        <v>81108750</v>
      </c>
      <c r="B331" s="8">
        <v>171601</v>
      </c>
      <c r="C331" s="7" t="s">
        <v>389</v>
      </c>
      <c r="D331" s="7" t="s">
        <v>390</v>
      </c>
      <c r="E331" s="7" t="s">
        <v>391</v>
      </c>
      <c r="F331" s="10">
        <v>41976</v>
      </c>
      <c r="G331" s="9">
        <v>1250.19</v>
      </c>
      <c r="H331" s="8">
        <v>126160</v>
      </c>
      <c r="I331" s="7" t="str">
        <f t="shared" si="2"/>
        <v>BARUERI</v>
      </c>
    </row>
    <row r="332" spans="1:9">
      <c r="A332" s="8">
        <v>81109211</v>
      </c>
      <c r="B332" s="8">
        <v>171500</v>
      </c>
      <c r="C332" s="7" t="s">
        <v>389</v>
      </c>
      <c r="D332" s="7" t="s">
        <v>647</v>
      </c>
      <c r="E332" s="7" t="s">
        <v>648</v>
      </c>
      <c r="F332" s="10">
        <v>41977</v>
      </c>
      <c r="G332" s="9">
        <v>1615.33</v>
      </c>
      <c r="H332" s="8">
        <v>130501</v>
      </c>
      <c r="I332" s="7" t="str">
        <f t="shared" si="2"/>
        <v>LOUVEIRA</v>
      </c>
    </row>
    <row r="333" spans="1:9">
      <c r="A333" s="8">
        <v>81109391</v>
      </c>
      <c r="B333" s="8">
        <v>171601</v>
      </c>
      <c r="C333" s="7" t="s">
        <v>389</v>
      </c>
      <c r="D333" s="7" t="s">
        <v>390</v>
      </c>
      <c r="E333" s="7" t="s">
        <v>391</v>
      </c>
      <c r="F333" s="10">
        <v>41978</v>
      </c>
      <c r="G333" s="9">
        <v>171</v>
      </c>
      <c r="H333" s="8">
        <v>126160</v>
      </c>
      <c r="I333" s="7" t="str">
        <f t="shared" si="2"/>
        <v>BARUERI</v>
      </c>
    </row>
    <row r="334" spans="1:9">
      <c r="A334" s="8">
        <v>81109393</v>
      </c>
      <c r="B334" s="8">
        <v>171601</v>
      </c>
      <c r="C334" s="7" t="s">
        <v>389</v>
      </c>
      <c r="D334" s="7" t="s">
        <v>390</v>
      </c>
      <c r="E334" s="7" t="s">
        <v>391</v>
      </c>
      <c r="F334" s="10">
        <v>41979</v>
      </c>
      <c r="G334" s="9">
        <v>326.25</v>
      </c>
      <c r="H334" s="8">
        <v>126160</v>
      </c>
      <c r="I334" s="7" t="str">
        <f t="shared" si="2"/>
        <v>BARUERI</v>
      </c>
    </row>
    <row r="335" spans="1:9">
      <c r="A335" s="8">
        <v>81109394</v>
      </c>
      <c r="B335" s="8">
        <v>171601</v>
      </c>
      <c r="C335" s="7" t="s">
        <v>389</v>
      </c>
      <c r="D335" s="7" t="s">
        <v>390</v>
      </c>
      <c r="E335" s="7" t="s">
        <v>391</v>
      </c>
      <c r="F335" s="10">
        <v>41980</v>
      </c>
      <c r="G335" s="9">
        <v>1382.5</v>
      </c>
      <c r="H335" s="8">
        <v>126160</v>
      </c>
      <c r="I335" s="7" t="str">
        <f t="shared" si="2"/>
        <v>BARUERI</v>
      </c>
    </row>
    <row r="336" spans="1:9">
      <c r="A336" s="8">
        <v>81109395</v>
      </c>
      <c r="B336" s="8">
        <v>171601</v>
      </c>
      <c r="C336" s="7" t="s">
        <v>389</v>
      </c>
      <c r="D336" s="7" t="s">
        <v>390</v>
      </c>
      <c r="E336" s="7" t="s">
        <v>391</v>
      </c>
      <c r="F336" s="10">
        <v>41981</v>
      </c>
      <c r="G336" s="9">
        <v>909.6</v>
      </c>
      <c r="H336" s="8">
        <v>126160</v>
      </c>
      <c r="I336" s="7" t="str">
        <f t="shared" si="2"/>
        <v>BARUERI</v>
      </c>
    </row>
    <row r="337" spans="1:9">
      <c r="A337" s="8">
        <v>81109810</v>
      </c>
      <c r="B337" s="8">
        <v>171556</v>
      </c>
      <c r="C337" s="7" t="s">
        <v>389</v>
      </c>
      <c r="D337" s="7" t="s">
        <v>649</v>
      </c>
      <c r="E337" s="7" t="s">
        <v>413</v>
      </c>
      <c r="F337" s="10">
        <v>41982</v>
      </c>
      <c r="G337" s="9">
        <v>299.45</v>
      </c>
      <c r="H337" s="8">
        <v>131116</v>
      </c>
      <c r="I337" s="7" t="str">
        <f t="shared" si="2"/>
        <v>SAO PAULO</v>
      </c>
    </row>
    <row r="338" spans="1:9">
      <c r="A338" s="8">
        <v>81109901</v>
      </c>
      <c r="B338" s="8">
        <v>171728</v>
      </c>
      <c r="C338" s="7" t="s">
        <v>389</v>
      </c>
      <c r="D338" s="7" t="s">
        <v>420</v>
      </c>
      <c r="E338" s="7" t="s">
        <v>391</v>
      </c>
      <c r="F338" s="10">
        <v>41983</v>
      </c>
      <c r="G338" s="9">
        <v>946.67</v>
      </c>
      <c r="H338" s="8">
        <v>127809</v>
      </c>
      <c r="I338" s="7" t="str">
        <f t="shared" si="2"/>
        <v>BARUERI</v>
      </c>
    </row>
    <row r="339" spans="1:9">
      <c r="A339" s="8">
        <v>81109933</v>
      </c>
      <c r="B339" s="8">
        <v>171580</v>
      </c>
      <c r="C339" s="7" t="s">
        <v>389</v>
      </c>
      <c r="D339" s="7" t="s">
        <v>432</v>
      </c>
      <c r="E339" s="7" t="s">
        <v>433</v>
      </c>
      <c r="F339" s="10">
        <v>41984</v>
      </c>
      <c r="G339" s="9">
        <v>476.2</v>
      </c>
      <c r="H339" s="8">
        <v>125953</v>
      </c>
      <c r="I339" s="7" t="str">
        <f t="shared" si="2"/>
        <v>COTIA</v>
      </c>
    </row>
    <row r="340" spans="1:9">
      <c r="A340" s="8">
        <v>81109954</v>
      </c>
      <c r="B340" s="8">
        <v>172444</v>
      </c>
      <c r="C340" s="7" t="s">
        <v>497</v>
      </c>
      <c r="D340" s="7" t="s">
        <v>622</v>
      </c>
      <c r="E340" s="7" t="s">
        <v>650</v>
      </c>
      <c r="F340" s="10">
        <v>41985</v>
      </c>
      <c r="G340" s="9">
        <v>411.4</v>
      </c>
      <c r="H340" s="8">
        <v>133349</v>
      </c>
      <c r="I340" s="7" t="str">
        <f t="shared" si="2"/>
        <v>IGARASSU</v>
      </c>
    </row>
    <row r="341" spans="1:9">
      <c r="A341" s="8">
        <v>81110059</v>
      </c>
      <c r="B341" s="8">
        <v>171433</v>
      </c>
      <c r="C341" s="7" t="s">
        <v>389</v>
      </c>
      <c r="D341" s="7" t="s">
        <v>439</v>
      </c>
      <c r="E341" s="7" t="s">
        <v>440</v>
      </c>
      <c r="F341" s="10">
        <v>41986</v>
      </c>
      <c r="G341" s="9">
        <v>5997.6</v>
      </c>
      <c r="H341" s="8">
        <v>126208</v>
      </c>
      <c r="I341" s="7" t="str">
        <f t="shared" si="2"/>
        <v>GUARULHOS</v>
      </c>
    </row>
    <row r="342" spans="1:9">
      <c r="A342" s="8">
        <v>81110084</v>
      </c>
      <c r="B342" s="8">
        <v>171729</v>
      </c>
      <c r="C342" s="7" t="s">
        <v>389</v>
      </c>
      <c r="D342" s="7" t="s">
        <v>420</v>
      </c>
      <c r="E342" s="7" t="s">
        <v>391</v>
      </c>
      <c r="F342" s="10">
        <v>41987</v>
      </c>
      <c r="G342" s="9">
        <v>337.44</v>
      </c>
      <c r="H342" s="8">
        <v>127809</v>
      </c>
      <c r="I342" s="7" t="str">
        <f t="shared" si="2"/>
        <v>BARUERI</v>
      </c>
    </row>
    <row r="343" spans="1:9">
      <c r="A343" s="8">
        <v>81110262</v>
      </c>
      <c r="B343" s="8">
        <v>172354</v>
      </c>
      <c r="C343" s="7" t="s">
        <v>386</v>
      </c>
      <c r="D343" s="7" t="s">
        <v>622</v>
      </c>
      <c r="E343" s="7" t="s">
        <v>651</v>
      </c>
      <c r="F343" s="10">
        <v>41988</v>
      </c>
      <c r="G343" s="9">
        <v>1084.27</v>
      </c>
      <c r="H343" s="8">
        <v>182603</v>
      </c>
      <c r="I343" s="7" t="str">
        <f t="shared" si="2"/>
        <v>SAO PEDRO DA ALDEIA</v>
      </c>
    </row>
    <row r="344" spans="1:9">
      <c r="A344" s="8">
        <v>81110790</v>
      </c>
      <c r="B344" s="8">
        <v>171605</v>
      </c>
      <c r="C344" s="7" t="s">
        <v>414</v>
      </c>
      <c r="D344" s="7" t="s">
        <v>652</v>
      </c>
      <c r="E344" s="7" t="s">
        <v>405</v>
      </c>
      <c r="F344" s="10">
        <v>41989</v>
      </c>
      <c r="G344" s="9">
        <v>9870.1200000000008</v>
      </c>
      <c r="H344" s="8">
        <v>125675</v>
      </c>
      <c r="I344" s="7" t="str">
        <f t="shared" si="2"/>
        <v>RIO DE JANEIRO</v>
      </c>
    </row>
    <row r="345" spans="1:9">
      <c r="A345" s="8">
        <v>81110851</v>
      </c>
      <c r="B345" s="8">
        <v>171722</v>
      </c>
      <c r="C345" s="7" t="s">
        <v>389</v>
      </c>
      <c r="D345" s="7" t="s">
        <v>653</v>
      </c>
      <c r="E345" s="7" t="s">
        <v>417</v>
      </c>
      <c r="F345" s="10">
        <v>41990</v>
      </c>
      <c r="G345" s="9">
        <v>701.8</v>
      </c>
      <c r="H345" s="8">
        <v>124429</v>
      </c>
      <c r="I345" s="7" t="str">
        <f t="shared" si="2"/>
        <v>AMERICANA</v>
      </c>
    </row>
    <row r="346" spans="1:9">
      <c r="A346" s="8">
        <v>81110869</v>
      </c>
      <c r="B346" s="8">
        <v>171709</v>
      </c>
      <c r="C346" s="7" t="s">
        <v>389</v>
      </c>
      <c r="D346" s="7" t="s">
        <v>434</v>
      </c>
      <c r="E346" s="7" t="s">
        <v>413</v>
      </c>
      <c r="F346" s="10">
        <v>41991</v>
      </c>
      <c r="G346" s="9">
        <v>529.79999999999995</v>
      </c>
      <c r="H346" s="8">
        <v>127825</v>
      </c>
      <c r="I346" s="7" t="str">
        <f t="shared" si="2"/>
        <v>SAO PAULO</v>
      </c>
    </row>
    <row r="347" spans="1:9">
      <c r="A347" s="8">
        <v>81110875</v>
      </c>
      <c r="B347" s="8">
        <v>171702</v>
      </c>
      <c r="C347" s="7" t="s">
        <v>414</v>
      </c>
      <c r="D347" s="7" t="s">
        <v>415</v>
      </c>
      <c r="E347" s="7" t="s">
        <v>391</v>
      </c>
      <c r="F347" s="10">
        <v>41992</v>
      </c>
      <c r="G347" s="9">
        <v>2664.6</v>
      </c>
      <c r="H347" s="8">
        <v>130900</v>
      </c>
      <c r="I347" s="7" t="str">
        <f t="shared" si="2"/>
        <v>BARUERI</v>
      </c>
    </row>
    <row r="348" spans="1:9">
      <c r="A348" s="8">
        <v>81110887</v>
      </c>
      <c r="B348" s="8">
        <v>171702</v>
      </c>
      <c r="C348" s="7" t="s">
        <v>414</v>
      </c>
      <c r="D348" s="7" t="s">
        <v>415</v>
      </c>
      <c r="E348" s="7" t="s">
        <v>391</v>
      </c>
      <c r="F348" s="10">
        <v>41993</v>
      </c>
      <c r="G348" s="9">
        <v>1586.08</v>
      </c>
      <c r="H348" s="8">
        <v>130900</v>
      </c>
      <c r="I348" s="7" t="str">
        <f t="shared" si="2"/>
        <v>BARUERI</v>
      </c>
    </row>
    <row r="349" spans="1:9">
      <c r="A349" s="8">
        <v>81110889</v>
      </c>
      <c r="B349" s="8">
        <v>171702</v>
      </c>
      <c r="C349" s="7" t="s">
        <v>414</v>
      </c>
      <c r="D349" s="7" t="s">
        <v>415</v>
      </c>
      <c r="E349" s="7" t="s">
        <v>391</v>
      </c>
      <c r="F349" s="10">
        <v>41994</v>
      </c>
      <c r="G349" s="9">
        <v>3089.24</v>
      </c>
      <c r="H349" s="8">
        <v>130900</v>
      </c>
      <c r="I349" s="7" t="str">
        <f t="shared" si="2"/>
        <v>BARUERI</v>
      </c>
    </row>
    <row r="350" spans="1:9">
      <c r="A350" s="8">
        <v>81110893</v>
      </c>
      <c r="B350" s="8">
        <v>171721</v>
      </c>
      <c r="C350" s="7" t="s">
        <v>389</v>
      </c>
      <c r="D350" s="7" t="s">
        <v>450</v>
      </c>
      <c r="E350" s="7" t="s">
        <v>451</v>
      </c>
      <c r="F350" s="10">
        <v>41995</v>
      </c>
      <c r="G350" s="9">
        <v>594.28</v>
      </c>
      <c r="H350" s="8">
        <v>125137</v>
      </c>
      <c r="I350" s="7" t="str">
        <f t="shared" si="2"/>
        <v>AMPARO</v>
      </c>
    </row>
    <row r="351" spans="1:9">
      <c r="A351" s="8">
        <v>81110976</v>
      </c>
      <c r="B351" s="8">
        <v>171605</v>
      </c>
      <c r="C351" s="7" t="s">
        <v>414</v>
      </c>
      <c r="D351" s="7" t="s">
        <v>652</v>
      </c>
      <c r="E351" s="7" t="s">
        <v>405</v>
      </c>
      <c r="F351" s="10">
        <v>41996</v>
      </c>
      <c r="G351" s="9">
        <v>3438.48</v>
      </c>
      <c r="H351" s="8">
        <v>125675</v>
      </c>
      <c r="I351" s="7" t="str">
        <f t="shared" si="2"/>
        <v>RIO DE JANEIRO</v>
      </c>
    </row>
    <row r="352" spans="1:9">
      <c r="A352" s="8">
        <v>81111368</v>
      </c>
      <c r="B352" s="8">
        <v>169835</v>
      </c>
      <c r="C352" s="7" t="s">
        <v>389</v>
      </c>
      <c r="D352" s="7" t="s">
        <v>420</v>
      </c>
      <c r="E352" s="7" t="s">
        <v>391</v>
      </c>
      <c r="F352" s="10">
        <v>41997</v>
      </c>
      <c r="G352" s="9">
        <v>70.400000000000006</v>
      </c>
      <c r="H352" s="8">
        <v>127809</v>
      </c>
      <c r="I352" s="7" t="str">
        <f t="shared" si="2"/>
        <v>BARUERI</v>
      </c>
    </row>
    <row r="353" spans="1:9">
      <c r="A353" s="8">
        <v>81111998</v>
      </c>
      <c r="B353" s="8">
        <v>172039</v>
      </c>
      <c r="C353" s="7" t="s">
        <v>389</v>
      </c>
      <c r="D353" s="7" t="s">
        <v>612</v>
      </c>
      <c r="E353" s="7" t="s">
        <v>413</v>
      </c>
      <c r="F353" s="10">
        <v>41998</v>
      </c>
      <c r="G353" s="9">
        <v>4694.76</v>
      </c>
      <c r="H353" s="8">
        <v>124623</v>
      </c>
      <c r="I353" s="7" t="str">
        <f t="shared" si="2"/>
        <v>SAO PAULO</v>
      </c>
    </row>
    <row r="354" spans="1:9">
      <c r="A354" s="8">
        <v>81112293</v>
      </c>
      <c r="B354" s="8">
        <v>172077</v>
      </c>
      <c r="C354" s="7" t="s">
        <v>414</v>
      </c>
      <c r="D354" s="7" t="s">
        <v>415</v>
      </c>
      <c r="E354" s="7" t="s">
        <v>391</v>
      </c>
      <c r="F354" s="10">
        <v>41999</v>
      </c>
      <c r="G354" s="9">
        <v>102.08</v>
      </c>
      <c r="H354" s="8">
        <v>130900</v>
      </c>
      <c r="I354" s="7" t="str">
        <f t="shared" si="2"/>
        <v>BARUERI</v>
      </c>
    </row>
    <row r="355" spans="1:9">
      <c r="A355" s="8">
        <v>81112326</v>
      </c>
      <c r="B355" s="8">
        <v>172077</v>
      </c>
      <c r="C355" s="7" t="s">
        <v>414</v>
      </c>
      <c r="D355" s="7" t="s">
        <v>415</v>
      </c>
      <c r="E355" s="7" t="s">
        <v>391</v>
      </c>
      <c r="F355" s="10">
        <v>42000</v>
      </c>
      <c r="G355" s="9">
        <v>15.42</v>
      </c>
      <c r="H355" s="8">
        <v>130900</v>
      </c>
      <c r="I355" s="7" t="str">
        <f t="shared" si="2"/>
        <v>BARUERI</v>
      </c>
    </row>
    <row r="356" spans="1:9">
      <c r="A356" s="8">
        <v>81113797</v>
      </c>
      <c r="B356" s="8">
        <v>172449</v>
      </c>
      <c r="C356" s="7" t="s">
        <v>497</v>
      </c>
      <c r="D356" s="7" t="s">
        <v>622</v>
      </c>
      <c r="E356" s="7" t="s">
        <v>650</v>
      </c>
      <c r="F356" s="10">
        <v>42001</v>
      </c>
      <c r="G356" s="9">
        <v>190.4</v>
      </c>
      <c r="H356" s="8">
        <v>133349</v>
      </c>
      <c r="I356" s="7" t="str">
        <f t="shared" si="2"/>
        <v>IGARASSU</v>
      </c>
    </row>
    <row r="357" spans="1:9">
      <c r="A357" s="8">
        <v>81102952</v>
      </c>
      <c r="B357" s="8">
        <v>170624</v>
      </c>
      <c r="C357" s="7" t="s">
        <v>386</v>
      </c>
      <c r="D357" s="7" t="s">
        <v>654</v>
      </c>
      <c r="E357" s="7" t="s">
        <v>655</v>
      </c>
      <c r="F357" s="10">
        <v>42002</v>
      </c>
      <c r="G357" s="9">
        <v>444.55</v>
      </c>
      <c r="H357" s="8">
        <v>182649</v>
      </c>
      <c r="I357" s="7" t="str">
        <f t="shared" si="2"/>
        <v>COLATINA</v>
      </c>
    </row>
    <row r="358" spans="1:9">
      <c r="A358" s="8">
        <v>81102968</v>
      </c>
      <c r="B358" s="8">
        <v>169164</v>
      </c>
      <c r="C358" s="7" t="s">
        <v>386</v>
      </c>
      <c r="D358" s="7" t="s">
        <v>654</v>
      </c>
      <c r="E358" s="7" t="s">
        <v>655</v>
      </c>
      <c r="F358" s="10">
        <v>42003</v>
      </c>
      <c r="G358" s="9">
        <v>44.64</v>
      </c>
      <c r="H358" s="8">
        <v>182649</v>
      </c>
      <c r="I358" s="7" t="str">
        <f t="shared" si="2"/>
        <v>COLATINA</v>
      </c>
    </row>
    <row r="359" spans="1:9">
      <c r="A359" s="8">
        <v>81103290</v>
      </c>
      <c r="B359" s="8">
        <v>169164</v>
      </c>
      <c r="C359" s="7" t="s">
        <v>386</v>
      </c>
      <c r="D359" s="7" t="s">
        <v>654</v>
      </c>
      <c r="E359" s="7" t="s">
        <v>655</v>
      </c>
      <c r="F359" s="10">
        <v>42004</v>
      </c>
      <c r="G359" s="9">
        <v>29.76</v>
      </c>
      <c r="H359" s="8">
        <v>182649</v>
      </c>
      <c r="I359" s="7" t="str">
        <f t="shared" si="2"/>
        <v>COLATINA</v>
      </c>
    </row>
    <row r="360" spans="1:9">
      <c r="A360" s="8">
        <v>81104031</v>
      </c>
      <c r="B360" s="8">
        <v>169798</v>
      </c>
      <c r="C360" s="7" t="s">
        <v>386</v>
      </c>
      <c r="D360" s="7" t="s">
        <v>656</v>
      </c>
      <c r="E360" s="7" t="s">
        <v>657</v>
      </c>
      <c r="F360" s="10">
        <v>42005</v>
      </c>
      <c r="G360" s="9">
        <v>320.75</v>
      </c>
      <c r="H360" s="8">
        <v>125708</v>
      </c>
      <c r="I360" s="7" t="str">
        <f t="shared" si="2"/>
        <v>IPATINGA</v>
      </c>
    </row>
    <row r="361" spans="1:9">
      <c r="A361" s="8">
        <v>81104685</v>
      </c>
      <c r="B361" s="8">
        <v>169798</v>
      </c>
      <c r="C361" s="7" t="s">
        <v>386</v>
      </c>
      <c r="D361" s="7" t="s">
        <v>656</v>
      </c>
      <c r="E361" s="7" t="s">
        <v>657</v>
      </c>
      <c r="F361" s="10">
        <v>42006</v>
      </c>
      <c r="G361" s="9">
        <v>195</v>
      </c>
      <c r="H361" s="8">
        <v>125708</v>
      </c>
      <c r="I361" s="7" t="str">
        <f t="shared" si="2"/>
        <v>IPATINGA</v>
      </c>
    </row>
    <row r="362" spans="1:9">
      <c r="A362" s="8">
        <v>81106414</v>
      </c>
      <c r="B362" s="8">
        <v>170629</v>
      </c>
      <c r="C362" s="7" t="s">
        <v>389</v>
      </c>
      <c r="D362" s="7" t="s">
        <v>605</v>
      </c>
      <c r="E362" s="7" t="s">
        <v>606</v>
      </c>
      <c r="F362" s="10">
        <v>42007</v>
      </c>
      <c r="G362" s="9">
        <v>273.26</v>
      </c>
      <c r="H362" s="8">
        <v>125123</v>
      </c>
      <c r="I362" s="7" t="str">
        <f t="shared" si="2"/>
        <v>PATO BRANCO</v>
      </c>
    </row>
    <row r="363" spans="1:9">
      <c r="A363" s="8">
        <v>81106417</v>
      </c>
      <c r="B363" s="8">
        <v>170629</v>
      </c>
      <c r="C363" s="7" t="s">
        <v>389</v>
      </c>
      <c r="D363" s="7" t="s">
        <v>636</v>
      </c>
      <c r="E363" s="7" t="s">
        <v>587</v>
      </c>
      <c r="F363" s="10">
        <v>42008</v>
      </c>
      <c r="G363" s="9">
        <v>347.3</v>
      </c>
      <c r="H363" s="8">
        <v>127683</v>
      </c>
      <c r="I363" s="7" t="str">
        <f t="shared" si="2"/>
        <v>CURITIBA</v>
      </c>
    </row>
    <row r="364" spans="1:9">
      <c r="A364" s="8">
        <v>81106921</v>
      </c>
      <c r="B364" s="8">
        <v>170629</v>
      </c>
      <c r="C364" s="7" t="s">
        <v>389</v>
      </c>
      <c r="D364" s="7" t="s">
        <v>633</v>
      </c>
      <c r="E364" s="7" t="s">
        <v>634</v>
      </c>
      <c r="F364" s="10">
        <v>42009</v>
      </c>
      <c r="G364" s="9">
        <v>224.2</v>
      </c>
      <c r="H364" s="8">
        <v>129931</v>
      </c>
      <c r="I364" s="7" t="str">
        <f t="shared" si="2"/>
        <v>FRANCISCO BELTRAO</v>
      </c>
    </row>
    <row r="365" spans="1:9">
      <c r="A365" s="8">
        <v>81107364</v>
      </c>
      <c r="B365" s="8">
        <v>170814</v>
      </c>
      <c r="C365" s="7" t="s">
        <v>386</v>
      </c>
      <c r="D365" s="7" t="s">
        <v>622</v>
      </c>
      <c r="E365" s="7" t="s">
        <v>658</v>
      </c>
      <c r="F365" s="10">
        <v>42010</v>
      </c>
      <c r="G365" s="9">
        <v>600.45000000000005</v>
      </c>
      <c r="H365" s="8">
        <v>129741</v>
      </c>
      <c r="I365" s="7" t="str">
        <f t="shared" si="2"/>
        <v>MARINGA</v>
      </c>
    </row>
    <row r="366" spans="1:9">
      <c r="A366" s="8">
        <v>81108258</v>
      </c>
      <c r="B366" s="8">
        <v>170922</v>
      </c>
      <c r="C366" s="7" t="s">
        <v>414</v>
      </c>
      <c r="D366" s="7" t="s">
        <v>659</v>
      </c>
      <c r="E366" s="7" t="s">
        <v>658</v>
      </c>
      <c r="F366" s="10">
        <v>42011</v>
      </c>
      <c r="G366" s="9">
        <v>5480</v>
      </c>
      <c r="H366" s="8">
        <v>124685</v>
      </c>
      <c r="I366" s="7" t="str">
        <f t="shared" si="2"/>
        <v>MARINGA</v>
      </c>
    </row>
    <row r="367" spans="1:9">
      <c r="A367" s="8">
        <v>81108259</v>
      </c>
      <c r="B367" s="8">
        <v>170922</v>
      </c>
      <c r="C367" s="7" t="s">
        <v>414</v>
      </c>
      <c r="D367" s="7" t="s">
        <v>659</v>
      </c>
      <c r="E367" s="7" t="s">
        <v>658</v>
      </c>
      <c r="F367" s="10">
        <v>42012</v>
      </c>
      <c r="G367" s="9">
        <v>534.6</v>
      </c>
      <c r="H367" s="8">
        <v>124685</v>
      </c>
      <c r="I367" s="7" t="str">
        <f t="shared" si="2"/>
        <v>MARINGA</v>
      </c>
    </row>
    <row r="368" spans="1:9">
      <c r="A368" s="8">
        <v>81108437</v>
      </c>
      <c r="B368" s="8">
        <v>171049</v>
      </c>
      <c r="C368" s="7" t="s">
        <v>386</v>
      </c>
      <c r="D368" s="7" t="s">
        <v>622</v>
      </c>
      <c r="E368" s="7" t="s">
        <v>660</v>
      </c>
      <c r="F368" s="10">
        <v>42013</v>
      </c>
      <c r="G368" s="9">
        <v>913.48</v>
      </c>
      <c r="H368" s="8">
        <v>130404</v>
      </c>
      <c r="I368" s="7" t="str">
        <f t="shared" si="2"/>
        <v>PONTA GROSSA</v>
      </c>
    </row>
    <row r="369" spans="1:9">
      <c r="A369" s="8">
        <v>81109216</v>
      </c>
      <c r="B369" s="8">
        <v>171585</v>
      </c>
      <c r="C369" s="7" t="s">
        <v>389</v>
      </c>
      <c r="D369" s="7" t="s">
        <v>647</v>
      </c>
      <c r="E369" s="7" t="s">
        <v>411</v>
      </c>
      <c r="F369" s="10">
        <v>42014</v>
      </c>
      <c r="G369" s="9">
        <v>868.87</v>
      </c>
      <c r="H369" s="8">
        <v>124659</v>
      </c>
      <c r="I369" s="7" t="str">
        <f t="shared" si="2"/>
        <v>RIBEIRAO PRETO</v>
      </c>
    </row>
    <row r="370" spans="1:9">
      <c r="A370" s="8">
        <v>81110718</v>
      </c>
      <c r="B370" s="8">
        <v>171703</v>
      </c>
      <c r="C370" s="7" t="s">
        <v>414</v>
      </c>
      <c r="D370" s="7" t="s">
        <v>661</v>
      </c>
      <c r="E370" s="7" t="s">
        <v>662</v>
      </c>
      <c r="F370" s="10">
        <v>42015</v>
      </c>
      <c r="G370" s="9">
        <v>850</v>
      </c>
      <c r="H370" s="8">
        <v>126145</v>
      </c>
      <c r="I370" s="7" t="str">
        <f t="shared" si="2"/>
        <v>MIRASSOL</v>
      </c>
    </row>
    <row r="371" spans="1:9">
      <c r="A371" s="8">
        <v>81110773</v>
      </c>
      <c r="B371" s="8">
        <v>171725</v>
      </c>
      <c r="C371" s="7" t="s">
        <v>386</v>
      </c>
      <c r="D371" s="7" t="s">
        <v>409</v>
      </c>
      <c r="E371" s="7" t="s">
        <v>393</v>
      </c>
      <c r="F371" s="10">
        <v>42016</v>
      </c>
      <c r="G371" s="9">
        <v>122.72</v>
      </c>
      <c r="H371" s="8">
        <v>124453</v>
      </c>
      <c r="I371" s="7" t="str">
        <f t="shared" si="2"/>
        <v>PINHAIS</v>
      </c>
    </row>
    <row r="372" spans="1:9">
      <c r="A372" s="8">
        <v>81110785</v>
      </c>
      <c r="B372" s="8">
        <v>171725</v>
      </c>
      <c r="C372" s="7" t="s">
        <v>386</v>
      </c>
      <c r="D372" s="7" t="s">
        <v>409</v>
      </c>
      <c r="E372" s="7" t="s">
        <v>393</v>
      </c>
      <c r="F372" s="10">
        <v>42017</v>
      </c>
      <c r="G372" s="9">
        <v>1037.8</v>
      </c>
      <c r="H372" s="8">
        <v>124453</v>
      </c>
      <c r="I372" s="7" t="str">
        <f t="shared" si="2"/>
        <v>PINHAIS</v>
      </c>
    </row>
    <row r="373" spans="1:9">
      <c r="A373" s="8">
        <v>81111357</v>
      </c>
      <c r="B373" s="8">
        <v>169835</v>
      </c>
      <c r="C373" s="7" t="s">
        <v>389</v>
      </c>
      <c r="D373" s="7" t="s">
        <v>420</v>
      </c>
      <c r="E373" s="7" t="s">
        <v>391</v>
      </c>
      <c r="F373" s="10">
        <v>42018</v>
      </c>
      <c r="G373" s="9">
        <v>444.04</v>
      </c>
      <c r="H373" s="8">
        <v>127809</v>
      </c>
      <c r="I373" s="7" t="str">
        <f t="shared" si="2"/>
        <v>BARUERI</v>
      </c>
    </row>
    <row r="374" spans="1:9">
      <c r="A374" s="8">
        <v>81111454</v>
      </c>
      <c r="B374" s="8">
        <v>171605</v>
      </c>
      <c r="C374" s="7" t="s">
        <v>414</v>
      </c>
      <c r="D374" s="7" t="s">
        <v>652</v>
      </c>
      <c r="E374" s="7" t="s">
        <v>405</v>
      </c>
      <c r="F374" s="10">
        <v>42019</v>
      </c>
      <c r="G374" s="9">
        <v>1870.96</v>
      </c>
      <c r="H374" s="8">
        <v>125675</v>
      </c>
      <c r="I374" s="7" t="str">
        <f t="shared" si="2"/>
        <v>RIO DE JANEIRO</v>
      </c>
    </row>
    <row r="375" spans="1:9">
      <c r="A375" s="8">
        <v>81111472</v>
      </c>
      <c r="B375" s="8">
        <v>172084</v>
      </c>
      <c r="C375" s="7" t="s">
        <v>389</v>
      </c>
      <c r="D375" s="7" t="s">
        <v>663</v>
      </c>
      <c r="E375" s="7" t="s">
        <v>438</v>
      </c>
      <c r="F375" s="10">
        <v>42020</v>
      </c>
      <c r="G375" s="9">
        <v>1441</v>
      </c>
      <c r="H375" s="8">
        <v>132910</v>
      </c>
      <c r="I375" s="7" t="str">
        <f t="shared" si="2"/>
        <v>VINHEDO</v>
      </c>
    </row>
    <row r="376" spans="1:9">
      <c r="A376" s="8">
        <v>81111491</v>
      </c>
      <c r="B376" s="8">
        <v>171043</v>
      </c>
      <c r="C376" s="7" t="s">
        <v>386</v>
      </c>
      <c r="D376" s="7" t="s">
        <v>622</v>
      </c>
      <c r="E376" s="7" t="s">
        <v>631</v>
      </c>
      <c r="F376" s="10">
        <v>42021</v>
      </c>
      <c r="G376" s="9">
        <v>127.6</v>
      </c>
      <c r="H376" s="8">
        <v>130407</v>
      </c>
      <c r="I376" s="7" t="str">
        <f t="shared" si="2"/>
        <v>MACAE</v>
      </c>
    </row>
    <row r="377" spans="1:9">
      <c r="A377" s="8">
        <v>81111681</v>
      </c>
      <c r="B377" s="8">
        <v>172088</v>
      </c>
      <c r="C377" s="7" t="s">
        <v>414</v>
      </c>
      <c r="D377" s="7" t="s">
        <v>664</v>
      </c>
      <c r="E377" s="7" t="s">
        <v>413</v>
      </c>
      <c r="F377" s="10">
        <v>42022</v>
      </c>
      <c r="G377" s="9">
        <v>1565.27</v>
      </c>
      <c r="H377" s="8">
        <v>126616</v>
      </c>
      <c r="I377" s="7" t="str">
        <f t="shared" si="2"/>
        <v>SAO PAULO</v>
      </c>
    </row>
    <row r="378" spans="1:9">
      <c r="A378" s="8">
        <v>81111940</v>
      </c>
      <c r="B378" s="8">
        <v>172089</v>
      </c>
      <c r="C378" s="7" t="s">
        <v>389</v>
      </c>
      <c r="D378" s="7" t="s">
        <v>434</v>
      </c>
      <c r="E378" s="7" t="s">
        <v>413</v>
      </c>
      <c r="F378" s="10">
        <v>42023</v>
      </c>
      <c r="G378" s="9">
        <v>149</v>
      </c>
      <c r="H378" s="8">
        <v>127825</v>
      </c>
      <c r="I378" s="7" t="str">
        <f t="shared" si="2"/>
        <v>SAO PAULO</v>
      </c>
    </row>
    <row r="379" spans="1:9">
      <c r="A379" s="8">
        <v>81111968</v>
      </c>
      <c r="B379" s="8">
        <v>172102</v>
      </c>
      <c r="C379" s="7" t="s">
        <v>414</v>
      </c>
      <c r="D379" s="7" t="s">
        <v>665</v>
      </c>
      <c r="E379" s="7" t="s">
        <v>584</v>
      </c>
      <c r="F379" s="10">
        <v>42024</v>
      </c>
      <c r="G379" s="9">
        <v>884</v>
      </c>
      <c r="H379" s="8">
        <v>126212</v>
      </c>
      <c r="I379" s="7" t="str">
        <f t="shared" si="2"/>
        <v>OSASCO</v>
      </c>
    </row>
    <row r="380" spans="1:9">
      <c r="A380" s="8">
        <v>81111969</v>
      </c>
      <c r="B380" s="8">
        <v>172102</v>
      </c>
      <c r="C380" s="7" t="s">
        <v>414</v>
      </c>
      <c r="D380" s="7" t="s">
        <v>665</v>
      </c>
      <c r="E380" s="7" t="s">
        <v>584</v>
      </c>
      <c r="F380" s="10">
        <v>42025</v>
      </c>
      <c r="G380" s="9">
        <v>884</v>
      </c>
      <c r="H380" s="8">
        <v>126212</v>
      </c>
      <c r="I380" s="7" t="str">
        <f t="shared" si="2"/>
        <v>OSASCO</v>
      </c>
    </row>
    <row r="381" spans="1:9">
      <c r="A381" s="8">
        <v>81111971</v>
      </c>
      <c r="B381" s="8">
        <v>172102</v>
      </c>
      <c r="C381" s="7" t="s">
        <v>414</v>
      </c>
      <c r="D381" s="7" t="s">
        <v>665</v>
      </c>
      <c r="E381" s="7" t="s">
        <v>584</v>
      </c>
      <c r="F381" s="10">
        <v>42026</v>
      </c>
      <c r="G381" s="9">
        <v>4375</v>
      </c>
      <c r="H381" s="8">
        <v>126212</v>
      </c>
      <c r="I381" s="7" t="str">
        <f t="shared" si="2"/>
        <v>OSASCO</v>
      </c>
    </row>
    <row r="382" spans="1:9">
      <c r="A382" s="8">
        <v>81111975</v>
      </c>
      <c r="B382" s="8">
        <v>172141</v>
      </c>
      <c r="C382" s="7" t="s">
        <v>414</v>
      </c>
      <c r="D382" s="7" t="s">
        <v>665</v>
      </c>
      <c r="E382" s="7" t="s">
        <v>584</v>
      </c>
      <c r="F382" s="10">
        <v>42027</v>
      </c>
      <c r="G382" s="9">
        <v>6780</v>
      </c>
      <c r="H382" s="8">
        <v>126212</v>
      </c>
      <c r="I382" s="7" t="str">
        <f t="shared" si="2"/>
        <v>OSASCO</v>
      </c>
    </row>
    <row r="383" spans="1:9">
      <c r="A383" s="8">
        <v>81111976</v>
      </c>
      <c r="B383" s="8">
        <v>172108</v>
      </c>
      <c r="C383" s="7" t="s">
        <v>414</v>
      </c>
      <c r="D383" s="7" t="s">
        <v>665</v>
      </c>
      <c r="E383" s="7" t="s">
        <v>584</v>
      </c>
      <c r="F383" s="10">
        <v>42028</v>
      </c>
      <c r="G383" s="9">
        <v>4201.6400000000003</v>
      </c>
      <c r="H383" s="8">
        <v>126212</v>
      </c>
      <c r="I383" s="7" t="str">
        <f t="shared" si="2"/>
        <v>OSASCO</v>
      </c>
    </row>
    <row r="384" spans="1:9">
      <c r="A384" s="8">
        <v>81111977</v>
      </c>
      <c r="B384" s="8">
        <v>172140</v>
      </c>
      <c r="C384" s="7" t="s">
        <v>414</v>
      </c>
      <c r="D384" s="7" t="s">
        <v>665</v>
      </c>
      <c r="E384" s="7" t="s">
        <v>584</v>
      </c>
      <c r="F384" s="10">
        <v>42029</v>
      </c>
      <c r="G384" s="9">
        <v>7325</v>
      </c>
      <c r="H384" s="8">
        <v>126212</v>
      </c>
      <c r="I384" s="7" t="str">
        <f t="shared" si="2"/>
        <v>OSASCO</v>
      </c>
    </row>
    <row r="385" spans="1:9">
      <c r="A385" s="8">
        <v>81111978</v>
      </c>
      <c r="B385" s="8">
        <v>172109</v>
      </c>
      <c r="C385" s="7" t="s">
        <v>414</v>
      </c>
      <c r="D385" s="7" t="s">
        <v>665</v>
      </c>
      <c r="E385" s="7" t="s">
        <v>584</v>
      </c>
      <c r="F385" s="10">
        <v>42030</v>
      </c>
      <c r="G385" s="9">
        <v>7325</v>
      </c>
      <c r="H385" s="8">
        <v>126212</v>
      </c>
      <c r="I385" s="7" t="str">
        <f t="shared" si="2"/>
        <v>OSASCO</v>
      </c>
    </row>
    <row r="386" spans="1:9">
      <c r="A386" s="8">
        <v>81111979</v>
      </c>
      <c r="B386" s="8">
        <v>172107</v>
      </c>
      <c r="C386" s="7" t="s">
        <v>414</v>
      </c>
      <c r="D386" s="7" t="s">
        <v>665</v>
      </c>
      <c r="E386" s="7" t="s">
        <v>584</v>
      </c>
      <c r="F386" s="10">
        <v>42031</v>
      </c>
      <c r="G386" s="9">
        <v>7325</v>
      </c>
      <c r="H386" s="8">
        <v>126212</v>
      </c>
      <c r="I386" s="7" t="str">
        <f t="shared" si="2"/>
        <v>OSASCO</v>
      </c>
    </row>
    <row r="387" spans="1:9">
      <c r="A387" s="8">
        <v>81111980</v>
      </c>
      <c r="B387" s="8">
        <v>172108</v>
      </c>
      <c r="C387" s="7" t="s">
        <v>414</v>
      </c>
      <c r="D387" s="7" t="s">
        <v>665</v>
      </c>
      <c r="E387" s="7" t="s">
        <v>584</v>
      </c>
      <c r="F387" s="10">
        <v>42032</v>
      </c>
      <c r="G387" s="9">
        <v>4544.42</v>
      </c>
      <c r="H387" s="8">
        <v>126212</v>
      </c>
      <c r="I387" s="7" t="str">
        <f t="shared" si="2"/>
        <v>OSASCO</v>
      </c>
    </row>
    <row r="388" spans="1:9">
      <c r="A388" s="8">
        <v>81111982</v>
      </c>
      <c r="B388" s="8">
        <v>172104</v>
      </c>
      <c r="C388" s="7" t="s">
        <v>414</v>
      </c>
      <c r="D388" s="7" t="s">
        <v>665</v>
      </c>
      <c r="E388" s="7" t="s">
        <v>584</v>
      </c>
      <c r="F388" s="10">
        <v>42033</v>
      </c>
      <c r="G388" s="9">
        <v>5185.45</v>
      </c>
      <c r="H388" s="8">
        <v>126212</v>
      </c>
      <c r="I388" s="7" t="str">
        <f t="shared" si="2"/>
        <v>OSASCO</v>
      </c>
    </row>
    <row r="389" spans="1:9">
      <c r="A389" s="8">
        <v>81111983</v>
      </c>
      <c r="B389" s="8">
        <v>172104</v>
      </c>
      <c r="C389" s="7" t="s">
        <v>414</v>
      </c>
      <c r="D389" s="7" t="s">
        <v>665</v>
      </c>
      <c r="E389" s="7" t="s">
        <v>584</v>
      </c>
      <c r="F389" s="10">
        <v>42034</v>
      </c>
      <c r="G389" s="9">
        <v>4150</v>
      </c>
      <c r="H389" s="8">
        <v>126212</v>
      </c>
      <c r="I389" s="7" t="str">
        <f t="shared" si="2"/>
        <v>OSASCO</v>
      </c>
    </row>
    <row r="390" spans="1:9">
      <c r="A390" s="8">
        <v>81112285</v>
      </c>
      <c r="B390" s="8">
        <v>172077</v>
      </c>
      <c r="C390" s="7" t="s">
        <v>414</v>
      </c>
      <c r="D390" s="7" t="s">
        <v>415</v>
      </c>
      <c r="E390" s="7" t="s">
        <v>391</v>
      </c>
      <c r="F390" s="10">
        <v>42035</v>
      </c>
      <c r="G390" s="9">
        <v>22.1</v>
      </c>
      <c r="H390" s="8">
        <v>130900</v>
      </c>
      <c r="I390" s="7" t="str">
        <f t="shared" si="2"/>
        <v>BARUERI</v>
      </c>
    </row>
    <row r="391" spans="1:9">
      <c r="A391" s="8">
        <v>81112288</v>
      </c>
      <c r="B391" s="8">
        <v>172077</v>
      </c>
      <c r="C391" s="7" t="s">
        <v>414</v>
      </c>
      <c r="D391" s="7" t="s">
        <v>415</v>
      </c>
      <c r="E391" s="7" t="s">
        <v>391</v>
      </c>
      <c r="F391" s="10">
        <v>42036</v>
      </c>
      <c r="G391" s="9">
        <v>25.05</v>
      </c>
      <c r="H391" s="8">
        <v>130900</v>
      </c>
      <c r="I391" s="7" t="str">
        <f t="shared" si="2"/>
        <v>BARUERI</v>
      </c>
    </row>
    <row r="392" spans="1:9">
      <c r="A392" s="8">
        <v>81112292</v>
      </c>
      <c r="B392" s="8">
        <v>172077</v>
      </c>
      <c r="C392" s="7" t="s">
        <v>414</v>
      </c>
      <c r="D392" s="7" t="s">
        <v>415</v>
      </c>
      <c r="E392" s="7" t="s">
        <v>391</v>
      </c>
      <c r="F392" s="10">
        <v>42037</v>
      </c>
      <c r="G392" s="9">
        <v>2.82</v>
      </c>
      <c r="H392" s="8">
        <v>130900</v>
      </c>
      <c r="I392" s="7" t="str">
        <f t="shared" si="2"/>
        <v>BARUERI</v>
      </c>
    </row>
    <row r="393" spans="1:9">
      <c r="A393" s="8">
        <v>81112360</v>
      </c>
      <c r="B393" s="8">
        <v>169835</v>
      </c>
      <c r="C393" s="7" t="s">
        <v>389</v>
      </c>
      <c r="D393" s="7" t="s">
        <v>420</v>
      </c>
      <c r="E393" s="7" t="s">
        <v>391</v>
      </c>
      <c r="F393" s="10">
        <v>42038</v>
      </c>
      <c r="G393" s="9">
        <v>25.32</v>
      </c>
      <c r="H393" s="8">
        <v>127809</v>
      </c>
      <c r="I393" s="7" t="str">
        <f t="shared" ref="I393:I456" si="3">E393</f>
        <v>BARUERI</v>
      </c>
    </row>
    <row r="394" spans="1:9">
      <c r="A394" s="8">
        <v>81112381</v>
      </c>
      <c r="B394" s="8">
        <v>172259</v>
      </c>
      <c r="C394" s="7" t="s">
        <v>389</v>
      </c>
      <c r="D394" s="7" t="s">
        <v>666</v>
      </c>
      <c r="E394" s="7" t="s">
        <v>413</v>
      </c>
      <c r="F394" s="10">
        <v>42039</v>
      </c>
      <c r="G394" s="9">
        <v>359.8</v>
      </c>
      <c r="H394" s="8">
        <v>134861</v>
      </c>
      <c r="I394" s="7" t="str">
        <f t="shared" si="3"/>
        <v>SAO PAULO</v>
      </c>
    </row>
    <row r="395" spans="1:9">
      <c r="A395" s="8">
        <v>81113177</v>
      </c>
      <c r="B395" s="8">
        <v>172084</v>
      </c>
      <c r="C395" s="7" t="s">
        <v>389</v>
      </c>
      <c r="D395" s="7" t="s">
        <v>663</v>
      </c>
      <c r="E395" s="7" t="s">
        <v>438</v>
      </c>
      <c r="F395" s="10">
        <v>42040</v>
      </c>
      <c r="G395" s="9">
        <v>446.6</v>
      </c>
      <c r="H395" s="8">
        <v>132910</v>
      </c>
      <c r="I395" s="7" t="str">
        <f t="shared" si="3"/>
        <v>VINHEDO</v>
      </c>
    </row>
    <row r="396" spans="1:9">
      <c r="A396" s="8">
        <v>81102954</v>
      </c>
      <c r="B396" s="8">
        <v>169173</v>
      </c>
      <c r="C396" s="7" t="s">
        <v>389</v>
      </c>
      <c r="D396" s="7" t="s">
        <v>517</v>
      </c>
      <c r="E396" s="7" t="s">
        <v>518</v>
      </c>
      <c r="F396" s="10">
        <v>42041</v>
      </c>
      <c r="G396" s="9">
        <v>241.95</v>
      </c>
      <c r="H396" s="8">
        <v>124955</v>
      </c>
      <c r="I396" s="7" t="str">
        <f t="shared" si="3"/>
        <v>GRAMADO</v>
      </c>
    </row>
    <row r="397" spans="1:9">
      <c r="A397" s="8">
        <v>81102955</v>
      </c>
      <c r="B397" s="8">
        <v>169169</v>
      </c>
      <c r="C397" s="7" t="s">
        <v>386</v>
      </c>
      <c r="D397" s="7" t="s">
        <v>667</v>
      </c>
      <c r="E397" s="7" t="s">
        <v>481</v>
      </c>
      <c r="F397" s="10">
        <v>42042</v>
      </c>
      <c r="G397" s="9">
        <v>303.02999999999997</v>
      </c>
      <c r="H397" s="8">
        <v>124362</v>
      </c>
      <c r="I397" s="7" t="str">
        <f t="shared" si="3"/>
        <v>PORTO ALEGRE</v>
      </c>
    </row>
    <row r="398" spans="1:9">
      <c r="A398" s="8">
        <v>81102967</v>
      </c>
      <c r="B398" s="8">
        <v>169164</v>
      </c>
      <c r="C398" s="7" t="s">
        <v>386</v>
      </c>
      <c r="D398" s="7" t="s">
        <v>654</v>
      </c>
      <c r="E398" s="7" t="s">
        <v>655</v>
      </c>
      <c r="F398" s="10">
        <v>42043</v>
      </c>
      <c r="G398" s="9">
        <v>336.16</v>
      </c>
      <c r="H398" s="8">
        <v>182649</v>
      </c>
      <c r="I398" s="7" t="str">
        <f t="shared" si="3"/>
        <v>COLATINA</v>
      </c>
    </row>
    <row r="399" spans="1:9">
      <c r="A399" s="8">
        <v>81102970</v>
      </c>
      <c r="B399" s="8">
        <v>169167</v>
      </c>
      <c r="C399" s="7" t="s">
        <v>406</v>
      </c>
      <c r="D399" s="7" t="s">
        <v>668</v>
      </c>
      <c r="E399" s="7" t="s">
        <v>669</v>
      </c>
      <c r="F399" s="10">
        <v>42044</v>
      </c>
      <c r="G399" s="9">
        <v>134.65</v>
      </c>
      <c r="H399" s="8">
        <v>126239</v>
      </c>
      <c r="I399" s="7" t="str">
        <f t="shared" si="3"/>
        <v>CAMPO GRANDE</v>
      </c>
    </row>
    <row r="400" spans="1:9">
      <c r="A400" s="8">
        <v>81103165</v>
      </c>
      <c r="B400" s="8">
        <v>169164</v>
      </c>
      <c r="C400" s="7" t="s">
        <v>386</v>
      </c>
      <c r="D400" s="7" t="s">
        <v>654</v>
      </c>
      <c r="E400" s="7" t="s">
        <v>655</v>
      </c>
      <c r="F400" s="10">
        <v>42045</v>
      </c>
      <c r="G400" s="9">
        <v>400.51</v>
      </c>
      <c r="H400" s="8">
        <v>182649</v>
      </c>
      <c r="I400" s="7" t="str">
        <f t="shared" si="3"/>
        <v>COLATINA</v>
      </c>
    </row>
    <row r="401" spans="1:9">
      <c r="A401" s="8">
        <v>81103181</v>
      </c>
      <c r="B401" s="8">
        <v>169995</v>
      </c>
      <c r="C401" s="7" t="s">
        <v>414</v>
      </c>
      <c r="D401" s="7" t="s">
        <v>494</v>
      </c>
      <c r="E401" s="7" t="s">
        <v>452</v>
      </c>
      <c r="F401" s="10">
        <v>42046</v>
      </c>
      <c r="G401" s="9">
        <v>6626.75</v>
      </c>
      <c r="H401" s="8">
        <v>124666</v>
      </c>
      <c r="I401" s="7" t="str">
        <f t="shared" si="3"/>
        <v>CACHOEIRINHA</v>
      </c>
    </row>
    <row r="402" spans="1:9">
      <c r="A402" s="8">
        <v>81103270</v>
      </c>
      <c r="B402" s="8">
        <v>169164</v>
      </c>
      <c r="C402" s="7" t="s">
        <v>386</v>
      </c>
      <c r="D402" s="7" t="s">
        <v>654</v>
      </c>
      <c r="E402" s="7" t="s">
        <v>655</v>
      </c>
      <c r="F402" s="10">
        <v>42047</v>
      </c>
      <c r="G402" s="9">
        <v>482.23</v>
      </c>
      <c r="H402" s="8">
        <v>182649</v>
      </c>
      <c r="I402" s="7" t="str">
        <f t="shared" si="3"/>
        <v>COLATINA</v>
      </c>
    </row>
    <row r="403" spans="1:9">
      <c r="A403" s="8">
        <v>81103289</v>
      </c>
      <c r="B403" s="8">
        <v>169164</v>
      </c>
      <c r="C403" s="7" t="s">
        <v>386</v>
      </c>
      <c r="D403" s="7" t="s">
        <v>654</v>
      </c>
      <c r="E403" s="7" t="s">
        <v>655</v>
      </c>
      <c r="F403" s="10">
        <v>42048</v>
      </c>
      <c r="G403" s="9">
        <v>235.75</v>
      </c>
      <c r="H403" s="8">
        <v>182649</v>
      </c>
      <c r="I403" s="7" t="str">
        <f t="shared" si="3"/>
        <v>COLATINA</v>
      </c>
    </row>
    <row r="404" spans="1:9">
      <c r="A404" s="8">
        <v>81103469</v>
      </c>
      <c r="B404" s="8">
        <v>169183</v>
      </c>
      <c r="C404" s="7" t="s">
        <v>389</v>
      </c>
      <c r="D404" s="7" t="s">
        <v>670</v>
      </c>
      <c r="E404" s="7" t="s">
        <v>671</v>
      </c>
      <c r="F404" s="10">
        <v>42049</v>
      </c>
      <c r="G404" s="9">
        <v>451.66</v>
      </c>
      <c r="H404" s="8">
        <v>130950</v>
      </c>
      <c r="I404" s="7" t="str">
        <f t="shared" si="3"/>
        <v>MARAVILHA</v>
      </c>
    </row>
    <row r="405" spans="1:9">
      <c r="A405" s="8">
        <v>81104363</v>
      </c>
      <c r="B405" s="8">
        <v>169834</v>
      </c>
      <c r="C405" s="7" t="s">
        <v>389</v>
      </c>
      <c r="D405" s="7" t="s">
        <v>672</v>
      </c>
      <c r="E405" s="7" t="s">
        <v>673</v>
      </c>
      <c r="F405" s="10">
        <v>42050</v>
      </c>
      <c r="G405" s="9">
        <v>872.3</v>
      </c>
      <c r="H405" s="8">
        <v>133983</v>
      </c>
      <c r="I405" s="7" t="str">
        <f t="shared" si="3"/>
        <v>FLORIANOPOLIS</v>
      </c>
    </row>
    <row r="406" spans="1:9">
      <c r="A406" s="8">
        <v>81104414</v>
      </c>
      <c r="B406" s="8">
        <v>169833</v>
      </c>
      <c r="C406" s="7" t="s">
        <v>406</v>
      </c>
      <c r="D406" s="7" t="s">
        <v>674</v>
      </c>
      <c r="E406" s="7" t="s">
        <v>545</v>
      </c>
      <c r="F406" s="10">
        <v>42051</v>
      </c>
      <c r="G406" s="9">
        <v>987.16</v>
      </c>
      <c r="H406" s="8">
        <v>134892</v>
      </c>
      <c r="I406" s="7" t="str">
        <f t="shared" si="3"/>
        <v>GOIANIA</v>
      </c>
    </row>
    <row r="407" spans="1:9">
      <c r="A407" s="8">
        <v>81104489</v>
      </c>
      <c r="B407" s="8">
        <v>169834</v>
      </c>
      <c r="C407" s="7" t="s">
        <v>389</v>
      </c>
      <c r="D407" s="7" t="s">
        <v>675</v>
      </c>
      <c r="E407" s="7" t="s">
        <v>676</v>
      </c>
      <c r="F407" s="10">
        <v>42052</v>
      </c>
      <c r="G407" s="9">
        <v>410.4</v>
      </c>
      <c r="H407" s="8">
        <v>130578</v>
      </c>
      <c r="I407" s="7" t="str">
        <f t="shared" si="3"/>
        <v>JOACABA</v>
      </c>
    </row>
    <row r="408" spans="1:9">
      <c r="A408" s="8">
        <v>81104559</v>
      </c>
      <c r="B408" s="8">
        <v>169834</v>
      </c>
      <c r="C408" s="7" t="s">
        <v>389</v>
      </c>
      <c r="D408" s="7" t="s">
        <v>672</v>
      </c>
      <c r="E408" s="7" t="s">
        <v>673</v>
      </c>
      <c r="F408" s="10">
        <v>42053</v>
      </c>
      <c r="G408" s="9">
        <v>382.8</v>
      </c>
      <c r="H408" s="8">
        <v>133983</v>
      </c>
      <c r="I408" s="7" t="str">
        <f t="shared" si="3"/>
        <v>FLORIANOPOLIS</v>
      </c>
    </row>
    <row r="409" spans="1:9">
      <c r="A409" s="8">
        <v>81105890</v>
      </c>
      <c r="B409" s="8">
        <v>169995</v>
      </c>
      <c r="C409" s="7" t="s">
        <v>414</v>
      </c>
      <c r="D409" s="7" t="s">
        <v>494</v>
      </c>
      <c r="E409" s="7" t="s">
        <v>452</v>
      </c>
      <c r="F409" s="10">
        <v>42054</v>
      </c>
      <c r="G409" s="9">
        <v>846</v>
      </c>
      <c r="H409" s="8">
        <v>124666</v>
      </c>
      <c r="I409" s="7" t="str">
        <f t="shared" si="3"/>
        <v>CACHOEIRINHA</v>
      </c>
    </row>
    <row r="410" spans="1:9">
      <c r="A410" s="8">
        <v>81105921</v>
      </c>
      <c r="B410" s="8">
        <v>169995</v>
      </c>
      <c r="C410" s="7" t="s">
        <v>414</v>
      </c>
      <c r="D410" s="7" t="s">
        <v>494</v>
      </c>
      <c r="E410" s="7" t="s">
        <v>452</v>
      </c>
      <c r="F410" s="10">
        <v>42055</v>
      </c>
      <c r="G410" s="9">
        <v>990.15</v>
      </c>
      <c r="H410" s="8">
        <v>124666</v>
      </c>
      <c r="I410" s="7" t="str">
        <f t="shared" si="3"/>
        <v>CACHOEIRINHA</v>
      </c>
    </row>
    <row r="411" spans="1:9">
      <c r="A411" s="8">
        <v>81105936</v>
      </c>
      <c r="B411" s="8">
        <v>170045</v>
      </c>
      <c r="C411" s="7" t="s">
        <v>389</v>
      </c>
      <c r="D411" s="7" t="s">
        <v>677</v>
      </c>
      <c r="E411" s="7" t="s">
        <v>481</v>
      </c>
      <c r="F411" s="10">
        <v>42056</v>
      </c>
      <c r="G411" s="9">
        <v>593.84</v>
      </c>
      <c r="H411" s="8">
        <v>133924</v>
      </c>
      <c r="I411" s="7" t="str">
        <f t="shared" si="3"/>
        <v>PORTO ALEGRE</v>
      </c>
    </row>
    <row r="412" spans="1:9">
      <c r="A412" s="8">
        <v>81105950</v>
      </c>
      <c r="B412" s="8">
        <v>170044</v>
      </c>
      <c r="C412" s="7" t="s">
        <v>414</v>
      </c>
      <c r="D412" s="7" t="s">
        <v>480</v>
      </c>
      <c r="E412" s="7" t="s">
        <v>481</v>
      </c>
      <c r="F412" s="10">
        <v>42057</v>
      </c>
      <c r="G412" s="9">
        <v>11757.86</v>
      </c>
      <c r="H412" s="8">
        <v>124368</v>
      </c>
      <c r="I412" s="7" t="str">
        <f t="shared" si="3"/>
        <v>PORTO ALEGRE</v>
      </c>
    </row>
    <row r="413" spans="1:9">
      <c r="A413" s="8">
        <v>81106826</v>
      </c>
      <c r="B413" s="8">
        <v>170625</v>
      </c>
      <c r="C413" s="7" t="s">
        <v>386</v>
      </c>
      <c r="D413" s="7" t="s">
        <v>678</v>
      </c>
      <c r="E413" s="7" t="s">
        <v>679</v>
      </c>
      <c r="F413" s="10">
        <v>42058</v>
      </c>
      <c r="G413" s="9">
        <v>8160.2</v>
      </c>
      <c r="H413" s="8">
        <v>124802</v>
      </c>
      <c r="I413" s="7" t="str">
        <f t="shared" si="3"/>
        <v>BELO HORIZONTE</v>
      </c>
    </row>
    <row r="414" spans="1:9">
      <c r="A414" s="8">
        <v>81106837</v>
      </c>
      <c r="B414" s="8">
        <v>170625</v>
      </c>
      <c r="C414" s="7" t="s">
        <v>386</v>
      </c>
      <c r="D414" s="7" t="s">
        <v>680</v>
      </c>
      <c r="E414" s="7" t="s">
        <v>679</v>
      </c>
      <c r="F414" s="10">
        <v>42059</v>
      </c>
      <c r="G414" s="9">
        <v>678.4</v>
      </c>
      <c r="H414" s="8">
        <v>130715</v>
      </c>
      <c r="I414" s="7" t="str">
        <f t="shared" si="3"/>
        <v>BELO HORIZONTE</v>
      </c>
    </row>
    <row r="415" spans="1:9">
      <c r="A415" s="8">
        <v>81108248</v>
      </c>
      <c r="B415" s="8">
        <v>170926</v>
      </c>
      <c r="C415" s="7" t="s">
        <v>386</v>
      </c>
      <c r="D415" s="7" t="s">
        <v>678</v>
      </c>
      <c r="E415" s="7" t="s">
        <v>679</v>
      </c>
      <c r="F415" s="10">
        <v>42060</v>
      </c>
      <c r="G415" s="9">
        <v>21.49</v>
      </c>
      <c r="H415" s="8">
        <v>124802</v>
      </c>
      <c r="I415" s="7" t="str">
        <f t="shared" si="3"/>
        <v>BELO HORIZONTE</v>
      </c>
    </row>
    <row r="416" spans="1:9">
      <c r="A416" s="8">
        <v>81108596</v>
      </c>
      <c r="B416" s="8">
        <v>171477</v>
      </c>
      <c r="C416" s="7" t="s">
        <v>389</v>
      </c>
      <c r="D416" s="7" t="s">
        <v>681</v>
      </c>
      <c r="E416" s="7" t="s">
        <v>682</v>
      </c>
      <c r="F416" s="10">
        <v>42061</v>
      </c>
      <c r="G416" s="9">
        <v>1011.82</v>
      </c>
      <c r="H416" s="8">
        <v>126012</v>
      </c>
      <c r="I416" s="7" t="str">
        <f t="shared" si="3"/>
        <v>LAVRAS</v>
      </c>
    </row>
    <row r="417" spans="1:9">
      <c r="A417" s="8">
        <v>81108820</v>
      </c>
      <c r="B417" s="8">
        <v>172354</v>
      </c>
      <c r="C417" s="7" t="s">
        <v>386</v>
      </c>
      <c r="D417" s="7" t="s">
        <v>622</v>
      </c>
      <c r="E417" s="7" t="s">
        <v>683</v>
      </c>
      <c r="F417" s="10">
        <v>42062</v>
      </c>
      <c r="G417" s="9">
        <v>987.83</v>
      </c>
      <c r="H417" s="8">
        <v>129768</v>
      </c>
      <c r="I417" s="7" t="str">
        <f t="shared" si="3"/>
        <v>LONDRINA</v>
      </c>
    </row>
    <row r="418" spans="1:9">
      <c r="A418" s="8">
        <v>81110675</v>
      </c>
      <c r="B418" s="8">
        <v>171667</v>
      </c>
      <c r="C418" s="7" t="s">
        <v>414</v>
      </c>
      <c r="D418" s="7" t="s">
        <v>684</v>
      </c>
      <c r="E418" s="7" t="s">
        <v>587</v>
      </c>
      <c r="F418" s="10">
        <v>42063</v>
      </c>
      <c r="G418" s="9">
        <v>9422.35</v>
      </c>
      <c r="H418" s="8">
        <v>131930</v>
      </c>
      <c r="I418" s="7" t="str">
        <f t="shared" si="3"/>
        <v>CURITIBA</v>
      </c>
    </row>
    <row r="419" spans="1:9">
      <c r="A419" s="8">
        <v>81110695</v>
      </c>
      <c r="B419" s="8">
        <v>171667</v>
      </c>
      <c r="C419" s="7" t="s">
        <v>414</v>
      </c>
      <c r="D419" s="7" t="s">
        <v>684</v>
      </c>
      <c r="E419" s="7" t="s">
        <v>587</v>
      </c>
      <c r="F419" s="10">
        <v>42064</v>
      </c>
      <c r="G419" s="9">
        <v>413.04</v>
      </c>
      <c r="H419" s="8">
        <v>131930</v>
      </c>
      <c r="I419" s="7" t="str">
        <f t="shared" si="3"/>
        <v>CURITIBA</v>
      </c>
    </row>
    <row r="420" spans="1:9">
      <c r="A420" s="8">
        <v>81110719</v>
      </c>
      <c r="B420" s="8">
        <v>171667</v>
      </c>
      <c r="C420" s="7" t="s">
        <v>414</v>
      </c>
      <c r="D420" s="7" t="s">
        <v>684</v>
      </c>
      <c r="E420" s="7" t="s">
        <v>587</v>
      </c>
      <c r="F420" s="10">
        <v>42065</v>
      </c>
      <c r="G420" s="9">
        <v>495.94</v>
      </c>
      <c r="H420" s="8">
        <v>131930</v>
      </c>
      <c r="I420" s="7" t="str">
        <f t="shared" si="3"/>
        <v>CURITIBA</v>
      </c>
    </row>
    <row r="421" spans="1:9">
      <c r="A421" s="8">
        <v>81110730</v>
      </c>
      <c r="B421" s="8">
        <v>171667</v>
      </c>
      <c r="C421" s="7" t="s">
        <v>414</v>
      </c>
      <c r="D421" s="7" t="s">
        <v>684</v>
      </c>
      <c r="E421" s="7" t="s">
        <v>587</v>
      </c>
      <c r="F421" s="10">
        <v>42066</v>
      </c>
      <c r="G421" s="9">
        <v>200</v>
      </c>
      <c r="H421" s="8">
        <v>131930</v>
      </c>
      <c r="I421" s="7" t="str">
        <f t="shared" si="3"/>
        <v>CURITIBA</v>
      </c>
    </row>
    <row r="422" spans="1:9">
      <c r="A422" s="8">
        <v>81098860</v>
      </c>
      <c r="B422" s="8">
        <v>167772</v>
      </c>
      <c r="C422" s="7" t="s">
        <v>497</v>
      </c>
      <c r="D422" s="7" t="s">
        <v>525</v>
      </c>
      <c r="E422" s="7" t="s">
        <v>499</v>
      </c>
      <c r="F422" s="10">
        <v>42067</v>
      </c>
      <c r="G422" s="9">
        <v>3232.9</v>
      </c>
      <c r="H422" s="8">
        <v>124592</v>
      </c>
      <c r="I422" s="7" t="str">
        <f t="shared" si="3"/>
        <v>FORTALEZA</v>
      </c>
    </row>
    <row r="423" spans="1:9">
      <c r="A423" s="8">
        <v>81100094</v>
      </c>
      <c r="B423" s="8">
        <v>167943</v>
      </c>
      <c r="C423" s="7" t="s">
        <v>386</v>
      </c>
      <c r="D423" s="7" t="s">
        <v>407</v>
      </c>
      <c r="E423" s="7" t="s">
        <v>408</v>
      </c>
      <c r="F423" s="10">
        <v>42068</v>
      </c>
      <c r="G423" s="9">
        <v>775.56</v>
      </c>
      <c r="H423" s="8">
        <v>131114</v>
      </c>
      <c r="I423" s="7" t="str">
        <f t="shared" si="3"/>
        <v>CUIABA</v>
      </c>
    </row>
    <row r="424" spans="1:9">
      <c r="A424" s="8">
        <v>81106407</v>
      </c>
      <c r="B424" s="8">
        <v>170680</v>
      </c>
      <c r="C424" s="7" t="s">
        <v>389</v>
      </c>
      <c r="D424" s="7" t="s">
        <v>685</v>
      </c>
      <c r="E424" s="7" t="s">
        <v>686</v>
      </c>
      <c r="F424" s="10">
        <v>42069</v>
      </c>
      <c r="G424" s="9">
        <v>607</v>
      </c>
      <c r="H424" s="8">
        <v>127569</v>
      </c>
      <c r="I424" s="7" t="str">
        <f t="shared" si="3"/>
        <v>JARAGUA DO SUL</v>
      </c>
    </row>
    <row r="425" spans="1:9">
      <c r="A425" s="8">
        <v>81106429</v>
      </c>
      <c r="B425" s="8">
        <v>170680</v>
      </c>
      <c r="C425" s="7" t="s">
        <v>389</v>
      </c>
      <c r="D425" s="7" t="s">
        <v>687</v>
      </c>
      <c r="E425" s="7" t="s">
        <v>688</v>
      </c>
      <c r="F425" s="10">
        <v>42070</v>
      </c>
      <c r="G425" s="9">
        <v>193.49</v>
      </c>
      <c r="H425" s="8">
        <v>131097</v>
      </c>
      <c r="I425" s="7" t="str">
        <f t="shared" si="3"/>
        <v>BLUMENAU</v>
      </c>
    </row>
    <row r="426" spans="1:9">
      <c r="A426" s="8">
        <v>81106509</v>
      </c>
      <c r="B426" s="8">
        <v>170336</v>
      </c>
      <c r="C426" s="7" t="s">
        <v>414</v>
      </c>
      <c r="D426" s="7" t="s">
        <v>519</v>
      </c>
      <c r="E426" s="7" t="s">
        <v>479</v>
      </c>
      <c r="F426" s="10">
        <v>42071</v>
      </c>
      <c r="G426" s="9">
        <v>12960</v>
      </c>
      <c r="H426" s="8">
        <v>124808</v>
      </c>
      <c r="I426" s="7" t="str">
        <f t="shared" si="3"/>
        <v>BENTO GONCALVES</v>
      </c>
    </row>
    <row r="427" spans="1:9">
      <c r="A427" s="8">
        <v>81106838</v>
      </c>
      <c r="B427" s="8">
        <v>170375</v>
      </c>
      <c r="C427" s="7" t="s">
        <v>386</v>
      </c>
      <c r="D427" s="7" t="s">
        <v>667</v>
      </c>
      <c r="E427" s="7" t="s">
        <v>481</v>
      </c>
      <c r="F427" s="10">
        <v>42072</v>
      </c>
      <c r="G427" s="9">
        <v>284.75</v>
      </c>
      <c r="H427" s="8">
        <v>124362</v>
      </c>
      <c r="I427" s="7" t="str">
        <f t="shared" si="3"/>
        <v>PORTO ALEGRE</v>
      </c>
    </row>
    <row r="428" spans="1:9">
      <c r="A428" s="8">
        <v>81106861</v>
      </c>
      <c r="B428" s="8">
        <v>170624</v>
      </c>
      <c r="C428" s="7" t="s">
        <v>386</v>
      </c>
      <c r="D428" s="7" t="s">
        <v>654</v>
      </c>
      <c r="E428" s="7" t="s">
        <v>655</v>
      </c>
      <c r="F428" s="10">
        <v>42073</v>
      </c>
      <c r="G428" s="9">
        <v>59.34</v>
      </c>
      <c r="H428" s="8">
        <v>182649</v>
      </c>
      <c r="I428" s="7" t="str">
        <f t="shared" si="3"/>
        <v>COLATINA</v>
      </c>
    </row>
    <row r="429" spans="1:9">
      <c r="A429" s="8">
        <v>81106881</v>
      </c>
      <c r="B429" s="8">
        <v>170624</v>
      </c>
      <c r="C429" s="7" t="s">
        <v>386</v>
      </c>
      <c r="D429" s="7" t="s">
        <v>654</v>
      </c>
      <c r="E429" s="7" t="s">
        <v>655</v>
      </c>
      <c r="F429" s="10">
        <v>42074</v>
      </c>
      <c r="G429" s="9">
        <v>45.58</v>
      </c>
      <c r="H429" s="8">
        <v>182649</v>
      </c>
      <c r="I429" s="7" t="str">
        <f t="shared" si="3"/>
        <v>COLATINA</v>
      </c>
    </row>
    <row r="430" spans="1:9">
      <c r="A430" s="8">
        <v>81106904</v>
      </c>
      <c r="B430" s="8">
        <v>170624</v>
      </c>
      <c r="C430" s="7" t="s">
        <v>386</v>
      </c>
      <c r="D430" s="7" t="s">
        <v>654</v>
      </c>
      <c r="E430" s="7" t="s">
        <v>655</v>
      </c>
      <c r="F430" s="10">
        <v>42075</v>
      </c>
      <c r="G430" s="9">
        <v>31.13</v>
      </c>
      <c r="H430" s="8">
        <v>182649</v>
      </c>
      <c r="I430" s="7" t="str">
        <f t="shared" si="3"/>
        <v>COLATINA</v>
      </c>
    </row>
    <row r="431" spans="1:9">
      <c r="A431" s="8">
        <v>81106906</v>
      </c>
      <c r="B431" s="8">
        <v>170624</v>
      </c>
      <c r="C431" s="7" t="s">
        <v>386</v>
      </c>
      <c r="D431" s="7" t="s">
        <v>654</v>
      </c>
      <c r="E431" s="7" t="s">
        <v>655</v>
      </c>
      <c r="F431" s="10">
        <v>42076</v>
      </c>
      <c r="G431" s="9">
        <v>31.1</v>
      </c>
      <c r="H431" s="8">
        <v>182649</v>
      </c>
      <c r="I431" s="7" t="str">
        <f t="shared" si="3"/>
        <v>COLATINA</v>
      </c>
    </row>
    <row r="432" spans="1:9">
      <c r="A432" s="8">
        <v>81107043</v>
      </c>
      <c r="B432" s="8">
        <v>170624</v>
      </c>
      <c r="C432" s="7" t="s">
        <v>386</v>
      </c>
      <c r="D432" s="7" t="s">
        <v>654</v>
      </c>
      <c r="E432" s="7" t="s">
        <v>655</v>
      </c>
      <c r="F432" s="10">
        <v>42077</v>
      </c>
      <c r="G432" s="9">
        <v>76.16</v>
      </c>
      <c r="H432" s="8">
        <v>182649</v>
      </c>
      <c r="I432" s="7" t="str">
        <f t="shared" si="3"/>
        <v>COLATINA</v>
      </c>
    </row>
    <row r="433" spans="1:9">
      <c r="A433" s="8">
        <v>81107085</v>
      </c>
      <c r="B433" s="8">
        <v>170680</v>
      </c>
      <c r="C433" s="7" t="s">
        <v>389</v>
      </c>
      <c r="D433" s="7" t="s">
        <v>689</v>
      </c>
      <c r="E433" s="7" t="s">
        <v>510</v>
      </c>
      <c r="F433" s="10">
        <v>42078</v>
      </c>
      <c r="G433" s="9">
        <v>921.1</v>
      </c>
      <c r="H433" s="8">
        <v>125510</v>
      </c>
      <c r="I433" s="7" t="str">
        <f t="shared" si="3"/>
        <v>CHAPECO</v>
      </c>
    </row>
    <row r="434" spans="1:9">
      <c r="A434" s="8">
        <v>81107779</v>
      </c>
      <c r="B434" s="8">
        <v>170925</v>
      </c>
      <c r="C434" s="7" t="s">
        <v>389</v>
      </c>
      <c r="D434" s="7" t="s">
        <v>690</v>
      </c>
      <c r="E434" s="7" t="s">
        <v>691</v>
      </c>
      <c r="F434" s="10">
        <v>42079</v>
      </c>
      <c r="G434" s="9">
        <v>435.6</v>
      </c>
      <c r="H434" s="8">
        <v>133401</v>
      </c>
      <c r="I434" s="7" t="str">
        <f t="shared" si="3"/>
        <v>XANXERE</v>
      </c>
    </row>
    <row r="435" spans="1:9">
      <c r="A435" s="8">
        <v>81107813</v>
      </c>
      <c r="B435" s="8">
        <v>170925</v>
      </c>
      <c r="C435" s="7" t="s">
        <v>389</v>
      </c>
      <c r="D435" s="7" t="s">
        <v>690</v>
      </c>
      <c r="E435" s="7" t="s">
        <v>691</v>
      </c>
      <c r="F435" s="10">
        <v>42080</v>
      </c>
      <c r="G435" s="9">
        <v>291.39</v>
      </c>
      <c r="H435" s="8">
        <v>133401</v>
      </c>
      <c r="I435" s="7" t="str">
        <f t="shared" si="3"/>
        <v>XANXERE</v>
      </c>
    </row>
    <row r="436" spans="1:9">
      <c r="A436" s="8">
        <v>81107821</v>
      </c>
      <c r="B436" s="8">
        <v>170927</v>
      </c>
      <c r="C436" s="7" t="s">
        <v>389</v>
      </c>
      <c r="D436" s="7" t="s">
        <v>672</v>
      </c>
      <c r="E436" s="7" t="s">
        <v>673</v>
      </c>
      <c r="F436" s="10">
        <v>42081</v>
      </c>
      <c r="G436" s="9">
        <v>343</v>
      </c>
      <c r="H436" s="8">
        <v>133983</v>
      </c>
      <c r="I436" s="7" t="str">
        <f t="shared" si="3"/>
        <v>FLORIANOPOLIS</v>
      </c>
    </row>
    <row r="437" spans="1:9">
      <c r="A437" s="8">
        <v>81107827</v>
      </c>
      <c r="B437" s="8">
        <v>170927</v>
      </c>
      <c r="C437" s="7" t="s">
        <v>389</v>
      </c>
      <c r="D437" s="7" t="s">
        <v>692</v>
      </c>
      <c r="E437" s="7" t="s">
        <v>693</v>
      </c>
      <c r="F437" s="10">
        <v>42082</v>
      </c>
      <c r="G437" s="9">
        <v>171.29</v>
      </c>
      <c r="H437" s="8">
        <v>126543</v>
      </c>
      <c r="I437" s="7" t="str">
        <f t="shared" si="3"/>
        <v>PENHA</v>
      </c>
    </row>
    <row r="438" spans="1:9">
      <c r="A438" s="8">
        <v>81107833</v>
      </c>
      <c r="B438" s="8">
        <v>170925</v>
      </c>
      <c r="C438" s="7" t="s">
        <v>389</v>
      </c>
      <c r="D438" s="7" t="s">
        <v>694</v>
      </c>
      <c r="E438" s="7" t="s">
        <v>695</v>
      </c>
      <c r="F438" s="10">
        <v>42083</v>
      </c>
      <c r="G438" s="9">
        <v>167.4</v>
      </c>
      <c r="H438" s="8">
        <v>133177</v>
      </c>
      <c r="I438" s="7" t="str">
        <f t="shared" si="3"/>
        <v>JOINVILLE</v>
      </c>
    </row>
    <row r="439" spans="1:9">
      <c r="A439" s="8">
        <v>81107839</v>
      </c>
      <c r="B439" s="8">
        <v>170818</v>
      </c>
      <c r="C439" s="7" t="s">
        <v>406</v>
      </c>
      <c r="D439" s="7" t="s">
        <v>674</v>
      </c>
      <c r="E439" s="7" t="s">
        <v>545</v>
      </c>
      <c r="F439" s="10">
        <v>42084</v>
      </c>
      <c r="G439" s="9">
        <v>217</v>
      </c>
      <c r="H439" s="8">
        <v>134892</v>
      </c>
      <c r="I439" s="7" t="str">
        <f t="shared" si="3"/>
        <v>GOIANIA</v>
      </c>
    </row>
    <row r="440" spans="1:9">
      <c r="A440" s="8">
        <v>81107950</v>
      </c>
      <c r="B440" s="8">
        <v>170927</v>
      </c>
      <c r="C440" s="7" t="s">
        <v>389</v>
      </c>
      <c r="D440" s="7" t="s">
        <v>689</v>
      </c>
      <c r="E440" s="7" t="s">
        <v>510</v>
      </c>
      <c r="F440" s="10">
        <v>42085</v>
      </c>
      <c r="G440" s="9">
        <v>2377.9</v>
      </c>
      <c r="H440" s="8">
        <v>125510</v>
      </c>
      <c r="I440" s="7" t="str">
        <f t="shared" si="3"/>
        <v>CHAPECO</v>
      </c>
    </row>
    <row r="441" spans="1:9">
      <c r="A441" s="8">
        <v>81108144</v>
      </c>
      <c r="B441" s="8">
        <v>170927</v>
      </c>
      <c r="C441" s="7" t="s">
        <v>389</v>
      </c>
      <c r="D441" s="7" t="s">
        <v>696</v>
      </c>
      <c r="E441" s="7" t="s">
        <v>697</v>
      </c>
      <c r="F441" s="10">
        <v>42086</v>
      </c>
      <c r="G441" s="9">
        <v>426.8</v>
      </c>
      <c r="H441" s="8">
        <v>133011</v>
      </c>
      <c r="I441" s="7" t="str">
        <f t="shared" si="3"/>
        <v>ERVAL VELHO</v>
      </c>
    </row>
    <row r="442" spans="1:9">
      <c r="A442" s="8">
        <v>81108371</v>
      </c>
      <c r="B442" s="8">
        <v>171046</v>
      </c>
      <c r="C442" s="7" t="s">
        <v>386</v>
      </c>
      <c r="D442" s="7" t="s">
        <v>622</v>
      </c>
      <c r="E442" s="7" t="s">
        <v>481</v>
      </c>
      <c r="F442" s="10">
        <v>42087</v>
      </c>
      <c r="G442" s="9">
        <v>648.28</v>
      </c>
      <c r="H442" s="8">
        <v>130408</v>
      </c>
      <c r="I442" s="7" t="str">
        <f t="shared" si="3"/>
        <v>PORTO ALEGRE</v>
      </c>
    </row>
    <row r="443" spans="1:9">
      <c r="A443" s="8">
        <v>81108378</v>
      </c>
      <c r="B443" s="8">
        <v>171040</v>
      </c>
      <c r="C443" s="7" t="s">
        <v>386</v>
      </c>
      <c r="D443" s="7" t="s">
        <v>622</v>
      </c>
      <c r="E443" s="7" t="s">
        <v>698</v>
      </c>
      <c r="F443" s="10">
        <v>42088</v>
      </c>
      <c r="G443" s="9">
        <v>862.92</v>
      </c>
      <c r="H443" s="8">
        <v>130409</v>
      </c>
      <c r="I443" s="7" t="str">
        <f t="shared" si="3"/>
        <v>PELOTAS</v>
      </c>
    </row>
    <row r="444" spans="1:9">
      <c r="A444" s="8">
        <v>81108427</v>
      </c>
      <c r="B444" s="8">
        <v>171060</v>
      </c>
      <c r="C444" s="7" t="s">
        <v>386</v>
      </c>
      <c r="D444" s="7" t="s">
        <v>622</v>
      </c>
      <c r="E444" s="7" t="s">
        <v>699</v>
      </c>
      <c r="F444" s="10">
        <v>42089</v>
      </c>
      <c r="G444" s="9">
        <v>791.88</v>
      </c>
      <c r="H444" s="8">
        <v>130411</v>
      </c>
      <c r="I444" s="7" t="str">
        <f t="shared" si="3"/>
        <v>NOVO HAMBURGO</v>
      </c>
    </row>
    <row r="445" spans="1:9">
      <c r="A445" s="8">
        <v>81108456</v>
      </c>
      <c r="B445" s="8">
        <v>171045</v>
      </c>
      <c r="C445" s="7" t="s">
        <v>386</v>
      </c>
      <c r="D445" s="7" t="s">
        <v>622</v>
      </c>
      <c r="E445" s="7" t="s">
        <v>443</v>
      </c>
      <c r="F445" s="10">
        <v>42090</v>
      </c>
      <c r="G445" s="9">
        <v>1150.32</v>
      </c>
      <c r="H445" s="8">
        <v>129755</v>
      </c>
      <c r="I445" s="7" t="str">
        <f t="shared" si="3"/>
        <v>VILA VELHA</v>
      </c>
    </row>
    <row r="446" spans="1:9">
      <c r="A446" s="8">
        <v>81108467</v>
      </c>
      <c r="B446" s="8">
        <v>171007</v>
      </c>
      <c r="C446" s="7" t="s">
        <v>386</v>
      </c>
      <c r="D446" s="7" t="s">
        <v>622</v>
      </c>
      <c r="E446" s="7" t="s">
        <v>700</v>
      </c>
      <c r="F446" s="10">
        <v>42091</v>
      </c>
      <c r="G446" s="9">
        <v>564.55999999999995</v>
      </c>
      <c r="H446" s="8">
        <v>129753</v>
      </c>
      <c r="I446" s="7" t="str">
        <f t="shared" si="3"/>
        <v>GRAVATAI</v>
      </c>
    </row>
    <row r="447" spans="1:9">
      <c r="A447" s="8">
        <v>81108608</v>
      </c>
      <c r="B447" s="8">
        <v>171477</v>
      </c>
      <c r="C447" s="7" t="s">
        <v>389</v>
      </c>
      <c r="D447" s="7" t="s">
        <v>675</v>
      </c>
      <c r="E447" s="7" t="s">
        <v>676</v>
      </c>
      <c r="F447" s="10">
        <v>42092</v>
      </c>
      <c r="G447" s="9">
        <v>607.73</v>
      </c>
      <c r="H447" s="8">
        <v>130578</v>
      </c>
      <c r="I447" s="7" t="str">
        <f t="shared" si="3"/>
        <v>JOACABA</v>
      </c>
    </row>
    <row r="448" spans="1:9">
      <c r="A448" s="8">
        <v>81108613</v>
      </c>
      <c r="B448" s="8">
        <v>171477</v>
      </c>
      <c r="C448" s="7" t="s">
        <v>389</v>
      </c>
      <c r="D448" s="7" t="s">
        <v>675</v>
      </c>
      <c r="E448" s="7" t="s">
        <v>676</v>
      </c>
      <c r="F448" s="10">
        <v>42093</v>
      </c>
      <c r="G448" s="9">
        <v>551.20000000000005</v>
      </c>
      <c r="H448" s="8">
        <v>130578</v>
      </c>
      <c r="I448" s="7" t="str">
        <f t="shared" si="3"/>
        <v>JOACABA</v>
      </c>
    </row>
    <row r="449" spans="1:9">
      <c r="A449" s="8">
        <v>81108619</v>
      </c>
      <c r="B449" s="8">
        <v>171502</v>
      </c>
      <c r="C449" s="7" t="s">
        <v>386</v>
      </c>
      <c r="D449" s="7" t="s">
        <v>678</v>
      </c>
      <c r="E449" s="7" t="s">
        <v>679</v>
      </c>
      <c r="F449" s="10">
        <v>42094</v>
      </c>
      <c r="G449" s="9">
        <v>217</v>
      </c>
      <c r="H449" s="8">
        <v>124802</v>
      </c>
      <c r="I449" s="7" t="str">
        <f t="shared" si="3"/>
        <v>BELO HORIZONTE</v>
      </c>
    </row>
    <row r="450" spans="1:9">
      <c r="A450" s="8">
        <v>81109215</v>
      </c>
      <c r="B450" s="8">
        <v>170926</v>
      </c>
      <c r="C450" s="7" t="s">
        <v>386</v>
      </c>
      <c r="D450" s="7" t="s">
        <v>678</v>
      </c>
      <c r="E450" s="7" t="s">
        <v>679</v>
      </c>
      <c r="F450" s="10">
        <v>42095</v>
      </c>
      <c r="G450" s="9">
        <v>638</v>
      </c>
      <c r="H450" s="8">
        <v>124802</v>
      </c>
      <c r="I450" s="7" t="str">
        <f t="shared" si="3"/>
        <v>BELO HORIZONTE</v>
      </c>
    </row>
    <row r="451" spans="1:9">
      <c r="A451" s="8">
        <v>81109219</v>
      </c>
      <c r="B451" s="8">
        <v>171474</v>
      </c>
      <c r="C451" s="7" t="s">
        <v>386</v>
      </c>
      <c r="D451" s="7" t="s">
        <v>647</v>
      </c>
      <c r="E451" s="7" t="s">
        <v>457</v>
      </c>
      <c r="F451" s="10">
        <v>42096</v>
      </c>
      <c r="G451" s="9">
        <v>565.5</v>
      </c>
      <c r="H451" s="8">
        <v>125581</v>
      </c>
      <c r="I451" s="7" t="str">
        <f t="shared" si="3"/>
        <v>CONTAGEM</v>
      </c>
    </row>
    <row r="452" spans="1:9">
      <c r="A452" s="8">
        <v>81109816</v>
      </c>
      <c r="B452" s="8">
        <v>171581</v>
      </c>
      <c r="C452" s="7" t="s">
        <v>386</v>
      </c>
      <c r="D452" s="7" t="s">
        <v>656</v>
      </c>
      <c r="E452" s="7" t="s">
        <v>657</v>
      </c>
      <c r="F452" s="10">
        <v>42097</v>
      </c>
      <c r="G452" s="9">
        <v>100.75</v>
      </c>
      <c r="H452" s="8">
        <v>125708</v>
      </c>
      <c r="I452" s="7" t="str">
        <f t="shared" si="3"/>
        <v>IPATINGA</v>
      </c>
    </row>
    <row r="453" spans="1:9">
      <c r="A453" s="8">
        <v>81110867</v>
      </c>
      <c r="B453" s="8">
        <v>171741</v>
      </c>
      <c r="C453" s="7" t="s">
        <v>386</v>
      </c>
      <c r="D453" s="7" t="s">
        <v>701</v>
      </c>
      <c r="E453" s="7" t="s">
        <v>485</v>
      </c>
      <c r="F453" s="10">
        <v>42098</v>
      </c>
      <c r="G453" s="9">
        <v>3855</v>
      </c>
      <c r="H453" s="8">
        <v>125424</v>
      </c>
      <c r="I453" s="7" t="str">
        <f t="shared" si="3"/>
        <v>UBERLANDIA</v>
      </c>
    </row>
    <row r="454" spans="1:9">
      <c r="A454" s="8">
        <v>81108602</v>
      </c>
      <c r="B454" s="8">
        <v>171477</v>
      </c>
      <c r="C454" s="7" t="s">
        <v>389</v>
      </c>
      <c r="D454" s="7" t="s">
        <v>689</v>
      </c>
      <c r="E454" s="7" t="s">
        <v>510</v>
      </c>
      <c r="F454" s="10">
        <v>42099</v>
      </c>
      <c r="G454" s="9">
        <v>911.52</v>
      </c>
      <c r="H454" s="8">
        <v>125510</v>
      </c>
      <c r="I454" s="7" t="str">
        <f t="shared" si="3"/>
        <v>CHAPECO</v>
      </c>
    </row>
    <row r="455" spans="1:9">
      <c r="A455" s="8">
        <v>81108604</v>
      </c>
      <c r="B455" s="8">
        <v>171419</v>
      </c>
      <c r="C455" s="7" t="s">
        <v>386</v>
      </c>
      <c r="D455" s="7" t="s">
        <v>494</v>
      </c>
      <c r="E455" s="7" t="s">
        <v>452</v>
      </c>
      <c r="F455" s="10">
        <v>42100</v>
      </c>
      <c r="G455" s="9">
        <v>565.5</v>
      </c>
      <c r="H455" s="8">
        <v>124666</v>
      </c>
      <c r="I455" s="7" t="str">
        <f t="shared" si="3"/>
        <v>CACHOEIRINHA</v>
      </c>
    </row>
    <row r="456" spans="1:9">
      <c r="A456" s="8">
        <v>81108640</v>
      </c>
      <c r="B456" s="8">
        <v>171078</v>
      </c>
      <c r="C456" s="7" t="s">
        <v>386</v>
      </c>
      <c r="D456" s="7" t="s">
        <v>442</v>
      </c>
      <c r="E456" s="7" t="s">
        <v>443</v>
      </c>
      <c r="F456" s="10">
        <v>42101</v>
      </c>
      <c r="G456" s="9">
        <v>111.86</v>
      </c>
      <c r="H456" s="8">
        <v>126802</v>
      </c>
      <c r="I456" s="7" t="str">
        <f t="shared" si="3"/>
        <v>VILA VELHA</v>
      </c>
    </row>
    <row r="457" spans="1:9">
      <c r="A457" s="8">
        <v>81108641</v>
      </c>
      <c r="B457" s="8">
        <v>171477</v>
      </c>
      <c r="C457" s="7" t="s">
        <v>389</v>
      </c>
      <c r="D457" s="7" t="s">
        <v>503</v>
      </c>
      <c r="E457" s="7" t="s">
        <v>504</v>
      </c>
      <c r="F457" s="10">
        <v>42102</v>
      </c>
      <c r="G457" s="9">
        <v>42.2</v>
      </c>
      <c r="H457" s="8">
        <v>125786</v>
      </c>
      <c r="I457" s="7" t="str">
        <f t="shared" ref="I457:I520" si="4">E457</f>
        <v>PORTO BELO</v>
      </c>
    </row>
    <row r="458" spans="1:9">
      <c r="A458" s="8">
        <v>81108889</v>
      </c>
      <c r="B458" s="8">
        <v>171077</v>
      </c>
      <c r="C458" s="7" t="s">
        <v>386</v>
      </c>
      <c r="D458" s="7" t="s">
        <v>702</v>
      </c>
      <c r="E458" s="7" t="s">
        <v>695</v>
      </c>
      <c r="F458" s="10">
        <v>42103</v>
      </c>
      <c r="G458" s="9">
        <v>796.57</v>
      </c>
      <c r="H458" s="8">
        <v>134168</v>
      </c>
      <c r="I458" s="7" t="str">
        <f t="shared" si="4"/>
        <v>JOINVILLE</v>
      </c>
    </row>
    <row r="459" spans="1:9">
      <c r="A459" s="8">
        <v>81108893</v>
      </c>
      <c r="B459" s="8">
        <v>171410</v>
      </c>
      <c r="C459" s="7" t="s">
        <v>386</v>
      </c>
      <c r="D459" s="7" t="s">
        <v>702</v>
      </c>
      <c r="E459" s="7" t="s">
        <v>703</v>
      </c>
      <c r="F459" s="10">
        <v>42104</v>
      </c>
      <c r="G459" s="9">
        <v>2511.4699999999998</v>
      </c>
      <c r="H459" s="8">
        <v>126001</v>
      </c>
      <c r="I459" s="7" t="str">
        <f t="shared" si="4"/>
        <v>SAO JOSE</v>
      </c>
    </row>
    <row r="460" spans="1:9">
      <c r="A460" s="8">
        <v>81108895</v>
      </c>
      <c r="B460" s="8">
        <v>171418</v>
      </c>
      <c r="C460" s="7" t="s">
        <v>386</v>
      </c>
      <c r="D460" s="7" t="s">
        <v>702</v>
      </c>
      <c r="E460" s="7" t="s">
        <v>688</v>
      </c>
      <c r="F460" s="10">
        <v>42105</v>
      </c>
      <c r="G460" s="9">
        <v>615.66999999999996</v>
      </c>
      <c r="H460" s="8">
        <v>131900</v>
      </c>
      <c r="I460" s="7" t="str">
        <f t="shared" si="4"/>
        <v>BLUMENAU</v>
      </c>
    </row>
    <row r="461" spans="1:9">
      <c r="A461" s="8">
        <v>81108981</v>
      </c>
      <c r="B461" s="8">
        <v>171077</v>
      </c>
      <c r="C461" s="7" t="s">
        <v>386</v>
      </c>
      <c r="D461" s="7" t="s">
        <v>702</v>
      </c>
      <c r="E461" s="7" t="s">
        <v>695</v>
      </c>
      <c r="F461" s="10">
        <v>42106</v>
      </c>
      <c r="G461" s="9">
        <v>507.4</v>
      </c>
      <c r="H461" s="8">
        <v>125713</v>
      </c>
      <c r="I461" s="7" t="str">
        <f t="shared" si="4"/>
        <v>JOINVILLE</v>
      </c>
    </row>
    <row r="462" spans="1:9">
      <c r="A462" s="8">
        <v>81110794</v>
      </c>
      <c r="B462" s="8">
        <v>171701</v>
      </c>
      <c r="C462" s="7" t="s">
        <v>414</v>
      </c>
      <c r="D462" s="7" t="s">
        <v>704</v>
      </c>
      <c r="E462" s="7" t="s">
        <v>705</v>
      </c>
      <c r="F462" s="10">
        <v>42107</v>
      </c>
      <c r="G462" s="9">
        <v>16314.31</v>
      </c>
      <c r="H462" s="8">
        <v>129963</v>
      </c>
      <c r="I462" s="7" t="str">
        <f t="shared" si="4"/>
        <v>SANTA CLARA DO SUL</v>
      </c>
    </row>
    <row r="463" spans="1:9">
      <c r="A463" s="8">
        <v>81110888</v>
      </c>
      <c r="B463" s="8">
        <v>171724</v>
      </c>
      <c r="C463" s="7" t="s">
        <v>386</v>
      </c>
      <c r="D463" s="7" t="s">
        <v>478</v>
      </c>
      <c r="E463" s="7" t="s">
        <v>479</v>
      </c>
      <c r="F463" s="10">
        <v>42108</v>
      </c>
      <c r="G463" s="9">
        <v>1050.78</v>
      </c>
      <c r="H463" s="8">
        <v>124642</v>
      </c>
      <c r="I463" s="7" t="str">
        <f t="shared" si="4"/>
        <v>BENTO GONCALVES</v>
      </c>
    </row>
    <row r="464" spans="1:9">
      <c r="A464" s="8">
        <v>81111096</v>
      </c>
      <c r="B464" s="8">
        <v>171706</v>
      </c>
      <c r="C464" s="7" t="s">
        <v>414</v>
      </c>
      <c r="D464" s="7" t="s">
        <v>704</v>
      </c>
      <c r="E464" s="7" t="s">
        <v>705</v>
      </c>
      <c r="F464" s="10">
        <v>42109</v>
      </c>
      <c r="G464" s="9">
        <v>13500</v>
      </c>
      <c r="H464" s="8">
        <v>129963</v>
      </c>
      <c r="I464" s="7" t="str">
        <f t="shared" si="4"/>
        <v>SANTA CLARA DO SUL</v>
      </c>
    </row>
    <row r="465" spans="1:9">
      <c r="A465" s="8">
        <v>81111098</v>
      </c>
      <c r="B465" s="8">
        <v>171743</v>
      </c>
      <c r="C465" s="7" t="s">
        <v>414</v>
      </c>
      <c r="D465" s="7" t="s">
        <v>704</v>
      </c>
      <c r="E465" s="7" t="s">
        <v>705</v>
      </c>
      <c r="F465" s="10">
        <v>42110</v>
      </c>
      <c r="G465" s="9">
        <v>13500</v>
      </c>
      <c r="H465" s="8">
        <v>129963</v>
      </c>
      <c r="I465" s="7" t="str">
        <f t="shared" si="4"/>
        <v>SANTA CLARA DO SUL</v>
      </c>
    </row>
    <row r="466" spans="1:9">
      <c r="A466" s="8">
        <v>81111332</v>
      </c>
      <c r="B466" s="8">
        <v>172256</v>
      </c>
      <c r="C466" s="7" t="s">
        <v>386</v>
      </c>
      <c r="D466" s="7" t="s">
        <v>420</v>
      </c>
      <c r="E466" s="7" t="s">
        <v>706</v>
      </c>
      <c r="F466" s="10">
        <v>42111</v>
      </c>
      <c r="G466" s="9">
        <v>226.38</v>
      </c>
      <c r="H466" s="8">
        <v>126586</v>
      </c>
      <c r="I466" s="7" t="str">
        <f t="shared" si="4"/>
        <v>BETIM</v>
      </c>
    </row>
    <row r="467" spans="1:9">
      <c r="A467" s="8">
        <v>81111965</v>
      </c>
      <c r="B467" s="8">
        <v>172256</v>
      </c>
      <c r="C467" s="7" t="s">
        <v>386</v>
      </c>
      <c r="D467" s="7" t="s">
        <v>494</v>
      </c>
      <c r="E467" s="7" t="s">
        <v>452</v>
      </c>
      <c r="F467" s="10">
        <v>42112</v>
      </c>
      <c r="G467" s="9">
        <v>119.2</v>
      </c>
      <c r="H467" s="8">
        <v>124666</v>
      </c>
      <c r="I467" s="7" t="str">
        <f t="shared" si="4"/>
        <v>CACHOEIRINHA</v>
      </c>
    </row>
    <row r="468" spans="1:9">
      <c r="A468" s="8">
        <v>81112984</v>
      </c>
      <c r="B468" s="8">
        <v>172256</v>
      </c>
      <c r="C468" s="7" t="s">
        <v>386</v>
      </c>
      <c r="D468" s="7" t="s">
        <v>484</v>
      </c>
      <c r="E468" s="7" t="s">
        <v>485</v>
      </c>
      <c r="F468" s="10">
        <v>42113</v>
      </c>
      <c r="G468" s="9">
        <v>3635.83</v>
      </c>
      <c r="H468" s="8">
        <v>127665</v>
      </c>
      <c r="I468" s="7" t="str">
        <f t="shared" si="4"/>
        <v>UBERLANDIA</v>
      </c>
    </row>
    <row r="469" spans="1:9">
      <c r="A469" s="8">
        <v>81103307</v>
      </c>
      <c r="B469" s="8">
        <v>169168</v>
      </c>
      <c r="C469" s="7" t="s">
        <v>423</v>
      </c>
      <c r="D469" s="7" t="s">
        <v>707</v>
      </c>
      <c r="E469" s="7" t="s">
        <v>708</v>
      </c>
      <c r="F469" s="10">
        <v>42114</v>
      </c>
      <c r="G469" s="9">
        <v>109.24</v>
      </c>
      <c r="H469" s="8">
        <v>182454</v>
      </c>
      <c r="I469" s="7" t="str">
        <f t="shared" si="4"/>
        <v>OEIRAS</v>
      </c>
    </row>
    <row r="470" spans="1:9">
      <c r="A470" s="8">
        <v>81103356</v>
      </c>
      <c r="B470" s="8">
        <v>169063</v>
      </c>
      <c r="C470" s="7" t="s">
        <v>389</v>
      </c>
      <c r="D470" s="7" t="s">
        <v>435</v>
      </c>
      <c r="E470" s="7" t="s">
        <v>436</v>
      </c>
      <c r="F470" s="10">
        <v>42115</v>
      </c>
      <c r="G470" s="9">
        <v>8611.7999999999993</v>
      </c>
      <c r="H470" s="8">
        <v>132735</v>
      </c>
      <c r="I470" s="7" t="str">
        <f t="shared" si="4"/>
        <v>SAO ROQUE</v>
      </c>
    </row>
    <row r="471" spans="1:9">
      <c r="A471" s="8">
        <v>81105929</v>
      </c>
      <c r="B471" s="8">
        <v>170043</v>
      </c>
      <c r="C471" s="7" t="s">
        <v>423</v>
      </c>
      <c r="D471" s="7" t="s">
        <v>709</v>
      </c>
      <c r="E471" s="7" t="s">
        <v>710</v>
      </c>
      <c r="F471" s="10">
        <v>42116</v>
      </c>
      <c r="G471" s="9">
        <v>631.17999999999995</v>
      </c>
      <c r="H471" s="8">
        <v>123972</v>
      </c>
      <c r="I471" s="7" t="str">
        <f t="shared" si="4"/>
        <v>PARNAMIRIM</v>
      </c>
    </row>
    <row r="472" spans="1:9">
      <c r="A472" s="8">
        <v>81111118</v>
      </c>
      <c r="B472" s="8">
        <v>171605</v>
      </c>
      <c r="C472" s="7" t="s">
        <v>414</v>
      </c>
      <c r="D472" s="7" t="s">
        <v>652</v>
      </c>
      <c r="E472" s="7" t="s">
        <v>405</v>
      </c>
      <c r="F472" s="10">
        <v>42117</v>
      </c>
      <c r="G472" s="9">
        <v>1909.6</v>
      </c>
      <c r="H472" s="8">
        <v>125675</v>
      </c>
      <c r="I472" s="7" t="str">
        <f t="shared" si="4"/>
        <v>RIO DE JANEIRO</v>
      </c>
    </row>
    <row r="473" spans="1:9">
      <c r="A473" s="8">
        <v>81111544</v>
      </c>
      <c r="B473" s="8">
        <v>172081</v>
      </c>
      <c r="C473" s="7" t="s">
        <v>414</v>
      </c>
      <c r="D473" s="7" t="s">
        <v>704</v>
      </c>
      <c r="E473" s="7" t="s">
        <v>705</v>
      </c>
      <c r="F473" s="10">
        <v>42118</v>
      </c>
      <c r="G473" s="9">
        <v>8440</v>
      </c>
      <c r="H473" s="8">
        <v>129963</v>
      </c>
      <c r="I473" s="7" t="str">
        <f t="shared" si="4"/>
        <v>SANTA CLARA DO SUL</v>
      </c>
    </row>
    <row r="474" spans="1:9">
      <c r="A474" s="8">
        <v>81111545</v>
      </c>
      <c r="B474" s="8">
        <v>172081</v>
      </c>
      <c r="C474" s="7" t="s">
        <v>414</v>
      </c>
      <c r="D474" s="7" t="s">
        <v>704</v>
      </c>
      <c r="E474" s="7" t="s">
        <v>705</v>
      </c>
      <c r="F474" s="10">
        <v>42119</v>
      </c>
      <c r="G474" s="9">
        <v>1922.7</v>
      </c>
      <c r="H474" s="8">
        <v>129963</v>
      </c>
      <c r="I474" s="7" t="str">
        <f t="shared" si="4"/>
        <v>SANTA CLARA DO SUL</v>
      </c>
    </row>
    <row r="475" spans="1:9">
      <c r="A475" s="8">
        <v>81112134</v>
      </c>
      <c r="B475" s="8">
        <v>172256</v>
      </c>
      <c r="C475" s="7" t="s">
        <v>386</v>
      </c>
      <c r="D475" s="7" t="s">
        <v>667</v>
      </c>
      <c r="E475" s="7" t="s">
        <v>481</v>
      </c>
      <c r="F475" s="10">
        <v>42120</v>
      </c>
      <c r="G475" s="9">
        <v>1514.87</v>
      </c>
      <c r="H475" s="8">
        <v>124362</v>
      </c>
      <c r="I475" s="7" t="str">
        <f t="shared" si="4"/>
        <v>PORTO ALEGRE</v>
      </c>
    </row>
    <row r="476" spans="1:9">
      <c r="A476" s="8">
        <v>81112272</v>
      </c>
      <c r="B476" s="8">
        <v>172256</v>
      </c>
      <c r="C476" s="7" t="s">
        <v>386</v>
      </c>
      <c r="D476" s="7" t="s">
        <v>667</v>
      </c>
      <c r="E476" s="7" t="s">
        <v>481</v>
      </c>
      <c r="F476" s="10">
        <v>42121</v>
      </c>
      <c r="G476" s="9">
        <v>220</v>
      </c>
      <c r="H476" s="8">
        <v>124362</v>
      </c>
      <c r="I476" s="7" t="str">
        <f t="shared" si="4"/>
        <v>PORTO ALEGRE</v>
      </c>
    </row>
    <row r="477" spans="1:9">
      <c r="A477" s="8">
        <v>81112616</v>
      </c>
      <c r="B477" s="8">
        <v>172177</v>
      </c>
      <c r="C477" s="7" t="s">
        <v>524</v>
      </c>
      <c r="D477" s="7" t="s">
        <v>711</v>
      </c>
      <c r="E477" s="7" t="s">
        <v>712</v>
      </c>
      <c r="F477" s="10">
        <v>42122</v>
      </c>
      <c r="G477" s="9">
        <v>3484.65</v>
      </c>
      <c r="H477" s="8">
        <v>130421</v>
      </c>
      <c r="I477" s="7" t="str">
        <f t="shared" si="4"/>
        <v>VIANA</v>
      </c>
    </row>
    <row r="478" spans="1:9">
      <c r="A478" s="8">
        <v>81112617</v>
      </c>
      <c r="B478" s="8">
        <v>172177</v>
      </c>
      <c r="C478" s="7" t="s">
        <v>524</v>
      </c>
      <c r="D478" s="7" t="s">
        <v>711</v>
      </c>
      <c r="E478" s="7" t="s">
        <v>712</v>
      </c>
      <c r="F478" s="10">
        <v>42123</v>
      </c>
      <c r="G478" s="9">
        <v>1424</v>
      </c>
      <c r="H478" s="8">
        <v>130421</v>
      </c>
      <c r="I478" s="7" t="str">
        <f t="shared" si="4"/>
        <v>VIANA</v>
      </c>
    </row>
    <row r="479" spans="1:9">
      <c r="A479" s="8">
        <v>81112618</v>
      </c>
      <c r="B479" s="8">
        <v>172177</v>
      </c>
      <c r="C479" s="7" t="s">
        <v>524</v>
      </c>
      <c r="D479" s="7" t="s">
        <v>711</v>
      </c>
      <c r="E479" s="7" t="s">
        <v>712</v>
      </c>
      <c r="F479" s="10">
        <v>42124</v>
      </c>
      <c r="G479" s="9">
        <v>2406.25</v>
      </c>
      <c r="H479" s="8">
        <v>130421</v>
      </c>
      <c r="I479" s="7" t="str">
        <f t="shared" si="4"/>
        <v>VIANA</v>
      </c>
    </row>
    <row r="480" spans="1:9">
      <c r="A480" s="8">
        <v>81112843</v>
      </c>
      <c r="B480" s="8">
        <v>172256</v>
      </c>
      <c r="C480" s="7" t="s">
        <v>386</v>
      </c>
      <c r="D480" s="7" t="s">
        <v>667</v>
      </c>
      <c r="E480" s="7" t="s">
        <v>481</v>
      </c>
      <c r="F480" s="10">
        <v>42125</v>
      </c>
      <c r="G480" s="9">
        <v>71.599999999999994</v>
      </c>
      <c r="H480" s="8">
        <v>124362</v>
      </c>
      <c r="I480" s="7" t="str">
        <f t="shared" si="4"/>
        <v>PORTO ALEGRE</v>
      </c>
    </row>
    <row r="481" spans="1:9">
      <c r="A481" s="8">
        <v>81112982</v>
      </c>
      <c r="B481" s="8">
        <v>172256</v>
      </c>
      <c r="C481" s="7" t="s">
        <v>386</v>
      </c>
      <c r="D481" s="7" t="s">
        <v>713</v>
      </c>
      <c r="E481" s="7" t="s">
        <v>714</v>
      </c>
      <c r="F481" s="10">
        <v>42126</v>
      </c>
      <c r="G481" s="9">
        <v>4301.3900000000003</v>
      </c>
      <c r="H481" s="8">
        <v>131076</v>
      </c>
      <c r="I481" s="7" t="str">
        <f t="shared" si="4"/>
        <v>ERECHIM</v>
      </c>
    </row>
    <row r="482" spans="1:9">
      <c r="A482" s="8">
        <v>81113029</v>
      </c>
      <c r="B482" s="8">
        <v>172256</v>
      </c>
      <c r="C482" s="7" t="s">
        <v>386</v>
      </c>
      <c r="D482" s="7" t="s">
        <v>713</v>
      </c>
      <c r="E482" s="7" t="s">
        <v>714</v>
      </c>
      <c r="F482" s="10">
        <v>42127</v>
      </c>
      <c r="G482" s="9">
        <v>1477</v>
      </c>
      <c r="H482" s="8">
        <v>131076</v>
      </c>
      <c r="I482" s="7" t="str">
        <f t="shared" si="4"/>
        <v>ERECHIM</v>
      </c>
    </row>
    <row r="483" spans="1:9">
      <c r="A483" s="8">
        <v>81107084</v>
      </c>
      <c r="B483" s="8">
        <v>170621</v>
      </c>
      <c r="C483" s="7" t="s">
        <v>497</v>
      </c>
      <c r="D483" s="7" t="s">
        <v>715</v>
      </c>
      <c r="E483" s="7" t="s">
        <v>716</v>
      </c>
      <c r="F483" s="10">
        <v>42128</v>
      </c>
      <c r="G483" s="9">
        <v>768.79</v>
      </c>
      <c r="H483" s="8">
        <v>125793</v>
      </c>
      <c r="I483" s="7" t="str">
        <f t="shared" si="4"/>
        <v>CAMPINA GRANDE</v>
      </c>
    </row>
    <row r="484" spans="1:9">
      <c r="A484" s="8">
        <v>81107539</v>
      </c>
      <c r="B484" s="8">
        <v>170686</v>
      </c>
      <c r="C484" s="7" t="s">
        <v>497</v>
      </c>
      <c r="D484" s="7" t="s">
        <v>622</v>
      </c>
      <c r="E484" s="7" t="s">
        <v>516</v>
      </c>
      <c r="F484" s="10">
        <v>42129</v>
      </c>
      <c r="G484" s="9">
        <v>1007.23</v>
      </c>
      <c r="H484" s="8">
        <v>129739</v>
      </c>
      <c r="I484" s="7" t="str">
        <f t="shared" si="4"/>
        <v>NATAL</v>
      </c>
    </row>
    <row r="485" spans="1:9">
      <c r="A485" s="8">
        <v>81107649</v>
      </c>
      <c r="B485" s="8">
        <v>170802</v>
      </c>
      <c r="C485" s="7" t="s">
        <v>423</v>
      </c>
      <c r="D485" s="7" t="s">
        <v>531</v>
      </c>
      <c r="E485" s="7" t="s">
        <v>532</v>
      </c>
      <c r="F485" s="10">
        <v>42130</v>
      </c>
      <c r="G485" s="9">
        <v>78.64</v>
      </c>
      <c r="H485" s="8">
        <v>122470</v>
      </c>
      <c r="I485" s="7" t="str">
        <f t="shared" si="4"/>
        <v>FLORIANO</v>
      </c>
    </row>
    <row r="486" spans="1:9">
      <c r="A486" s="8">
        <v>81107682</v>
      </c>
      <c r="B486" s="8">
        <v>170685</v>
      </c>
      <c r="C486" s="7" t="s">
        <v>414</v>
      </c>
      <c r="D486" s="7" t="s">
        <v>515</v>
      </c>
      <c r="E486" s="7" t="s">
        <v>516</v>
      </c>
      <c r="F486" s="10">
        <v>42131</v>
      </c>
      <c r="G486" s="9">
        <v>5201.7</v>
      </c>
      <c r="H486" s="8">
        <v>124363</v>
      </c>
      <c r="I486" s="7" t="str">
        <f t="shared" si="4"/>
        <v>NATAL</v>
      </c>
    </row>
    <row r="487" spans="1:9">
      <c r="A487" s="8">
        <v>81107685</v>
      </c>
      <c r="B487" s="8">
        <v>170685</v>
      </c>
      <c r="C487" s="7" t="s">
        <v>414</v>
      </c>
      <c r="D487" s="7" t="s">
        <v>515</v>
      </c>
      <c r="E487" s="7" t="s">
        <v>516</v>
      </c>
      <c r="F487" s="10">
        <v>42132</v>
      </c>
      <c r="G487" s="9">
        <v>1985.3</v>
      </c>
      <c r="H487" s="8">
        <v>124363</v>
      </c>
      <c r="I487" s="7" t="str">
        <f t="shared" si="4"/>
        <v>NATAL</v>
      </c>
    </row>
    <row r="488" spans="1:9">
      <c r="A488" s="8">
        <v>81107960</v>
      </c>
      <c r="B488" s="8">
        <v>170685</v>
      </c>
      <c r="C488" s="7" t="s">
        <v>414</v>
      </c>
      <c r="D488" s="7" t="s">
        <v>515</v>
      </c>
      <c r="E488" s="7" t="s">
        <v>516</v>
      </c>
      <c r="F488" s="10">
        <v>42133</v>
      </c>
      <c r="G488" s="9">
        <v>3002.2</v>
      </c>
      <c r="H488" s="8">
        <v>124363</v>
      </c>
      <c r="I488" s="7" t="str">
        <f t="shared" si="4"/>
        <v>NATAL</v>
      </c>
    </row>
    <row r="489" spans="1:9">
      <c r="A489" s="8">
        <v>81108188</v>
      </c>
      <c r="B489" s="8">
        <v>170817</v>
      </c>
      <c r="C489" s="7" t="s">
        <v>497</v>
      </c>
      <c r="D489" s="7" t="s">
        <v>622</v>
      </c>
      <c r="E489" s="7" t="s">
        <v>499</v>
      </c>
      <c r="F489" s="10">
        <v>42134</v>
      </c>
      <c r="G489" s="9">
        <v>1111.72</v>
      </c>
      <c r="H489" s="8">
        <v>129767</v>
      </c>
      <c r="I489" s="7" t="str">
        <f t="shared" si="4"/>
        <v>FORTALEZA</v>
      </c>
    </row>
    <row r="490" spans="1:9">
      <c r="A490" s="8">
        <v>81108227</v>
      </c>
      <c r="B490" s="8">
        <v>171315</v>
      </c>
      <c r="C490" s="7" t="s">
        <v>497</v>
      </c>
      <c r="D490" s="7" t="s">
        <v>622</v>
      </c>
      <c r="E490" s="7" t="s">
        <v>717</v>
      </c>
      <c r="F490" s="10">
        <v>42135</v>
      </c>
      <c r="G490" s="9">
        <v>1187.07</v>
      </c>
      <c r="H490" s="8">
        <v>122802</v>
      </c>
      <c r="I490" s="7" t="str">
        <f t="shared" si="4"/>
        <v>JUAZEIRO DO NORTE</v>
      </c>
    </row>
    <row r="491" spans="1:9">
      <c r="A491" s="8">
        <v>81108457</v>
      </c>
      <c r="B491" s="8">
        <v>171041</v>
      </c>
      <c r="C491" s="7" t="s">
        <v>497</v>
      </c>
      <c r="D491" s="7" t="s">
        <v>622</v>
      </c>
      <c r="E491" s="7" t="s">
        <v>718</v>
      </c>
      <c r="F491" s="10">
        <v>42136</v>
      </c>
      <c r="G491" s="9">
        <v>660.64</v>
      </c>
      <c r="H491" s="8">
        <v>132785</v>
      </c>
      <c r="I491" s="7" t="str">
        <f t="shared" si="4"/>
        <v>CAUCAIA</v>
      </c>
    </row>
    <row r="492" spans="1:9">
      <c r="A492" s="8">
        <v>81108615</v>
      </c>
      <c r="B492" s="8">
        <v>171416</v>
      </c>
      <c r="C492" s="7" t="s">
        <v>497</v>
      </c>
      <c r="D492" s="7" t="s">
        <v>719</v>
      </c>
      <c r="E492" s="7" t="s">
        <v>716</v>
      </c>
      <c r="F492" s="10">
        <v>42137</v>
      </c>
      <c r="G492" s="9">
        <v>37.200000000000003</v>
      </c>
      <c r="H492" s="8">
        <v>130822</v>
      </c>
      <c r="I492" s="7" t="str">
        <f t="shared" si="4"/>
        <v>CAMPINA GRANDE</v>
      </c>
    </row>
    <row r="493" spans="1:9">
      <c r="A493" s="8">
        <v>81110757</v>
      </c>
      <c r="B493" s="8">
        <v>172444</v>
      </c>
      <c r="C493" s="7" t="s">
        <v>497</v>
      </c>
      <c r="D493" s="7" t="s">
        <v>622</v>
      </c>
      <c r="E493" s="7" t="s">
        <v>720</v>
      </c>
      <c r="F493" s="10">
        <v>42138</v>
      </c>
      <c r="G493" s="9">
        <v>93</v>
      </c>
      <c r="H493" s="8">
        <v>129784</v>
      </c>
      <c r="I493" s="7" t="str">
        <f t="shared" si="4"/>
        <v>TERESINA</v>
      </c>
    </row>
    <row r="494" spans="1:9">
      <c r="A494" s="8">
        <v>81110891</v>
      </c>
      <c r="B494" s="8">
        <v>172449</v>
      </c>
      <c r="C494" s="7" t="s">
        <v>497</v>
      </c>
      <c r="D494" s="7" t="s">
        <v>622</v>
      </c>
      <c r="E494" s="7" t="s">
        <v>516</v>
      </c>
      <c r="F494" s="10">
        <v>42139</v>
      </c>
      <c r="G494" s="9">
        <v>93</v>
      </c>
      <c r="H494" s="8">
        <v>129739</v>
      </c>
      <c r="I494" s="7" t="str">
        <f t="shared" si="4"/>
        <v>NATAL</v>
      </c>
    </row>
    <row r="495" spans="1:9">
      <c r="A495" s="8">
        <v>81112151</v>
      </c>
      <c r="B495" s="8">
        <v>171042</v>
      </c>
      <c r="C495" s="7" t="s">
        <v>497</v>
      </c>
      <c r="D495" s="7" t="s">
        <v>622</v>
      </c>
      <c r="E495" s="7" t="s">
        <v>716</v>
      </c>
      <c r="F495" s="10">
        <v>42140</v>
      </c>
      <c r="G495" s="9">
        <v>929.72</v>
      </c>
      <c r="H495" s="8">
        <v>122806</v>
      </c>
      <c r="I495" s="7" t="str">
        <f t="shared" si="4"/>
        <v>CAMPINA GRANDE</v>
      </c>
    </row>
    <row r="496" spans="1:9">
      <c r="A496" s="8">
        <v>81113809</v>
      </c>
      <c r="B496" s="8">
        <v>172449</v>
      </c>
      <c r="C496" s="7" t="s">
        <v>497</v>
      </c>
      <c r="D496" s="7" t="s">
        <v>622</v>
      </c>
      <c r="E496" s="7" t="s">
        <v>720</v>
      </c>
      <c r="F496" s="10">
        <v>42141</v>
      </c>
      <c r="G496" s="9">
        <v>396</v>
      </c>
      <c r="H496" s="8">
        <v>129784</v>
      </c>
      <c r="I496" s="7" t="str">
        <f t="shared" si="4"/>
        <v>TERESINA</v>
      </c>
    </row>
    <row r="497" spans="1:9">
      <c r="A497" s="8">
        <v>81102937</v>
      </c>
      <c r="B497" s="8">
        <v>170296</v>
      </c>
      <c r="C497" s="7" t="s">
        <v>386</v>
      </c>
      <c r="D497" s="7" t="s">
        <v>721</v>
      </c>
      <c r="E497" s="7" t="s">
        <v>537</v>
      </c>
      <c r="F497" s="10">
        <v>42142</v>
      </c>
      <c r="G497" s="9">
        <v>1262.3499999999999</v>
      </c>
      <c r="H497" s="8">
        <v>125112</v>
      </c>
      <c r="I497" s="7" t="str">
        <f t="shared" si="4"/>
        <v>PINHEIRO</v>
      </c>
    </row>
    <row r="498" spans="1:9">
      <c r="A498" s="8">
        <v>81102941</v>
      </c>
      <c r="B498" s="8">
        <v>169165</v>
      </c>
      <c r="C498" s="7" t="s">
        <v>386</v>
      </c>
      <c r="D498" s="7" t="s">
        <v>722</v>
      </c>
      <c r="E498" s="7" t="s">
        <v>521</v>
      </c>
      <c r="F498" s="10">
        <v>42143</v>
      </c>
      <c r="G498" s="9">
        <v>743.85</v>
      </c>
      <c r="H498" s="8">
        <v>124426</v>
      </c>
      <c r="I498" s="7" t="str">
        <f t="shared" si="4"/>
        <v>SAO LUIS</v>
      </c>
    </row>
    <row r="499" spans="1:9">
      <c r="A499" s="8">
        <v>81108614</v>
      </c>
      <c r="B499" s="8">
        <v>171416</v>
      </c>
      <c r="C499" s="7" t="s">
        <v>497</v>
      </c>
      <c r="D499" s="7" t="s">
        <v>719</v>
      </c>
      <c r="E499" s="7" t="s">
        <v>716</v>
      </c>
      <c r="F499" s="10">
        <v>42144</v>
      </c>
      <c r="G499" s="9">
        <v>896.04</v>
      </c>
      <c r="H499" s="8">
        <v>130822</v>
      </c>
      <c r="I499" s="7" t="str">
        <f t="shared" si="4"/>
        <v>CAMPINA GRANDE</v>
      </c>
    </row>
    <row r="500" spans="1:9">
      <c r="A500" s="8">
        <v>81109036</v>
      </c>
      <c r="B500" s="8">
        <v>170948</v>
      </c>
      <c r="C500" s="7" t="s">
        <v>497</v>
      </c>
      <c r="D500" s="7" t="s">
        <v>622</v>
      </c>
      <c r="E500" s="7" t="s">
        <v>530</v>
      </c>
      <c r="F500" s="10">
        <v>42145</v>
      </c>
      <c r="G500" s="9">
        <v>1086.52</v>
      </c>
      <c r="H500" s="8">
        <v>122808</v>
      </c>
      <c r="I500" s="7" t="str">
        <f t="shared" si="4"/>
        <v>JOAO PESSOA</v>
      </c>
    </row>
    <row r="501" spans="1:9">
      <c r="A501" s="8">
        <v>81109196</v>
      </c>
      <c r="B501" s="8">
        <v>171503</v>
      </c>
      <c r="C501" s="7" t="s">
        <v>423</v>
      </c>
      <c r="D501" s="7" t="s">
        <v>723</v>
      </c>
      <c r="E501" s="7" t="s">
        <v>724</v>
      </c>
      <c r="F501" s="10">
        <v>42146</v>
      </c>
      <c r="G501" s="9">
        <v>16481.8</v>
      </c>
      <c r="H501" s="8">
        <v>131026</v>
      </c>
      <c r="I501" s="7" t="str">
        <f t="shared" si="4"/>
        <v>MARACANAU</v>
      </c>
    </row>
    <row r="502" spans="1:9">
      <c r="A502" s="8">
        <v>81109213</v>
      </c>
      <c r="B502" s="8">
        <v>171621</v>
      </c>
      <c r="C502" s="7" t="s">
        <v>423</v>
      </c>
      <c r="D502" s="7" t="s">
        <v>723</v>
      </c>
      <c r="E502" s="7" t="s">
        <v>717</v>
      </c>
      <c r="F502" s="10">
        <v>42147</v>
      </c>
      <c r="G502" s="9">
        <v>1962.34</v>
      </c>
      <c r="H502" s="8">
        <v>182483</v>
      </c>
      <c r="I502" s="7" t="str">
        <f t="shared" si="4"/>
        <v>JUAZEIRO DO NORTE</v>
      </c>
    </row>
    <row r="503" spans="1:9">
      <c r="A503" s="8">
        <v>81109804</v>
      </c>
      <c r="B503" s="8">
        <v>171621</v>
      </c>
      <c r="C503" s="7" t="s">
        <v>423</v>
      </c>
      <c r="D503" s="7" t="s">
        <v>525</v>
      </c>
      <c r="E503" s="7" t="s">
        <v>499</v>
      </c>
      <c r="F503" s="10">
        <v>42148</v>
      </c>
      <c r="G503" s="9">
        <v>403</v>
      </c>
      <c r="H503" s="8">
        <v>124592</v>
      </c>
      <c r="I503" s="7" t="str">
        <f t="shared" si="4"/>
        <v>FORTALEZA</v>
      </c>
    </row>
    <row r="504" spans="1:9">
      <c r="A504" s="8">
        <v>81109995</v>
      </c>
      <c r="B504" s="8">
        <v>171624</v>
      </c>
      <c r="C504" s="7" t="s">
        <v>423</v>
      </c>
      <c r="D504" s="7" t="s">
        <v>723</v>
      </c>
      <c r="E504" s="7" t="s">
        <v>724</v>
      </c>
      <c r="F504" s="10">
        <v>42149</v>
      </c>
      <c r="G504" s="9">
        <v>486.5</v>
      </c>
      <c r="H504" s="8">
        <v>131026</v>
      </c>
      <c r="I504" s="7" t="str">
        <f t="shared" si="4"/>
        <v>MARACANAU</v>
      </c>
    </row>
    <row r="505" spans="1:9">
      <c r="A505" s="8">
        <v>81109997</v>
      </c>
      <c r="B505" s="8">
        <v>171621</v>
      </c>
      <c r="C505" s="7" t="s">
        <v>423</v>
      </c>
      <c r="D505" s="7" t="s">
        <v>725</v>
      </c>
      <c r="E505" s="7" t="s">
        <v>726</v>
      </c>
      <c r="F505" s="10">
        <v>42150</v>
      </c>
      <c r="G505" s="9">
        <v>637.9</v>
      </c>
      <c r="H505" s="8">
        <v>182428</v>
      </c>
      <c r="I505" s="7" t="str">
        <f t="shared" si="4"/>
        <v>EUSEBIO</v>
      </c>
    </row>
    <row r="506" spans="1:9">
      <c r="A506" s="8">
        <v>81110679</v>
      </c>
      <c r="B506" s="8">
        <v>171624</v>
      </c>
      <c r="C506" s="7" t="s">
        <v>423</v>
      </c>
      <c r="D506" s="7" t="s">
        <v>723</v>
      </c>
      <c r="E506" s="7" t="s">
        <v>724</v>
      </c>
      <c r="F506" s="10">
        <v>42151</v>
      </c>
      <c r="G506" s="9">
        <v>8.44</v>
      </c>
      <c r="H506" s="8">
        <v>131026</v>
      </c>
      <c r="I506" s="7" t="str">
        <f t="shared" si="4"/>
        <v>MARACANAU</v>
      </c>
    </row>
    <row r="507" spans="1:9">
      <c r="A507" s="8">
        <v>81110680</v>
      </c>
      <c r="B507" s="8">
        <v>171624</v>
      </c>
      <c r="C507" s="7" t="s">
        <v>423</v>
      </c>
      <c r="D507" s="7" t="s">
        <v>723</v>
      </c>
      <c r="E507" s="7" t="s">
        <v>717</v>
      </c>
      <c r="F507" s="10">
        <v>42152</v>
      </c>
      <c r="G507" s="9">
        <v>994.74</v>
      </c>
      <c r="H507" s="8">
        <v>182483</v>
      </c>
      <c r="I507" s="7" t="str">
        <f t="shared" si="4"/>
        <v>JUAZEIRO DO NORTE</v>
      </c>
    </row>
    <row r="508" spans="1:9">
      <c r="A508" s="8">
        <v>81110739</v>
      </c>
      <c r="B508" s="8">
        <v>171624</v>
      </c>
      <c r="C508" s="7" t="s">
        <v>423</v>
      </c>
      <c r="D508" s="7" t="s">
        <v>723</v>
      </c>
      <c r="E508" s="7" t="s">
        <v>724</v>
      </c>
      <c r="F508" s="10">
        <v>42153</v>
      </c>
      <c r="G508" s="9">
        <v>12154.3</v>
      </c>
      <c r="H508" s="8">
        <v>131026</v>
      </c>
      <c r="I508" s="7" t="str">
        <f t="shared" si="4"/>
        <v>MARACANAU</v>
      </c>
    </row>
    <row r="509" spans="1:9">
      <c r="A509" s="8">
        <v>81110843</v>
      </c>
      <c r="B509" s="8">
        <v>171707</v>
      </c>
      <c r="C509" s="7" t="s">
        <v>423</v>
      </c>
      <c r="D509" s="7" t="s">
        <v>725</v>
      </c>
      <c r="E509" s="7" t="s">
        <v>726</v>
      </c>
      <c r="F509" s="10">
        <v>42154</v>
      </c>
      <c r="G509" s="9">
        <v>1439.6</v>
      </c>
      <c r="H509" s="8">
        <v>182428</v>
      </c>
      <c r="I509" s="7" t="str">
        <f t="shared" si="4"/>
        <v>EUSEBIO</v>
      </c>
    </row>
    <row r="510" spans="1:9">
      <c r="A510" s="8">
        <v>81111022</v>
      </c>
      <c r="B510" s="8">
        <v>171621</v>
      </c>
      <c r="C510" s="7" t="s">
        <v>423</v>
      </c>
      <c r="D510" s="7" t="s">
        <v>723</v>
      </c>
      <c r="E510" s="7" t="s">
        <v>724</v>
      </c>
      <c r="F510" s="10">
        <v>42155</v>
      </c>
      <c r="G510" s="9">
        <v>9280</v>
      </c>
      <c r="H510" s="8">
        <v>131026</v>
      </c>
      <c r="I510" s="7" t="str">
        <f t="shared" si="4"/>
        <v>MARACANAU</v>
      </c>
    </row>
    <row r="511" spans="1:9">
      <c r="A511" s="8">
        <v>81107693</v>
      </c>
      <c r="B511" s="8">
        <v>170801</v>
      </c>
      <c r="C511" s="7" t="s">
        <v>386</v>
      </c>
      <c r="D511" s="7" t="s">
        <v>727</v>
      </c>
      <c r="E511" s="7" t="s">
        <v>537</v>
      </c>
      <c r="F511" s="10">
        <v>42156</v>
      </c>
      <c r="G511" s="9">
        <v>4356</v>
      </c>
      <c r="H511" s="8">
        <v>132099</v>
      </c>
      <c r="I511" s="7" t="str">
        <f t="shared" si="4"/>
        <v>PINHEIRO</v>
      </c>
    </row>
    <row r="512" spans="1:9">
      <c r="A512" s="8">
        <v>81107797</v>
      </c>
      <c r="B512" s="8">
        <v>170803</v>
      </c>
      <c r="C512" s="7" t="s">
        <v>386</v>
      </c>
      <c r="D512" s="7" t="s">
        <v>728</v>
      </c>
      <c r="E512" s="7" t="s">
        <v>521</v>
      </c>
      <c r="F512" s="10">
        <v>42157</v>
      </c>
      <c r="G512" s="9">
        <v>953.68</v>
      </c>
      <c r="H512" s="8">
        <v>120586</v>
      </c>
      <c r="I512" s="7" t="str">
        <f t="shared" si="4"/>
        <v>SAO LUIS</v>
      </c>
    </row>
    <row r="513" spans="1:9">
      <c r="A513" s="8">
        <v>81108470</v>
      </c>
      <c r="B513" s="8">
        <v>171007</v>
      </c>
      <c r="C513" s="7" t="s">
        <v>386</v>
      </c>
      <c r="D513" s="7" t="s">
        <v>622</v>
      </c>
      <c r="E513" s="7" t="s">
        <v>521</v>
      </c>
      <c r="F513" s="10">
        <v>42158</v>
      </c>
      <c r="G513" s="9">
        <v>512.88</v>
      </c>
      <c r="H513" s="8">
        <v>129737</v>
      </c>
      <c r="I513" s="7" t="str">
        <f t="shared" si="4"/>
        <v>SAO LUIS</v>
      </c>
    </row>
    <row r="514" spans="1:9">
      <c r="A514" s="8">
        <v>81111274</v>
      </c>
      <c r="B514" s="8">
        <v>172074</v>
      </c>
      <c r="C514" s="7" t="s">
        <v>423</v>
      </c>
      <c r="D514" s="7" t="s">
        <v>723</v>
      </c>
      <c r="E514" s="7" t="s">
        <v>724</v>
      </c>
      <c r="F514" s="10">
        <v>42159</v>
      </c>
      <c r="G514" s="9">
        <v>1181.4000000000001</v>
      </c>
      <c r="H514" s="8">
        <v>131026</v>
      </c>
      <c r="I514" s="7" t="str">
        <f t="shared" si="4"/>
        <v>MARACANAU</v>
      </c>
    </row>
    <row r="515" spans="1:9">
      <c r="A515" s="8">
        <v>81111319</v>
      </c>
      <c r="B515" s="8">
        <v>172074</v>
      </c>
      <c r="C515" s="7" t="s">
        <v>423</v>
      </c>
      <c r="D515" s="7" t="s">
        <v>723</v>
      </c>
      <c r="E515" s="7" t="s">
        <v>717</v>
      </c>
      <c r="F515" s="10">
        <v>42160</v>
      </c>
      <c r="G515" s="9">
        <v>186</v>
      </c>
      <c r="H515" s="8">
        <v>182483</v>
      </c>
      <c r="I515" s="7" t="str">
        <f t="shared" si="4"/>
        <v>JUAZEIRO DO NORTE</v>
      </c>
    </row>
    <row r="516" spans="1:9">
      <c r="A516" s="8">
        <v>81111490</v>
      </c>
      <c r="B516" s="8">
        <v>172074</v>
      </c>
      <c r="C516" s="7" t="s">
        <v>423</v>
      </c>
      <c r="D516" s="7" t="s">
        <v>723</v>
      </c>
      <c r="E516" s="7" t="s">
        <v>717</v>
      </c>
      <c r="F516" s="10">
        <v>42161</v>
      </c>
      <c r="G516" s="9">
        <v>1237.3800000000001</v>
      </c>
      <c r="H516" s="8">
        <v>182483</v>
      </c>
      <c r="I516" s="7" t="str">
        <f t="shared" si="4"/>
        <v>JUAZEIRO DO NORTE</v>
      </c>
    </row>
    <row r="517" spans="1:9">
      <c r="A517" s="8">
        <v>81111532</v>
      </c>
      <c r="B517" s="8">
        <v>172074</v>
      </c>
      <c r="C517" s="7" t="s">
        <v>423</v>
      </c>
      <c r="D517" s="7" t="s">
        <v>723</v>
      </c>
      <c r="E517" s="7" t="s">
        <v>724</v>
      </c>
      <c r="F517" s="10">
        <v>42162</v>
      </c>
      <c r="G517" s="9">
        <v>6801.2</v>
      </c>
      <c r="H517" s="8">
        <v>131026</v>
      </c>
      <c r="I517" s="7" t="str">
        <f t="shared" si="4"/>
        <v>MARACANAU</v>
      </c>
    </row>
    <row r="518" spans="1:9">
      <c r="A518" s="8">
        <v>81111787</v>
      </c>
      <c r="B518" s="8">
        <v>172074</v>
      </c>
      <c r="C518" s="7" t="s">
        <v>423</v>
      </c>
      <c r="D518" s="7" t="s">
        <v>723</v>
      </c>
      <c r="E518" s="7" t="s">
        <v>724</v>
      </c>
      <c r="F518" s="10">
        <v>42163</v>
      </c>
      <c r="G518" s="9">
        <v>844</v>
      </c>
      <c r="H518" s="8">
        <v>131026</v>
      </c>
      <c r="I518" s="7" t="str">
        <f t="shared" si="4"/>
        <v>MARACANAU</v>
      </c>
    </row>
    <row r="519" spans="1:9">
      <c r="A519" s="8">
        <v>81112038</v>
      </c>
      <c r="B519" s="8">
        <v>172074</v>
      </c>
      <c r="C519" s="7" t="s">
        <v>423</v>
      </c>
      <c r="D519" s="7" t="s">
        <v>723</v>
      </c>
      <c r="E519" s="7" t="s">
        <v>724</v>
      </c>
      <c r="F519" s="10">
        <v>42164</v>
      </c>
      <c r="G519" s="9">
        <v>350</v>
      </c>
      <c r="H519" s="8">
        <v>131026</v>
      </c>
      <c r="I519" s="7" t="str">
        <f t="shared" si="4"/>
        <v>MARACANAU</v>
      </c>
    </row>
    <row r="520" spans="1:9">
      <c r="A520" s="8">
        <v>81113879</v>
      </c>
      <c r="B520" s="8">
        <v>172449</v>
      </c>
      <c r="C520" s="7" t="s">
        <v>497</v>
      </c>
      <c r="D520" s="7" t="s">
        <v>622</v>
      </c>
      <c r="E520" s="7" t="s">
        <v>516</v>
      </c>
      <c r="F520" s="10">
        <v>42165</v>
      </c>
      <c r="G520" s="9">
        <v>354.28</v>
      </c>
      <c r="H520" s="8">
        <v>129765</v>
      </c>
      <c r="I520" s="7" t="str">
        <f t="shared" si="4"/>
        <v>NATAL</v>
      </c>
    </row>
    <row r="521" spans="1:9">
      <c r="A521" s="8">
        <v>81102957</v>
      </c>
      <c r="B521" s="8">
        <v>169168</v>
      </c>
      <c r="C521" s="7" t="s">
        <v>423</v>
      </c>
      <c r="D521" s="7" t="s">
        <v>729</v>
      </c>
      <c r="E521" s="7" t="s">
        <v>539</v>
      </c>
      <c r="F521" s="10">
        <v>42166</v>
      </c>
      <c r="G521" s="9">
        <v>4085.5</v>
      </c>
      <c r="H521" s="8">
        <v>125404</v>
      </c>
      <c r="I521" s="7" t="str">
        <f t="shared" ref="I521:I584" si="5">E521</f>
        <v>FEIRA DE SANTANA</v>
      </c>
    </row>
    <row r="522" spans="1:9">
      <c r="A522" s="8">
        <v>81102966</v>
      </c>
      <c r="B522" s="8">
        <v>169184</v>
      </c>
      <c r="C522" s="7" t="s">
        <v>423</v>
      </c>
      <c r="D522" s="7" t="s">
        <v>538</v>
      </c>
      <c r="E522" s="7" t="s">
        <v>539</v>
      </c>
      <c r="F522" s="10">
        <v>42167</v>
      </c>
      <c r="G522" s="9">
        <v>55.8</v>
      </c>
      <c r="H522" s="8">
        <v>130690</v>
      </c>
      <c r="I522" s="7" t="str">
        <f t="shared" si="5"/>
        <v>FEIRA DE SANTANA</v>
      </c>
    </row>
    <row r="523" spans="1:9">
      <c r="A523" s="8">
        <v>81102973</v>
      </c>
      <c r="B523" s="8">
        <v>169168</v>
      </c>
      <c r="C523" s="7" t="s">
        <v>423</v>
      </c>
      <c r="D523" s="7" t="s">
        <v>730</v>
      </c>
      <c r="E523" s="7" t="s">
        <v>731</v>
      </c>
      <c r="F523" s="10">
        <v>42168</v>
      </c>
      <c r="G523" s="9">
        <v>290.55</v>
      </c>
      <c r="H523" s="8">
        <v>133128</v>
      </c>
      <c r="I523" s="7" t="str">
        <f t="shared" si="5"/>
        <v>IBICARAI</v>
      </c>
    </row>
    <row r="524" spans="1:9">
      <c r="A524" s="8">
        <v>81104390</v>
      </c>
      <c r="B524" s="8">
        <v>169841</v>
      </c>
      <c r="C524" s="7" t="s">
        <v>414</v>
      </c>
      <c r="D524" s="7" t="s">
        <v>732</v>
      </c>
      <c r="E524" s="7" t="s">
        <v>539</v>
      </c>
      <c r="F524" s="10">
        <v>42169</v>
      </c>
      <c r="G524" s="9">
        <v>3816.5</v>
      </c>
      <c r="H524" s="8">
        <v>125175</v>
      </c>
      <c r="I524" s="7" t="str">
        <f t="shared" si="5"/>
        <v>FEIRA DE SANTANA</v>
      </c>
    </row>
    <row r="525" spans="1:9">
      <c r="A525" s="8">
        <v>81104566</v>
      </c>
      <c r="B525" s="8">
        <v>169841</v>
      </c>
      <c r="C525" s="7" t="s">
        <v>414</v>
      </c>
      <c r="D525" s="7" t="s">
        <v>732</v>
      </c>
      <c r="E525" s="7" t="s">
        <v>539</v>
      </c>
      <c r="F525" s="10">
        <v>42170</v>
      </c>
      <c r="G525" s="9">
        <v>7571.4</v>
      </c>
      <c r="H525" s="8">
        <v>125175</v>
      </c>
      <c r="I525" s="7" t="str">
        <f t="shared" si="5"/>
        <v>FEIRA DE SANTANA</v>
      </c>
    </row>
    <row r="526" spans="1:9">
      <c r="A526" s="8">
        <v>81104570</v>
      </c>
      <c r="B526" s="8">
        <v>169841</v>
      </c>
      <c r="C526" s="7" t="s">
        <v>414</v>
      </c>
      <c r="D526" s="7" t="s">
        <v>732</v>
      </c>
      <c r="E526" s="7" t="s">
        <v>539</v>
      </c>
      <c r="F526" s="10">
        <v>42171</v>
      </c>
      <c r="G526" s="9">
        <v>2004</v>
      </c>
      <c r="H526" s="8">
        <v>125175</v>
      </c>
      <c r="I526" s="7" t="str">
        <f t="shared" si="5"/>
        <v>FEIRA DE SANTANA</v>
      </c>
    </row>
    <row r="527" spans="1:9">
      <c r="A527" s="8">
        <v>81106764</v>
      </c>
      <c r="B527" s="8">
        <v>170626</v>
      </c>
      <c r="C527" s="7" t="s">
        <v>423</v>
      </c>
      <c r="D527" s="7" t="s">
        <v>733</v>
      </c>
      <c r="E527" s="7" t="s">
        <v>734</v>
      </c>
      <c r="F527" s="10">
        <v>42172</v>
      </c>
      <c r="G527" s="9">
        <v>127.4</v>
      </c>
      <c r="H527" s="8">
        <v>125932</v>
      </c>
      <c r="I527" s="7" t="str">
        <f t="shared" si="5"/>
        <v>EUNAPOLIS</v>
      </c>
    </row>
    <row r="528" spans="1:9">
      <c r="A528" s="8">
        <v>81109218</v>
      </c>
      <c r="B528" s="8">
        <v>171411</v>
      </c>
      <c r="C528" s="7" t="s">
        <v>386</v>
      </c>
      <c r="D528" s="7" t="s">
        <v>735</v>
      </c>
      <c r="E528" s="7" t="s">
        <v>736</v>
      </c>
      <c r="F528" s="10">
        <v>42173</v>
      </c>
      <c r="G528" s="9">
        <v>919.74</v>
      </c>
      <c r="H528" s="8">
        <v>134006</v>
      </c>
      <c r="I528" s="7" t="str">
        <f t="shared" si="5"/>
        <v>LAGO DA PEDRA</v>
      </c>
    </row>
    <row r="529" spans="1:9">
      <c r="A529" s="8">
        <v>81109812</v>
      </c>
      <c r="B529" s="8">
        <v>171623</v>
      </c>
      <c r="C529" s="7" t="s">
        <v>386</v>
      </c>
      <c r="D529" s="7" t="s">
        <v>520</v>
      </c>
      <c r="E529" s="7" t="s">
        <v>521</v>
      </c>
      <c r="F529" s="10">
        <v>42174</v>
      </c>
      <c r="G529" s="9">
        <v>161.19999999999999</v>
      </c>
      <c r="H529" s="8">
        <v>125979</v>
      </c>
      <c r="I529" s="7" t="str">
        <f t="shared" si="5"/>
        <v>SAO LUIS</v>
      </c>
    </row>
    <row r="530" spans="1:9">
      <c r="A530" s="8">
        <v>81109968</v>
      </c>
      <c r="B530" s="8">
        <v>171662</v>
      </c>
      <c r="C530" s="7" t="s">
        <v>386</v>
      </c>
      <c r="D530" s="7" t="s">
        <v>520</v>
      </c>
      <c r="E530" s="7" t="s">
        <v>521</v>
      </c>
      <c r="F530" s="10">
        <v>42175</v>
      </c>
      <c r="G530" s="9">
        <v>8983.0400000000009</v>
      </c>
      <c r="H530" s="8">
        <v>125979</v>
      </c>
      <c r="I530" s="7" t="str">
        <f t="shared" si="5"/>
        <v>SAO LUIS</v>
      </c>
    </row>
    <row r="531" spans="1:9">
      <c r="A531" s="8">
        <v>81110874</v>
      </c>
      <c r="B531" s="8">
        <v>171623</v>
      </c>
      <c r="C531" s="7" t="s">
        <v>386</v>
      </c>
      <c r="D531" s="7" t="s">
        <v>520</v>
      </c>
      <c r="E531" s="7" t="s">
        <v>521</v>
      </c>
      <c r="F531" s="10">
        <v>42176</v>
      </c>
      <c r="G531" s="9">
        <v>2684</v>
      </c>
      <c r="H531" s="8">
        <v>125979</v>
      </c>
      <c r="I531" s="7" t="str">
        <f t="shared" si="5"/>
        <v>SAO LUIS</v>
      </c>
    </row>
    <row r="532" spans="1:9">
      <c r="A532" s="8">
        <v>81111082</v>
      </c>
      <c r="B532" s="8">
        <v>171623</v>
      </c>
      <c r="C532" s="7" t="s">
        <v>386</v>
      </c>
      <c r="D532" s="7" t="s">
        <v>520</v>
      </c>
      <c r="E532" s="7" t="s">
        <v>521</v>
      </c>
      <c r="F532" s="10">
        <v>42177</v>
      </c>
      <c r="G532" s="9">
        <v>11750.08</v>
      </c>
      <c r="H532" s="8">
        <v>125979</v>
      </c>
      <c r="I532" s="7" t="str">
        <f t="shared" si="5"/>
        <v>SAO LUIS</v>
      </c>
    </row>
    <row r="533" spans="1:9">
      <c r="A533" s="8">
        <v>81091385</v>
      </c>
      <c r="B533" s="8">
        <v>165173</v>
      </c>
      <c r="C533" s="7" t="s">
        <v>475</v>
      </c>
      <c r="D533" s="7" t="s">
        <v>540</v>
      </c>
      <c r="E533" s="7" t="s">
        <v>541</v>
      </c>
      <c r="F533" s="10">
        <v>42178</v>
      </c>
      <c r="G533" s="9">
        <v>98.2</v>
      </c>
      <c r="H533" s="8">
        <v>130291</v>
      </c>
      <c r="I533" s="7" t="str">
        <f t="shared" si="5"/>
        <v>ITABAIANA</v>
      </c>
    </row>
    <row r="534" spans="1:9">
      <c r="A534" s="8">
        <v>81106332</v>
      </c>
      <c r="B534" s="8">
        <v>170626</v>
      </c>
      <c r="C534" s="7" t="s">
        <v>423</v>
      </c>
      <c r="D534" s="7" t="s">
        <v>733</v>
      </c>
      <c r="E534" s="7" t="s">
        <v>734</v>
      </c>
      <c r="F534" s="10">
        <v>42179</v>
      </c>
      <c r="G534" s="9">
        <v>1184.9000000000001</v>
      </c>
      <c r="H534" s="8">
        <v>125932</v>
      </c>
      <c r="I534" s="7" t="str">
        <f t="shared" si="5"/>
        <v>EUNAPOLIS</v>
      </c>
    </row>
    <row r="535" spans="1:9">
      <c r="A535" s="8">
        <v>81106360</v>
      </c>
      <c r="B535" s="8">
        <v>170626</v>
      </c>
      <c r="C535" s="7" t="s">
        <v>423</v>
      </c>
      <c r="D535" s="7" t="s">
        <v>732</v>
      </c>
      <c r="E535" s="7" t="s">
        <v>539</v>
      </c>
      <c r="F535" s="10">
        <v>42180</v>
      </c>
      <c r="G535" s="9">
        <v>3609</v>
      </c>
      <c r="H535" s="8">
        <v>125175</v>
      </c>
      <c r="I535" s="7" t="str">
        <f t="shared" si="5"/>
        <v>FEIRA DE SANTANA</v>
      </c>
    </row>
    <row r="536" spans="1:9">
      <c r="A536" s="8">
        <v>81106409</v>
      </c>
      <c r="B536" s="8">
        <v>170626</v>
      </c>
      <c r="C536" s="7" t="s">
        <v>423</v>
      </c>
      <c r="D536" s="7" t="s">
        <v>732</v>
      </c>
      <c r="E536" s="7" t="s">
        <v>539</v>
      </c>
      <c r="F536" s="10">
        <v>42181</v>
      </c>
      <c r="G536" s="9">
        <v>1654.9</v>
      </c>
      <c r="H536" s="8">
        <v>125175</v>
      </c>
      <c r="I536" s="7" t="str">
        <f t="shared" si="5"/>
        <v>FEIRA DE SANTANA</v>
      </c>
    </row>
    <row r="537" spans="1:9">
      <c r="A537" s="8">
        <v>81106430</v>
      </c>
      <c r="B537" s="8">
        <v>170379</v>
      </c>
      <c r="C537" s="7" t="s">
        <v>497</v>
      </c>
      <c r="D537" s="7" t="s">
        <v>538</v>
      </c>
      <c r="E537" s="7" t="s">
        <v>539</v>
      </c>
      <c r="F537" s="10">
        <v>42182</v>
      </c>
      <c r="G537" s="9">
        <v>111.6</v>
      </c>
      <c r="H537" s="8">
        <v>130690</v>
      </c>
      <c r="I537" s="7" t="str">
        <f t="shared" si="5"/>
        <v>FEIRA DE SANTANA</v>
      </c>
    </row>
    <row r="538" spans="1:9">
      <c r="A538" s="8">
        <v>81106690</v>
      </c>
      <c r="B538" s="8">
        <v>170626</v>
      </c>
      <c r="C538" s="7" t="s">
        <v>423</v>
      </c>
      <c r="D538" s="7" t="s">
        <v>730</v>
      </c>
      <c r="E538" s="7" t="s">
        <v>731</v>
      </c>
      <c r="F538" s="10">
        <v>42183</v>
      </c>
      <c r="G538" s="9">
        <v>434</v>
      </c>
      <c r="H538" s="8">
        <v>133128</v>
      </c>
      <c r="I538" s="7" t="str">
        <f t="shared" si="5"/>
        <v>IBICARAI</v>
      </c>
    </row>
    <row r="539" spans="1:9">
      <c r="A539" s="8">
        <v>81106958</v>
      </c>
      <c r="B539" s="8">
        <v>170686</v>
      </c>
      <c r="C539" s="7" t="s">
        <v>497</v>
      </c>
      <c r="D539" s="7" t="s">
        <v>622</v>
      </c>
      <c r="E539" s="7" t="s">
        <v>535</v>
      </c>
      <c r="F539" s="10">
        <v>42184</v>
      </c>
      <c r="G539" s="9">
        <v>823.48</v>
      </c>
      <c r="H539" s="8">
        <v>129766</v>
      </c>
      <c r="I539" s="7" t="str">
        <f t="shared" si="5"/>
        <v>SALVADOR</v>
      </c>
    </row>
    <row r="540" spans="1:9">
      <c r="A540" s="8">
        <v>81108474</v>
      </c>
      <c r="B540" s="8">
        <v>171008</v>
      </c>
      <c r="C540" s="7" t="s">
        <v>497</v>
      </c>
      <c r="D540" s="7" t="s">
        <v>622</v>
      </c>
      <c r="E540" s="7" t="s">
        <v>737</v>
      </c>
      <c r="F540" s="10">
        <v>42185</v>
      </c>
      <c r="G540" s="9">
        <v>920.2</v>
      </c>
      <c r="H540" s="8">
        <v>129769</v>
      </c>
      <c r="I540" s="7" t="str">
        <f t="shared" si="5"/>
        <v>ILHEUS</v>
      </c>
    </row>
    <row r="541" spans="1:9">
      <c r="A541" s="8">
        <v>81108480</v>
      </c>
      <c r="B541" s="8">
        <v>171008</v>
      </c>
      <c r="C541" s="7" t="s">
        <v>497</v>
      </c>
      <c r="D541" s="7" t="s">
        <v>622</v>
      </c>
      <c r="E541" s="7" t="s">
        <v>738</v>
      </c>
      <c r="F541" s="10">
        <v>42186</v>
      </c>
      <c r="G541" s="9">
        <v>1073.92</v>
      </c>
      <c r="H541" s="8">
        <v>129764</v>
      </c>
      <c r="I541" s="7" t="str">
        <f t="shared" si="5"/>
        <v>JUAZEIRO</v>
      </c>
    </row>
    <row r="542" spans="1:9">
      <c r="A542" s="8">
        <v>81110746</v>
      </c>
      <c r="B542" s="8">
        <v>172444</v>
      </c>
      <c r="C542" s="7" t="s">
        <v>497</v>
      </c>
      <c r="D542" s="7" t="s">
        <v>622</v>
      </c>
      <c r="E542" s="7" t="s">
        <v>734</v>
      </c>
      <c r="F542" s="10">
        <v>42187</v>
      </c>
      <c r="G542" s="9">
        <v>395.6</v>
      </c>
      <c r="H542" s="8">
        <v>131991</v>
      </c>
      <c r="I542" s="7" t="str">
        <f t="shared" si="5"/>
        <v>EUNAPOLIS</v>
      </c>
    </row>
    <row r="543" spans="1:9">
      <c r="A543" s="8">
        <v>81110759</v>
      </c>
      <c r="B543" s="8">
        <v>172444</v>
      </c>
      <c r="C543" s="7" t="s">
        <v>497</v>
      </c>
      <c r="D543" s="7" t="s">
        <v>622</v>
      </c>
      <c r="E543" s="7" t="s">
        <v>739</v>
      </c>
      <c r="F543" s="10">
        <v>42188</v>
      </c>
      <c r="G543" s="9">
        <v>154.19999999999999</v>
      </c>
      <c r="H543" s="8">
        <v>129777</v>
      </c>
      <c r="I543" s="7" t="str">
        <f t="shared" si="5"/>
        <v>BARREIRAS</v>
      </c>
    </row>
    <row r="544" spans="1:9">
      <c r="A544" s="8">
        <v>81111489</v>
      </c>
      <c r="B544" s="8">
        <v>172148</v>
      </c>
      <c r="C544" s="7" t="s">
        <v>386</v>
      </c>
      <c r="D544" s="7" t="s">
        <v>520</v>
      </c>
      <c r="E544" s="7" t="s">
        <v>521</v>
      </c>
      <c r="F544" s="10">
        <v>42189</v>
      </c>
      <c r="G544" s="9">
        <v>3720</v>
      </c>
      <c r="H544" s="8">
        <v>125979</v>
      </c>
      <c r="I544" s="7" t="str">
        <f t="shared" si="5"/>
        <v>SAO LUIS</v>
      </c>
    </row>
    <row r="545" spans="1:9">
      <c r="A545" s="8">
        <v>81111740</v>
      </c>
      <c r="B545" s="8">
        <v>171622</v>
      </c>
      <c r="C545" s="7" t="s">
        <v>386</v>
      </c>
      <c r="D545" s="7" t="s">
        <v>520</v>
      </c>
      <c r="E545" s="7" t="s">
        <v>521</v>
      </c>
      <c r="F545" s="10">
        <v>42190</v>
      </c>
      <c r="G545" s="9">
        <v>13582.1</v>
      </c>
      <c r="H545" s="8">
        <v>125979</v>
      </c>
      <c r="I545" s="7" t="str">
        <f t="shared" si="5"/>
        <v>SAO LUIS</v>
      </c>
    </row>
    <row r="546" spans="1:9">
      <c r="A546" s="8">
        <v>81111800</v>
      </c>
      <c r="B546" s="8">
        <v>170815</v>
      </c>
      <c r="C546" s="7" t="s">
        <v>497</v>
      </c>
      <c r="D546" s="7" t="s">
        <v>622</v>
      </c>
      <c r="E546" s="7" t="s">
        <v>535</v>
      </c>
      <c r="F546" s="10">
        <v>42191</v>
      </c>
      <c r="G546" s="9">
        <v>948.11</v>
      </c>
      <c r="H546" s="8">
        <v>129738</v>
      </c>
      <c r="I546" s="7" t="str">
        <f t="shared" si="5"/>
        <v>SALVADOR</v>
      </c>
    </row>
    <row r="547" spans="1:9">
      <c r="A547" s="8">
        <v>81112010</v>
      </c>
      <c r="B547" s="8">
        <v>170948</v>
      </c>
      <c r="C547" s="7" t="s">
        <v>497</v>
      </c>
      <c r="D547" s="7" t="s">
        <v>622</v>
      </c>
      <c r="E547" s="7" t="s">
        <v>539</v>
      </c>
      <c r="F547" s="10">
        <v>42192</v>
      </c>
      <c r="G547" s="9">
        <v>920.76</v>
      </c>
      <c r="H547" s="8">
        <v>130268</v>
      </c>
      <c r="I547" s="7" t="str">
        <f t="shared" si="5"/>
        <v>FEIRA DE SANTANA</v>
      </c>
    </row>
    <row r="548" spans="1:9">
      <c r="A548" s="8">
        <v>81113800</v>
      </c>
      <c r="B548" s="8">
        <v>172449</v>
      </c>
      <c r="C548" s="7" t="s">
        <v>497</v>
      </c>
      <c r="D548" s="7" t="s">
        <v>622</v>
      </c>
      <c r="E548" s="7" t="s">
        <v>734</v>
      </c>
      <c r="F548" s="10">
        <v>42193</v>
      </c>
      <c r="G548" s="9">
        <v>190.4</v>
      </c>
      <c r="H548" s="8">
        <v>131991</v>
      </c>
      <c r="I548" s="7" t="str">
        <f t="shared" si="5"/>
        <v>EUNAPOLIS</v>
      </c>
    </row>
    <row r="549" spans="1:9">
      <c r="A549" s="8">
        <v>81113891</v>
      </c>
      <c r="B549" s="8">
        <v>171622</v>
      </c>
      <c r="C549" s="7" t="s">
        <v>386</v>
      </c>
      <c r="D549" s="7" t="s">
        <v>520</v>
      </c>
      <c r="E549" s="7" t="s">
        <v>521</v>
      </c>
      <c r="F549" s="10">
        <v>42194</v>
      </c>
      <c r="G549" s="9">
        <v>580</v>
      </c>
      <c r="H549" s="8">
        <v>125979</v>
      </c>
      <c r="I549" s="7" t="str">
        <f t="shared" si="5"/>
        <v>SAO LUIS</v>
      </c>
    </row>
    <row r="550" spans="1:9">
      <c r="A550" s="8">
        <v>81100096</v>
      </c>
      <c r="B550" s="8">
        <v>167946</v>
      </c>
      <c r="C550" s="7" t="s">
        <v>475</v>
      </c>
      <c r="D550" s="7" t="s">
        <v>740</v>
      </c>
      <c r="E550" s="7" t="s">
        <v>741</v>
      </c>
      <c r="F550" s="10">
        <v>42195</v>
      </c>
      <c r="G550" s="9">
        <v>11.14</v>
      </c>
      <c r="H550" s="8">
        <v>124827</v>
      </c>
      <c r="I550" s="7" t="str">
        <f t="shared" si="5"/>
        <v>ARACAJU</v>
      </c>
    </row>
    <row r="551" spans="1:9">
      <c r="A551" s="8">
        <v>81105653</v>
      </c>
      <c r="B551" s="8">
        <v>169798</v>
      </c>
      <c r="C551" s="7" t="s">
        <v>386</v>
      </c>
      <c r="D551" s="7" t="s">
        <v>742</v>
      </c>
      <c r="E551" s="7" t="s">
        <v>545</v>
      </c>
      <c r="F551" s="10">
        <v>42196</v>
      </c>
      <c r="G551" s="9">
        <v>151.19999999999999</v>
      </c>
      <c r="H551" s="8">
        <v>182016</v>
      </c>
      <c r="I551" s="7" t="str">
        <f t="shared" si="5"/>
        <v>GOIANIA</v>
      </c>
    </row>
    <row r="552" spans="1:9">
      <c r="A552" s="8">
        <v>81105705</v>
      </c>
      <c r="B552" s="8">
        <v>170017</v>
      </c>
      <c r="C552" s="7" t="s">
        <v>406</v>
      </c>
      <c r="D552" s="7" t="s">
        <v>743</v>
      </c>
      <c r="E552" s="7" t="s">
        <v>543</v>
      </c>
      <c r="F552" s="10">
        <v>42197</v>
      </c>
      <c r="G552" s="9">
        <v>982.1</v>
      </c>
      <c r="H552" s="8">
        <v>130049</v>
      </c>
      <c r="I552" s="7" t="str">
        <f t="shared" si="5"/>
        <v>ANAPOLIS</v>
      </c>
    </row>
    <row r="553" spans="1:9">
      <c r="A553" s="8">
        <v>81108592</v>
      </c>
      <c r="B553" s="8">
        <v>171075</v>
      </c>
      <c r="C553" s="7" t="s">
        <v>423</v>
      </c>
      <c r="D553" s="7" t="s">
        <v>732</v>
      </c>
      <c r="E553" s="7" t="s">
        <v>539</v>
      </c>
      <c r="F553" s="10">
        <v>42198</v>
      </c>
      <c r="G553" s="9">
        <v>1100</v>
      </c>
      <c r="H553" s="8">
        <v>125175</v>
      </c>
      <c r="I553" s="7" t="str">
        <f t="shared" si="5"/>
        <v>FEIRA DE SANTANA</v>
      </c>
    </row>
    <row r="554" spans="1:9">
      <c r="A554" s="8">
        <v>81108611</v>
      </c>
      <c r="B554" s="8">
        <v>171501</v>
      </c>
      <c r="C554" s="7" t="s">
        <v>423</v>
      </c>
      <c r="D554" s="7" t="s">
        <v>744</v>
      </c>
      <c r="E554" s="7" t="s">
        <v>739</v>
      </c>
      <c r="F554" s="10">
        <v>42199</v>
      </c>
      <c r="G554" s="9">
        <v>712.76</v>
      </c>
      <c r="H554" s="8">
        <v>127438</v>
      </c>
      <c r="I554" s="7" t="str">
        <f t="shared" si="5"/>
        <v>BARREIRAS</v>
      </c>
    </row>
    <row r="555" spans="1:9">
      <c r="A555" s="8">
        <v>81108612</v>
      </c>
      <c r="B555" s="8">
        <v>171075</v>
      </c>
      <c r="C555" s="7" t="s">
        <v>423</v>
      </c>
      <c r="D555" s="7" t="s">
        <v>732</v>
      </c>
      <c r="E555" s="7" t="s">
        <v>539</v>
      </c>
      <c r="F555" s="10">
        <v>42200</v>
      </c>
      <c r="G555" s="9">
        <v>329</v>
      </c>
      <c r="H555" s="8">
        <v>125175</v>
      </c>
      <c r="I555" s="7" t="str">
        <f t="shared" si="5"/>
        <v>FEIRA DE SANTANA</v>
      </c>
    </row>
    <row r="556" spans="1:9">
      <c r="A556" s="8">
        <v>81109221</v>
      </c>
      <c r="B556" s="8">
        <v>171075</v>
      </c>
      <c r="C556" s="7" t="s">
        <v>423</v>
      </c>
      <c r="D556" s="7" t="s">
        <v>732</v>
      </c>
      <c r="E556" s="7" t="s">
        <v>539</v>
      </c>
      <c r="F556" s="10">
        <v>42201</v>
      </c>
      <c r="G556" s="9">
        <v>322.39999999999998</v>
      </c>
      <c r="H556" s="8">
        <v>125175</v>
      </c>
      <c r="I556" s="7" t="str">
        <f t="shared" si="5"/>
        <v>FEIRA DE SANTANA</v>
      </c>
    </row>
    <row r="557" spans="1:9">
      <c r="A557" s="8">
        <v>81109252</v>
      </c>
      <c r="B557" s="8">
        <v>170948</v>
      </c>
      <c r="C557" s="7" t="s">
        <v>497</v>
      </c>
      <c r="D557" s="7" t="s">
        <v>622</v>
      </c>
      <c r="E557" s="7" t="s">
        <v>745</v>
      </c>
      <c r="F557" s="10">
        <v>42202</v>
      </c>
      <c r="G557" s="9">
        <v>965.72</v>
      </c>
      <c r="H557" s="8">
        <v>131993</v>
      </c>
      <c r="I557" s="7" t="str">
        <f t="shared" si="5"/>
        <v>LAURO DE FREITAS</v>
      </c>
    </row>
    <row r="558" spans="1:9">
      <c r="A558" s="8">
        <v>81110872</v>
      </c>
      <c r="B558" s="8">
        <v>171707</v>
      </c>
      <c r="C558" s="7" t="s">
        <v>423</v>
      </c>
      <c r="D558" s="7" t="s">
        <v>746</v>
      </c>
      <c r="E558" s="7" t="s">
        <v>559</v>
      </c>
      <c r="F558" s="10">
        <v>42203</v>
      </c>
      <c r="G558" s="9">
        <v>232.4</v>
      </c>
      <c r="H558" s="8">
        <v>120031</v>
      </c>
      <c r="I558" s="7" t="str">
        <f t="shared" si="5"/>
        <v>VITORIA DA CONQUISTA</v>
      </c>
    </row>
    <row r="559" spans="1:9">
      <c r="A559" s="8">
        <v>81096680</v>
      </c>
      <c r="B559" s="8">
        <v>166816</v>
      </c>
      <c r="C559" s="7" t="s">
        <v>475</v>
      </c>
      <c r="D559" s="7" t="s">
        <v>604</v>
      </c>
      <c r="E559" s="7" t="s">
        <v>425</v>
      </c>
      <c r="F559" s="10">
        <v>42204</v>
      </c>
      <c r="G559" s="9">
        <v>11697.84</v>
      </c>
      <c r="H559" s="8">
        <v>134099</v>
      </c>
      <c r="I559" s="7" t="str">
        <f t="shared" si="5"/>
        <v>CABO DE SANTO AGOSTINHO</v>
      </c>
    </row>
    <row r="560" spans="1:9">
      <c r="A560" s="8">
        <v>81102946</v>
      </c>
      <c r="B560" s="8">
        <v>169166</v>
      </c>
      <c r="C560" s="7" t="s">
        <v>386</v>
      </c>
      <c r="D560" s="7" t="s">
        <v>747</v>
      </c>
      <c r="E560" s="7" t="s">
        <v>564</v>
      </c>
      <c r="F560" s="10">
        <v>42205</v>
      </c>
      <c r="G560" s="9">
        <v>566.62</v>
      </c>
      <c r="H560" s="8">
        <v>124418</v>
      </c>
      <c r="I560" s="7" t="str">
        <f t="shared" si="5"/>
        <v>BELEM</v>
      </c>
    </row>
    <row r="561" spans="1:9">
      <c r="A561" s="8">
        <v>81106411</v>
      </c>
      <c r="B561" s="8">
        <v>170374</v>
      </c>
      <c r="C561" s="7" t="s">
        <v>406</v>
      </c>
      <c r="D561" s="7" t="s">
        <v>743</v>
      </c>
      <c r="E561" s="7" t="s">
        <v>543</v>
      </c>
      <c r="F561" s="10">
        <v>42206</v>
      </c>
      <c r="G561" s="9">
        <v>700</v>
      </c>
      <c r="H561" s="8">
        <v>130049</v>
      </c>
      <c r="I561" s="7" t="str">
        <f t="shared" si="5"/>
        <v>ANAPOLIS</v>
      </c>
    </row>
    <row r="562" spans="1:9">
      <c r="A562" s="8">
        <v>81106922</v>
      </c>
      <c r="B562" s="8">
        <v>170374</v>
      </c>
      <c r="C562" s="7" t="s">
        <v>406</v>
      </c>
      <c r="D562" s="7" t="s">
        <v>748</v>
      </c>
      <c r="E562" s="7" t="s">
        <v>557</v>
      </c>
      <c r="F562" s="10">
        <v>42207</v>
      </c>
      <c r="G562" s="9">
        <v>33.58</v>
      </c>
      <c r="H562" s="8">
        <v>182580</v>
      </c>
      <c r="I562" s="7" t="str">
        <f t="shared" si="5"/>
        <v>APARECIDA DE GOIANIA</v>
      </c>
    </row>
    <row r="563" spans="1:9">
      <c r="A563" s="8">
        <v>81107045</v>
      </c>
      <c r="B563" s="8">
        <v>170374</v>
      </c>
      <c r="C563" s="7" t="s">
        <v>406</v>
      </c>
      <c r="D563" s="7" t="s">
        <v>556</v>
      </c>
      <c r="E563" s="7" t="s">
        <v>557</v>
      </c>
      <c r="F563" s="10">
        <v>42208</v>
      </c>
      <c r="G563" s="9">
        <v>22.4</v>
      </c>
      <c r="H563" s="8">
        <v>129978</v>
      </c>
      <c r="I563" s="7" t="str">
        <f t="shared" si="5"/>
        <v>APARECIDA DE GOIANIA</v>
      </c>
    </row>
    <row r="564" spans="1:9">
      <c r="A564" s="8">
        <v>81107048</v>
      </c>
      <c r="B564" s="8">
        <v>170374</v>
      </c>
      <c r="C564" s="7" t="s">
        <v>406</v>
      </c>
      <c r="D564" s="7" t="s">
        <v>556</v>
      </c>
      <c r="E564" s="7" t="s">
        <v>557</v>
      </c>
      <c r="F564" s="10">
        <v>42209</v>
      </c>
      <c r="G564" s="9">
        <v>51.84</v>
      </c>
      <c r="H564" s="8">
        <v>129978</v>
      </c>
      <c r="I564" s="7" t="str">
        <f t="shared" si="5"/>
        <v>APARECIDA DE GOIANIA</v>
      </c>
    </row>
    <row r="565" spans="1:9">
      <c r="A565" s="8">
        <v>81112999</v>
      </c>
      <c r="B565" s="8">
        <v>172231</v>
      </c>
      <c r="C565" s="7" t="s">
        <v>475</v>
      </c>
      <c r="D565" s="7" t="s">
        <v>534</v>
      </c>
      <c r="E565" s="7" t="s">
        <v>535</v>
      </c>
      <c r="F565" s="10">
        <v>42210</v>
      </c>
      <c r="G565" s="9">
        <v>558.70000000000005</v>
      </c>
      <c r="H565" s="8">
        <v>126862</v>
      </c>
      <c r="I565" s="7" t="str">
        <f t="shared" si="5"/>
        <v>SALVADOR</v>
      </c>
    </row>
    <row r="566" spans="1:9">
      <c r="A566" s="8">
        <v>81113005</v>
      </c>
      <c r="B566" s="8">
        <v>172231</v>
      </c>
      <c r="C566" s="7" t="s">
        <v>475</v>
      </c>
      <c r="D566" s="7" t="s">
        <v>534</v>
      </c>
      <c r="E566" s="7" t="s">
        <v>535</v>
      </c>
      <c r="F566" s="10">
        <v>42211</v>
      </c>
      <c r="G566" s="9">
        <v>323.10000000000002</v>
      </c>
      <c r="H566" s="8">
        <v>126862</v>
      </c>
      <c r="I566" s="7" t="str">
        <f t="shared" si="5"/>
        <v>SALVADOR</v>
      </c>
    </row>
    <row r="567" spans="1:9">
      <c r="A567" s="8">
        <v>81100095</v>
      </c>
      <c r="B567" s="8">
        <v>167946</v>
      </c>
      <c r="C567" s="7" t="s">
        <v>475</v>
      </c>
      <c r="D567" s="7" t="s">
        <v>740</v>
      </c>
      <c r="E567" s="7" t="s">
        <v>741</v>
      </c>
      <c r="F567" s="10">
        <v>42212</v>
      </c>
      <c r="G567" s="9">
        <v>679.45</v>
      </c>
      <c r="H567" s="8">
        <v>124827</v>
      </c>
      <c r="I567" s="7" t="str">
        <f t="shared" si="5"/>
        <v>ARACAJU</v>
      </c>
    </row>
    <row r="568" spans="1:9">
      <c r="A568" s="8">
        <v>81108887</v>
      </c>
      <c r="B568" s="8">
        <v>171417</v>
      </c>
      <c r="C568" s="7" t="s">
        <v>414</v>
      </c>
      <c r="D568" s="7" t="s">
        <v>542</v>
      </c>
      <c r="E568" s="7" t="s">
        <v>543</v>
      </c>
      <c r="F568" s="10">
        <v>42213</v>
      </c>
      <c r="G568" s="9">
        <v>19125</v>
      </c>
      <c r="H568" s="8">
        <v>126577</v>
      </c>
      <c r="I568" s="7" t="str">
        <f t="shared" si="5"/>
        <v>ANAPOLIS</v>
      </c>
    </row>
    <row r="569" spans="1:9">
      <c r="A569" s="8">
        <v>81108900</v>
      </c>
      <c r="B569" s="8">
        <v>171583</v>
      </c>
      <c r="C569" s="7" t="s">
        <v>386</v>
      </c>
      <c r="D569" s="7" t="s">
        <v>749</v>
      </c>
      <c r="E569" s="7" t="s">
        <v>750</v>
      </c>
      <c r="F569" s="10">
        <v>42214</v>
      </c>
      <c r="G569" s="9">
        <v>161.19999999999999</v>
      </c>
      <c r="H569" s="8">
        <v>127437</v>
      </c>
      <c r="I569" s="7" t="str">
        <f t="shared" si="5"/>
        <v>GOIANIRA</v>
      </c>
    </row>
    <row r="570" spans="1:9">
      <c r="A570" s="8">
        <v>81110717</v>
      </c>
      <c r="B570" s="8">
        <v>171708</v>
      </c>
      <c r="C570" s="7" t="s">
        <v>386</v>
      </c>
      <c r="D570" s="7" t="s">
        <v>751</v>
      </c>
      <c r="E570" s="7" t="s">
        <v>448</v>
      </c>
      <c r="F570" s="10">
        <v>42215</v>
      </c>
      <c r="G570" s="9">
        <v>695.9</v>
      </c>
      <c r="H570" s="8">
        <v>124786</v>
      </c>
      <c r="I570" s="7" t="str">
        <f t="shared" si="5"/>
        <v>BRASILIA</v>
      </c>
    </row>
    <row r="571" spans="1:9">
      <c r="A571" s="8">
        <v>81110868</v>
      </c>
      <c r="B571" s="8">
        <v>171708</v>
      </c>
      <c r="C571" s="7" t="s">
        <v>386</v>
      </c>
      <c r="D571" s="7" t="s">
        <v>752</v>
      </c>
      <c r="E571" s="7" t="s">
        <v>545</v>
      </c>
      <c r="F571" s="10">
        <v>42216</v>
      </c>
      <c r="G571" s="9">
        <v>678</v>
      </c>
      <c r="H571" s="8">
        <v>127147</v>
      </c>
      <c r="I571" s="7" t="str">
        <f t="shared" si="5"/>
        <v>GOIANIA</v>
      </c>
    </row>
    <row r="572" spans="1:9">
      <c r="A572" s="8">
        <v>81101112</v>
      </c>
      <c r="B572" s="8">
        <v>168458</v>
      </c>
      <c r="C572" s="7" t="s">
        <v>386</v>
      </c>
      <c r="D572" s="7" t="s">
        <v>753</v>
      </c>
      <c r="E572" s="7" t="s">
        <v>754</v>
      </c>
      <c r="F572" s="10">
        <v>42217</v>
      </c>
      <c r="G572" s="9">
        <v>331.5</v>
      </c>
      <c r="H572" s="8">
        <v>126668</v>
      </c>
      <c r="I572" s="7" t="str">
        <f t="shared" si="5"/>
        <v>BOA VISTA</v>
      </c>
    </row>
    <row r="573" spans="1:9">
      <c r="A573" s="8">
        <v>81102948</v>
      </c>
      <c r="B573" s="8">
        <v>169161</v>
      </c>
      <c r="C573" s="7" t="s">
        <v>386</v>
      </c>
      <c r="D573" s="7" t="s">
        <v>755</v>
      </c>
      <c r="E573" s="7" t="s">
        <v>576</v>
      </c>
      <c r="F573" s="10">
        <v>42218</v>
      </c>
      <c r="G573" s="9">
        <v>5366.65</v>
      </c>
      <c r="H573" s="8">
        <v>130164</v>
      </c>
      <c r="I573" s="7" t="str">
        <f t="shared" si="5"/>
        <v>CASTANHAL</v>
      </c>
    </row>
    <row r="574" spans="1:9">
      <c r="A574" s="8">
        <v>81111730</v>
      </c>
      <c r="B574" s="8">
        <v>172172</v>
      </c>
      <c r="C574" s="7" t="s">
        <v>524</v>
      </c>
      <c r="D574" s="7" t="s">
        <v>756</v>
      </c>
      <c r="E574" s="7" t="s">
        <v>557</v>
      </c>
      <c r="F574" s="10">
        <v>42219</v>
      </c>
      <c r="G574" s="9">
        <v>9767.2800000000007</v>
      </c>
      <c r="H574" s="8">
        <v>125311</v>
      </c>
      <c r="I574" s="7" t="str">
        <f t="shared" si="5"/>
        <v>APARECIDA DE GOIANIA</v>
      </c>
    </row>
    <row r="575" spans="1:9">
      <c r="A575" s="8">
        <v>81111887</v>
      </c>
      <c r="B575" s="8">
        <v>172172</v>
      </c>
      <c r="C575" s="7" t="s">
        <v>524</v>
      </c>
      <c r="D575" s="7" t="s">
        <v>756</v>
      </c>
      <c r="E575" s="7" t="s">
        <v>557</v>
      </c>
      <c r="F575" s="10">
        <v>42220</v>
      </c>
      <c r="G575" s="9">
        <v>93</v>
      </c>
      <c r="H575" s="8">
        <v>125311</v>
      </c>
      <c r="I575" s="7" t="str">
        <f t="shared" si="5"/>
        <v>APARECIDA DE GOIANIA</v>
      </c>
    </row>
    <row r="576" spans="1:9">
      <c r="A576" s="8">
        <v>81111960</v>
      </c>
      <c r="B576" s="8">
        <v>172172</v>
      </c>
      <c r="C576" s="7" t="s">
        <v>524</v>
      </c>
      <c r="D576" s="7" t="s">
        <v>756</v>
      </c>
      <c r="E576" s="7" t="s">
        <v>557</v>
      </c>
      <c r="F576" s="10">
        <v>42221</v>
      </c>
      <c r="G576" s="9">
        <v>93</v>
      </c>
      <c r="H576" s="8">
        <v>125311</v>
      </c>
      <c r="I576" s="7" t="str">
        <f t="shared" si="5"/>
        <v>APARECIDA DE GOIANIA</v>
      </c>
    </row>
    <row r="577" spans="1:9">
      <c r="A577" s="8">
        <v>81112036</v>
      </c>
      <c r="B577" s="8">
        <v>172172</v>
      </c>
      <c r="C577" s="7" t="s">
        <v>524</v>
      </c>
      <c r="D577" s="7" t="s">
        <v>756</v>
      </c>
      <c r="E577" s="7" t="s">
        <v>557</v>
      </c>
      <c r="F577" s="10">
        <v>42222</v>
      </c>
      <c r="G577" s="9">
        <v>43.4</v>
      </c>
      <c r="H577" s="8">
        <v>125311</v>
      </c>
      <c r="I577" s="7" t="str">
        <f t="shared" si="5"/>
        <v>APARECIDA DE GOIANIA</v>
      </c>
    </row>
    <row r="578" spans="1:9">
      <c r="A578" s="8">
        <v>81112607</v>
      </c>
      <c r="B578" s="8">
        <v>172172</v>
      </c>
      <c r="C578" s="7" t="s">
        <v>524</v>
      </c>
      <c r="D578" s="7" t="s">
        <v>756</v>
      </c>
      <c r="E578" s="7" t="s">
        <v>557</v>
      </c>
      <c r="F578" s="10">
        <v>42223</v>
      </c>
      <c r="G578" s="9">
        <v>6921.76</v>
      </c>
      <c r="H578" s="8">
        <v>125311</v>
      </c>
      <c r="I578" s="7" t="str">
        <f t="shared" si="5"/>
        <v>APARECIDA DE GOIANIA</v>
      </c>
    </row>
    <row r="579" spans="1:9">
      <c r="A579" s="8">
        <v>81113516</v>
      </c>
      <c r="B579" s="8">
        <v>172172</v>
      </c>
      <c r="C579" s="7" t="s">
        <v>524</v>
      </c>
      <c r="D579" s="7" t="s">
        <v>756</v>
      </c>
      <c r="E579" s="7" t="s">
        <v>557</v>
      </c>
      <c r="F579" s="10">
        <v>42224</v>
      </c>
      <c r="G579" s="9">
        <v>121.2</v>
      </c>
      <c r="H579" s="8">
        <v>125311</v>
      </c>
      <c r="I579" s="7" t="str">
        <f t="shared" si="5"/>
        <v>APARECIDA DE GOIANIA</v>
      </c>
    </row>
    <row r="580" spans="1:9">
      <c r="A580" s="8">
        <v>81102943</v>
      </c>
      <c r="B580" s="8">
        <v>169162</v>
      </c>
      <c r="C580" s="7" t="s">
        <v>386</v>
      </c>
      <c r="D580" s="7" t="s">
        <v>757</v>
      </c>
      <c r="E580" s="7" t="s">
        <v>758</v>
      </c>
      <c r="F580" s="10">
        <v>42225</v>
      </c>
      <c r="G580" s="9">
        <v>705.31</v>
      </c>
      <c r="H580" s="8">
        <v>132055</v>
      </c>
      <c r="I580" s="7" t="str">
        <f t="shared" si="5"/>
        <v>ANANINDEUA</v>
      </c>
    </row>
    <row r="581" spans="1:9">
      <c r="A581" s="8">
        <v>81102951</v>
      </c>
      <c r="B581" s="8">
        <v>169166</v>
      </c>
      <c r="C581" s="7" t="s">
        <v>386</v>
      </c>
      <c r="D581" s="7" t="s">
        <v>759</v>
      </c>
      <c r="E581" s="7" t="s">
        <v>564</v>
      </c>
      <c r="F581" s="10">
        <v>42226</v>
      </c>
      <c r="G581" s="9">
        <v>492.26</v>
      </c>
      <c r="H581" s="8">
        <v>127820</v>
      </c>
      <c r="I581" s="7" t="str">
        <f t="shared" si="5"/>
        <v>BELEM</v>
      </c>
    </row>
    <row r="582" spans="1:9">
      <c r="A582" s="8">
        <v>81102958</v>
      </c>
      <c r="B582" s="8">
        <v>169184</v>
      </c>
      <c r="C582" s="7" t="s">
        <v>423</v>
      </c>
      <c r="D582" s="7" t="s">
        <v>570</v>
      </c>
      <c r="E582" s="7" t="s">
        <v>571</v>
      </c>
      <c r="F582" s="10">
        <v>42227</v>
      </c>
      <c r="G582" s="9">
        <v>38.04</v>
      </c>
      <c r="H582" s="8">
        <v>131075</v>
      </c>
      <c r="I582" s="7" t="str">
        <f t="shared" si="5"/>
        <v>FLORESTA</v>
      </c>
    </row>
    <row r="583" spans="1:9">
      <c r="A583" s="8">
        <v>81102964</v>
      </c>
      <c r="B583" s="8">
        <v>169163</v>
      </c>
      <c r="C583" s="7" t="s">
        <v>386</v>
      </c>
      <c r="D583" s="7" t="s">
        <v>753</v>
      </c>
      <c r="E583" s="7" t="s">
        <v>754</v>
      </c>
      <c r="F583" s="10">
        <v>42228</v>
      </c>
      <c r="G583" s="9">
        <v>42.2</v>
      </c>
      <c r="H583" s="8">
        <v>126668</v>
      </c>
      <c r="I583" s="7" t="str">
        <f t="shared" si="5"/>
        <v>BOA VISTA</v>
      </c>
    </row>
    <row r="584" spans="1:9">
      <c r="A584" s="8">
        <v>81104027</v>
      </c>
      <c r="B584" s="8">
        <v>169842</v>
      </c>
      <c r="C584" s="7" t="s">
        <v>423</v>
      </c>
      <c r="D584" s="7" t="s">
        <v>570</v>
      </c>
      <c r="E584" s="7" t="s">
        <v>571</v>
      </c>
      <c r="F584" s="10">
        <v>42229</v>
      </c>
      <c r="G584" s="9">
        <v>362.85</v>
      </c>
      <c r="H584" s="8">
        <v>131075</v>
      </c>
      <c r="I584" s="7" t="str">
        <f t="shared" si="5"/>
        <v>FLORESTA</v>
      </c>
    </row>
    <row r="585" spans="1:9">
      <c r="A585" s="8">
        <v>81104081</v>
      </c>
      <c r="B585" s="8">
        <v>169834</v>
      </c>
      <c r="C585" s="7" t="s">
        <v>389</v>
      </c>
      <c r="D585" s="7" t="s">
        <v>760</v>
      </c>
      <c r="E585" s="7" t="s">
        <v>569</v>
      </c>
      <c r="F585" s="10">
        <v>42230</v>
      </c>
      <c r="G585" s="9">
        <v>167.22</v>
      </c>
      <c r="H585" s="8">
        <v>123484</v>
      </c>
      <c r="I585" s="7" t="str">
        <f t="shared" ref="I585:I623" si="6">E585</f>
        <v>RECIFE</v>
      </c>
    </row>
    <row r="586" spans="1:9">
      <c r="A586" s="8">
        <v>81104366</v>
      </c>
      <c r="B586" s="8">
        <v>169796</v>
      </c>
      <c r="C586" s="7" t="s">
        <v>475</v>
      </c>
      <c r="D586" s="7" t="s">
        <v>761</v>
      </c>
      <c r="E586" s="7" t="s">
        <v>762</v>
      </c>
      <c r="F586" s="10">
        <v>42231</v>
      </c>
      <c r="G586" s="9">
        <v>895.83</v>
      </c>
      <c r="H586" s="8">
        <v>131975</v>
      </c>
      <c r="I586" s="7" t="str">
        <f t="shared" si="6"/>
        <v>ARAPIRACA</v>
      </c>
    </row>
    <row r="587" spans="1:9">
      <c r="A587" s="8">
        <v>81104576</v>
      </c>
      <c r="B587" s="8">
        <v>169797</v>
      </c>
      <c r="C587" s="7" t="s">
        <v>562</v>
      </c>
      <c r="D587" s="7" t="s">
        <v>763</v>
      </c>
      <c r="E587" s="7" t="s">
        <v>574</v>
      </c>
      <c r="F587" s="10">
        <v>42232</v>
      </c>
      <c r="G587" s="9">
        <v>427.23</v>
      </c>
      <c r="H587" s="8">
        <v>182517</v>
      </c>
      <c r="I587" s="7" t="str">
        <f t="shared" si="6"/>
        <v>MANAUS</v>
      </c>
    </row>
    <row r="588" spans="1:9">
      <c r="A588" s="8">
        <v>81104589</v>
      </c>
      <c r="B588" s="8">
        <v>169796</v>
      </c>
      <c r="C588" s="7" t="s">
        <v>475</v>
      </c>
      <c r="D588" s="7" t="s">
        <v>764</v>
      </c>
      <c r="E588" s="7" t="s">
        <v>765</v>
      </c>
      <c r="F588" s="10">
        <v>42233</v>
      </c>
      <c r="G588" s="9">
        <v>245.4</v>
      </c>
      <c r="H588" s="8">
        <v>131021</v>
      </c>
      <c r="I588" s="7" t="str">
        <f t="shared" si="6"/>
        <v>MACEIO</v>
      </c>
    </row>
    <row r="589" spans="1:9">
      <c r="A589" s="8">
        <v>81104664</v>
      </c>
      <c r="B589" s="8">
        <v>169837</v>
      </c>
      <c r="C589" s="7" t="s">
        <v>423</v>
      </c>
      <c r="D589" s="7" t="s">
        <v>424</v>
      </c>
      <c r="E589" s="7" t="s">
        <v>425</v>
      </c>
      <c r="F589" s="10">
        <v>42234</v>
      </c>
      <c r="G589" s="9">
        <v>788.93</v>
      </c>
      <c r="H589" s="8">
        <v>130779</v>
      </c>
      <c r="I589" s="7" t="str">
        <f t="shared" si="6"/>
        <v>CABO DE SANTO AGOSTINHO</v>
      </c>
    </row>
    <row r="590" spans="1:9">
      <c r="A590" s="8">
        <v>81105294</v>
      </c>
      <c r="B590" s="8">
        <v>169842</v>
      </c>
      <c r="C590" s="7" t="s">
        <v>423</v>
      </c>
      <c r="D590" s="7" t="s">
        <v>570</v>
      </c>
      <c r="E590" s="7" t="s">
        <v>571</v>
      </c>
      <c r="F590" s="10">
        <v>42235</v>
      </c>
      <c r="G590" s="9">
        <v>3628.8</v>
      </c>
      <c r="H590" s="8">
        <v>131075</v>
      </c>
      <c r="I590" s="7" t="str">
        <f t="shared" si="6"/>
        <v>FLORESTA</v>
      </c>
    </row>
    <row r="591" spans="1:9">
      <c r="A591" s="8">
        <v>81105325</v>
      </c>
      <c r="B591" s="8">
        <v>169845</v>
      </c>
      <c r="C591" s="7" t="s">
        <v>423</v>
      </c>
      <c r="D591" s="7" t="s">
        <v>766</v>
      </c>
      <c r="E591" s="7" t="s">
        <v>767</v>
      </c>
      <c r="F591" s="10">
        <v>42236</v>
      </c>
      <c r="G591" s="9">
        <v>1062.9000000000001</v>
      </c>
      <c r="H591" s="8">
        <v>127485</v>
      </c>
      <c r="I591" s="7" t="str">
        <f t="shared" si="6"/>
        <v>OLINDA</v>
      </c>
    </row>
    <row r="592" spans="1:9">
      <c r="A592" s="8">
        <v>81105784</v>
      </c>
      <c r="B592" s="8">
        <v>170040</v>
      </c>
      <c r="C592" s="7" t="s">
        <v>389</v>
      </c>
      <c r="D592" s="7" t="s">
        <v>768</v>
      </c>
      <c r="E592" s="7" t="s">
        <v>569</v>
      </c>
      <c r="F592" s="10">
        <v>42237</v>
      </c>
      <c r="G592" s="9">
        <v>886.9</v>
      </c>
      <c r="H592" s="8">
        <v>130767</v>
      </c>
      <c r="I592" s="7" t="str">
        <f t="shared" si="6"/>
        <v>RECIFE</v>
      </c>
    </row>
    <row r="593" spans="1:9">
      <c r="A593" s="8">
        <v>81105852</v>
      </c>
      <c r="B593" s="8">
        <v>169798</v>
      </c>
      <c r="C593" s="7" t="s">
        <v>386</v>
      </c>
      <c r="D593" s="7" t="s">
        <v>769</v>
      </c>
      <c r="E593" s="7" t="s">
        <v>552</v>
      </c>
      <c r="F593" s="10">
        <v>42238</v>
      </c>
      <c r="G593" s="9">
        <v>221.15</v>
      </c>
      <c r="H593" s="8">
        <v>131111</v>
      </c>
      <c r="I593" s="7" t="str">
        <f t="shared" si="6"/>
        <v>MACAPA</v>
      </c>
    </row>
    <row r="594" spans="1:9">
      <c r="A594" s="8">
        <v>81106381</v>
      </c>
      <c r="B594" s="8">
        <v>170626</v>
      </c>
      <c r="C594" s="7" t="s">
        <v>423</v>
      </c>
      <c r="D594" s="7" t="s">
        <v>570</v>
      </c>
      <c r="E594" s="7" t="s">
        <v>571</v>
      </c>
      <c r="F594" s="10">
        <v>42239</v>
      </c>
      <c r="G594" s="9">
        <v>105.3</v>
      </c>
      <c r="H594" s="8">
        <v>131075</v>
      </c>
      <c r="I594" s="7" t="str">
        <f t="shared" si="6"/>
        <v>FLORESTA</v>
      </c>
    </row>
    <row r="595" spans="1:9">
      <c r="A595" s="8">
        <v>81106383</v>
      </c>
      <c r="B595" s="8">
        <v>170626</v>
      </c>
      <c r="C595" s="7" t="s">
        <v>423</v>
      </c>
      <c r="D595" s="7" t="s">
        <v>570</v>
      </c>
      <c r="E595" s="7" t="s">
        <v>571</v>
      </c>
      <c r="F595" s="10">
        <v>42240</v>
      </c>
      <c r="G595" s="9">
        <v>131.5</v>
      </c>
      <c r="H595" s="8">
        <v>131075</v>
      </c>
      <c r="I595" s="7" t="str">
        <f t="shared" si="6"/>
        <v>FLORESTA</v>
      </c>
    </row>
    <row r="596" spans="1:9">
      <c r="A596" s="8">
        <v>81106385</v>
      </c>
      <c r="B596" s="8">
        <v>170377</v>
      </c>
      <c r="C596" s="7" t="s">
        <v>386</v>
      </c>
      <c r="D596" s="7" t="s">
        <v>755</v>
      </c>
      <c r="E596" s="7" t="s">
        <v>576</v>
      </c>
      <c r="F596" s="10">
        <v>42241</v>
      </c>
      <c r="G596" s="9">
        <v>4774.2</v>
      </c>
      <c r="H596" s="8">
        <v>130164</v>
      </c>
      <c r="I596" s="7" t="str">
        <f t="shared" si="6"/>
        <v>CASTANHAL</v>
      </c>
    </row>
    <row r="597" spans="1:9">
      <c r="A597" s="8">
        <v>81106685</v>
      </c>
      <c r="B597" s="8">
        <v>170623</v>
      </c>
      <c r="C597" s="7" t="s">
        <v>475</v>
      </c>
      <c r="D597" s="7" t="s">
        <v>770</v>
      </c>
      <c r="E597" s="7" t="s">
        <v>765</v>
      </c>
      <c r="F597" s="10">
        <v>42242</v>
      </c>
      <c r="G597" s="9">
        <v>279</v>
      </c>
      <c r="H597" s="8">
        <v>124785</v>
      </c>
      <c r="I597" s="7" t="str">
        <f t="shared" si="6"/>
        <v>MACEIO</v>
      </c>
    </row>
    <row r="598" spans="1:9">
      <c r="A598" s="8">
        <v>81106763</v>
      </c>
      <c r="B598" s="8">
        <v>170620</v>
      </c>
      <c r="C598" s="7" t="s">
        <v>562</v>
      </c>
      <c r="D598" s="7" t="s">
        <v>572</v>
      </c>
      <c r="E598" s="7" t="s">
        <v>552</v>
      </c>
      <c r="F598" s="10">
        <v>42243</v>
      </c>
      <c r="G598" s="9">
        <v>49.2</v>
      </c>
      <c r="H598" s="8">
        <v>130410</v>
      </c>
      <c r="I598" s="7" t="str">
        <f t="shared" si="6"/>
        <v>MACAPA</v>
      </c>
    </row>
    <row r="599" spans="1:9">
      <c r="A599" s="8">
        <v>81106935</v>
      </c>
      <c r="B599" s="8">
        <v>170706</v>
      </c>
      <c r="C599" s="7" t="s">
        <v>389</v>
      </c>
      <c r="D599" s="7" t="s">
        <v>771</v>
      </c>
      <c r="E599" s="7" t="s">
        <v>772</v>
      </c>
      <c r="F599" s="10">
        <v>42244</v>
      </c>
      <c r="G599" s="9">
        <v>647.08000000000004</v>
      </c>
      <c r="H599" s="8">
        <v>131362</v>
      </c>
      <c r="I599" s="7" t="str">
        <f t="shared" si="6"/>
        <v>VILHENA</v>
      </c>
    </row>
    <row r="600" spans="1:9">
      <c r="A600" s="8">
        <v>81107369</v>
      </c>
      <c r="B600" s="8">
        <v>170684</v>
      </c>
      <c r="C600" s="7" t="s">
        <v>562</v>
      </c>
      <c r="D600" s="7" t="s">
        <v>753</v>
      </c>
      <c r="E600" s="7" t="s">
        <v>754</v>
      </c>
      <c r="F600" s="10">
        <v>42245</v>
      </c>
      <c r="G600" s="9">
        <v>210.4</v>
      </c>
      <c r="H600" s="8">
        <v>126668</v>
      </c>
      <c r="I600" s="7" t="str">
        <f t="shared" si="6"/>
        <v>BOA VISTA</v>
      </c>
    </row>
    <row r="601" spans="1:9">
      <c r="A601" s="8">
        <v>81107421</v>
      </c>
      <c r="B601" s="8">
        <v>170686</v>
      </c>
      <c r="C601" s="7" t="s">
        <v>497</v>
      </c>
      <c r="D601" s="7" t="s">
        <v>622</v>
      </c>
      <c r="E601" s="7" t="s">
        <v>569</v>
      </c>
      <c r="F601" s="10">
        <v>42246</v>
      </c>
      <c r="G601" s="9">
        <v>1302.27</v>
      </c>
      <c r="H601" s="8">
        <v>129749</v>
      </c>
      <c r="I601" s="7" t="str">
        <f t="shared" si="6"/>
        <v>RECIFE</v>
      </c>
    </row>
    <row r="602" spans="1:9">
      <c r="A602" s="8">
        <v>81107498</v>
      </c>
      <c r="B602" s="8">
        <v>170686</v>
      </c>
      <c r="C602" s="7" t="s">
        <v>497</v>
      </c>
      <c r="D602" s="7" t="s">
        <v>622</v>
      </c>
      <c r="E602" s="7" t="s">
        <v>767</v>
      </c>
      <c r="F602" s="10">
        <v>42247</v>
      </c>
      <c r="G602" s="9">
        <v>934.19</v>
      </c>
      <c r="H602" s="8">
        <v>129747</v>
      </c>
      <c r="I602" s="7" t="str">
        <f t="shared" si="6"/>
        <v>OLINDA</v>
      </c>
    </row>
    <row r="603" spans="1:9">
      <c r="A603" s="8">
        <v>81107834</v>
      </c>
      <c r="B603" s="8">
        <v>170927</v>
      </c>
      <c r="C603" s="7" t="s">
        <v>389</v>
      </c>
      <c r="D603" s="7" t="s">
        <v>760</v>
      </c>
      <c r="E603" s="7" t="s">
        <v>569</v>
      </c>
      <c r="F603" s="10">
        <v>42248</v>
      </c>
      <c r="G603" s="9">
        <v>183.04</v>
      </c>
      <c r="H603" s="8">
        <v>123484</v>
      </c>
      <c r="I603" s="7" t="str">
        <f t="shared" si="6"/>
        <v>RECIFE</v>
      </c>
    </row>
    <row r="604" spans="1:9">
      <c r="A604" s="8">
        <v>81107836</v>
      </c>
      <c r="B604" s="8">
        <v>170819</v>
      </c>
      <c r="C604" s="7" t="s">
        <v>386</v>
      </c>
      <c r="D604" s="7" t="s">
        <v>757</v>
      </c>
      <c r="E604" s="7" t="s">
        <v>758</v>
      </c>
      <c r="F604" s="10">
        <v>42249</v>
      </c>
      <c r="G604" s="9">
        <v>195.86</v>
      </c>
      <c r="H604" s="8">
        <v>132055</v>
      </c>
      <c r="I604" s="7" t="str">
        <f t="shared" si="6"/>
        <v>ANANINDEUA</v>
      </c>
    </row>
    <row r="605" spans="1:9">
      <c r="A605" s="8">
        <v>81107954</v>
      </c>
      <c r="B605" s="8">
        <v>170815</v>
      </c>
      <c r="C605" s="7" t="s">
        <v>497</v>
      </c>
      <c r="D605" s="7" t="s">
        <v>622</v>
      </c>
      <c r="E605" s="7" t="s">
        <v>773</v>
      </c>
      <c r="F605" s="10">
        <v>42250</v>
      </c>
      <c r="G605" s="9">
        <v>1263.27</v>
      </c>
      <c r="H605" s="8">
        <v>122821</v>
      </c>
      <c r="I605" s="7" t="str">
        <f t="shared" si="6"/>
        <v>JABOATAO DOS GUARARAPES</v>
      </c>
    </row>
    <row r="606" spans="1:9">
      <c r="A606" s="8">
        <v>81107961</v>
      </c>
      <c r="B606" s="8">
        <v>170816</v>
      </c>
      <c r="C606" s="7" t="s">
        <v>475</v>
      </c>
      <c r="D606" s="7" t="s">
        <v>774</v>
      </c>
      <c r="E606" s="7" t="s">
        <v>762</v>
      </c>
      <c r="F606" s="10">
        <v>42251</v>
      </c>
      <c r="G606" s="9">
        <v>5192.1899999999996</v>
      </c>
      <c r="H606" s="8">
        <v>131074</v>
      </c>
      <c r="I606" s="7" t="str">
        <f t="shared" si="6"/>
        <v>ARAPIRACA</v>
      </c>
    </row>
    <row r="607" spans="1:9">
      <c r="A607" s="8">
        <v>81107968</v>
      </c>
      <c r="B607" s="8">
        <v>170815</v>
      </c>
      <c r="C607" s="7" t="s">
        <v>497</v>
      </c>
      <c r="D607" s="7" t="s">
        <v>622</v>
      </c>
      <c r="E607" s="7" t="s">
        <v>775</v>
      </c>
      <c r="F607" s="10">
        <v>42252</v>
      </c>
      <c r="G607" s="9">
        <v>1285.75</v>
      </c>
      <c r="H607" s="8">
        <v>129762</v>
      </c>
      <c r="I607" s="7" t="str">
        <f t="shared" si="6"/>
        <v>CARUARU</v>
      </c>
    </row>
    <row r="608" spans="1:9">
      <c r="A608" s="8">
        <v>81112027</v>
      </c>
      <c r="B608" s="8">
        <v>170949</v>
      </c>
      <c r="C608" s="7" t="s">
        <v>475</v>
      </c>
      <c r="D608" s="7" t="s">
        <v>622</v>
      </c>
      <c r="E608" s="7" t="s">
        <v>765</v>
      </c>
      <c r="F608" s="10">
        <v>42253</v>
      </c>
      <c r="G608" s="9">
        <v>675.03</v>
      </c>
      <c r="H608" s="8">
        <v>129773</v>
      </c>
      <c r="I608" s="7" t="str">
        <f t="shared" si="6"/>
        <v>MACEIO</v>
      </c>
    </row>
    <row r="609" spans="1:9">
      <c r="A609" s="8">
        <v>81108622</v>
      </c>
      <c r="B609" s="8">
        <v>171476</v>
      </c>
      <c r="C609" s="7" t="s">
        <v>389</v>
      </c>
      <c r="D609" s="7" t="s">
        <v>768</v>
      </c>
      <c r="E609" s="7" t="s">
        <v>569</v>
      </c>
      <c r="F609" s="10">
        <v>42254</v>
      </c>
      <c r="G609" s="9">
        <v>155</v>
      </c>
      <c r="H609" s="8">
        <v>130767</v>
      </c>
      <c r="I609" s="7" t="str">
        <f t="shared" si="6"/>
        <v>RECIFE</v>
      </c>
    </row>
    <row r="610" spans="1:9">
      <c r="A610" s="8">
        <v>81108624</v>
      </c>
      <c r="B610" s="8">
        <v>171589</v>
      </c>
      <c r="C610" s="7" t="s">
        <v>475</v>
      </c>
      <c r="D610" s="7" t="s">
        <v>774</v>
      </c>
      <c r="E610" s="7" t="s">
        <v>762</v>
      </c>
      <c r="F610" s="10">
        <v>42255</v>
      </c>
      <c r="G610" s="9">
        <v>250.6</v>
      </c>
      <c r="H610" s="8">
        <v>131074</v>
      </c>
      <c r="I610" s="7" t="str">
        <f t="shared" si="6"/>
        <v>ARAPIRACA</v>
      </c>
    </row>
    <row r="611" spans="1:9">
      <c r="A611" s="8">
        <v>81108638</v>
      </c>
      <c r="B611" s="8">
        <v>171076</v>
      </c>
      <c r="C611" s="7" t="s">
        <v>475</v>
      </c>
      <c r="D611" s="7" t="s">
        <v>761</v>
      </c>
      <c r="E611" s="7" t="s">
        <v>762</v>
      </c>
      <c r="F611" s="10">
        <v>42256</v>
      </c>
      <c r="G611" s="9">
        <v>149.93</v>
      </c>
      <c r="H611" s="8">
        <v>131975</v>
      </c>
      <c r="I611" s="7" t="str">
        <f t="shared" si="6"/>
        <v>ARAPIRACA</v>
      </c>
    </row>
    <row r="612" spans="1:9">
      <c r="A612" s="8">
        <v>81108760</v>
      </c>
      <c r="B612" s="8">
        <v>171414</v>
      </c>
      <c r="C612" s="7" t="s">
        <v>562</v>
      </c>
      <c r="D612" s="7" t="s">
        <v>776</v>
      </c>
      <c r="E612" s="7" t="s">
        <v>574</v>
      </c>
      <c r="F612" s="10">
        <v>42257</v>
      </c>
      <c r="G612" s="9">
        <v>388.6</v>
      </c>
      <c r="H612" s="8">
        <v>127394</v>
      </c>
      <c r="I612" s="7" t="str">
        <f t="shared" si="6"/>
        <v>MANAUS</v>
      </c>
    </row>
    <row r="613" spans="1:9">
      <c r="A613" s="8">
        <v>81108847</v>
      </c>
      <c r="B613" s="8">
        <v>171414</v>
      </c>
      <c r="C613" s="7" t="s">
        <v>562</v>
      </c>
      <c r="D613" s="7" t="s">
        <v>763</v>
      </c>
      <c r="E613" s="7" t="s">
        <v>574</v>
      </c>
      <c r="F613" s="10">
        <v>42258</v>
      </c>
      <c r="G613" s="9">
        <v>53.06</v>
      </c>
      <c r="H613" s="8">
        <v>182517</v>
      </c>
      <c r="I613" s="7" t="str">
        <f t="shared" si="6"/>
        <v>MANAUS</v>
      </c>
    </row>
    <row r="614" spans="1:9">
      <c r="A614" s="8">
        <v>81108848</v>
      </c>
      <c r="B614" s="8">
        <v>171414</v>
      </c>
      <c r="C614" s="7" t="s">
        <v>562</v>
      </c>
      <c r="D614" s="7" t="s">
        <v>573</v>
      </c>
      <c r="E614" s="7" t="s">
        <v>574</v>
      </c>
      <c r="F614" s="10">
        <v>42259</v>
      </c>
      <c r="G614" s="9">
        <v>1028.7</v>
      </c>
      <c r="H614" s="8">
        <v>125008</v>
      </c>
      <c r="I614" s="7" t="str">
        <f t="shared" si="6"/>
        <v>MANAUS</v>
      </c>
    </row>
    <row r="615" spans="1:9">
      <c r="A615" s="8">
        <v>81109744</v>
      </c>
      <c r="B615" s="8">
        <v>172444</v>
      </c>
      <c r="C615" s="7" t="s">
        <v>497</v>
      </c>
      <c r="D615" s="7" t="s">
        <v>622</v>
      </c>
      <c r="E615" s="7" t="s">
        <v>762</v>
      </c>
      <c r="F615" s="10">
        <v>42260</v>
      </c>
      <c r="G615" s="9">
        <v>93</v>
      </c>
      <c r="H615" s="8">
        <v>132614</v>
      </c>
      <c r="I615" s="7" t="str">
        <f t="shared" si="6"/>
        <v>ARAPIRACA</v>
      </c>
    </row>
    <row r="616" spans="1:9">
      <c r="A616" s="8">
        <v>81109807</v>
      </c>
      <c r="B616" s="8">
        <v>171600</v>
      </c>
      <c r="C616" s="7" t="s">
        <v>386</v>
      </c>
      <c r="D616" s="7" t="s">
        <v>777</v>
      </c>
      <c r="E616" s="7" t="s">
        <v>778</v>
      </c>
      <c r="F616" s="10">
        <v>42261</v>
      </c>
      <c r="G616" s="9">
        <v>669.15</v>
      </c>
      <c r="H616" s="8">
        <v>125990</v>
      </c>
      <c r="I616" s="7" t="str">
        <f t="shared" si="6"/>
        <v>SANTAREM</v>
      </c>
    </row>
    <row r="617" spans="1:9">
      <c r="A617" s="8">
        <v>81109808</v>
      </c>
      <c r="B617" s="8">
        <v>171600</v>
      </c>
      <c r="C617" s="7" t="s">
        <v>386</v>
      </c>
      <c r="D617" s="7" t="s">
        <v>777</v>
      </c>
      <c r="E617" s="7" t="s">
        <v>778</v>
      </c>
      <c r="F617" s="10">
        <v>42262</v>
      </c>
      <c r="G617" s="9">
        <v>669.15</v>
      </c>
      <c r="H617" s="8">
        <v>125990</v>
      </c>
      <c r="I617" s="7" t="str">
        <f t="shared" si="6"/>
        <v>SANTAREM</v>
      </c>
    </row>
    <row r="618" spans="1:9">
      <c r="A618" s="8">
        <v>81110063</v>
      </c>
      <c r="B618" s="8">
        <v>170948</v>
      </c>
      <c r="C618" s="7" t="s">
        <v>497</v>
      </c>
      <c r="D618" s="7" t="s">
        <v>779</v>
      </c>
      <c r="E618" s="7" t="s">
        <v>780</v>
      </c>
      <c r="F618" s="10">
        <v>42263</v>
      </c>
      <c r="G618" s="9">
        <v>848.51</v>
      </c>
      <c r="H618" s="8">
        <v>134679</v>
      </c>
      <c r="I618" s="7" t="str">
        <f t="shared" si="6"/>
        <v>CAMARAGIBE</v>
      </c>
    </row>
    <row r="619" spans="1:9">
      <c r="A619" s="8">
        <v>81111745</v>
      </c>
      <c r="B619" s="8">
        <v>171009</v>
      </c>
      <c r="C619" s="7" t="s">
        <v>475</v>
      </c>
      <c r="D619" s="7" t="s">
        <v>622</v>
      </c>
      <c r="E619" s="7" t="s">
        <v>741</v>
      </c>
      <c r="F619" s="10">
        <v>42264</v>
      </c>
      <c r="G619" s="9">
        <v>580.67999999999995</v>
      </c>
      <c r="H619" s="8">
        <v>122807</v>
      </c>
      <c r="I619" s="7" t="str">
        <f t="shared" si="6"/>
        <v>ARACAJU</v>
      </c>
    </row>
    <row r="620" spans="1:9">
      <c r="A620" s="8">
        <v>81111316</v>
      </c>
      <c r="B620" s="8">
        <v>172231</v>
      </c>
      <c r="C620" s="7" t="s">
        <v>475</v>
      </c>
      <c r="D620" s="7" t="s">
        <v>774</v>
      </c>
      <c r="E620" s="7" t="s">
        <v>762</v>
      </c>
      <c r="F620" s="10">
        <v>42265</v>
      </c>
      <c r="G620" s="9">
        <v>110.4</v>
      </c>
      <c r="H620" s="8">
        <v>131074</v>
      </c>
      <c r="I620" s="7" t="str">
        <f t="shared" si="6"/>
        <v>ARAPIRACA</v>
      </c>
    </row>
    <row r="621" spans="1:9">
      <c r="A621" s="8">
        <v>81111329</v>
      </c>
      <c r="B621" s="8">
        <v>172231</v>
      </c>
      <c r="C621" s="7" t="s">
        <v>475</v>
      </c>
      <c r="D621" s="7" t="s">
        <v>781</v>
      </c>
      <c r="E621" s="7" t="s">
        <v>782</v>
      </c>
      <c r="F621" s="10">
        <v>42266</v>
      </c>
      <c r="G621" s="9">
        <v>29.8</v>
      </c>
      <c r="H621" s="8">
        <v>182505</v>
      </c>
      <c r="I621" s="7" t="str">
        <f t="shared" si="6"/>
        <v>PE - RECIFE</v>
      </c>
    </row>
    <row r="622" spans="1:9">
      <c r="A622" s="8">
        <v>81113668</v>
      </c>
      <c r="B622" s="8">
        <v>172449</v>
      </c>
      <c r="C622" s="7" t="s">
        <v>497</v>
      </c>
      <c r="D622" s="7" t="s">
        <v>622</v>
      </c>
      <c r="E622" s="7" t="s">
        <v>775</v>
      </c>
      <c r="F622" s="10">
        <v>42267</v>
      </c>
      <c r="G622" s="9">
        <v>673.27</v>
      </c>
      <c r="H622" s="8">
        <v>129762</v>
      </c>
      <c r="I622" s="7" t="str">
        <f t="shared" si="6"/>
        <v>CARUARU</v>
      </c>
    </row>
    <row r="623" spans="1:9">
      <c r="A623" s="8">
        <v>81113671</v>
      </c>
      <c r="B623" s="8">
        <v>172449</v>
      </c>
      <c r="C623" s="7" t="s">
        <v>497</v>
      </c>
      <c r="D623" s="7" t="s">
        <v>622</v>
      </c>
      <c r="E623" s="7" t="s">
        <v>773</v>
      </c>
      <c r="F623" s="10">
        <v>42268</v>
      </c>
      <c r="G623" s="9">
        <v>743.79</v>
      </c>
      <c r="H623" s="8">
        <v>122821</v>
      </c>
      <c r="I623" s="7" t="str">
        <f t="shared" si="6"/>
        <v>JABOATAO DOS GUARARAPES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zoomScale="145" zoomScaleNormal="145" workbookViewId="0"/>
  </sheetViews>
  <sheetFormatPr defaultColWidth="0" defaultRowHeight="15"/>
  <cols>
    <col min="1" max="1" width="6.28515625" bestFit="1" customWidth="1"/>
    <col min="2" max="2" width="15" bestFit="1" customWidth="1"/>
    <col min="3" max="3" width="48.42578125" bestFit="1" customWidth="1"/>
    <col min="4" max="4" width="9.5703125" bestFit="1" customWidth="1"/>
    <col min="5" max="5" width="14" bestFit="1" customWidth="1"/>
    <col min="6" max="6" width="10" bestFit="1" customWidth="1"/>
    <col min="7" max="7" width="8.85546875" hidden="1" customWidth="1"/>
    <col min="8" max="8" width="0" hidden="1" customWidth="1"/>
    <col min="9" max="16384" width="8.85546875" hidden="1"/>
  </cols>
  <sheetData>
    <row r="1" spans="1:6">
      <c r="A1" s="11" t="s">
        <v>783</v>
      </c>
      <c r="B1" s="11" t="s">
        <v>784</v>
      </c>
      <c r="C1" s="11" t="s">
        <v>785</v>
      </c>
      <c r="D1" s="11" t="s">
        <v>786</v>
      </c>
      <c r="E1" s="11" t="s">
        <v>787</v>
      </c>
      <c r="F1" s="11" t="s">
        <v>788</v>
      </c>
    </row>
    <row r="2" spans="1:6">
      <c r="A2" s="12">
        <v>40911</v>
      </c>
      <c r="B2" s="12" t="s">
        <v>789</v>
      </c>
      <c r="C2" s="12" t="s">
        <v>790</v>
      </c>
      <c r="D2" s="13">
        <v>229</v>
      </c>
      <c r="E2" s="12" t="s">
        <v>791</v>
      </c>
      <c r="F2" s="12" t="s">
        <v>792</v>
      </c>
    </row>
    <row r="3" spans="1:6">
      <c r="A3" s="12">
        <v>40928</v>
      </c>
      <c r="B3" s="12" t="s">
        <v>793</v>
      </c>
      <c r="C3" s="12" t="s">
        <v>794</v>
      </c>
      <c r="D3" s="13">
        <v>390</v>
      </c>
      <c r="E3" s="12" t="s">
        <v>795</v>
      </c>
      <c r="F3" s="12" t="s">
        <v>796</v>
      </c>
    </row>
    <row r="4" spans="1:6">
      <c r="A4" s="12">
        <v>40916</v>
      </c>
      <c r="B4" s="12" t="s">
        <v>797</v>
      </c>
      <c r="C4" s="12" t="s">
        <v>798</v>
      </c>
      <c r="D4" s="13">
        <v>129</v>
      </c>
      <c r="E4" s="12" t="s">
        <v>795</v>
      </c>
      <c r="F4" s="12" t="s">
        <v>796</v>
      </c>
    </row>
    <row r="5" spans="1:6">
      <c r="A5" s="12">
        <v>40918</v>
      </c>
      <c r="B5" s="12" t="s">
        <v>799</v>
      </c>
      <c r="C5" s="12" t="s">
        <v>800</v>
      </c>
      <c r="D5" s="13">
        <v>560</v>
      </c>
      <c r="E5" s="12" t="s">
        <v>795</v>
      </c>
      <c r="F5" s="12" t="s">
        <v>796</v>
      </c>
    </row>
    <row r="6" spans="1:6">
      <c r="A6" s="12">
        <v>40911</v>
      </c>
      <c r="B6" s="12" t="s">
        <v>801</v>
      </c>
      <c r="C6" s="12" t="s">
        <v>802</v>
      </c>
      <c r="D6" s="13">
        <v>460</v>
      </c>
      <c r="E6" s="12" t="s">
        <v>803</v>
      </c>
      <c r="F6" s="12" t="s">
        <v>796</v>
      </c>
    </row>
    <row r="7" spans="1:6">
      <c r="A7" s="12">
        <v>40913</v>
      </c>
      <c r="B7" s="12" t="s">
        <v>789</v>
      </c>
      <c r="C7" s="12" t="s">
        <v>804</v>
      </c>
      <c r="D7" s="13">
        <v>800</v>
      </c>
      <c r="E7" s="12" t="s">
        <v>805</v>
      </c>
      <c r="F7" s="12" t="s">
        <v>792</v>
      </c>
    </row>
    <row r="8" spans="1:6">
      <c r="A8" s="12">
        <v>40918</v>
      </c>
      <c r="B8" s="12" t="s">
        <v>799</v>
      </c>
      <c r="C8" s="12" t="s">
        <v>806</v>
      </c>
      <c r="D8" s="13">
        <v>399</v>
      </c>
      <c r="E8" s="12" t="s">
        <v>807</v>
      </c>
      <c r="F8" s="12" t="s">
        <v>792</v>
      </c>
    </row>
    <row r="9" spans="1:6">
      <c r="A9" s="12">
        <v>40920</v>
      </c>
      <c r="B9" s="12" t="s">
        <v>793</v>
      </c>
      <c r="C9" s="12" t="s">
        <v>808</v>
      </c>
      <c r="D9" s="13">
        <v>800</v>
      </c>
      <c r="E9" s="12" t="s">
        <v>791</v>
      </c>
      <c r="F9" s="12" t="s">
        <v>792</v>
      </c>
    </row>
    <row r="10" spans="1:6">
      <c r="A10" s="12">
        <v>40923</v>
      </c>
      <c r="B10" s="12" t="s">
        <v>793</v>
      </c>
      <c r="C10" s="12" t="s">
        <v>809</v>
      </c>
      <c r="D10" s="13">
        <v>299</v>
      </c>
      <c r="E10" s="12" t="s">
        <v>807</v>
      </c>
      <c r="F10" s="12" t="s">
        <v>792</v>
      </c>
    </row>
    <row r="11" spans="1:6">
      <c r="A11" s="12">
        <v>40928</v>
      </c>
      <c r="B11" s="12" t="s">
        <v>793</v>
      </c>
      <c r="C11" s="12" t="s">
        <v>810</v>
      </c>
      <c r="D11" s="13">
        <v>1300</v>
      </c>
      <c r="E11" s="12" t="s">
        <v>805</v>
      </c>
      <c r="F11" s="12" t="s">
        <v>792</v>
      </c>
    </row>
    <row r="12" spans="1:6">
      <c r="A12" s="12">
        <v>40930</v>
      </c>
      <c r="B12" s="12" t="s">
        <v>801</v>
      </c>
      <c r="C12" s="12" t="s">
        <v>811</v>
      </c>
      <c r="D12" s="13">
        <v>199</v>
      </c>
      <c r="E12" s="12" t="s">
        <v>795</v>
      </c>
      <c r="F12" s="12" t="s">
        <v>792</v>
      </c>
    </row>
    <row r="13" spans="1:6">
      <c r="A13" s="12">
        <v>40936</v>
      </c>
      <c r="B13" s="12" t="s">
        <v>799</v>
      </c>
      <c r="C13" s="12" t="s">
        <v>812</v>
      </c>
      <c r="D13" s="13">
        <v>670</v>
      </c>
      <c r="E13" s="12" t="s">
        <v>805</v>
      </c>
      <c r="F13" s="12" t="s">
        <v>796</v>
      </c>
    </row>
    <row r="14" spans="1:6">
      <c r="A14" s="12">
        <v>40916</v>
      </c>
      <c r="B14" s="12" t="s">
        <v>799</v>
      </c>
      <c r="C14" s="12" t="s">
        <v>810</v>
      </c>
      <c r="D14" s="13">
        <v>1300</v>
      </c>
      <c r="E14" s="12" t="s">
        <v>805</v>
      </c>
      <c r="F14" s="12" t="s">
        <v>792</v>
      </c>
    </row>
    <row r="15" spans="1:6">
      <c r="A15" s="12">
        <v>40918</v>
      </c>
      <c r="B15" s="12" t="s">
        <v>793</v>
      </c>
      <c r="C15" s="12" t="s">
        <v>813</v>
      </c>
      <c r="D15" s="13">
        <v>560</v>
      </c>
      <c r="E15" s="12" t="s">
        <v>795</v>
      </c>
      <c r="F15" s="12" t="s">
        <v>792</v>
      </c>
    </row>
    <row r="16" spans="1:6">
      <c r="A16" s="12">
        <v>40918</v>
      </c>
      <c r="B16" s="12" t="s">
        <v>789</v>
      </c>
      <c r="C16" s="12" t="s">
        <v>814</v>
      </c>
      <c r="D16" s="13">
        <v>399</v>
      </c>
      <c r="E16" s="12" t="s">
        <v>795</v>
      </c>
      <c r="F16" s="12" t="s">
        <v>796</v>
      </c>
    </row>
    <row r="17" spans="1:6">
      <c r="A17" s="12">
        <v>40923</v>
      </c>
      <c r="B17" s="12" t="s">
        <v>797</v>
      </c>
      <c r="C17" s="12" t="s">
        <v>815</v>
      </c>
      <c r="D17" s="13">
        <v>299</v>
      </c>
      <c r="E17" s="12" t="s">
        <v>803</v>
      </c>
      <c r="F17" s="12" t="s">
        <v>796</v>
      </c>
    </row>
    <row r="18" spans="1:6">
      <c r="A18" s="12">
        <v>40926</v>
      </c>
      <c r="B18" s="12" t="s">
        <v>801</v>
      </c>
      <c r="C18" s="12" t="s">
        <v>816</v>
      </c>
      <c r="D18" s="13">
        <v>399</v>
      </c>
      <c r="E18" s="12" t="s">
        <v>803</v>
      </c>
      <c r="F18" s="12" t="s">
        <v>792</v>
      </c>
    </row>
    <row r="19" spans="1:6">
      <c r="A19" s="12">
        <v>40928</v>
      </c>
      <c r="B19" s="12" t="s">
        <v>793</v>
      </c>
      <c r="C19" s="12" t="s">
        <v>814</v>
      </c>
      <c r="D19" s="13">
        <v>399</v>
      </c>
      <c r="E19" s="12" t="s">
        <v>795</v>
      </c>
      <c r="F19" s="12" t="s">
        <v>792</v>
      </c>
    </row>
    <row r="20" spans="1:6">
      <c r="A20" s="12">
        <v>40930</v>
      </c>
      <c r="B20" s="12" t="s">
        <v>793</v>
      </c>
      <c r="C20" s="12" t="s">
        <v>817</v>
      </c>
      <c r="D20" s="13">
        <v>690</v>
      </c>
      <c r="E20" s="12" t="s">
        <v>795</v>
      </c>
      <c r="F20" s="12" t="s">
        <v>796</v>
      </c>
    </row>
    <row r="21" spans="1:6">
      <c r="A21" s="12">
        <v>40936</v>
      </c>
      <c r="B21" s="12" t="s">
        <v>789</v>
      </c>
      <c r="C21" s="12" t="s">
        <v>818</v>
      </c>
      <c r="D21" s="13">
        <v>39</v>
      </c>
      <c r="E21" s="12" t="s">
        <v>795</v>
      </c>
      <c r="F21" s="12" t="s">
        <v>792</v>
      </c>
    </row>
    <row r="22" spans="1:6">
      <c r="A22" s="12">
        <v>40911</v>
      </c>
      <c r="B22" s="12" t="s">
        <v>797</v>
      </c>
      <c r="C22" s="12" t="s">
        <v>810</v>
      </c>
      <c r="D22" s="13">
        <v>1300</v>
      </c>
      <c r="E22" s="12" t="s">
        <v>805</v>
      </c>
      <c r="F22" s="12" t="s">
        <v>796</v>
      </c>
    </row>
    <row r="23" spans="1:6">
      <c r="A23" s="12">
        <v>40913</v>
      </c>
      <c r="B23" s="12" t="s">
        <v>819</v>
      </c>
      <c r="C23" s="12" t="s">
        <v>820</v>
      </c>
      <c r="D23" s="13">
        <v>380</v>
      </c>
      <c r="E23" s="12" t="s">
        <v>795</v>
      </c>
      <c r="F23" s="12" t="s">
        <v>792</v>
      </c>
    </row>
    <row r="24" spans="1:6">
      <c r="A24" s="12">
        <v>40915</v>
      </c>
      <c r="B24" s="12" t="s">
        <v>797</v>
      </c>
      <c r="C24" s="12" t="s">
        <v>814</v>
      </c>
      <c r="D24" s="13">
        <v>399</v>
      </c>
      <c r="E24" s="12" t="s">
        <v>795</v>
      </c>
      <c r="F24" s="12" t="s">
        <v>796</v>
      </c>
    </row>
    <row r="25" spans="1:6">
      <c r="A25" s="12">
        <v>40918</v>
      </c>
      <c r="B25" s="12" t="s">
        <v>819</v>
      </c>
      <c r="C25" s="12" t="s">
        <v>821</v>
      </c>
      <c r="D25" s="13">
        <v>1499</v>
      </c>
      <c r="E25" s="12" t="s">
        <v>803</v>
      </c>
      <c r="F25" s="12" t="s">
        <v>796</v>
      </c>
    </row>
    <row r="26" spans="1:6">
      <c r="A26" s="12">
        <v>40916</v>
      </c>
      <c r="B26" s="12" t="s">
        <v>822</v>
      </c>
      <c r="C26" s="12" t="s">
        <v>821</v>
      </c>
      <c r="D26" s="13">
        <v>1499</v>
      </c>
      <c r="E26" s="12" t="s">
        <v>803</v>
      </c>
      <c r="F26" s="12" t="s">
        <v>792</v>
      </c>
    </row>
    <row r="27" spans="1:6">
      <c r="A27" s="12">
        <v>40920</v>
      </c>
      <c r="B27" s="12" t="s">
        <v>822</v>
      </c>
      <c r="C27" s="12" t="s">
        <v>811</v>
      </c>
      <c r="D27" s="13">
        <v>199</v>
      </c>
      <c r="E27" s="12" t="s">
        <v>795</v>
      </c>
      <c r="F27" s="12" t="s">
        <v>796</v>
      </c>
    </row>
    <row r="28" spans="1:6">
      <c r="A28" s="12">
        <v>40923</v>
      </c>
      <c r="B28" s="12" t="s">
        <v>799</v>
      </c>
      <c r="C28" s="12" t="s">
        <v>823</v>
      </c>
      <c r="D28" s="13">
        <v>890</v>
      </c>
      <c r="E28" s="12" t="s">
        <v>805</v>
      </c>
      <c r="F28" s="12" t="s">
        <v>796</v>
      </c>
    </row>
    <row r="29" spans="1:6">
      <c r="A29" s="12">
        <v>40926</v>
      </c>
      <c r="B29" s="12" t="s">
        <v>799</v>
      </c>
      <c r="C29" s="12" t="s">
        <v>800</v>
      </c>
      <c r="D29" s="13">
        <v>560</v>
      </c>
      <c r="E29" s="12" t="s">
        <v>795</v>
      </c>
      <c r="F29" s="12" t="s">
        <v>796</v>
      </c>
    </row>
    <row r="30" spans="1:6">
      <c r="A30" s="12">
        <v>40930</v>
      </c>
      <c r="B30" s="12" t="s">
        <v>819</v>
      </c>
      <c r="C30" s="12" t="s">
        <v>804</v>
      </c>
      <c r="D30" s="13">
        <v>800</v>
      </c>
      <c r="E30" s="12" t="s">
        <v>805</v>
      </c>
      <c r="F30" s="12" t="s">
        <v>796</v>
      </c>
    </row>
    <row r="31" spans="1:6">
      <c r="A31" s="12">
        <v>40930</v>
      </c>
      <c r="B31" s="12" t="s">
        <v>793</v>
      </c>
      <c r="C31" s="12" t="s">
        <v>824</v>
      </c>
      <c r="D31" s="13">
        <v>490</v>
      </c>
      <c r="E31" s="12" t="s">
        <v>805</v>
      </c>
      <c r="F31" s="12" t="s">
        <v>796</v>
      </c>
    </row>
    <row r="32" spans="1:6">
      <c r="A32" s="12">
        <v>40912</v>
      </c>
      <c r="B32" s="12" t="s">
        <v>789</v>
      </c>
      <c r="C32" s="12" t="s">
        <v>823</v>
      </c>
      <c r="D32" s="13">
        <v>890</v>
      </c>
      <c r="E32" s="12" t="s">
        <v>805</v>
      </c>
      <c r="F32" s="12" t="s">
        <v>792</v>
      </c>
    </row>
    <row r="33" spans="1:6">
      <c r="A33" s="12">
        <v>40918</v>
      </c>
      <c r="B33" s="12" t="s">
        <v>793</v>
      </c>
      <c r="C33" s="12" t="s">
        <v>825</v>
      </c>
      <c r="D33" s="13">
        <v>1200</v>
      </c>
      <c r="E33" s="12" t="s">
        <v>791</v>
      </c>
      <c r="F33" s="12" t="s">
        <v>796</v>
      </c>
    </row>
    <row r="34" spans="1:6">
      <c r="A34" s="12">
        <v>40926</v>
      </c>
      <c r="B34" s="12" t="s">
        <v>793</v>
      </c>
      <c r="C34" s="12" t="s">
        <v>826</v>
      </c>
      <c r="D34" s="13">
        <v>1500</v>
      </c>
      <c r="E34" s="12" t="s">
        <v>795</v>
      </c>
      <c r="F34" s="12" t="s">
        <v>792</v>
      </c>
    </row>
    <row r="35" spans="1:6">
      <c r="A35" s="12">
        <v>40928</v>
      </c>
      <c r="B35" s="12" t="s">
        <v>789</v>
      </c>
      <c r="C35" s="12" t="s">
        <v>827</v>
      </c>
      <c r="D35" s="13">
        <v>1299</v>
      </c>
      <c r="E35" s="12" t="s">
        <v>803</v>
      </c>
      <c r="F35" s="12" t="s">
        <v>796</v>
      </c>
    </row>
    <row r="36" spans="1:6">
      <c r="A36" s="12">
        <v>40928</v>
      </c>
      <c r="B36" s="12" t="s">
        <v>799</v>
      </c>
      <c r="C36" s="12" t="s">
        <v>812</v>
      </c>
      <c r="D36" s="13">
        <v>670</v>
      </c>
      <c r="E36" s="12" t="s">
        <v>805</v>
      </c>
      <c r="F36" s="12" t="s">
        <v>796</v>
      </c>
    </row>
    <row r="37" spans="1:6">
      <c r="A37" s="12">
        <v>40913</v>
      </c>
      <c r="B37" s="12" t="s">
        <v>819</v>
      </c>
      <c r="C37" s="12" t="s">
        <v>804</v>
      </c>
      <c r="D37" s="13">
        <v>800</v>
      </c>
      <c r="E37" s="12" t="s">
        <v>805</v>
      </c>
      <c r="F37" s="12" t="s">
        <v>796</v>
      </c>
    </row>
    <row r="38" spans="1:6">
      <c r="A38" s="12">
        <v>40918</v>
      </c>
      <c r="B38" s="12" t="s">
        <v>801</v>
      </c>
      <c r="C38" s="12" t="s">
        <v>826</v>
      </c>
      <c r="D38" s="13">
        <v>1500</v>
      </c>
      <c r="E38" s="12" t="s">
        <v>795</v>
      </c>
      <c r="F38" s="12" t="s">
        <v>792</v>
      </c>
    </row>
    <row r="39" spans="1:6">
      <c r="A39" s="12">
        <v>40918</v>
      </c>
      <c r="B39" s="12" t="s">
        <v>789</v>
      </c>
      <c r="C39" s="12" t="s">
        <v>824</v>
      </c>
      <c r="D39" s="13">
        <v>490</v>
      </c>
      <c r="E39" s="12" t="s">
        <v>805</v>
      </c>
      <c r="F39" s="12" t="s">
        <v>792</v>
      </c>
    </row>
    <row r="40" spans="1:6">
      <c r="A40" s="12">
        <v>40918</v>
      </c>
      <c r="B40" s="12" t="s">
        <v>801</v>
      </c>
      <c r="C40" s="12" t="s">
        <v>828</v>
      </c>
      <c r="D40" s="13">
        <v>299</v>
      </c>
      <c r="E40" s="12" t="s">
        <v>795</v>
      </c>
      <c r="F40" s="12" t="s">
        <v>792</v>
      </c>
    </row>
    <row r="41" spans="1:6">
      <c r="A41" s="12">
        <v>40923</v>
      </c>
      <c r="B41" s="12" t="s">
        <v>797</v>
      </c>
      <c r="C41" s="12" t="s">
        <v>829</v>
      </c>
      <c r="D41" s="13">
        <v>339</v>
      </c>
      <c r="E41" s="12" t="s">
        <v>791</v>
      </c>
      <c r="F41" s="12" t="s">
        <v>796</v>
      </c>
    </row>
    <row r="42" spans="1:6">
      <c r="A42" s="12">
        <v>40926</v>
      </c>
      <c r="B42" s="12" t="s">
        <v>789</v>
      </c>
      <c r="C42" s="12" t="s">
        <v>830</v>
      </c>
      <c r="D42" s="13">
        <v>339</v>
      </c>
      <c r="E42" s="12" t="s">
        <v>803</v>
      </c>
      <c r="F42" s="12" t="s">
        <v>796</v>
      </c>
    </row>
    <row r="43" spans="1:6">
      <c r="A43" s="12">
        <v>40926</v>
      </c>
      <c r="B43" s="12" t="s">
        <v>819</v>
      </c>
      <c r="C43" s="12" t="s">
        <v>830</v>
      </c>
      <c r="D43" s="13">
        <v>339</v>
      </c>
      <c r="E43" s="12" t="s">
        <v>803</v>
      </c>
      <c r="F43" s="12" t="s">
        <v>796</v>
      </c>
    </row>
    <row r="44" spans="1:6">
      <c r="A44" s="12">
        <v>40930</v>
      </c>
      <c r="B44" s="12" t="s">
        <v>789</v>
      </c>
      <c r="C44" s="12" t="s">
        <v>814</v>
      </c>
      <c r="D44" s="13">
        <v>399</v>
      </c>
      <c r="E44" s="12" t="s">
        <v>795</v>
      </c>
      <c r="F44" s="12" t="s">
        <v>792</v>
      </c>
    </row>
    <row r="45" spans="1:6">
      <c r="A45" s="12">
        <v>40928</v>
      </c>
      <c r="B45" s="12" t="s">
        <v>799</v>
      </c>
      <c r="C45" s="12" t="s">
        <v>812</v>
      </c>
      <c r="D45" s="13">
        <v>670</v>
      </c>
      <c r="E45" s="12" t="s">
        <v>805</v>
      </c>
      <c r="F45" s="12" t="s">
        <v>792</v>
      </c>
    </row>
    <row r="46" spans="1:6">
      <c r="A46" s="12">
        <v>40930</v>
      </c>
      <c r="B46" s="12" t="s">
        <v>801</v>
      </c>
      <c r="C46" s="12" t="s">
        <v>815</v>
      </c>
      <c r="D46" s="13">
        <v>299</v>
      </c>
      <c r="E46" s="12" t="s">
        <v>803</v>
      </c>
      <c r="F46" s="12" t="s">
        <v>792</v>
      </c>
    </row>
    <row r="47" spans="1:6">
      <c r="A47" s="12">
        <v>40926</v>
      </c>
      <c r="B47" s="12" t="s">
        <v>819</v>
      </c>
      <c r="C47" s="12" t="s">
        <v>806</v>
      </c>
      <c r="D47" s="13">
        <v>399</v>
      </c>
      <c r="E47" s="12" t="s">
        <v>807</v>
      </c>
      <c r="F47" s="12" t="s">
        <v>796</v>
      </c>
    </row>
    <row r="48" spans="1:6">
      <c r="A48" s="12">
        <v>40928</v>
      </c>
      <c r="B48" s="12" t="s">
        <v>789</v>
      </c>
      <c r="C48" s="12" t="s">
        <v>800</v>
      </c>
      <c r="D48" s="13">
        <v>560</v>
      </c>
      <c r="E48" s="12" t="s">
        <v>795</v>
      </c>
      <c r="F48" s="12" t="s">
        <v>796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zoomScale="145" zoomScaleNormal="145" workbookViewId="0"/>
  </sheetViews>
  <sheetFormatPr defaultColWidth="0" defaultRowHeight="15"/>
  <cols>
    <col min="1" max="1" width="48.42578125" bestFit="1" customWidth="1"/>
    <col min="2" max="2" width="9.5703125" bestFit="1" customWidth="1"/>
    <col min="3" max="3" width="14" bestFit="1" customWidth="1"/>
    <col min="4" max="16384" width="8.85546875" hidden="1"/>
  </cols>
  <sheetData>
    <row r="1" spans="1:3">
      <c r="A1" s="11" t="s">
        <v>785</v>
      </c>
      <c r="B1" s="11" t="s">
        <v>831</v>
      </c>
      <c r="C1" s="11" t="s">
        <v>787</v>
      </c>
    </row>
    <row r="2" spans="1:3">
      <c r="A2" s="12" t="s">
        <v>826</v>
      </c>
      <c r="B2" s="13">
        <v>3000</v>
      </c>
      <c r="C2" s="12" t="s">
        <v>795</v>
      </c>
    </row>
    <row r="3" spans="1:3">
      <c r="A3" s="12" t="s">
        <v>800</v>
      </c>
      <c r="B3" s="13">
        <v>1680</v>
      </c>
      <c r="C3" s="12" t="s">
        <v>795</v>
      </c>
    </row>
    <row r="4" spans="1:3">
      <c r="A4" s="12" t="s">
        <v>794</v>
      </c>
      <c r="B4" s="13">
        <v>390</v>
      </c>
      <c r="C4" s="12" t="s">
        <v>795</v>
      </c>
    </row>
    <row r="5" spans="1:3">
      <c r="A5" s="12" t="s">
        <v>817</v>
      </c>
      <c r="B5" s="13">
        <v>690</v>
      </c>
      <c r="C5" s="12" t="s">
        <v>795</v>
      </c>
    </row>
    <row r="6" spans="1:3">
      <c r="A6" s="12" t="s">
        <v>806</v>
      </c>
      <c r="B6" s="13">
        <v>798</v>
      </c>
      <c r="C6" s="12" t="s">
        <v>807</v>
      </c>
    </row>
    <row r="7" spans="1:3">
      <c r="A7" s="12" t="s">
        <v>809</v>
      </c>
      <c r="B7" s="13">
        <v>299</v>
      </c>
      <c r="C7" s="12" t="s">
        <v>807</v>
      </c>
    </row>
    <row r="8" spans="1:3">
      <c r="A8" s="12" t="s">
        <v>823</v>
      </c>
      <c r="B8" s="13">
        <v>1780</v>
      </c>
      <c r="C8" s="12" t="s">
        <v>805</v>
      </c>
    </row>
    <row r="9" spans="1:3">
      <c r="A9" s="12" t="s">
        <v>818</v>
      </c>
      <c r="B9" s="13">
        <v>39</v>
      </c>
      <c r="C9" s="12" t="s">
        <v>795</v>
      </c>
    </row>
    <row r="10" spans="1:3">
      <c r="A10" s="12" t="s">
        <v>790</v>
      </c>
      <c r="B10" s="13">
        <v>229</v>
      </c>
      <c r="C10" s="12" t="s">
        <v>791</v>
      </c>
    </row>
    <row r="11" spans="1:3">
      <c r="A11" s="12" t="s">
        <v>832</v>
      </c>
      <c r="B11" s="13">
        <v>800</v>
      </c>
      <c r="C11" s="12" t="s">
        <v>791</v>
      </c>
    </row>
    <row r="12" spans="1:3">
      <c r="A12" s="12" t="s">
        <v>811</v>
      </c>
      <c r="B12" s="13">
        <v>398</v>
      </c>
      <c r="C12" s="12" t="s">
        <v>795</v>
      </c>
    </row>
    <row r="13" spans="1:3">
      <c r="A13" s="12" t="s">
        <v>824</v>
      </c>
      <c r="B13" s="13">
        <v>980</v>
      </c>
      <c r="C13" s="12" t="s">
        <v>805</v>
      </c>
    </row>
    <row r="14" spans="1:3">
      <c r="A14" s="12" t="s">
        <v>804</v>
      </c>
      <c r="B14" s="13">
        <v>2400</v>
      </c>
      <c r="C14" s="12" t="s">
        <v>805</v>
      </c>
    </row>
    <row r="15" spans="1:3">
      <c r="A15" s="12" t="s">
        <v>812</v>
      </c>
      <c r="B15" s="13">
        <v>2010</v>
      </c>
      <c r="C15" s="12" t="s">
        <v>805</v>
      </c>
    </row>
    <row r="16" spans="1:3">
      <c r="A16" s="12" t="s">
        <v>810</v>
      </c>
      <c r="B16" s="13">
        <v>3900</v>
      </c>
      <c r="C16" s="12" t="s">
        <v>805</v>
      </c>
    </row>
    <row r="17" spans="1:3">
      <c r="A17" s="12" t="s">
        <v>827</v>
      </c>
      <c r="B17" s="13">
        <v>1299</v>
      </c>
      <c r="C17" s="12" t="s">
        <v>803</v>
      </c>
    </row>
    <row r="18" spans="1:3">
      <c r="A18" s="12" t="s">
        <v>814</v>
      </c>
      <c r="B18" s="13">
        <v>1596</v>
      </c>
      <c r="C18" s="12" t="s">
        <v>795</v>
      </c>
    </row>
    <row r="19" spans="1:3">
      <c r="A19" s="12" t="s">
        <v>821</v>
      </c>
      <c r="B19" s="13">
        <v>2998</v>
      </c>
      <c r="C19" s="12" t="s">
        <v>803</v>
      </c>
    </row>
    <row r="20" spans="1:3">
      <c r="A20" s="12" t="s">
        <v>828</v>
      </c>
      <c r="B20" s="13">
        <v>299</v>
      </c>
      <c r="C20" s="12" t="s">
        <v>795</v>
      </c>
    </row>
    <row r="21" spans="1:3">
      <c r="A21" s="12" t="s">
        <v>830</v>
      </c>
      <c r="B21" s="13">
        <v>678</v>
      </c>
      <c r="C21" s="12" t="s">
        <v>803</v>
      </c>
    </row>
    <row r="22" spans="1:3">
      <c r="A22" s="12" t="s">
        <v>816</v>
      </c>
      <c r="B22" s="13">
        <v>399</v>
      </c>
      <c r="C22" s="12" t="s">
        <v>803</v>
      </c>
    </row>
    <row r="23" spans="1:3">
      <c r="A23" s="12" t="s">
        <v>815</v>
      </c>
      <c r="B23" s="13">
        <v>598</v>
      </c>
      <c r="C23" s="12" t="s">
        <v>803</v>
      </c>
    </row>
    <row r="24" spans="1:3">
      <c r="A24" s="12" t="s">
        <v>802</v>
      </c>
      <c r="B24" s="13">
        <v>460</v>
      </c>
      <c r="C24" s="12" t="s">
        <v>803</v>
      </c>
    </row>
    <row r="25" spans="1:3">
      <c r="A25" s="12" t="s">
        <v>798</v>
      </c>
      <c r="B25" s="13">
        <v>129</v>
      </c>
      <c r="C25" s="12" t="s">
        <v>795</v>
      </c>
    </row>
    <row r="26" spans="1:3">
      <c r="A26" s="12" t="s">
        <v>825</v>
      </c>
      <c r="B26" s="13">
        <v>1200</v>
      </c>
      <c r="C26" s="12" t="s">
        <v>791</v>
      </c>
    </row>
    <row r="27" spans="1:3">
      <c r="A27" s="12" t="s">
        <v>829</v>
      </c>
      <c r="B27" s="13">
        <v>339</v>
      </c>
      <c r="C27" s="12" t="s">
        <v>791</v>
      </c>
    </row>
    <row r="28" spans="1:3">
      <c r="A28" s="12" t="s">
        <v>808</v>
      </c>
      <c r="B28" s="13">
        <v>800</v>
      </c>
      <c r="C28" s="12" t="s">
        <v>791</v>
      </c>
    </row>
    <row r="29" spans="1:3">
      <c r="A29" s="12" t="s">
        <v>820</v>
      </c>
      <c r="B29" s="13">
        <v>380</v>
      </c>
      <c r="C29" s="12" t="s">
        <v>795</v>
      </c>
    </row>
    <row r="30" spans="1:3">
      <c r="A30" s="12" t="s">
        <v>813</v>
      </c>
      <c r="B30" s="13">
        <v>560</v>
      </c>
      <c r="C30" s="12" t="s">
        <v>795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30"/>
  <sheetViews>
    <sheetView workbookViewId="0"/>
  </sheetViews>
  <sheetFormatPr defaultColWidth="9" defaultRowHeight="15" zeroHeight="1"/>
  <cols>
    <col min="1" max="1" width="9" style="1" customWidth="1"/>
    <col min="2" max="2" width="36" style="1" customWidth="1"/>
    <col min="3" max="3" width="17.85546875" style="1" customWidth="1"/>
    <col min="4" max="4" width="45" style="1" bestFit="1" customWidth="1"/>
    <col min="5" max="16384" width="9" style="1"/>
  </cols>
  <sheetData>
    <row r="1" spans="2:15"/>
    <row r="2" spans="2:15">
      <c r="B2" s="2" t="s">
        <v>833</v>
      </c>
      <c r="D2" s="1" t="s">
        <v>834</v>
      </c>
      <c r="E2" s="15" t="s">
        <v>859</v>
      </c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2:15" ht="18.75">
      <c r="B3" s="3" t="s">
        <v>785</v>
      </c>
      <c r="D3" s="1" t="s">
        <v>860</v>
      </c>
    </row>
    <row r="4" spans="2:15">
      <c r="B4" s="4" t="str">
        <f>"=E*"</f>
        <v>=E*</v>
      </c>
      <c r="D4" s="5" t="s">
        <v>842</v>
      </c>
    </row>
    <row r="5" spans="2:15"/>
    <row r="6" spans="2:15">
      <c r="B6" s="2" t="s">
        <v>835</v>
      </c>
    </row>
    <row r="7" spans="2:15" ht="18.75">
      <c r="B7" s="3" t="s">
        <v>785</v>
      </c>
      <c r="D7" s="1" t="s">
        <v>861</v>
      </c>
    </row>
    <row r="8" spans="2:15">
      <c r="B8" s="4"/>
      <c r="D8" s="5" t="s">
        <v>843</v>
      </c>
    </row>
    <row r="9" spans="2:15"/>
    <row r="10" spans="2:15">
      <c r="B10" s="2" t="s">
        <v>836</v>
      </c>
    </row>
    <row r="11" spans="2:15" ht="18.75">
      <c r="B11" s="3" t="s">
        <v>785</v>
      </c>
      <c r="D11" s="1" t="s">
        <v>862</v>
      </c>
    </row>
    <row r="12" spans="2:15">
      <c r="B12" s="4"/>
      <c r="D12" s="5" t="s">
        <v>843</v>
      </c>
    </row>
    <row r="13" spans="2:15">
      <c r="B13" s="4"/>
      <c r="D13" s="14" t="s">
        <v>858</v>
      </c>
    </row>
    <row r="14" spans="2:15"/>
    <row r="15" spans="2:15">
      <c r="B15" s="2" t="s">
        <v>837</v>
      </c>
    </row>
    <row r="16" spans="2:15" ht="18.75">
      <c r="B16" s="3" t="s">
        <v>831</v>
      </c>
      <c r="D16" s="1" t="s">
        <v>863</v>
      </c>
    </row>
    <row r="17" spans="2:4">
      <c r="B17" s="4"/>
      <c r="D17" s="1" t="s">
        <v>844</v>
      </c>
    </row>
    <row r="18" spans="2:4"/>
    <row r="19" spans="2:4">
      <c r="B19" s="2" t="s">
        <v>838</v>
      </c>
      <c r="D19" s="1" t="s">
        <v>864</v>
      </c>
    </row>
    <row r="20" spans="2:4" ht="18.75">
      <c r="B20" s="3" t="s">
        <v>831</v>
      </c>
      <c r="C20" s="3" t="s">
        <v>831</v>
      </c>
      <c r="D20" s="1" t="s">
        <v>845</v>
      </c>
    </row>
    <row r="21" spans="2:4">
      <c r="B21" s="4"/>
      <c r="C21" s="4"/>
      <c r="D21" s="1" t="s">
        <v>846</v>
      </c>
    </row>
    <row r="22" spans="2:4"/>
    <row r="23" spans="2:4">
      <c r="B23" s="2" t="s">
        <v>839</v>
      </c>
      <c r="D23" s="1" t="s">
        <v>865</v>
      </c>
    </row>
    <row r="24" spans="2:4" ht="18.75">
      <c r="B24" s="3" t="s">
        <v>831</v>
      </c>
      <c r="C24" s="3" t="s">
        <v>787</v>
      </c>
      <c r="D24" s="1" t="s">
        <v>847</v>
      </c>
    </row>
    <row r="25" spans="2:4">
      <c r="B25" s="4"/>
      <c r="C25" s="4"/>
      <c r="D25" s="5" t="s">
        <v>848</v>
      </c>
    </row>
    <row r="26" spans="2:4"/>
    <row r="27" spans="2:4">
      <c r="B27" s="2" t="s">
        <v>840</v>
      </c>
    </row>
    <row r="28" spans="2:4" ht="18.75">
      <c r="B28" s="3" t="s">
        <v>841</v>
      </c>
      <c r="D28" s="1" t="s">
        <v>866</v>
      </c>
    </row>
    <row r="29" spans="2:4">
      <c r="B29" s="4"/>
      <c r="D29" s="5" t="s">
        <v>849</v>
      </c>
    </row>
    <row r="30" spans="2:4"/>
  </sheetData>
  <mergeCells count="1">
    <mergeCell ref="E2:O2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LojaDeNotebook</vt:lpstr>
      <vt:lpstr>RemessaDeCliente</vt:lpstr>
      <vt:lpstr>MovimentoJaneiro</vt:lpstr>
      <vt:lpstr>VendasGeralJaneiro</vt:lpstr>
      <vt:lpstr>FiltroAvançado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cp:lastPrinted>2015-09-18T05:49:00Z</cp:lastPrinted>
  <dcterms:created xsi:type="dcterms:W3CDTF">2015-05-21T03:41:00Z</dcterms:created>
  <dcterms:modified xsi:type="dcterms:W3CDTF">2019-06-07T21:35:55Z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false</vt:bool>
  </property>
</Properties>
</file>