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BBT Tests\"/>
    </mc:Choice>
  </mc:AlternateContent>
  <bookViews>
    <workbookView xWindow="0" yWindow="0" windowWidth="28800" windowHeight="12300" activeTab="5"/>
  </bookViews>
  <sheets>
    <sheet name="#7" sheetId="3" r:id="rId1"/>
    <sheet name="#6" sheetId="1" r:id="rId2"/>
    <sheet name="#5" sheetId="2" r:id="rId3"/>
    <sheet name="#4" sheetId="4" r:id="rId4"/>
    <sheet name="No6_CL5" sheetId="5" r:id="rId5"/>
    <sheet name="No6_CL10" sheetId="6" r:id="rId6"/>
    <sheet name="No6_CL15" sheetId="7" r:id="rId7"/>
    <sheet name="No6_CL20" sheetId="8" r:id="rId8"/>
  </sheets>
  <calcPr calcId="162913"/>
</workbook>
</file>

<file path=xl/calcChain.xml><?xml version="1.0" encoding="utf-8"?>
<calcChain xmlns="http://schemas.openxmlformats.org/spreadsheetml/2006/main">
  <c r="E53" i="8" l="1"/>
  <c r="J53" i="8" s="1"/>
  <c r="D53" i="8"/>
  <c r="I53" i="8" s="1"/>
  <c r="C53" i="8"/>
  <c r="H53" i="8" s="1"/>
  <c r="I52" i="8"/>
  <c r="E52" i="8"/>
  <c r="J52" i="8" s="1"/>
  <c r="D52" i="8"/>
  <c r="C52" i="8"/>
  <c r="H52" i="8" s="1"/>
  <c r="I51" i="8"/>
  <c r="E51" i="8"/>
  <c r="J51" i="8" s="1"/>
  <c r="D51" i="8"/>
  <c r="C51" i="8"/>
  <c r="H51" i="8" s="1"/>
  <c r="E50" i="8"/>
  <c r="J50" i="8" s="1"/>
  <c r="D50" i="8"/>
  <c r="I50" i="8" s="1"/>
  <c r="C50" i="8"/>
  <c r="H50" i="8" s="1"/>
  <c r="E49" i="8"/>
  <c r="J49" i="8" s="1"/>
  <c r="D49" i="8"/>
  <c r="I49" i="8" s="1"/>
  <c r="C49" i="8"/>
  <c r="H49" i="8" s="1"/>
  <c r="J48" i="8"/>
  <c r="I48" i="8"/>
  <c r="E48" i="8"/>
  <c r="D48" i="8"/>
  <c r="C48" i="8"/>
  <c r="H48" i="8" s="1"/>
  <c r="E47" i="8"/>
  <c r="J47" i="8" s="1"/>
  <c r="D47" i="8"/>
  <c r="I47" i="8" s="1"/>
  <c r="C47" i="8"/>
  <c r="H47" i="8" s="1"/>
  <c r="E46" i="8"/>
  <c r="J46" i="8" s="1"/>
  <c r="D46" i="8"/>
  <c r="I46" i="8" s="1"/>
  <c r="C46" i="8"/>
  <c r="H46" i="8" s="1"/>
  <c r="E45" i="8"/>
  <c r="J45" i="8" s="1"/>
  <c r="D45" i="8"/>
  <c r="I45" i="8" s="1"/>
  <c r="C45" i="8"/>
  <c r="H45" i="8" s="1"/>
  <c r="J44" i="8"/>
  <c r="I44" i="8"/>
  <c r="E44" i="8"/>
  <c r="D44" i="8"/>
  <c r="C44" i="8"/>
  <c r="H44" i="8" s="1"/>
  <c r="E43" i="8"/>
  <c r="J43" i="8" s="1"/>
  <c r="D43" i="8"/>
  <c r="I43" i="8" s="1"/>
  <c r="C43" i="8"/>
  <c r="H43" i="8" s="1"/>
  <c r="E42" i="8"/>
  <c r="J42" i="8" s="1"/>
  <c r="D42" i="8"/>
  <c r="I42" i="8" s="1"/>
  <c r="C42" i="8"/>
  <c r="H42" i="8" s="1"/>
  <c r="E41" i="8"/>
  <c r="J41" i="8" s="1"/>
  <c r="D41" i="8"/>
  <c r="I41" i="8" s="1"/>
  <c r="C41" i="8"/>
  <c r="H41" i="8" s="1"/>
  <c r="J40" i="8"/>
  <c r="E40" i="8"/>
  <c r="D40" i="8"/>
  <c r="I40" i="8" s="1"/>
  <c r="C40" i="8"/>
  <c r="H40" i="8" s="1"/>
  <c r="H39" i="8"/>
  <c r="E39" i="8"/>
  <c r="J39" i="8" s="1"/>
  <c r="D39" i="8"/>
  <c r="I39" i="8" s="1"/>
  <c r="C39" i="8"/>
  <c r="E38" i="8"/>
  <c r="J38" i="8" s="1"/>
  <c r="D38" i="8"/>
  <c r="I38" i="8" s="1"/>
  <c r="C38" i="8"/>
  <c r="H38" i="8" s="1"/>
  <c r="E37" i="8"/>
  <c r="J37" i="8" s="1"/>
  <c r="D37" i="8"/>
  <c r="I37" i="8" s="1"/>
  <c r="C37" i="8"/>
  <c r="H37" i="8" s="1"/>
  <c r="I36" i="8"/>
  <c r="E36" i="8"/>
  <c r="J36" i="8" s="1"/>
  <c r="D36" i="8"/>
  <c r="C36" i="8"/>
  <c r="H36" i="8" s="1"/>
  <c r="I35" i="8"/>
  <c r="H35" i="8"/>
  <c r="E35" i="8"/>
  <c r="J35" i="8" s="1"/>
  <c r="D35" i="8"/>
  <c r="C35" i="8"/>
  <c r="E34" i="8"/>
  <c r="J34" i="8" s="1"/>
  <c r="D34" i="8"/>
  <c r="I34" i="8" s="1"/>
  <c r="C34" i="8"/>
  <c r="H34" i="8" s="1"/>
  <c r="I33" i="8"/>
  <c r="E33" i="8"/>
  <c r="J33" i="8" s="1"/>
  <c r="D33" i="8"/>
  <c r="C33" i="8"/>
  <c r="H33" i="8" s="1"/>
  <c r="J32" i="8"/>
  <c r="E32" i="8"/>
  <c r="D32" i="8"/>
  <c r="I32" i="8" s="1"/>
  <c r="C32" i="8"/>
  <c r="H32" i="8" s="1"/>
  <c r="I31" i="8"/>
  <c r="H31" i="8"/>
  <c r="E31" i="8"/>
  <c r="J31" i="8" s="1"/>
  <c r="D31" i="8"/>
  <c r="C31" i="8"/>
  <c r="E30" i="8"/>
  <c r="J30" i="8" s="1"/>
  <c r="D30" i="8"/>
  <c r="I30" i="8" s="1"/>
  <c r="C30" i="8"/>
  <c r="H30" i="8" s="1"/>
  <c r="I29" i="8"/>
  <c r="E29" i="8"/>
  <c r="J29" i="8" s="1"/>
  <c r="D29" i="8"/>
  <c r="C29" i="8"/>
  <c r="H29" i="8" s="1"/>
  <c r="E28" i="8"/>
  <c r="J28" i="8" s="1"/>
  <c r="D28" i="8"/>
  <c r="I28" i="8" s="1"/>
  <c r="C28" i="8"/>
  <c r="H28" i="8" s="1"/>
  <c r="I27" i="8"/>
  <c r="E27" i="8"/>
  <c r="J27" i="8" s="1"/>
  <c r="D27" i="8"/>
  <c r="C27" i="8"/>
  <c r="H27" i="8" s="1"/>
  <c r="E26" i="8"/>
  <c r="J26" i="8" s="1"/>
  <c r="D26" i="8"/>
  <c r="I26" i="8" s="1"/>
  <c r="C26" i="8"/>
  <c r="H26" i="8" s="1"/>
  <c r="I25" i="8"/>
  <c r="E25" i="8"/>
  <c r="J25" i="8" s="1"/>
  <c r="D25" i="8"/>
  <c r="C25" i="8"/>
  <c r="H25" i="8" s="1"/>
  <c r="E24" i="8"/>
  <c r="J24" i="8" s="1"/>
  <c r="D24" i="8"/>
  <c r="I24" i="8" s="1"/>
  <c r="C24" i="8"/>
  <c r="H24" i="8" s="1"/>
  <c r="E23" i="8"/>
  <c r="J23" i="8" s="1"/>
  <c r="D23" i="8"/>
  <c r="I23" i="8" s="1"/>
  <c r="C23" i="8"/>
  <c r="H23" i="8" s="1"/>
  <c r="E22" i="8"/>
  <c r="J22" i="8" s="1"/>
  <c r="D22" i="8"/>
  <c r="I22" i="8" s="1"/>
  <c r="C22" i="8"/>
  <c r="H22" i="8" s="1"/>
  <c r="E21" i="8"/>
  <c r="J21" i="8" s="1"/>
  <c r="D21" i="8"/>
  <c r="I21" i="8" s="1"/>
  <c r="C21" i="8"/>
  <c r="H21" i="8" s="1"/>
  <c r="I20" i="8"/>
  <c r="E20" i="8"/>
  <c r="J20" i="8" s="1"/>
  <c r="D20" i="8"/>
  <c r="C20" i="8"/>
  <c r="H20" i="8" s="1"/>
  <c r="I19" i="8"/>
  <c r="E19" i="8"/>
  <c r="J19" i="8" s="1"/>
  <c r="D19" i="8"/>
  <c r="C19" i="8"/>
  <c r="H19" i="8" s="1"/>
  <c r="E18" i="8"/>
  <c r="J18" i="8" s="1"/>
  <c r="D18" i="8"/>
  <c r="I18" i="8" s="1"/>
  <c r="C18" i="8"/>
  <c r="H18" i="8" s="1"/>
  <c r="I17" i="8"/>
  <c r="E17" i="8"/>
  <c r="J17" i="8" s="1"/>
  <c r="D17" i="8"/>
  <c r="C17" i="8"/>
  <c r="H17" i="8" s="1"/>
  <c r="J16" i="8"/>
  <c r="I16" i="8"/>
  <c r="E16" i="8"/>
  <c r="D16" i="8"/>
  <c r="C16" i="8"/>
  <c r="H16" i="8" s="1"/>
  <c r="E15" i="8"/>
  <c r="J15" i="8" s="1"/>
  <c r="D15" i="8"/>
  <c r="I15" i="8" s="1"/>
  <c r="C15" i="8"/>
  <c r="H15" i="8" s="1"/>
  <c r="J14" i="8"/>
  <c r="I14" i="8"/>
  <c r="H14" i="8"/>
  <c r="E53" i="7"/>
  <c r="J53" i="7" s="1"/>
  <c r="D53" i="7"/>
  <c r="I53" i="7" s="1"/>
  <c r="C53" i="7"/>
  <c r="H53" i="7" s="1"/>
  <c r="J52" i="7"/>
  <c r="I52" i="7"/>
  <c r="E52" i="7"/>
  <c r="D52" i="7"/>
  <c r="C52" i="7"/>
  <c r="H52" i="7" s="1"/>
  <c r="E51" i="7"/>
  <c r="J51" i="7" s="1"/>
  <c r="D51" i="7"/>
  <c r="I51" i="7" s="1"/>
  <c r="C51" i="7"/>
  <c r="H51" i="7" s="1"/>
  <c r="E50" i="7"/>
  <c r="J50" i="7" s="1"/>
  <c r="D50" i="7"/>
  <c r="I50" i="7" s="1"/>
  <c r="C50" i="7"/>
  <c r="H50" i="7" s="1"/>
  <c r="E49" i="7"/>
  <c r="J49" i="7" s="1"/>
  <c r="D49" i="7"/>
  <c r="I49" i="7" s="1"/>
  <c r="C49" i="7"/>
  <c r="H49" i="7" s="1"/>
  <c r="J48" i="7"/>
  <c r="I48" i="7"/>
  <c r="E48" i="7"/>
  <c r="D48" i="7"/>
  <c r="C48" i="7"/>
  <c r="H48" i="7" s="1"/>
  <c r="E47" i="7"/>
  <c r="J47" i="7" s="1"/>
  <c r="D47" i="7"/>
  <c r="I47" i="7" s="1"/>
  <c r="C47" i="7"/>
  <c r="H47" i="7" s="1"/>
  <c r="E46" i="7"/>
  <c r="J46" i="7" s="1"/>
  <c r="D46" i="7"/>
  <c r="I46" i="7" s="1"/>
  <c r="C46" i="7"/>
  <c r="H46" i="7" s="1"/>
  <c r="E45" i="7"/>
  <c r="J45" i="7" s="1"/>
  <c r="D45" i="7"/>
  <c r="I45" i="7" s="1"/>
  <c r="C45" i="7"/>
  <c r="H45" i="7" s="1"/>
  <c r="J44" i="7"/>
  <c r="I44" i="7"/>
  <c r="E44" i="7"/>
  <c r="D44" i="7"/>
  <c r="C44" i="7"/>
  <c r="H44" i="7" s="1"/>
  <c r="E43" i="7"/>
  <c r="J43" i="7" s="1"/>
  <c r="D43" i="7"/>
  <c r="I43" i="7" s="1"/>
  <c r="C43" i="7"/>
  <c r="H43" i="7" s="1"/>
  <c r="E42" i="7"/>
  <c r="J42" i="7" s="1"/>
  <c r="D42" i="7"/>
  <c r="I42" i="7" s="1"/>
  <c r="C42" i="7"/>
  <c r="H42" i="7" s="1"/>
  <c r="E41" i="7"/>
  <c r="J41" i="7" s="1"/>
  <c r="D41" i="7"/>
  <c r="I41" i="7" s="1"/>
  <c r="C41" i="7"/>
  <c r="H41" i="7" s="1"/>
  <c r="J40" i="7"/>
  <c r="I40" i="7"/>
  <c r="E40" i="7"/>
  <c r="D40" i="7"/>
  <c r="C40" i="7"/>
  <c r="H40" i="7" s="1"/>
  <c r="E39" i="7"/>
  <c r="J39" i="7" s="1"/>
  <c r="D39" i="7"/>
  <c r="I39" i="7" s="1"/>
  <c r="C39" i="7"/>
  <c r="H39" i="7" s="1"/>
  <c r="E38" i="7"/>
  <c r="J38" i="7" s="1"/>
  <c r="D38" i="7"/>
  <c r="I38" i="7" s="1"/>
  <c r="C38" i="7"/>
  <c r="H38" i="7" s="1"/>
  <c r="E37" i="7"/>
  <c r="J37" i="7" s="1"/>
  <c r="D37" i="7"/>
  <c r="I37" i="7" s="1"/>
  <c r="C37" i="7"/>
  <c r="H37" i="7" s="1"/>
  <c r="J36" i="7"/>
  <c r="I36" i="7"/>
  <c r="E36" i="7"/>
  <c r="D36" i="7"/>
  <c r="C36" i="7"/>
  <c r="H36" i="7" s="1"/>
  <c r="E35" i="7"/>
  <c r="J35" i="7" s="1"/>
  <c r="D35" i="7"/>
  <c r="I35" i="7" s="1"/>
  <c r="C35" i="7"/>
  <c r="H35" i="7" s="1"/>
  <c r="E34" i="7"/>
  <c r="J34" i="7" s="1"/>
  <c r="D34" i="7"/>
  <c r="I34" i="7" s="1"/>
  <c r="C34" i="7"/>
  <c r="H34" i="7" s="1"/>
  <c r="I33" i="7"/>
  <c r="E33" i="7"/>
  <c r="J33" i="7" s="1"/>
  <c r="D33" i="7"/>
  <c r="C33" i="7"/>
  <c r="H33" i="7" s="1"/>
  <c r="J32" i="7"/>
  <c r="E32" i="7"/>
  <c r="D32" i="7"/>
  <c r="I32" i="7" s="1"/>
  <c r="C32" i="7"/>
  <c r="H32" i="7" s="1"/>
  <c r="H31" i="7"/>
  <c r="E31" i="7"/>
  <c r="J31" i="7" s="1"/>
  <c r="D31" i="7"/>
  <c r="I31" i="7" s="1"/>
  <c r="C31" i="7"/>
  <c r="E30" i="7"/>
  <c r="J30" i="7" s="1"/>
  <c r="D30" i="7"/>
  <c r="I30" i="7" s="1"/>
  <c r="C30" i="7"/>
  <c r="H30" i="7" s="1"/>
  <c r="E29" i="7"/>
  <c r="J29" i="7" s="1"/>
  <c r="D29" i="7"/>
  <c r="I29" i="7" s="1"/>
  <c r="C29" i="7"/>
  <c r="H29" i="7" s="1"/>
  <c r="E28" i="7"/>
  <c r="J28" i="7" s="1"/>
  <c r="D28" i="7"/>
  <c r="I28" i="7" s="1"/>
  <c r="C28" i="7"/>
  <c r="H28" i="7" s="1"/>
  <c r="I27" i="7"/>
  <c r="H27" i="7"/>
  <c r="E27" i="7"/>
  <c r="J27" i="7" s="1"/>
  <c r="D27" i="7"/>
  <c r="C27" i="7"/>
  <c r="E26" i="7"/>
  <c r="J26" i="7" s="1"/>
  <c r="D26" i="7"/>
  <c r="I26" i="7" s="1"/>
  <c r="C26" i="7"/>
  <c r="H26" i="7" s="1"/>
  <c r="E25" i="7"/>
  <c r="J25" i="7" s="1"/>
  <c r="D25" i="7"/>
  <c r="I25" i="7" s="1"/>
  <c r="C25" i="7"/>
  <c r="H25" i="7" s="1"/>
  <c r="I24" i="7"/>
  <c r="E24" i="7"/>
  <c r="J24" i="7" s="1"/>
  <c r="D24" i="7"/>
  <c r="C24" i="7"/>
  <c r="H24" i="7" s="1"/>
  <c r="I23" i="7"/>
  <c r="H23" i="7"/>
  <c r="E23" i="7"/>
  <c r="J23" i="7" s="1"/>
  <c r="D23" i="7"/>
  <c r="C23" i="7"/>
  <c r="E22" i="7"/>
  <c r="J22" i="7" s="1"/>
  <c r="D22" i="7"/>
  <c r="I22" i="7" s="1"/>
  <c r="C22" i="7"/>
  <c r="H22" i="7" s="1"/>
  <c r="I21" i="7"/>
  <c r="E21" i="7"/>
  <c r="J21" i="7" s="1"/>
  <c r="D21" i="7"/>
  <c r="C21" i="7"/>
  <c r="H21" i="7" s="1"/>
  <c r="J20" i="7"/>
  <c r="I20" i="7"/>
  <c r="E20" i="7"/>
  <c r="D20" i="7"/>
  <c r="C20" i="7"/>
  <c r="H20" i="7" s="1"/>
  <c r="I19" i="7"/>
  <c r="E19" i="7"/>
  <c r="J19" i="7" s="1"/>
  <c r="D19" i="7"/>
  <c r="C19" i="7"/>
  <c r="H19" i="7" s="1"/>
  <c r="E18" i="7"/>
  <c r="J18" i="7" s="1"/>
  <c r="D18" i="7"/>
  <c r="I18" i="7" s="1"/>
  <c r="C18" i="7"/>
  <c r="H18" i="7" s="1"/>
  <c r="I17" i="7"/>
  <c r="E17" i="7"/>
  <c r="J17" i="7" s="1"/>
  <c r="D17" i="7"/>
  <c r="C17" i="7"/>
  <c r="H17" i="7" s="1"/>
  <c r="J16" i="7"/>
  <c r="E16" i="7"/>
  <c r="D16" i="7"/>
  <c r="I16" i="7" s="1"/>
  <c r="C16" i="7"/>
  <c r="H16" i="7" s="1"/>
  <c r="H15" i="7"/>
  <c r="E15" i="7"/>
  <c r="J15" i="7" s="1"/>
  <c r="D15" i="7"/>
  <c r="I15" i="7" s="1"/>
  <c r="C15" i="7"/>
  <c r="J14" i="7"/>
  <c r="I14" i="7"/>
  <c r="H14" i="7"/>
  <c r="E53" i="6"/>
  <c r="J53" i="6" s="1"/>
  <c r="D53" i="6"/>
  <c r="I53" i="6" s="1"/>
  <c r="C53" i="6"/>
  <c r="H53" i="6" s="1"/>
  <c r="E52" i="6"/>
  <c r="J52" i="6" s="1"/>
  <c r="D52" i="6"/>
  <c r="I52" i="6" s="1"/>
  <c r="C52" i="6"/>
  <c r="H52" i="6" s="1"/>
  <c r="J51" i="6"/>
  <c r="E51" i="6"/>
  <c r="D51" i="6"/>
  <c r="I51" i="6" s="1"/>
  <c r="C51" i="6"/>
  <c r="H51" i="6" s="1"/>
  <c r="H50" i="6"/>
  <c r="E50" i="6"/>
  <c r="J50" i="6" s="1"/>
  <c r="D50" i="6"/>
  <c r="I50" i="6" s="1"/>
  <c r="C50" i="6"/>
  <c r="E49" i="6"/>
  <c r="J49" i="6" s="1"/>
  <c r="D49" i="6"/>
  <c r="I49" i="6" s="1"/>
  <c r="C49" i="6"/>
  <c r="H49" i="6" s="1"/>
  <c r="J48" i="6"/>
  <c r="I48" i="6"/>
  <c r="E48" i="6"/>
  <c r="D48" i="6"/>
  <c r="C48" i="6"/>
  <c r="H48" i="6" s="1"/>
  <c r="I47" i="6"/>
  <c r="H47" i="6"/>
  <c r="E47" i="6"/>
  <c r="J47" i="6" s="1"/>
  <c r="D47" i="6"/>
  <c r="C47" i="6"/>
  <c r="E46" i="6"/>
  <c r="J46" i="6" s="1"/>
  <c r="D46" i="6"/>
  <c r="I46" i="6" s="1"/>
  <c r="C46" i="6"/>
  <c r="H46" i="6" s="1"/>
  <c r="J45" i="6"/>
  <c r="I45" i="6"/>
  <c r="E45" i="6"/>
  <c r="D45" i="6"/>
  <c r="C45" i="6"/>
  <c r="H45" i="6" s="1"/>
  <c r="H44" i="6"/>
  <c r="E44" i="6"/>
  <c r="J44" i="6" s="1"/>
  <c r="D44" i="6"/>
  <c r="I44" i="6" s="1"/>
  <c r="C44" i="6"/>
  <c r="E43" i="6"/>
  <c r="J43" i="6" s="1"/>
  <c r="D43" i="6"/>
  <c r="I43" i="6" s="1"/>
  <c r="C43" i="6"/>
  <c r="H43" i="6" s="1"/>
  <c r="H42" i="6"/>
  <c r="E42" i="6"/>
  <c r="J42" i="6" s="1"/>
  <c r="D42" i="6"/>
  <c r="I42" i="6" s="1"/>
  <c r="C42" i="6"/>
  <c r="E41" i="6"/>
  <c r="J41" i="6" s="1"/>
  <c r="D41" i="6"/>
  <c r="I41" i="6" s="1"/>
  <c r="C41" i="6"/>
  <c r="H41" i="6" s="1"/>
  <c r="E40" i="6"/>
  <c r="J40" i="6" s="1"/>
  <c r="D40" i="6"/>
  <c r="I40" i="6" s="1"/>
  <c r="C40" i="6"/>
  <c r="H40" i="6" s="1"/>
  <c r="J39" i="6"/>
  <c r="I39" i="6"/>
  <c r="E39" i="6"/>
  <c r="D39" i="6"/>
  <c r="C39" i="6"/>
  <c r="H39" i="6" s="1"/>
  <c r="E38" i="6"/>
  <c r="J38" i="6" s="1"/>
  <c r="D38" i="6"/>
  <c r="I38" i="6" s="1"/>
  <c r="C38" i="6"/>
  <c r="H38" i="6" s="1"/>
  <c r="E37" i="6"/>
  <c r="J37" i="6" s="1"/>
  <c r="D37" i="6"/>
  <c r="I37" i="6" s="1"/>
  <c r="C37" i="6"/>
  <c r="H37" i="6" s="1"/>
  <c r="J36" i="6"/>
  <c r="I36" i="6"/>
  <c r="H36" i="6"/>
  <c r="E36" i="6"/>
  <c r="D36" i="6"/>
  <c r="C36" i="6"/>
  <c r="H35" i="6"/>
  <c r="E35" i="6"/>
  <c r="J35" i="6" s="1"/>
  <c r="D35" i="6"/>
  <c r="I35" i="6" s="1"/>
  <c r="C35" i="6"/>
  <c r="E34" i="6"/>
  <c r="J34" i="6" s="1"/>
  <c r="D34" i="6"/>
  <c r="I34" i="6" s="1"/>
  <c r="C34" i="6"/>
  <c r="H34" i="6" s="1"/>
  <c r="I33" i="6"/>
  <c r="E33" i="6"/>
  <c r="J33" i="6" s="1"/>
  <c r="D33" i="6"/>
  <c r="C33" i="6"/>
  <c r="H33" i="6" s="1"/>
  <c r="E32" i="6"/>
  <c r="J32" i="6" s="1"/>
  <c r="D32" i="6"/>
  <c r="I32" i="6" s="1"/>
  <c r="C32" i="6"/>
  <c r="H32" i="6" s="1"/>
  <c r="E31" i="6"/>
  <c r="J31" i="6" s="1"/>
  <c r="D31" i="6"/>
  <c r="I31" i="6" s="1"/>
  <c r="C31" i="6"/>
  <c r="H31" i="6" s="1"/>
  <c r="H30" i="6"/>
  <c r="E30" i="6"/>
  <c r="J30" i="6" s="1"/>
  <c r="D30" i="6"/>
  <c r="I30" i="6" s="1"/>
  <c r="C30" i="6"/>
  <c r="E29" i="6"/>
  <c r="J29" i="6" s="1"/>
  <c r="D29" i="6"/>
  <c r="I29" i="6" s="1"/>
  <c r="C29" i="6"/>
  <c r="H29" i="6" s="1"/>
  <c r="J28" i="6"/>
  <c r="E28" i="6"/>
  <c r="D28" i="6"/>
  <c r="I28" i="6" s="1"/>
  <c r="C28" i="6"/>
  <c r="H28" i="6" s="1"/>
  <c r="J27" i="6"/>
  <c r="I27" i="6"/>
  <c r="H27" i="6"/>
  <c r="E27" i="6"/>
  <c r="D27" i="6"/>
  <c r="C27" i="6"/>
  <c r="E26" i="6"/>
  <c r="J26" i="6" s="1"/>
  <c r="D26" i="6"/>
  <c r="I26" i="6" s="1"/>
  <c r="C26" i="6"/>
  <c r="H26" i="6" s="1"/>
  <c r="J25" i="6"/>
  <c r="E25" i="6"/>
  <c r="D25" i="6"/>
  <c r="I25" i="6" s="1"/>
  <c r="C25" i="6"/>
  <c r="H25" i="6" s="1"/>
  <c r="I24" i="6"/>
  <c r="H24" i="6"/>
  <c r="E24" i="6"/>
  <c r="J24" i="6" s="1"/>
  <c r="D24" i="6"/>
  <c r="C24" i="6"/>
  <c r="E23" i="6"/>
  <c r="J23" i="6" s="1"/>
  <c r="D23" i="6"/>
  <c r="I23" i="6" s="1"/>
  <c r="C23" i="6"/>
  <c r="H23" i="6" s="1"/>
  <c r="E22" i="6"/>
  <c r="J22" i="6" s="1"/>
  <c r="D22" i="6"/>
  <c r="I22" i="6" s="1"/>
  <c r="C22" i="6"/>
  <c r="H22" i="6" s="1"/>
  <c r="E21" i="6"/>
  <c r="J21" i="6" s="1"/>
  <c r="D21" i="6"/>
  <c r="I21" i="6" s="1"/>
  <c r="C21" i="6"/>
  <c r="H21" i="6" s="1"/>
  <c r="E20" i="6"/>
  <c r="J20" i="6" s="1"/>
  <c r="D20" i="6"/>
  <c r="I20" i="6" s="1"/>
  <c r="C20" i="6"/>
  <c r="H20" i="6" s="1"/>
  <c r="J19" i="6"/>
  <c r="E19" i="6"/>
  <c r="D19" i="6"/>
  <c r="I19" i="6" s="1"/>
  <c r="C19" i="6"/>
  <c r="H19" i="6" s="1"/>
  <c r="H18" i="6"/>
  <c r="E18" i="6"/>
  <c r="J18" i="6" s="1"/>
  <c r="D18" i="6"/>
  <c r="I18" i="6" s="1"/>
  <c r="C18" i="6"/>
  <c r="E17" i="6"/>
  <c r="J17" i="6" s="1"/>
  <c r="D17" i="6"/>
  <c r="I17" i="6" s="1"/>
  <c r="C17" i="6"/>
  <c r="H17" i="6" s="1"/>
  <c r="J16" i="6"/>
  <c r="I16" i="6"/>
  <c r="E16" i="6"/>
  <c r="D16" i="6"/>
  <c r="C16" i="6"/>
  <c r="H16" i="6" s="1"/>
  <c r="I15" i="6"/>
  <c r="H15" i="6"/>
  <c r="E15" i="6"/>
  <c r="J15" i="6" s="1"/>
  <c r="D15" i="6"/>
  <c r="C15" i="6"/>
  <c r="J14" i="6"/>
  <c r="I14" i="6"/>
  <c r="H14" i="6"/>
  <c r="J14" i="5"/>
  <c r="I14" i="5"/>
  <c r="H14" i="5"/>
  <c r="E53" i="5" l="1"/>
  <c r="J53" i="5" s="1"/>
  <c r="D53" i="5"/>
  <c r="I53" i="5" s="1"/>
  <c r="C53" i="5"/>
  <c r="H53" i="5" s="1"/>
  <c r="E52" i="5"/>
  <c r="J52" i="5" s="1"/>
  <c r="D52" i="5"/>
  <c r="I52" i="5" s="1"/>
  <c r="C52" i="5"/>
  <c r="H52" i="5" s="1"/>
  <c r="E51" i="5"/>
  <c r="J51" i="5" s="1"/>
  <c r="D51" i="5"/>
  <c r="I51" i="5" s="1"/>
  <c r="C51" i="5"/>
  <c r="H51" i="5" s="1"/>
  <c r="E50" i="5"/>
  <c r="J50" i="5" s="1"/>
  <c r="D50" i="5"/>
  <c r="I50" i="5" s="1"/>
  <c r="C50" i="5"/>
  <c r="H50" i="5" s="1"/>
  <c r="E49" i="5"/>
  <c r="J49" i="5" s="1"/>
  <c r="D49" i="5"/>
  <c r="I49" i="5" s="1"/>
  <c r="C49" i="5"/>
  <c r="H49" i="5" s="1"/>
  <c r="E48" i="5"/>
  <c r="J48" i="5" s="1"/>
  <c r="D48" i="5"/>
  <c r="I48" i="5" s="1"/>
  <c r="C48" i="5"/>
  <c r="H48" i="5" s="1"/>
  <c r="E47" i="5"/>
  <c r="J47" i="5" s="1"/>
  <c r="D47" i="5"/>
  <c r="I47" i="5" s="1"/>
  <c r="C47" i="5"/>
  <c r="H47" i="5" s="1"/>
  <c r="E46" i="5"/>
  <c r="J46" i="5" s="1"/>
  <c r="D46" i="5"/>
  <c r="I46" i="5" s="1"/>
  <c r="C46" i="5"/>
  <c r="H46" i="5" s="1"/>
  <c r="E45" i="5"/>
  <c r="J45" i="5" s="1"/>
  <c r="D45" i="5"/>
  <c r="I45" i="5" s="1"/>
  <c r="C45" i="5"/>
  <c r="H45" i="5" s="1"/>
  <c r="E44" i="5"/>
  <c r="J44" i="5" s="1"/>
  <c r="D44" i="5"/>
  <c r="I44" i="5" s="1"/>
  <c r="C44" i="5"/>
  <c r="H44" i="5" s="1"/>
  <c r="E43" i="5"/>
  <c r="J43" i="5" s="1"/>
  <c r="D43" i="5"/>
  <c r="I43" i="5" s="1"/>
  <c r="C43" i="5"/>
  <c r="H43" i="5" s="1"/>
  <c r="E42" i="5"/>
  <c r="J42" i="5" s="1"/>
  <c r="D42" i="5"/>
  <c r="I42" i="5" s="1"/>
  <c r="C42" i="5"/>
  <c r="H42" i="5" s="1"/>
  <c r="E41" i="5"/>
  <c r="J41" i="5" s="1"/>
  <c r="D41" i="5"/>
  <c r="I41" i="5" s="1"/>
  <c r="C41" i="5"/>
  <c r="H41" i="5" s="1"/>
  <c r="E40" i="5"/>
  <c r="J40" i="5" s="1"/>
  <c r="D40" i="5"/>
  <c r="I40" i="5" s="1"/>
  <c r="C40" i="5"/>
  <c r="H40" i="5" s="1"/>
  <c r="E39" i="5"/>
  <c r="J39" i="5" s="1"/>
  <c r="D39" i="5"/>
  <c r="I39" i="5" s="1"/>
  <c r="C39" i="5"/>
  <c r="H39" i="5" s="1"/>
  <c r="E38" i="5"/>
  <c r="J38" i="5" s="1"/>
  <c r="D38" i="5"/>
  <c r="I38" i="5" s="1"/>
  <c r="C38" i="5"/>
  <c r="H38" i="5" s="1"/>
  <c r="E37" i="5"/>
  <c r="J37" i="5" s="1"/>
  <c r="D37" i="5"/>
  <c r="I37" i="5" s="1"/>
  <c r="C37" i="5"/>
  <c r="H37" i="5" s="1"/>
  <c r="E36" i="5"/>
  <c r="J36" i="5" s="1"/>
  <c r="D36" i="5"/>
  <c r="I36" i="5" s="1"/>
  <c r="C36" i="5"/>
  <c r="H36" i="5" s="1"/>
  <c r="E35" i="5"/>
  <c r="J35" i="5" s="1"/>
  <c r="D35" i="5"/>
  <c r="I35" i="5" s="1"/>
  <c r="C35" i="5"/>
  <c r="H35" i="5" s="1"/>
  <c r="E34" i="5"/>
  <c r="J34" i="5" s="1"/>
  <c r="D34" i="5"/>
  <c r="I34" i="5" s="1"/>
  <c r="C34" i="5"/>
  <c r="H34" i="5" s="1"/>
  <c r="E33" i="5"/>
  <c r="J33" i="5" s="1"/>
  <c r="D33" i="5"/>
  <c r="I33" i="5" s="1"/>
  <c r="C33" i="5"/>
  <c r="H33" i="5" s="1"/>
  <c r="E32" i="5"/>
  <c r="J32" i="5" s="1"/>
  <c r="D32" i="5"/>
  <c r="I32" i="5" s="1"/>
  <c r="C32" i="5"/>
  <c r="H32" i="5" s="1"/>
  <c r="E31" i="5"/>
  <c r="J31" i="5" s="1"/>
  <c r="D31" i="5"/>
  <c r="I31" i="5" s="1"/>
  <c r="C31" i="5"/>
  <c r="H31" i="5" s="1"/>
  <c r="E30" i="5"/>
  <c r="J30" i="5" s="1"/>
  <c r="D30" i="5"/>
  <c r="I30" i="5" s="1"/>
  <c r="C30" i="5"/>
  <c r="H30" i="5" s="1"/>
  <c r="E29" i="5"/>
  <c r="J29" i="5" s="1"/>
  <c r="D29" i="5"/>
  <c r="I29" i="5" s="1"/>
  <c r="C29" i="5"/>
  <c r="H29" i="5" s="1"/>
  <c r="E28" i="5"/>
  <c r="J28" i="5" s="1"/>
  <c r="D28" i="5"/>
  <c r="I28" i="5" s="1"/>
  <c r="C28" i="5"/>
  <c r="H28" i="5" s="1"/>
  <c r="E27" i="5"/>
  <c r="J27" i="5" s="1"/>
  <c r="D27" i="5"/>
  <c r="I27" i="5" s="1"/>
  <c r="C27" i="5"/>
  <c r="H27" i="5" s="1"/>
  <c r="E26" i="5"/>
  <c r="J26" i="5" s="1"/>
  <c r="D26" i="5"/>
  <c r="I26" i="5" s="1"/>
  <c r="C26" i="5"/>
  <c r="H26" i="5" s="1"/>
  <c r="E25" i="5"/>
  <c r="J25" i="5" s="1"/>
  <c r="D25" i="5"/>
  <c r="I25" i="5" s="1"/>
  <c r="C25" i="5"/>
  <c r="H25" i="5" s="1"/>
  <c r="E24" i="5"/>
  <c r="J24" i="5" s="1"/>
  <c r="D24" i="5"/>
  <c r="I24" i="5" s="1"/>
  <c r="C24" i="5"/>
  <c r="H24" i="5" s="1"/>
  <c r="E23" i="5"/>
  <c r="J23" i="5" s="1"/>
  <c r="D23" i="5"/>
  <c r="I23" i="5" s="1"/>
  <c r="C23" i="5"/>
  <c r="H23" i="5" s="1"/>
  <c r="E22" i="5"/>
  <c r="J22" i="5" s="1"/>
  <c r="D22" i="5"/>
  <c r="I22" i="5" s="1"/>
  <c r="C22" i="5"/>
  <c r="H22" i="5" s="1"/>
  <c r="E21" i="5"/>
  <c r="J21" i="5" s="1"/>
  <c r="D21" i="5"/>
  <c r="I21" i="5" s="1"/>
  <c r="C21" i="5"/>
  <c r="H21" i="5" s="1"/>
  <c r="E20" i="5"/>
  <c r="J20" i="5" s="1"/>
  <c r="D20" i="5"/>
  <c r="I20" i="5" s="1"/>
  <c r="C20" i="5"/>
  <c r="H20" i="5" s="1"/>
  <c r="E19" i="5"/>
  <c r="J19" i="5" s="1"/>
  <c r="D19" i="5"/>
  <c r="I19" i="5" s="1"/>
  <c r="C19" i="5"/>
  <c r="H19" i="5" s="1"/>
  <c r="E18" i="5"/>
  <c r="J18" i="5" s="1"/>
  <c r="D18" i="5"/>
  <c r="I18" i="5" s="1"/>
  <c r="C18" i="5"/>
  <c r="H18" i="5" s="1"/>
  <c r="E17" i="5"/>
  <c r="J17" i="5" s="1"/>
  <c r="D17" i="5"/>
  <c r="I17" i="5" s="1"/>
  <c r="C17" i="5"/>
  <c r="H17" i="5" s="1"/>
  <c r="E16" i="5"/>
  <c r="J16" i="5" s="1"/>
  <c r="D16" i="5"/>
  <c r="I16" i="5" s="1"/>
  <c r="C16" i="5"/>
  <c r="H16" i="5" s="1"/>
  <c r="E15" i="5"/>
  <c r="J15" i="5" s="1"/>
  <c r="D15" i="5"/>
  <c r="I15" i="5" s="1"/>
  <c r="C15" i="5"/>
  <c r="H15" i="5" s="1"/>
  <c r="J53" i="4" l="1"/>
  <c r="I53" i="4"/>
  <c r="E53" i="4"/>
  <c r="D53" i="4"/>
  <c r="C53" i="4"/>
  <c r="H53" i="4" s="1"/>
  <c r="E52" i="4"/>
  <c r="J52" i="4" s="1"/>
  <c r="D52" i="4"/>
  <c r="I52" i="4" s="1"/>
  <c r="C52" i="4"/>
  <c r="H52" i="4" s="1"/>
  <c r="E51" i="4"/>
  <c r="J51" i="4" s="1"/>
  <c r="D51" i="4"/>
  <c r="I51" i="4" s="1"/>
  <c r="C51" i="4"/>
  <c r="H51" i="4" s="1"/>
  <c r="E50" i="4"/>
  <c r="J50" i="4" s="1"/>
  <c r="D50" i="4"/>
  <c r="I50" i="4" s="1"/>
  <c r="C50" i="4"/>
  <c r="H50" i="4" s="1"/>
  <c r="J49" i="4"/>
  <c r="I49" i="4"/>
  <c r="E49" i="4"/>
  <c r="D49" i="4"/>
  <c r="C49" i="4"/>
  <c r="H49" i="4" s="1"/>
  <c r="E48" i="4"/>
  <c r="J48" i="4" s="1"/>
  <c r="D48" i="4"/>
  <c r="I48" i="4" s="1"/>
  <c r="C48" i="4"/>
  <c r="H48" i="4" s="1"/>
  <c r="E47" i="4"/>
  <c r="J47" i="4" s="1"/>
  <c r="D47" i="4"/>
  <c r="I47" i="4" s="1"/>
  <c r="C47" i="4"/>
  <c r="H47" i="4" s="1"/>
  <c r="E46" i="4"/>
  <c r="J46" i="4" s="1"/>
  <c r="D46" i="4"/>
  <c r="I46" i="4" s="1"/>
  <c r="C46" i="4"/>
  <c r="H46" i="4" s="1"/>
  <c r="J45" i="4"/>
  <c r="I45" i="4"/>
  <c r="E45" i="4"/>
  <c r="D45" i="4"/>
  <c r="C45" i="4"/>
  <c r="H45" i="4" s="1"/>
  <c r="E44" i="4"/>
  <c r="J44" i="4" s="1"/>
  <c r="D44" i="4"/>
  <c r="I44" i="4" s="1"/>
  <c r="C44" i="4"/>
  <c r="H44" i="4" s="1"/>
  <c r="E43" i="4"/>
  <c r="J43" i="4" s="1"/>
  <c r="D43" i="4"/>
  <c r="I43" i="4" s="1"/>
  <c r="C43" i="4"/>
  <c r="H43" i="4" s="1"/>
  <c r="E42" i="4"/>
  <c r="J42" i="4" s="1"/>
  <c r="D42" i="4"/>
  <c r="I42" i="4" s="1"/>
  <c r="C42" i="4"/>
  <c r="H42" i="4" s="1"/>
  <c r="J41" i="4"/>
  <c r="I41" i="4"/>
  <c r="E41" i="4"/>
  <c r="D41" i="4"/>
  <c r="C41" i="4"/>
  <c r="H41" i="4" s="1"/>
  <c r="E40" i="4"/>
  <c r="J40" i="4" s="1"/>
  <c r="D40" i="4"/>
  <c r="I40" i="4" s="1"/>
  <c r="C40" i="4"/>
  <c r="H40" i="4" s="1"/>
  <c r="E39" i="4"/>
  <c r="J39" i="4" s="1"/>
  <c r="D39" i="4"/>
  <c r="I39" i="4" s="1"/>
  <c r="C39" i="4"/>
  <c r="H39" i="4" s="1"/>
  <c r="E38" i="4"/>
  <c r="J38" i="4" s="1"/>
  <c r="D38" i="4"/>
  <c r="I38" i="4" s="1"/>
  <c r="C38" i="4"/>
  <c r="H38" i="4" s="1"/>
  <c r="J37" i="4"/>
  <c r="I37" i="4"/>
  <c r="E37" i="4"/>
  <c r="D37" i="4"/>
  <c r="C37" i="4"/>
  <c r="H37" i="4" s="1"/>
  <c r="E36" i="4"/>
  <c r="J36" i="4" s="1"/>
  <c r="D36" i="4"/>
  <c r="I36" i="4" s="1"/>
  <c r="C36" i="4"/>
  <c r="H36" i="4" s="1"/>
  <c r="E35" i="4"/>
  <c r="J35" i="4" s="1"/>
  <c r="D35" i="4"/>
  <c r="I35" i="4" s="1"/>
  <c r="C35" i="4"/>
  <c r="H35" i="4" s="1"/>
  <c r="E34" i="4"/>
  <c r="J34" i="4" s="1"/>
  <c r="D34" i="4"/>
  <c r="I34" i="4" s="1"/>
  <c r="C34" i="4"/>
  <c r="H34" i="4" s="1"/>
  <c r="J33" i="4"/>
  <c r="I33" i="4"/>
  <c r="E33" i="4"/>
  <c r="D33" i="4"/>
  <c r="C33" i="4"/>
  <c r="H33" i="4" s="1"/>
  <c r="E32" i="4"/>
  <c r="J32" i="4" s="1"/>
  <c r="D32" i="4"/>
  <c r="I32" i="4" s="1"/>
  <c r="C32" i="4"/>
  <c r="H32" i="4" s="1"/>
  <c r="E31" i="4"/>
  <c r="J31" i="4" s="1"/>
  <c r="D31" i="4"/>
  <c r="I31" i="4" s="1"/>
  <c r="C31" i="4"/>
  <c r="H31" i="4" s="1"/>
  <c r="E30" i="4"/>
  <c r="J30" i="4" s="1"/>
  <c r="D30" i="4"/>
  <c r="I30" i="4" s="1"/>
  <c r="C30" i="4"/>
  <c r="H30" i="4" s="1"/>
  <c r="J29" i="4"/>
  <c r="I29" i="4"/>
  <c r="E29" i="4"/>
  <c r="D29" i="4"/>
  <c r="C29" i="4"/>
  <c r="H29" i="4" s="1"/>
  <c r="E28" i="4"/>
  <c r="J28" i="4" s="1"/>
  <c r="D28" i="4"/>
  <c r="I28" i="4" s="1"/>
  <c r="C28" i="4"/>
  <c r="H28" i="4" s="1"/>
  <c r="E27" i="4"/>
  <c r="J27" i="4" s="1"/>
  <c r="D27" i="4"/>
  <c r="I27" i="4" s="1"/>
  <c r="C27" i="4"/>
  <c r="H27" i="4" s="1"/>
  <c r="E26" i="4"/>
  <c r="J26" i="4" s="1"/>
  <c r="D26" i="4"/>
  <c r="I26" i="4" s="1"/>
  <c r="C26" i="4"/>
  <c r="H26" i="4" s="1"/>
  <c r="J25" i="4"/>
  <c r="I25" i="4"/>
  <c r="E25" i="4"/>
  <c r="D25" i="4"/>
  <c r="C25" i="4"/>
  <c r="H25" i="4" s="1"/>
  <c r="E24" i="4"/>
  <c r="J24" i="4" s="1"/>
  <c r="D24" i="4"/>
  <c r="I24" i="4" s="1"/>
  <c r="C24" i="4"/>
  <c r="H24" i="4" s="1"/>
  <c r="E23" i="4"/>
  <c r="J23" i="4" s="1"/>
  <c r="D23" i="4"/>
  <c r="I23" i="4" s="1"/>
  <c r="C23" i="4"/>
  <c r="H23" i="4" s="1"/>
  <c r="E22" i="4"/>
  <c r="J22" i="4" s="1"/>
  <c r="D22" i="4"/>
  <c r="I22" i="4" s="1"/>
  <c r="C22" i="4"/>
  <c r="H22" i="4" s="1"/>
  <c r="J21" i="4"/>
  <c r="I21" i="4"/>
  <c r="E21" i="4"/>
  <c r="D21" i="4"/>
  <c r="C21" i="4"/>
  <c r="H21" i="4" s="1"/>
  <c r="E20" i="4"/>
  <c r="J20" i="4" s="1"/>
  <c r="D20" i="4"/>
  <c r="I20" i="4" s="1"/>
  <c r="C20" i="4"/>
  <c r="H20" i="4" s="1"/>
  <c r="E19" i="4"/>
  <c r="J19" i="4" s="1"/>
  <c r="D19" i="4"/>
  <c r="I19" i="4" s="1"/>
  <c r="C19" i="4"/>
  <c r="H19" i="4" s="1"/>
  <c r="E18" i="4"/>
  <c r="J18" i="4" s="1"/>
  <c r="D18" i="4"/>
  <c r="I18" i="4" s="1"/>
  <c r="C18" i="4"/>
  <c r="H18" i="4" s="1"/>
  <c r="J17" i="4"/>
  <c r="I17" i="4"/>
  <c r="E17" i="4"/>
  <c r="D17" i="4"/>
  <c r="C17" i="4"/>
  <c r="H17" i="4" s="1"/>
  <c r="E16" i="4"/>
  <c r="J16" i="4" s="1"/>
  <c r="D16" i="4"/>
  <c r="I16" i="4" s="1"/>
  <c r="C16" i="4"/>
  <c r="H16" i="4" s="1"/>
  <c r="E15" i="4"/>
  <c r="J15" i="4" s="1"/>
  <c r="D15" i="4"/>
  <c r="I15" i="4" s="1"/>
  <c r="C15" i="4"/>
  <c r="H15" i="4" s="1"/>
  <c r="E53" i="3" l="1"/>
  <c r="J53" i="3" s="1"/>
  <c r="D53" i="3"/>
  <c r="I53" i="3" s="1"/>
  <c r="C53" i="3"/>
  <c r="H53" i="3" s="1"/>
  <c r="C52" i="3"/>
  <c r="H52" i="3" s="1"/>
  <c r="E50" i="3"/>
  <c r="J50" i="3" s="1"/>
  <c r="D50" i="3"/>
  <c r="I50" i="3" s="1"/>
  <c r="E49" i="3"/>
  <c r="J49" i="3" s="1"/>
  <c r="D49" i="3"/>
  <c r="I49" i="3" s="1"/>
  <c r="C49" i="3"/>
  <c r="H49" i="3" s="1"/>
  <c r="C48" i="3"/>
  <c r="H48" i="3" s="1"/>
  <c r="E46" i="3"/>
  <c r="J46" i="3" s="1"/>
  <c r="D46" i="3"/>
  <c r="I46" i="3" s="1"/>
  <c r="E45" i="3"/>
  <c r="J45" i="3" s="1"/>
  <c r="D45" i="3"/>
  <c r="I45" i="3" s="1"/>
  <c r="C45" i="3"/>
  <c r="H45" i="3" s="1"/>
  <c r="C44" i="3"/>
  <c r="H44" i="3" s="1"/>
  <c r="E42" i="3"/>
  <c r="J42" i="3" s="1"/>
  <c r="D42" i="3"/>
  <c r="I42" i="3" s="1"/>
  <c r="E41" i="3"/>
  <c r="J41" i="3" s="1"/>
  <c r="D41" i="3"/>
  <c r="I41" i="3" s="1"/>
  <c r="C41" i="3"/>
  <c r="H41" i="3" s="1"/>
  <c r="C40" i="3"/>
  <c r="H40" i="3" s="1"/>
  <c r="E38" i="3"/>
  <c r="J38" i="3" s="1"/>
  <c r="D38" i="3"/>
  <c r="I38" i="3" s="1"/>
  <c r="E37" i="3"/>
  <c r="J37" i="3" s="1"/>
  <c r="D37" i="3"/>
  <c r="I37" i="3" s="1"/>
  <c r="C37" i="3"/>
  <c r="H37" i="3" s="1"/>
  <c r="C36" i="3"/>
  <c r="H36" i="3" s="1"/>
  <c r="E34" i="3"/>
  <c r="J34" i="3" s="1"/>
  <c r="D34" i="3"/>
  <c r="I34" i="3" s="1"/>
  <c r="E33" i="3"/>
  <c r="J33" i="3" s="1"/>
  <c r="D33" i="3"/>
  <c r="I33" i="3" s="1"/>
  <c r="C33" i="3"/>
  <c r="H33" i="3" s="1"/>
  <c r="C32" i="3"/>
  <c r="H32" i="3" s="1"/>
  <c r="E30" i="3"/>
  <c r="J30" i="3" s="1"/>
  <c r="D30" i="3"/>
  <c r="I30" i="3" s="1"/>
  <c r="E29" i="3"/>
  <c r="J29" i="3" s="1"/>
  <c r="D29" i="3"/>
  <c r="I29" i="3" s="1"/>
  <c r="C29" i="3"/>
  <c r="H29" i="3" s="1"/>
  <c r="C28" i="3"/>
  <c r="H28" i="3" s="1"/>
  <c r="E26" i="3"/>
  <c r="J26" i="3" s="1"/>
  <c r="D26" i="3"/>
  <c r="I26" i="3" s="1"/>
  <c r="E25" i="3"/>
  <c r="J25" i="3" s="1"/>
  <c r="D25" i="3"/>
  <c r="I25" i="3" s="1"/>
  <c r="C25" i="3"/>
  <c r="H25" i="3" s="1"/>
  <c r="C24" i="3"/>
  <c r="H24" i="3" s="1"/>
  <c r="E22" i="3"/>
  <c r="J22" i="3" s="1"/>
  <c r="D22" i="3"/>
  <c r="I22" i="3" s="1"/>
  <c r="E21" i="3"/>
  <c r="J21" i="3" s="1"/>
  <c r="D21" i="3"/>
  <c r="I21" i="3" s="1"/>
  <c r="C21" i="3"/>
  <c r="H21" i="3" s="1"/>
  <c r="C20" i="3"/>
  <c r="H20" i="3" s="1"/>
  <c r="E18" i="3"/>
  <c r="J18" i="3" s="1"/>
  <c r="D18" i="3"/>
  <c r="I18" i="3" s="1"/>
  <c r="E17" i="3"/>
  <c r="J17" i="3" s="1"/>
  <c r="D17" i="3"/>
  <c r="I17" i="3" s="1"/>
  <c r="C17" i="3"/>
  <c r="H17" i="3" s="1"/>
  <c r="C16" i="3"/>
  <c r="H16" i="3" s="1"/>
  <c r="I15" i="3"/>
  <c r="D15" i="3"/>
  <c r="E52" i="3"/>
  <c r="J52" i="3" s="1"/>
  <c r="D19" i="3" l="1"/>
  <c r="I19" i="3" s="1"/>
  <c r="D23" i="3"/>
  <c r="I23" i="3" s="1"/>
  <c r="D27" i="3"/>
  <c r="I27" i="3" s="1"/>
  <c r="D31" i="3"/>
  <c r="I31" i="3" s="1"/>
  <c r="D35" i="3"/>
  <c r="I35" i="3" s="1"/>
  <c r="D39" i="3"/>
  <c r="I39" i="3" s="1"/>
  <c r="D43" i="3"/>
  <c r="I43" i="3" s="1"/>
  <c r="D47" i="3"/>
  <c r="I47" i="3" s="1"/>
  <c r="D51" i="3"/>
  <c r="I51" i="3" s="1"/>
  <c r="E15" i="3"/>
  <c r="J15" i="3" s="1"/>
  <c r="C18" i="3"/>
  <c r="H18" i="3" s="1"/>
  <c r="E19" i="3"/>
  <c r="J19" i="3" s="1"/>
  <c r="C22" i="3"/>
  <c r="H22" i="3" s="1"/>
  <c r="E23" i="3"/>
  <c r="J23" i="3" s="1"/>
  <c r="C26" i="3"/>
  <c r="H26" i="3" s="1"/>
  <c r="E27" i="3"/>
  <c r="J27" i="3" s="1"/>
  <c r="C30" i="3"/>
  <c r="H30" i="3" s="1"/>
  <c r="E31" i="3"/>
  <c r="J31" i="3" s="1"/>
  <c r="C34" i="3"/>
  <c r="H34" i="3" s="1"/>
  <c r="E35" i="3"/>
  <c r="J35" i="3" s="1"/>
  <c r="C38" i="3"/>
  <c r="H38" i="3" s="1"/>
  <c r="E39" i="3"/>
  <c r="J39" i="3" s="1"/>
  <c r="C42" i="3"/>
  <c r="H42" i="3" s="1"/>
  <c r="E43" i="3"/>
  <c r="J43" i="3" s="1"/>
  <c r="C46" i="3"/>
  <c r="H46" i="3" s="1"/>
  <c r="E47" i="3"/>
  <c r="J47" i="3" s="1"/>
  <c r="C50" i="3"/>
  <c r="H50" i="3" s="1"/>
  <c r="E51" i="3"/>
  <c r="J51" i="3" s="1"/>
  <c r="D16" i="3"/>
  <c r="I16" i="3" s="1"/>
  <c r="D20" i="3"/>
  <c r="I20" i="3" s="1"/>
  <c r="D24" i="3"/>
  <c r="I24" i="3" s="1"/>
  <c r="D28" i="3"/>
  <c r="I28" i="3" s="1"/>
  <c r="D32" i="3"/>
  <c r="I32" i="3" s="1"/>
  <c r="D36" i="3"/>
  <c r="I36" i="3" s="1"/>
  <c r="D40" i="3"/>
  <c r="I40" i="3" s="1"/>
  <c r="D44" i="3"/>
  <c r="I44" i="3" s="1"/>
  <c r="D48" i="3"/>
  <c r="I48" i="3" s="1"/>
  <c r="D52" i="3"/>
  <c r="I52" i="3" s="1"/>
  <c r="C15" i="3"/>
  <c r="H15" i="3" s="1"/>
  <c r="E16" i="3"/>
  <c r="J16" i="3" s="1"/>
  <c r="C19" i="3"/>
  <c r="H19" i="3" s="1"/>
  <c r="E20" i="3"/>
  <c r="J20" i="3" s="1"/>
  <c r="C23" i="3"/>
  <c r="H23" i="3" s="1"/>
  <c r="E24" i="3"/>
  <c r="J24" i="3" s="1"/>
  <c r="C27" i="3"/>
  <c r="H27" i="3" s="1"/>
  <c r="E28" i="3"/>
  <c r="J28" i="3" s="1"/>
  <c r="C31" i="3"/>
  <c r="H31" i="3" s="1"/>
  <c r="E32" i="3"/>
  <c r="J32" i="3" s="1"/>
  <c r="C35" i="3"/>
  <c r="H35" i="3" s="1"/>
  <c r="E36" i="3"/>
  <c r="J36" i="3" s="1"/>
  <c r="C39" i="3"/>
  <c r="H39" i="3" s="1"/>
  <c r="E40" i="3"/>
  <c r="J40" i="3" s="1"/>
  <c r="C43" i="3"/>
  <c r="H43" i="3" s="1"/>
  <c r="E44" i="3"/>
  <c r="J44" i="3" s="1"/>
  <c r="C47" i="3"/>
  <c r="H47" i="3" s="1"/>
  <c r="E48" i="3"/>
  <c r="J48" i="3" s="1"/>
  <c r="C51" i="3"/>
  <c r="H51" i="3" s="1"/>
  <c r="C15" i="2"/>
  <c r="H15" i="2"/>
  <c r="E50" i="2"/>
  <c r="J50" i="2" s="1"/>
  <c r="E49" i="2"/>
  <c r="J49" i="2" s="1"/>
  <c r="D49" i="2"/>
  <c r="I49" i="2" s="1"/>
  <c r="D45" i="2"/>
  <c r="I45" i="2" s="1"/>
  <c r="C45" i="2"/>
  <c r="H45" i="2" s="1"/>
  <c r="C44" i="2"/>
  <c r="H44" i="2" s="1"/>
  <c r="E42" i="2"/>
  <c r="J42" i="2" s="1"/>
  <c r="E38" i="2"/>
  <c r="J38" i="2" s="1"/>
  <c r="E37" i="2"/>
  <c r="J37" i="2" s="1"/>
  <c r="D37" i="2"/>
  <c r="I37" i="2" s="1"/>
  <c r="C37" i="2"/>
  <c r="H37" i="2" s="1"/>
  <c r="C33" i="2"/>
  <c r="H33" i="2" s="1"/>
  <c r="C32" i="2"/>
  <c r="H32" i="2" s="1"/>
  <c r="E30" i="2"/>
  <c r="J30" i="2" s="1"/>
  <c r="E29" i="2"/>
  <c r="J29" i="2" s="1"/>
  <c r="E25" i="2"/>
  <c r="J25" i="2" s="1"/>
  <c r="D25" i="2"/>
  <c r="I25" i="2" s="1"/>
  <c r="C25" i="2"/>
  <c r="H25" i="2" s="1"/>
  <c r="C24" i="2"/>
  <c r="H24" i="2" s="1"/>
  <c r="C21" i="2"/>
  <c r="H21" i="2" s="1"/>
  <c r="E20" i="2"/>
  <c r="J20" i="2" s="1"/>
  <c r="C20" i="2"/>
  <c r="H20" i="2" s="1"/>
  <c r="C19" i="2"/>
  <c r="H19" i="2" s="1"/>
  <c r="E16" i="2"/>
  <c r="J16" i="2" s="1"/>
  <c r="C16" i="2"/>
  <c r="H16" i="2" s="1"/>
  <c r="D15" i="2"/>
  <c r="I15" i="2" s="1"/>
  <c r="C10" i="2"/>
  <c r="E52" i="2" s="1"/>
  <c r="J52" i="2" s="1"/>
  <c r="C52" i="2" l="1"/>
  <c r="H52" i="2" s="1"/>
  <c r="C17" i="2"/>
  <c r="H17" i="2" s="1"/>
  <c r="D21" i="2"/>
  <c r="I21" i="2" s="1"/>
  <c r="D33" i="2"/>
  <c r="I33" i="2" s="1"/>
  <c r="C40" i="2"/>
  <c r="H40" i="2" s="1"/>
  <c r="E45" i="2"/>
  <c r="J45" i="2" s="1"/>
  <c r="D17" i="2"/>
  <c r="I17" i="2" s="1"/>
  <c r="E21" i="2"/>
  <c r="J21" i="2" s="1"/>
  <c r="C28" i="2"/>
  <c r="H28" i="2" s="1"/>
  <c r="E33" i="2"/>
  <c r="J33" i="2" s="1"/>
  <c r="C41" i="2"/>
  <c r="H41" i="2" s="1"/>
  <c r="E46" i="2"/>
  <c r="J46" i="2" s="1"/>
  <c r="E17" i="2"/>
  <c r="J17" i="2" s="1"/>
  <c r="E22" i="2"/>
  <c r="J22" i="2" s="1"/>
  <c r="C29" i="2"/>
  <c r="H29" i="2" s="1"/>
  <c r="E34" i="2"/>
  <c r="J34" i="2" s="1"/>
  <c r="D41" i="2"/>
  <c r="I41" i="2" s="1"/>
  <c r="C48" i="2"/>
  <c r="H48" i="2" s="1"/>
  <c r="E26" i="2"/>
  <c r="J26" i="2" s="1"/>
  <c r="E18" i="2"/>
  <c r="J18" i="2" s="1"/>
  <c r="C23" i="2"/>
  <c r="H23" i="2" s="1"/>
  <c r="D29" i="2"/>
  <c r="I29" i="2" s="1"/>
  <c r="C36" i="2"/>
  <c r="H36" i="2" s="1"/>
  <c r="E41" i="2"/>
  <c r="J41" i="2" s="1"/>
  <c r="C49" i="2"/>
  <c r="H49" i="2" s="1"/>
  <c r="D19" i="2"/>
  <c r="I19" i="2" s="1"/>
  <c r="D23" i="2"/>
  <c r="I23" i="2" s="1"/>
  <c r="D27" i="2"/>
  <c r="I27" i="2" s="1"/>
  <c r="D31" i="2"/>
  <c r="I31" i="2" s="1"/>
  <c r="D35" i="2"/>
  <c r="I35" i="2" s="1"/>
  <c r="D39" i="2"/>
  <c r="I39" i="2" s="1"/>
  <c r="D43" i="2"/>
  <c r="I43" i="2" s="1"/>
  <c r="D47" i="2"/>
  <c r="I47" i="2" s="1"/>
  <c r="D51" i="2"/>
  <c r="I51" i="2" s="1"/>
  <c r="E15" i="2"/>
  <c r="J15" i="2" s="1"/>
  <c r="C18" i="2"/>
  <c r="H18" i="2" s="1"/>
  <c r="E19" i="2"/>
  <c r="J19" i="2" s="1"/>
  <c r="C22" i="2"/>
  <c r="H22" i="2" s="1"/>
  <c r="E23" i="2"/>
  <c r="J23" i="2" s="1"/>
  <c r="C26" i="2"/>
  <c r="H26" i="2" s="1"/>
  <c r="E27" i="2"/>
  <c r="J27" i="2" s="1"/>
  <c r="C30" i="2"/>
  <c r="H30" i="2" s="1"/>
  <c r="E31" i="2"/>
  <c r="J31" i="2" s="1"/>
  <c r="C34" i="2"/>
  <c r="H34" i="2" s="1"/>
  <c r="E35" i="2"/>
  <c r="J35" i="2" s="1"/>
  <c r="C38" i="2"/>
  <c r="H38" i="2" s="1"/>
  <c r="E39" i="2"/>
  <c r="J39" i="2" s="1"/>
  <c r="C42" i="2"/>
  <c r="H42" i="2" s="1"/>
  <c r="E43" i="2"/>
  <c r="J43" i="2" s="1"/>
  <c r="C46" i="2"/>
  <c r="H46" i="2" s="1"/>
  <c r="E47" i="2"/>
  <c r="J47" i="2" s="1"/>
  <c r="C50" i="2"/>
  <c r="H50" i="2" s="1"/>
  <c r="E51" i="2"/>
  <c r="J51" i="2" s="1"/>
  <c r="D18" i="2"/>
  <c r="I18" i="2" s="1"/>
  <c r="D22" i="2"/>
  <c r="I22" i="2" s="1"/>
  <c r="D26" i="2"/>
  <c r="I26" i="2" s="1"/>
  <c r="D30" i="2"/>
  <c r="I30" i="2" s="1"/>
  <c r="D34" i="2"/>
  <c r="I34" i="2" s="1"/>
  <c r="D38" i="2"/>
  <c r="I38" i="2" s="1"/>
  <c r="D42" i="2"/>
  <c r="I42" i="2" s="1"/>
  <c r="D46" i="2"/>
  <c r="I46" i="2" s="1"/>
  <c r="D50" i="2"/>
  <c r="I50" i="2" s="1"/>
  <c r="C53" i="2"/>
  <c r="H53" i="2" s="1"/>
  <c r="D53" i="2"/>
  <c r="I53" i="2" s="1"/>
  <c r="E53" i="2"/>
  <c r="J53" i="2" s="1"/>
  <c r="D16" i="2"/>
  <c r="I16" i="2" s="1"/>
  <c r="D20" i="2"/>
  <c r="I20" i="2" s="1"/>
  <c r="D24" i="2"/>
  <c r="I24" i="2" s="1"/>
  <c r="D28" i="2"/>
  <c r="I28" i="2" s="1"/>
  <c r="D32" i="2"/>
  <c r="I32" i="2" s="1"/>
  <c r="D36" i="2"/>
  <c r="I36" i="2" s="1"/>
  <c r="D40" i="2"/>
  <c r="I40" i="2" s="1"/>
  <c r="D44" i="2"/>
  <c r="I44" i="2" s="1"/>
  <c r="D48" i="2"/>
  <c r="I48" i="2" s="1"/>
  <c r="D52" i="2"/>
  <c r="I52" i="2" s="1"/>
  <c r="E24" i="2"/>
  <c r="J24" i="2" s="1"/>
  <c r="C27" i="2"/>
  <c r="H27" i="2" s="1"/>
  <c r="E28" i="2"/>
  <c r="J28" i="2" s="1"/>
  <c r="C31" i="2"/>
  <c r="H31" i="2" s="1"/>
  <c r="E32" i="2"/>
  <c r="J32" i="2" s="1"/>
  <c r="C35" i="2"/>
  <c r="H35" i="2" s="1"/>
  <c r="E36" i="2"/>
  <c r="J36" i="2" s="1"/>
  <c r="C39" i="2"/>
  <c r="H39" i="2" s="1"/>
  <c r="E40" i="2"/>
  <c r="J40" i="2" s="1"/>
  <c r="C43" i="2"/>
  <c r="H43" i="2" s="1"/>
  <c r="E44" i="2"/>
  <c r="J44" i="2" s="1"/>
  <c r="C47" i="2"/>
  <c r="H47" i="2" s="1"/>
  <c r="E48" i="2"/>
  <c r="J48" i="2" s="1"/>
  <c r="C51" i="2"/>
  <c r="H51" i="2" s="1"/>
  <c r="C10" i="1"/>
  <c r="E16" i="1" l="1"/>
  <c r="J16" i="1" s="1"/>
  <c r="E24" i="1"/>
  <c r="J24" i="1" s="1"/>
  <c r="E32" i="1"/>
  <c r="J32" i="1" s="1"/>
  <c r="E40" i="1"/>
  <c r="J40" i="1" s="1"/>
  <c r="E48" i="1"/>
  <c r="J48" i="1" s="1"/>
  <c r="D17" i="1"/>
  <c r="I17" i="1" s="1"/>
  <c r="D25" i="1"/>
  <c r="I25" i="1" s="1"/>
  <c r="D33" i="1"/>
  <c r="I33" i="1" s="1"/>
  <c r="D41" i="1"/>
  <c r="I41" i="1" s="1"/>
  <c r="D49" i="1"/>
  <c r="I49" i="1" s="1"/>
  <c r="C18" i="1"/>
  <c r="H18" i="1" s="1"/>
  <c r="C26" i="1"/>
  <c r="H26" i="1" s="1"/>
  <c r="C34" i="1"/>
  <c r="H34" i="1" s="1"/>
  <c r="C42" i="1"/>
  <c r="H42" i="1" s="1"/>
  <c r="C50" i="1"/>
  <c r="H50" i="1" s="1"/>
  <c r="C51" i="1"/>
  <c r="H51" i="1" s="1"/>
  <c r="C36" i="1"/>
  <c r="H36" i="1" s="1"/>
  <c r="C52" i="1"/>
  <c r="H52" i="1" s="1"/>
  <c r="E35" i="1"/>
  <c r="J35" i="1" s="1"/>
  <c r="E43" i="1"/>
  <c r="J43" i="1" s="1"/>
  <c r="D20" i="1"/>
  <c r="I20" i="1" s="1"/>
  <c r="D44" i="1"/>
  <c r="I44" i="1" s="1"/>
  <c r="C29" i="1"/>
  <c r="H29" i="1" s="1"/>
  <c r="C45" i="1"/>
  <c r="H45" i="1" s="1"/>
  <c r="C15" i="1"/>
  <c r="H15" i="1" s="1"/>
  <c r="E45" i="1"/>
  <c r="J45" i="1" s="1"/>
  <c r="D30" i="1"/>
  <c r="I30" i="1" s="1"/>
  <c r="D15" i="1"/>
  <c r="I15" i="1" s="1"/>
  <c r="D23" i="1"/>
  <c r="I23" i="1" s="1"/>
  <c r="C24" i="1"/>
  <c r="H24" i="1" s="1"/>
  <c r="E31" i="1"/>
  <c r="J31" i="1" s="1"/>
  <c r="D32" i="1"/>
  <c r="I32" i="1" s="1"/>
  <c r="C41" i="1"/>
  <c r="H41" i="1" s="1"/>
  <c r="E17" i="1"/>
  <c r="J17" i="1" s="1"/>
  <c r="E25" i="1"/>
  <c r="J25" i="1" s="1"/>
  <c r="E33" i="1"/>
  <c r="J33" i="1" s="1"/>
  <c r="E41" i="1"/>
  <c r="J41" i="1" s="1"/>
  <c r="E49" i="1"/>
  <c r="J49" i="1" s="1"/>
  <c r="D18" i="1"/>
  <c r="I18" i="1" s="1"/>
  <c r="D26" i="1"/>
  <c r="I26" i="1" s="1"/>
  <c r="D34" i="1"/>
  <c r="I34" i="1" s="1"/>
  <c r="D42" i="1"/>
  <c r="I42" i="1" s="1"/>
  <c r="D50" i="1"/>
  <c r="I50" i="1" s="1"/>
  <c r="C19" i="1"/>
  <c r="H19" i="1" s="1"/>
  <c r="C27" i="1"/>
  <c r="H27" i="1" s="1"/>
  <c r="C35" i="1"/>
  <c r="H35" i="1" s="1"/>
  <c r="C43" i="1"/>
  <c r="H43" i="1" s="1"/>
  <c r="C44" i="1"/>
  <c r="H44" i="1" s="1"/>
  <c r="E19" i="1"/>
  <c r="J19" i="1" s="1"/>
  <c r="E51" i="1"/>
  <c r="J51" i="1" s="1"/>
  <c r="D28" i="1"/>
  <c r="I28" i="1" s="1"/>
  <c r="D52" i="1"/>
  <c r="I52" i="1" s="1"/>
  <c r="C21" i="1"/>
  <c r="H21" i="1" s="1"/>
  <c r="C37" i="1"/>
  <c r="H37" i="1" s="1"/>
  <c r="C53" i="1"/>
  <c r="H53" i="1" s="1"/>
  <c r="E21" i="1"/>
  <c r="J21" i="1" s="1"/>
  <c r="E37" i="1"/>
  <c r="J37" i="1" s="1"/>
  <c r="D22" i="1"/>
  <c r="I22" i="1" s="1"/>
  <c r="D46" i="1"/>
  <c r="I46" i="1" s="1"/>
  <c r="C31" i="1"/>
  <c r="H31" i="1" s="1"/>
  <c r="D31" i="1"/>
  <c r="I31" i="1" s="1"/>
  <c r="C32" i="1"/>
  <c r="H32" i="1" s="1"/>
  <c r="E23" i="1"/>
  <c r="J23" i="1" s="1"/>
  <c r="D24" i="1"/>
  <c r="I24" i="1" s="1"/>
  <c r="C17" i="1"/>
  <c r="H17" i="1" s="1"/>
  <c r="C49" i="1"/>
  <c r="H49" i="1" s="1"/>
  <c r="E18" i="1"/>
  <c r="J18" i="1" s="1"/>
  <c r="E26" i="1"/>
  <c r="J26" i="1" s="1"/>
  <c r="E34" i="1"/>
  <c r="J34" i="1" s="1"/>
  <c r="E42" i="1"/>
  <c r="J42" i="1" s="1"/>
  <c r="E50" i="1"/>
  <c r="J50" i="1" s="1"/>
  <c r="D19" i="1"/>
  <c r="I19" i="1" s="1"/>
  <c r="D27" i="1"/>
  <c r="I27" i="1" s="1"/>
  <c r="D35" i="1"/>
  <c r="I35" i="1" s="1"/>
  <c r="D43" i="1"/>
  <c r="I43" i="1" s="1"/>
  <c r="D51" i="1"/>
  <c r="I51" i="1" s="1"/>
  <c r="C20" i="1"/>
  <c r="H20" i="1" s="1"/>
  <c r="C28" i="1"/>
  <c r="H28" i="1" s="1"/>
  <c r="E27" i="1"/>
  <c r="J27" i="1" s="1"/>
  <c r="D36" i="1"/>
  <c r="I36" i="1" s="1"/>
  <c r="C39" i="1"/>
  <c r="H39" i="1" s="1"/>
  <c r="C16" i="1"/>
  <c r="H16" i="1" s="1"/>
  <c r="E47" i="1"/>
  <c r="J47" i="1" s="1"/>
  <c r="D48" i="1"/>
  <c r="I48" i="1" s="1"/>
  <c r="E20" i="1"/>
  <c r="J20" i="1" s="1"/>
  <c r="E28" i="1"/>
  <c r="J28" i="1" s="1"/>
  <c r="E36" i="1"/>
  <c r="J36" i="1" s="1"/>
  <c r="E44" i="1"/>
  <c r="J44" i="1" s="1"/>
  <c r="E52" i="1"/>
  <c r="J52" i="1" s="1"/>
  <c r="D21" i="1"/>
  <c r="I21" i="1" s="1"/>
  <c r="D29" i="1"/>
  <c r="I29" i="1" s="1"/>
  <c r="D37" i="1"/>
  <c r="I37" i="1" s="1"/>
  <c r="D45" i="1"/>
  <c r="I45" i="1" s="1"/>
  <c r="D53" i="1"/>
  <c r="I53" i="1" s="1"/>
  <c r="C22" i="1"/>
  <c r="H22" i="1" s="1"/>
  <c r="C30" i="1"/>
  <c r="H30" i="1" s="1"/>
  <c r="C38" i="1"/>
  <c r="H38" i="1" s="1"/>
  <c r="C46" i="1"/>
  <c r="H46" i="1" s="1"/>
  <c r="E29" i="1"/>
  <c r="J29" i="1" s="1"/>
  <c r="E53" i="1"/>
  <c r="J53" i="1" s="1"/>
  <c r="D38" i="1"/>
  <c r="I38" i="1" s="1"/>
  <c r="C23" i="1"/>
  <c r="H23" i="1" s="1"/>
  <c r="C47" i="1"/>
  <c r="H47" i="1" s="1"/>
  <c r="D47" i="1"/>
  <c r="I47" i="1" s="1"/>
  <c r="C48" i="1"/>
  <c r="H48" i="1" s="1"/>
  <c r="E39" i="1"/>
  <c r="J39" i="1" s="1"/>
  <c r="D40" i="1"/>
  <c r="I40" i="1" s="1"/>
  <c r="C33" i="1"/>
  <c r="H33" i="1" s="1"/>
  <c r="E22" i="1"/>
  <c r="J22" i="1" s="1"/>
  <c r="E30" i="1"/>
  <c r="J30" i="1" s="1"/>
  <c r="E38" i="1"/>
  <c r="J38" i="1" s="1"/>
  <c r="E46" i="1"/>
  <c r="J46" i="1" s="1"/>
  <c r="E15" i="1"/>
  <c r="J15" i="1" s="1"/>
  <c r="D39" i="1"/>
  <c r="I39" i="1" s="1"/>
  <c r="C40" i="1"/>
  <c r="H40" i="1" s="1"/>
  <c r="D16" i="1"/>
  <c r="I16" i="1" s="1"/>
  <c r="C25" i="1"/>
  <c r="H25" i="1" s="1"/>
</calcChain>
</file>

<file path=xl/sharedStrings.xml><?xml version="1.0" encoding="utf-8"?>
<sst xmlns="http://schemas.openxmlformats.org/spreadsheetml/2006/main" count="176" uniqueCount="30">
  <si>
    <t>Axial Deformation vs. Bending Strain</t>
  </si>
  <si>
    <t>ε</t>
  </si>
  <si>
    <t>x = ε*L/D</t>
  </si>
  <si>
    <t>Length (in.)</t>
  </si>
  <si>
    <t>Diameter (in.)</t>
  </si>
  <si>
    <t>Bar Size (#)</t>
  </si>
  <si>
    <t>Equation</t>
  </si>
  <si>
    <t>a</t>
  </si>
  <si>
    <t>b</t>
  </si>
  <si>
    <t>c</t>
  </si>
  <si>
    <t>L1</t>
  </si>
  <si>
    <t>L2</t>
  </si>
  <si>
    <t>L3</t>
  </si>
  <si>
    <t>Calculation of x</t>
  </si>
  <si>
    <t>Axial Deformation</t>
  </si>
  <si>
    <t>L = 7"</t>
  </si>
  <si>
    <t>L = 7.25"</t>
  </si>
  <si>
    <t>L = 7.5"</t>
  </si>
  <si>
    <t>#6 Bar</t>
  </si>
  <si>
    <t>#5 Bar</t>
  </si>
  <si>
    <t>#7 Bar</t>
  </si>
  <si>
    <t>#4 Bar</t>
  </si>
  <si>
    <t>CL5</t>
  </si>
  <si>
    <t>#6 Bar CL=5%</t>
  </si>
  <si>
    <t>CL10</t>
  </si>
  <si>
    <t>#6 Bar CL=10%</t>
  </si>
  <si>
    <t>CL20</t>
  </si>
  <si>
    <t>#6 Bar CL=15%</t>
  </si>
  <si>
    <t>CL15</t>
  </si>
  <si>
    <t>#6 Bar CL=20%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</si>
</sst>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0.000"/>
  </numFmts>
  <fonts count="7" x14ac:knownFonts="1">
    <font>
      <sz val="11"/>
      <color rgb="FF000000"/>
      <name val="Calibri"/>
    </font>
    <font>
      <sz val="12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sz val="12"/>
      <color rgb="FF11A9CC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EFEFEF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left"/>
    </xf>
    <xf numFmtId="0" fontId="2" fillId="0" borderId="6" xfId="0" applyFont="1" applyBorder="1" applyAlignment="1"/>
    <xf numFmtId="0" fontId="1" fillId="3" borderId="7" xfId="0" applyFont="1" applyFill="1" applyBorder="1" applyAlignment="1">
      <alignment horizontal="center"/>
    </xf>
    <xf numFmtId="0" fontId="5" fillId="0" borderId="8" xfId="0" applyFont="1" applyBorder="1" applyAlignment="1"/>
    <xf numFmtId="0" fontId="1" fillId="3" borderId="9" xfId="0" applyFont="1" applyFill="1" applyBorder="1" applyAlignment="1">
      <alignment horizontal="center"/>
    </xf>
    <xf numFmtId="0" fontId="5" fillId="0" borderId="1" xfId="0" applyFont="1" applyBorder="1" applyAlignment="1"/>
    <xf numFmtId="0" fontId="3" fillId="3" borderId="10" xfId="0" applyFont="1" applyFill="1" applyBorder="1" applyAlignment="1">
      <alignment horizontal="center"/>
    </xf>
    <xf numFmtId="0" fontId="5" fillId="0" borderId="11" xfId="0" applyFont="1" applyBorder="1" applyAlignment="1"/>
    <xf numFmtId="0" fontId="3" fillId="3" borderId="1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0" borderId="1" xfId="0" applyFont="1" applyBorder="1" applyAlignment="1"/>
    <xf numFmtId="0" fontId="5" fillId="0" borderId="15" xfId="0" applyFont="1" applyBorder="1" applyAlignment="1"/>
    <xf numFmtId="0" fontId="3" fillId="3" borderId="16" xfId="0" applyFont="1" applyFill="1" applyBorder="1" applyAlignment="1">
      <alignment horizontal="center"/>
    </xf>
    <xf numFmtId="164" fontId="1" fillId="0" borderId="0" xfId="0" applyNumberFormat="1" applyFont="1" applyAlignment="1"/>
    <xf numFmtId="0" fontId="2" fillId="0" borderId="1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5" fontId="3" fillId="2" borderId="32" xfId="0" applyNumberFormat="1" applyFont="1" applyFill="1" applyBorder="1" applyAlignment="1">
      <alignment horizontal="center"/>
    </xf>
    <xf numFmtId="165" fontId="3" fillId="2" borderId="33" xfId="0" applyNumberFormat="1" applyFont="1" applyFill="1" applyBorder="1" applyAlignment="1">
      <alignment horizontal="center"/>
    </xf>
    <xf numFmtId="165" fontId="3" fillId="2" borderId="34" xfId="0" applyNumberFormat="1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165" fontId="3" fillId="4" borderId="32" xfId="0" applyNumberFormat="1" applyFont="1" applyFill="1" applyBorder="1" applyAlignment="1">
      <alignment horizontal="center"/>
    </xf>
    <xf numFmtId="165" fontId="3" fillId="4" borderId="33" xfId="0" applyNumberFormat="1" applyFont="1" applyFill="1" applyBorder="1" applyAlignment="1">
      <alignment horizontal="center"/>
    </xf>
    <xf numFmtId="165" fontId="3" fillId="4" borderId="34" xfId="0" applyNumberFormat="1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165" fontId="3" fillId="2" borderId="42" xfId="0" applyNumberFormat="1" applyFont="1" applyFill="1" applyBorder="1" applyAlignment="1">
      <alignment horizontal="center"/>
    </xf>
    <xf numFmtId="165" fontId="3" fillId="2" borderId="38" xfId="0" applyNumberFormat="1" applyFont="1" applyFill="1" applyBorder="1" applyAlignment="1">
      <alignment horizontal="center"/>
    </xf>
    <xf numFmtId="165" fontId="3" fillId="2" borderId="39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1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C34" sqref="C34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>
        <v>6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7.5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0.875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20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">
        <v>15</v>
      </c>
      <c r="I14" s="31" t="s">
        <v>16</v>
      </c>
      <c r="J14" s="32" t="s">
        <v>17</v>
      </c>
    </row>
    <row r="15" spans="2:10" ht="15" customHeight="1" x14ac:dyDescent="0.25">
      <c r="B15" s="8">
        <v>0.02</v>
      </c>
      <c r="C15" s="6">
        <f>B15*$C$4/$C$10</f>
        <v>0.16</v>
      </c>
      <c r="D15" s="6">
        <f>B15*$C$5/$C$10</f>
        <v>0.1657142857142857</v>
      </c>
      <c r="E15" s="11">
        <f>B15*$C$6/$C$10</f>
        <v>0.17142857142857143</v>
      </c>
      <c r="F15" s="3"/>
      <c r="G15" s="33">
        <v>0.02</v>
      </c>
      <c r="H15" s="34">
        <f>$C$7*C15^2+$C$8*C15+$C$9</f>
        <v>2.4097600000000004E-2</v>
      </c>
      <c r="I15" s="35">
        <f t="shared" ref="I15:J30" si="0">$C$7*D15^2+$C$8*D15+$C$9</f>
        <v>2.6156277551020408E-2</v>
      </c>
      <c r="J15" s="36">
        <f t="shared" si="0"/>
        <v>2.8221224489795922E-2</v>
      </c>
    </row>
    <row r="16" spans="2:10" ht="15" customHeight="1" x14ac:dyDescent="0.25">
      <c r="B16" s="8">
        <v>0.03</v>
      </c>
      <c r="C16" s="6">
        <f t="shared" ref="C16:C53" si="1">B16*$C$4/$C$10</f>
        <v>0.24</v>
      </c>
      <c r="D16" s="6">
        <f t="shared" ref="D16:D53" si="2">B16*$C$5/$C$10</f>
        <v>0.24857142857142858</v>
      </c>
      <c r="E16" s="11">
        <f t="shared" ref="E16:E53" si="3">B16*$C$6/$C$10</f>
        <v>0.25714285714285712</v>
      </c>
      <c r="F16" s="3"/>
      <c r="G16" s="37">
        <v>0.03</v>
      </c>
      <c r="H16" s="38">
        <f t="shared" ref="H16:J53" si="4">$C$7*C16^2+$C$8*C16+$C$9</f>
        <v>5.3489599999999998E-2</v>
      </c>
      <c r="I16" s="39">
        <f t="shared" si="0"/>
        <v>5.6711624489795928E-2</v>
      </c>
      <c r="J16" s="40">
        <f t="shared" si="0"/>
        <v>5.9947755102040812E-2</v>
      </c>
    </row>
    <row r="17" spans="2:10" ht="15" customHeight="1" x14ac:dyDescent="0.25">
      <c r="B17" s="8">
        <v>0.04</v>
      </c>
      <c r="C17" s="6">
        <f t="shared" si="1"/>
        <v>0.32</v>
      </c>
      <c r="D17" s="6">
        <f t="shared" si="2"/>
        <v>0.33142857142857141</v>
      </c>
      <c r="E17" s="11">
        <f t="shared" si="3"/>
        <v>0.34285714285714286</v>
      </c>
      <c r="F17" s="3"/>
      <c r="G17" s="41">
        <v>0.04</v>
      </c>
      <c r="H17" s="34">
        <f t="shared" si="4"/>
        <v>8.4110400000000016E-2</v>
      </c>
      <c r="I17" s="35">
        <f t="shared" si="0"/>
        <v>8.8585110204081635E-2</v>
      </c>
      <c r="J17" s="36">
        <f t="shared" si="0"/>
        <v>9.3084897959183691E-2</v>
      </c>
    </row>
    <row r="18" spans="2:10" ht="15" customHeight="1" x14ac:dyDescent="0.25">
      <c r="B18" s="8">
        <v>0.05</v>
      </c>
      <c r="C18" s="6">
        <f t="shared" si="1"/>
        <v>0.4</v>
      </c>
      <c r="D18" s="6">
        <f t="shared" si="2"/>
        <v>0.41428571428571431</v>
      </c>
      <c r="E18" s="11">
        <f t="shared" si="3"/>
        <v>0.42857142857142855</v>
      </c>
      <c r="F18" s="3"/>
      <c r="G18" s="37">
        <v>0.05</v>
      </c>
      <c r="H18" s="38">
        <f t="shared" si="4"/>
        <v>0.11596000000000004</v>
      </c>
      <c r="I18" s="39">
        <f t="shared" si="0"/>
        <v>0.12177673469387756</v>
      </c>
      <c r="J18" s="40">
        <f t="shared" si="0"/>
        <v>0.12763265306122448</v>
      </c>
    </row>
    <row r="19" spans="2:10" ht="15" customHeight="1" x14ac:dyDescent="0.25">
      <c r="B19" s="8">
        <v>0.06</v>
      </c>
      <c r="C19" s="6">
        <f t="shared" si="1"/>
        <v>0.48</v>
      </c>
      <c r="D19" s="6">
        <f t="shared" si="2"/>
        <v>0.49714285714285716</v>
      </c>
      <c r="E19" s="11">
        <f t="shared" si="3"/>
        <v>0.51428571428571423</v>
      </c>
      <c r="F19" s="3"/>
      <c r="G19" s="41">
        <v>0.06</v>
      </c>
      <c r="H19" s="34">
        <f t="shared" si="4"/>
        <v>0.14903840000000002</v>
      </c>
      <c r="I19" s="35">
        <f t="shared" si="0"/>
        <v>0.15628649795918367</v>
      </c>
      <c r="J19" s="36">
        <f t="shared" si="0"/>
        <v>0.16359102040816326</v>
      </c>
    </row>
    <row r="20" spans="2:10" ht="15" customHeight="1" x14ac:dyDescent="0.25">
      <c r="B20" s="8">
        <v>7.0000000000000007E-2</v>
      </c>
      <c r="C20" s="6">
        <f t="shared" si="1"/>
        <v>0.56000000000000005</v>
      </c>
      <c r="D20" s="6">
        <f t="shared" si="2"/>
        <v>0.58000000000000007</v>
      </c>
      <c r="E20" s="11">
        <f t="shared" si="3"/>
        <v>0.6</v>
      </c>
      <c r="F20" s="3"/>
      <c r="G20" s="37">
        <v>7.0000000000000007E-2</v>
      </c>
      <c r="H20" s="38">
        <f t="shared" si="4"/>
        <v>0.18334560000000003</v>
      </c>
      <c r="I20" s="39">
        <f t="shared" si="0"/>
        <v>0.19211440000000005</v>
      </c>
      <c r="J20" s="40">
        <f t="shared" si="0"/>
        <v>0.20096</v>
      </c>
    </row>
    <row r="21" spans="2:10" ht="15" customHeight="1" x14ac:dyDescent="0.25">
      <c r="B21" s="8">
        <v>0.08</v>
      </c>
      <c r="C21" s="6">
        <f t="shared" si="1"/>
        <v>0.64</v>
      </c>
      <c r="D21" s="6">
        <f t="shared" si="2"/>
        <v>0.66285714285714281</v>
      </c>
      <c r="E21" s="11">
        <f t="shared" si="3"/>
        <v>0.68571428571428572</v>
      </c>
      <c r="F21" s="3"/>
      <c r="G21" s="41">
        <v>0.08</v>
      </c>
      <c r="H21" s="34">
        <f t="shared" si="4"/>
        <v>0.21888160000000004</v>
      </c>
      <c r="I21" s="35">
        <f t="shared" si="0"/>
        <v>0.22926044081632654</v>
      </c>
      <c r="J21" s="36">
        <f t="shared" si="0"/>
        <v>0.23973959183673474</v>
      </c>
    </row>
    <row r="22" spans="2:10" ht="15" customHeight="1" x14ac:dyDescent="0.25">
      <c r="B22" s="8">
        <v>0.09</v>
      </c>
      <c r="C22" s="6">
        <f t="shared" si="1"/>
        <v>0.72</v>
      </c>
      <c r="D22" s="6">
        <f t="shared" si="2"/>
        <v>0.74571428571428566</v>
      </c>
      <c r="E22" s="11">
        <f t="shared" si="3"/>
        <v>0.77142857142857135</v>
      </c>
      <c r="F22" s="3"/>
      <c r="G22" s="37">
        <v>0.09</v>
      </c>
      <c r="H22" s="38">
        <f t="shared" si="4"/>
        <v>0.25564640000000005</v>
      </c>
      <c r="I22" s="39">
        <f t="shared" si="0"/>
        <v>0.26772462040816325</v>
      </c>
      <c r="J22" s="40">
        <f t="shared" si="0"/>
        <v>0.27992979591836731</v>
      </c>
    </row>
    <row r="23" spans="2:10" ht="15" customHeight="1" x14ac:dyDescent="0.25">
      <c r="B23" s="8">
        <v>0.1</v>
      </c>
      <c r="C23" s="6">
        <f t="shared" si="1"/>
        <v>0.8</v>
      </c>
      <c r="D23" s="6">
        <f t="shared" si="2"/>
        <v>0.82857142857142863</v>
      </c>
      <c r="E23" s="11">
        <f t="shared" si="3"/>
        <v>0.8571428571428571</v>
      </c>
      <c r="F23" s="3"/>
      <c r="G23" s="41">
        <v>0.1</v>
      </c>
      <c r="H23" s="34">
        <f t="shared" si="4"/>
        <v>0.29364000000000001</v>
      </c>
      <c r="I23" s="35">
        <f t="shared" si="0"/>
        <v>0.30750693877551027</v>
      </c>
      <c r="J23" s="36">
        <f t="shared" si="0"/>
        <v>0.32153061224489787</v>
      </c>
    </row>
    <row r="24" spans="2:10" ht="15" customHeight="1" x14ac:dyDescent="0.25">
      <c r="B24" s="8">
        <v>0.11</v>
      </c>
      <c r="C24" s="6">
        <f t="shared" si="1"/>
        <v>0.88</v>
      </c>
      <c r="D24" s="6">
        <f t="shared" si="2"/>
        <v>0.91142857142857137</v>
      </c>
      <c r="E24" s="11">
        <f t="shared" si="3"/>
        <v>0.94285714285714284</v>
      </c>
      <c r="F24" s="3"/>
      <c r="G24" s="37">
        <v>0.11</v>
      </c>
      <c r="H24" s="38">
        <f t="shared" si="4"/>
        <v>0.3328624</v>
      </c>
      <c r="I24" s="39">
        <f t="shared" si="0"/>
        <v>0.34860739591836731</v>
      </c>
      <c r="J24" s="40">
        <f t="shared" si="0"/>
        <v>0.36454204081632657</v>
      </c>
    </row>
    <row r="25" spans="2:10" ht="15" customHeight="1" x14ac:dyDescent="0.25">
      <c r="B25" s="8">
        <v>0.12</v>
      </c>
      <c r="C25" s="6">
        <f t="shared" si="1"/>
        <v>0.96</v>
      </c>
      <c r="D25" s="6">
        <f t="shared" si="2"/>
        <v>0.99428571428571433</v>
      </c>
      <c r="E25" s="11">
        <f t="shared" si="3"/>
        <v>1.0285714285714285</v>
      </c>
      <c r="F25" s="3"/>
      <c r="G25" s="41">
        <v>0.12</v>
      </c>
      <c r="H25" s="34">
        <f t="shared" si="4"/>
        <v>0.37331360000000002</v>
      </c>
      <c r="I25" s="35">
        <f t="shared" si="0"/>
        <v>0.3910259918367347</v>
      </c>
      <c r="J25" s="36">
        <f t="shared" si="0"/>
        <v>0.40896408163265296</v>
      </c>
    </row>
    <row r="26" spans="2:10" ht="15" customHeight="1" x14ac:dyDescent="0.25">
      <c r="B26" s="8">
        <v>0.13</v>
      </c>
      <c r="C26" s="6">
        <f t="shared" si="1"/>
        <v>1.04</v>
      </c>
      <c r="D26" s="6">
        <f t="shared" si="2"/>
        <v>1.0771428571428572</v>
      </c>
      <c r="E26" s="11">
        <f t="shared" si="3"/>
        <v>1.1142857142857143</v>
      </c>
      <c r="F26" s="3"/>
      <c r="G26" s="37">
        <v>0.13</v>
      </c>
      <c r="H26" s="38">
        <f t="shared" si="4"/>
        <v>0.41499360000000007</v>
      </c>
      <c r="I26" s="39">
        <f t="shared" si="0"/>
        <v>0.43476272653061232</v>
      </c>
      <c r="J26" s="40">
        <f t="shared" si="0"/>
        <v>0.4547967346938776</v>
      </c>
    </row>
    <row r="27" spans="2:10" ht="15" customHeight="1" x14ac:dyDescent="0.25">
      <c r="B27" s="8">
        <v>0.14000000000000001</v>
      </c>
      <c r="C27" s="6">
        <f t="shared" si="1"/>
        <v>1.1200000000000001</v>
      </c>
      <c r="D27" s="6">
        <f t="shared" si="2"/>
        <v>1.1600000000000001</v>
      </c>
      <c r="E27" s="11">
        <f t="shared" si="3"/>
        <v>1.2</v>
      </c>
      <c r="F27" s="3"/>
      <c r="G27" s="41">
        <v>0.14000000000000001</v>
      </c>
      <c r="H27" s="34">
        <f t="shared" si="4"/>
        <v>0.45790240000000004</v>
      </c>
      <c r="I27" s="35">
        <f t="shared" si="0"/>
        <v>0.47981760000000007</v>
      </c>
      <c r="J27" s="36">
        <f t="shared" si="0"/>
        <v>0.50203999999999993</v>
      </c>
    </row>
    <row r="28" spans="2:10" ht="15" customHeight="1" x14ac:dyDescent="0.25">
      <c r="B28" s="8">
        <v>0.15</v>
      </c>
      <c r="C28" s="6">
        <f t="shared" si="1"/>
        <v>1.2</v>
      </c>
      <c r="D28" s="6">
        <f t="shared" si="2"/>
        <v>1.2428571428571427</v>
      </c>
      <c r="E28" s="11">
        <f t="shared" si="3"/>
        <v>1.2857142857142858</v>
      </c>
      <c r="F28" s="3"/>
      <c r="G28" s="37">
        <v>0.15</v>
      </c>
      <c r="H28" s="38">
        <f t="shared" si="4"/>
        <v>0.50203999999999993</v>
      </c>
      <c r="I28" s="39">
        <f t="shared" si="0"/>
        <v>0.52619061224489783</v>
      </c>
      <c r="J28" s="40">
        <f t="shared" si="0"/>
        <v>0.55069387755102051</v>
      </c>
    </row>
    <row r="29" spans="2:10" ht="15" customHeight="1" x14ac:dyDescent="0.25">
      <c r="B29" s="8">
        <v>0.16</v>
      </c>
      <c r="C29" s="6">
        <f t="shared" si="1"/>
        <v>1.28</v>
      </c>
      <c r="D29" s="6">
        <f t="shared" si="2"/>
        <v>1.3257142857142856</v>
      </c>
      <c r="E29" s="11">
        <f t="shared" si="3"/>
        <v>1.3714285714285714</v>
      </c>
      <c r="F29" s="3"/>
      <c r="G29" s="41">
        <v>0.16</v>
      </c>
      <c r="H29" s="34">
        <f t="shared" si="4"/>
        <v>0.54740640000000007</v>
      </c>
      <c r="I29" s="35">
        <f t="shared" si="0"/>
        <v>0.57388176326530604</v>
      </c>
      <c r="J29" s="36">
        <f t="shared" si="0"/>
        <v>0.60075836734693877</v>
      </c>
    </row>
    <row r="30" spans="2:10" ht="15" customHeight="1" x14ac:dyDescent="0.25">
      <c r="B30" s="8">
        <v>0.17</v>
      </c>
      <c r="C30" s="6">
        <f t="shared" si="1"/>
        <v>1.36</v>
      </c>
      <c r="D30" s="6">
        <f t="shared" si="2"/>
        <v>1.4085714285714288</v>
      </c>
      <c r="E30" s="11">
        <f t="shared" si="3"/>
        <v>1.4571428571428573</v>
      </c>
      <c r="F30" s="3"/>
      <c r="G30" s="37">
        <v>0.17</v>
      </c>
      <c r="H30" s="38">
        <f t="shared" si="4"/>
        <v>0.59400160000000002</v>
      </c>
      <c r="I30" s="39">
        <f t="shared" si="0"/>
        <v>0.62289105306122461</v>
      </c>
      <c r="J30" s="40">
        <f t="shared" si="0"/>
        <v>0.65223346938775517</v>
      </c>
    </row>
    <row r="31" spans="2:10" ht="15" customHeight="1" x14ac:dyDescent="0.25">
      <c r="B31" s="8">
        <v>0.18</v>
      </c>
      <c r="C31" s="6">
        <f t="shared" si="1"/>
        <v>1.44</v>
      </c>
      <c r="D31" s="6">
        <f t="shared" si="2"/>
        <v>1.4914285714285713</v>
      </c>
      <c r="E31" s="11">
        <f t="shared" si="3"/>
        <v>1.5428571428571427</v>
      </c>
      <c r="F31" s="3"/>
      <c r="G31" s="41">
        <v>0.18</v>
      </c>
      <c r="H31" s="34">
        <f t="shared" si="4"/>
        <v>0.6418256</v>
      </c>
      <c r="I31" s="35">
        <f t="shared" si="4"/>
        <v>0.67321848163265308</v>
      </c>
      <c r="J31" s="36">
        <f t="shared" si="4"/>
        <v>0.70511918367346926</v>
      </c>
    </row>
    <row r="32" spans="2:10" ht="15" customHeight="1" x14ac:dyDescent="0.25">
      <c r="B32" s="8">
        <v>0.19</v>
      </c>
      <c r="C32" s="6">
        <f t="shared" si="1"/>
        <v>1.52</v>
      </c>
      <c r="D32" s="6">
        <f t="shared" si="2"/>
        <v>1.5742857142857143</v>
      </c>
      <c r="E32" s="11">
        <f t="shared" si="3"/>
        <v>1.6285714285714286</v>
      </c>
      <c r="F32" s="3"/>
      <c r="G32" s="37">
        <v>0.19</v>
      </c>
      <c r="H32" s="38">
        <f t="shared" si="4"/>
        <v>0.6908784</v>
      </c>
      <c r="I32" s="39">
        <f t="shared" si="4"/>
        <v>0.72486404897959189</v>
      </c>
      <c r="J32" s="40">
        <f t="shared" si="4"/>
        <v>0.75941551020408171</v>
      </c>
    </row>
    <row r="33" spans="2:10" ht="15" customHeight="1" x14ac:dyDescent="0.25">
      <c r="B33" s="8">
        <v>0.2</v>
      </c>
      <c r="C33" s="6">
        <f t="shared" si="1"/>
        <v>1.6</v>
      </c>
      <c r="D33" s="6">
        <f t="shared" si="2"/>
        <v>1.6571428571428573</v>
      </c>
      <c r="E33" s="11">
        <f t="shared" si="3"/>
        <v>1.7142857142857142</v>
      </c>
      <c r="F33" s="3"/>
      <c r="G33" s="41">
        <v>0.2</v>
      </c>
      <c r="H33" s="34">
        <f t="shared" si="4"/>
        <v>0.74116000000000015</v>
      </c>
      <c r="I33" s="35">
        <f t="shared" si="4"/>
        <v>0.77782775510204083</v>
      </c>
      <c r="J33" s="36">
        <f t="shared" si="4"/>
        <v>0.81512244897959174</v>
      </c>
    </row>
    <row r="34" spans="2:10" ht="15" customHeight="1" x14ac:dyDescent="0.25">
      <c r="B34" s="8">
        <v>0.21</v>
      </c>
      <c r="C34" s="6">
        <f t="shared" si="1"/>
        <v>1.68</v>
      </c>
      <c r="D34" s="6">
        <f t="shared" si="2"/>
        <v>1.74</v>
      </c>
      <c r="E34" s="11">
        <f t="shared" si="3"/>
        <v>1.8</v>
      </c>
      <c r="F34" s="3"/>
      <c r="G34" s="37">
        <v>0.21</v>
      </c>
      <c r="H34" s="38">
        <f t="shared" si="4"/>
        <v>0.79267039999999989</v>
      </c>
      <c r="I34" s="39">
        <f t="shared" si="4"/>
        <v>0.8321096</v>
      </c>
      <c r="J34" s="40">
        <f t="shared" si="4"/>
        <v>0.87224000000000002</v>
      </c>
    </row>
    <row r="35" spans="2:10" ht="15" customHeight="1" x14ac:dyDescent="0.25">
      <c r="B35" s="8">
        <v>0.22</v>
      </c>
      <c r="C35" s="6">
        <f t="shared" si="1"/>
        <v>1.76</v>
      </c>
      <c r="D35" s="6">
        <f t="shared" si="2"/>
        <v>1.8228571428571427</v>
      </c>
      <c r="E35" s="11">
        <f t="shared" si="3"/>
        <v>1.8857142857142857</v>
      </c>
      <c r="F35" s="3"/>
      <c r="G35" s="41">
        <v>0.22</v>
      </c>
      <c r="H35" s="34">
        <f t="shared" si="4"/>
        <v>0.84540959999999998</v>
      </c>
      <c r="I35" s="35">
        <f t="shared" si="4"/>
        <v>0.8877095836734693</v>
      </c>
      <c r="J35" s="36">
        <f t="shared" si="4"/>
        <v>0.93076816326530609</v>
      </c>
    </row>
    <row r="36" spans="2:10" ht="15" customHeight="1" x14ac:dyDescent="0.25">
      <c r="B36" s="8">
        <v>0.23</v>
      </c>
      <c r="C36" s="6">
        <f t="shared" si="1"/>
        <v>1.84</v>
      </c>
      <c r="D36" s="6">
        <f t="shared" si="2"/>
        <v>1.9057142857142857</v>
      </c>
      <c r="E36" s="11">
        <f t="shared" si="3"/>
        <v>1.9714285714285715</v>
      </c>
      <c r="F36" s="3"/>
      <c r="G36" s="37">
        <v>0.23</v>
      </c>
      <c r="H36" s="38">
        <f t="shared" si="4"/>
        <v>0.8993776</v>
      </c>
      <c r="I36" s="39">
        <f t="shared" si="4"/>
        <v>0.94462770612244895</v>
      </c>
      <c r="J36" s="40">
        <f t="shared" si="4"/>
        <v>0.99070693877551019</v>
      </c>
    </row>
    <row r="37" spans="2:10" ht="15" customHeight="1" x14ac:dyDescent="0.25">
      <c r="B37" s="8">
        <v>0.24</v>
      </c>
      <c r="C37" s="6">
        <f t="shared" si="1"/>
        <v>1.92</v>
      </c>
      <c r="D37" s="6">
        <f t="shared" si="2"/>
        <v>1.9885714285714287</v>
      </c>
      <c r="E37" s="11">
        <f t="shared" si="3"/>
        <v>2.0571428571428569</v>
      </c>
      <c r="F37" s="3"/>
      <c r="G37" s="41">
        <v>0.24</v>
      </c>
      <c r="H37" s="34">
        <f t="shared" si="4"/>
        <v>0.95457439999999993</v>
      </c>
      <c r="I37" s="35">
        <f t="shared" si="4"/>
        <v>1.0028639673469388</v>
      </c>
      <c r="J37" s="36">
        <f t="shared" si="4"/>
        <v>1.0520563265306122</v>
      </c>
    </row>
    <row r="38" spans="2:10" ht="15" customHeight="1" x14ac:dyDescent="0.25">
      <c r="B38" s="8">
        <v>0.25</v>
      </c>
      <c r="C38" s="6">
        <f t="shared" si="1"/>
        <v>2</v>
      </c>
      <c r="D38" s="6">
        <f t="shared" si="2"/>
        <v>2.0714285714285716</v>
      </c>
      <c r="E38" s="11">
        <f t="shared" si="3"/>
        <v>2.1428571428571428</v>
      </c>
      <c r="F38" s="3"/>
      <c r="G38" s="37">
        <v>0.25</v>
      </c>
      <c r="H38" s="38">
        <f t="shared" si="4"/>
        <v>1.0110000000000001</v>
      </c>
      <c r="I38" s="39">
        <f t="shared" si="4"/>
        <v>1.062418367346939</v>
      </c>
      <c r="J38" s="40">
        <f t="shared" si="4"/>
        <v>1.1148163265306124</v>
      </c>
    </row>
    <row r="39" spans="2:10" ht="15" customHeight="1" x14ac:dyDescent="0.25">
      <c r="B39" s="8">
        <v>0.26</v>
      </c>
      <c r="C39" s="6">
        <f t="shared" si="1"/>
        <v>2.08</v>
      </c>
      <c r="D39" s="6">
        <f t="shared" si="2"/>
        <v>2.1542857142857144</v>
      </c>
      <c r="E39" s="11">
        <f t="shared" si="3"/>
        <v>2.2285714285714286</v>
      </c>
      <c r="F39" s="3"/>
      <c r="G39" s="41">
        <v>0.26</v>
      </c>
      <c r="H39" s="34">
        <f t="shared" si="4"/>
        <v>1.0686544000000002</v>
      </c>
      <c r="I39" s="35">
        <f t="shared" si="4"/>
        <v>1.1232909061224492</v>
      </c>
      <c r="J39" s="36">
        <f t="shared" si="4"/>
        <v>1.1789869387755103</v>
      </c>
    </row>
    <row r="40" spans="2:10" ht="15" customHeight="1" x14ac:dyDescent="0.25">
      <c r="B40" s="8">
        <v>0.27</v>
      </c>
      <c r="C40" s="6">
        <f t="shared" si="1"/>
        <v>2.16</v>
      </c>
      <c r="D40" s="6">
        <f t="shared" si="2"/>
        <v>2.2371428571428571</v>
      </c>
      <c r="E40" s="11">
        <f t="shared" si="3"/>
        <v>2.3142857142857145</v>
      </c>
      <c r="F40" s="3"/>
      <c r="G40" s="37">
        <v>0.27</v>
      </c>
      <c r="H40" s="38">
        <f t="shared" si="4"/>
        <v>1.1275376000000001</v>
      </c>
      <c r="I40" s="39">
        <f t="shared" si="4"/>
        <v>1.1854815836734696</v>
      </c>
      <c r="J40" s="40">
        <f t="shared" si="4"/>
        <v>1.2445681632653065</v>
      </c>
    </row>
    <row r="41" spans="2:10" ht="15" customHeight="1" x14ac:dyDescent="0.25">
      <c r="B41" s="8">
        <v>0.28000000000000003</v>
      </c>
      <c r="C41" s="6">
        <f t="shared" si="1"/>
        <v>2.2400000000000002</v>
      </c>
      <c r="D41" s="6">
        <f t="shared" si="2"/>
        <v>2.3200000000000003</v>
      </c>
      <c r="E41" s="11">
        <f t="shared" si="3"/>
        <v>2.4</v>
      </c>
      <c r="F41" s="3"/>
      <c r="G41" s="41">
        <v>0.28000000000000003</v>
      </c>
      <c r="H41" s="34">
        <f t="shared" si="4"/>
        <v>1.1876496000000003</v>
      </c>
      <c r="I41" s="35">
        <f t="shared" si="4"/>
        <v>1.2489904000000005</v>
      </c>
      <c r="J41" s="36">
        <f t="shared" si="4"/>
        <v>1.3115600000000001</v>
      </c>
    </row>
    <row r="42" spans="2:10" ht="15" customHeight="1" x14ac:dyDescent="0.25">
      <c r="B42" s="8">
        <v>0.28999999999999998</v>
      </c>
      <c r="C42" s="6">
        <f t="shared" si="1"/>
        <v>2.3199999999999998</v>
      </c>
      <c r="D42" s="6">
        <f t="shared" si="2"/>
        <v>2.402857142857143</v>
      </c>
      <c r="E42" s="11">
        <f t="shared" si="3"/>
        <v>2.4857142857142853</v>
      </c>
      <c r="F42" s="3"/>
      <c r="G42" s="37">
        <v>0.28999999999999998</v>
      </c>
      <c r="H42" s="38">
        <f t="shared" si="4"/>
        <v>1.2489904000000001</v>
      </c>
      <c r="I42" s="39">
        <f t="shared" si="4"/>
        <v>1.3138173551020411</v>
      </c>
      <c r="J42" s="40">
        <f t="shared" si="4"/>
        <v>1.3799624489795916</v>
      </c>
    </row>
    <row r="43" spans="2:10" ht="15" customHeight="1" x14ac:dyDescent="0.25">
      <c r="B43" s="8">
        <v>0.3</v>
      </c>
      <c r="C43" s="6">
        <f t="shared" si="1"/>
        <v>2.4</v>
      </c>
      <c r="D43" s="6">
        <f t="shared" si="2"/>
        <v>2.4857142857142853</v>
      </c>
      <c r="E43" s="11">
        <f t="shared" si="3"/>
        <v>2.5714285714285716</v>
      </c>
      <c r="F43" s="3"/>
      <c r="G43" s="41">
        <v>0.3</v>
      </c>
      <c r="H43" s="34">
        <f t="shared" si="4"/>
        <v>1.3115600000000001</v>
      </c>
      <c r="I43" s="35">
        <f t="shared" si="4"/>
        <v>1.3799624489795916</v>
      </c>
      <c r="J43" s="36">
        <f t="shared" si="4"/>
        <v>1.4497755102040819</v>
      </c>
    </row>
    <row r="44" spans="2:10" ht="15" customHeight="1" x14ac:dyDescent="0.25">
      <c r="B44" s="8">
        <v>0.31</v>
      </c>
      <c r="C44" s="6">
        <f t="shared" si="1"/>
        <v>2.48</v>
      </c>
      <c r="D44" s="6">
        <f t="shared" si="2"/>
        <v>2.5685714285714285</v>
      </c>
      <c r="E44" s="11">
        <f t="shared" si="3"/>
        <v>2.6571428571428575</v>
      </c>
      <c r="F44" s="3"/>
      <c r="G44" s="37">
        <v>0.31</v>
      </c>
      <c r="H44" s="38">
        <f t="shared" si="4"/>
        <v>1.3753584000000001</v>
      </c>
      <c r="I44" s="39">
        <f t="shared" si="4"/>
        <v>1.4474256816326532</v>
      </c>
      <c r="J44" s="40">
        <f t="shared" si="4"/>
        <v>1.5209991836734698</v>
      </c>
    </row>
    <row r="45" spans="2:10" ht="15" customHeight="1" x14ac:dyDescent="0.25">
      <c r="B45" s="8">
        <v>0.32</v>
      </c>
      <c r="C45" s="6">
        <f t="shared" si="1"/>
        <v>2.56</v>
      </c>
      <c r="D45" s="6">
        <f t="shared" si="2"/>
        <v>2.6514285714285712</v>
      </c>
      <c r="E45" s="11">
        <f t="shared" si="3"/>
        <v>2.7428571428571429</v>
      </c>
      <c r="F45" s="3"/>
      <c r="G45" s="41">
        <v>0.32</v>
      </c>
      <c r="H45" s="34">
        <f t="shared" si="4"/>
        <v>1.4403856000000002</v>
      </c>
      <c r="I45" s="35">
        <f t="shared" si="4"/>
        <v>1.5162070530612246</v>
      </c>
      <c r="J45" s="36">
        <f t="shared" si="4"/>
        <v>1.5936334693877552</v>
      </c>
    </row>
    <row r="46" spans="2:10" ht="15" customHeight="1" x14ac:dyDescent="0.25">
      <c r="B46" s="8">
        <v>0.33</v>
      </c>
      <c r="C46" s="6">
        <f t="shared" si="1"/>
        <v>2.64</v>
      </c>
      <c r="D46" s="6">
        <f t="shared" si="2"/>
        <v>2.7342857142857144</v>
      </c>
      <c r="E46" s="11">
        <f t="shared" si="3"/>
        <v>2.8285714285714287</v>
      </c>
      <c r="F46" s="3"/>
      <c r="G46" s="37">
        <v>0.33</v>
      </c>
      <c r="H46" s="38">
        <f t="shared" si="4"/>
        <v>1.5066416000000002</v>
      </c>
      <c r="I46" s="39">
        <f t="shared" si="4"/>
        <v>1.5863065632653064</v>
      </c>
      <c r="J46" s="40">
        <f t="shared" si="4"/>
        <v>1.6676783673469389</v>
      </c>
    </row>
    <row r="47" spans="2:10" ht="15" customHeight="1" x14ac:dyDescent="0.25">
      <c r="B47" s="8">
        <v>0.34</v>
      </c>
      <c r="C47" s="6">
        <f t="shared" si="1"/>
        <v>2.72</v>
      </c>
      <c r="D47" s="6">
        <f t="shared" si="2"/>
        <v>2.8171428571428576</v>
      </c>
      <c r="E47" s="11">
        <f t="shared" si="3"/>
        <v>2.9142857142857146</v>
      </c>
      <c r="F47" s="3"/>
      <c r="G47" s="41">
        <v>0.34</v>
      </c>
      <c r="H47" s="34">
        <f t="shared" si="4"/>
        <v>1.5741264000000004</v>
      </c>
      <c r="I47" s="35">
        <f t="shared" si="4"/>
        <v>1.6577242122448985</v>
      </c>
      <c r="J47" s="36">
        <f t="shared" si="4"/>
        <v>1.7431338775510208</v>
      </c>
    </row>
    <row r="48" spans="2:10" ht="15" customHeight="1" x14ac:dyDescent="0.25">
      <c r="B48" s="8">
        <v>0.35</v>
      </c>
      <c r="C48" s="6">
        <f t="shared" si="1"/>
        <v>2.8</v>
      </c>
      <c r="D48" s="6">
        <f t="shared" si="2"/>
        <v>2.8999999999999995</v>
      </c>
      <c r="E48" s="11">
        <f t="shared" si="3"/>
        <v>3</v>
      </c>
      <c r="F48" s="1"/>
      <c r="G48" s="37">
        <v>0.35</v>
      </c>
      <c r="H48" s="38">
        <f t="shared" si="4"/>
        <v>1.6428399999999999</v>
      </c>
      <c r="I48" s="39">
        <f t="shared" si="4"/>
        <v>1.7304599999999997</v>
      </c>
      <c r="J48" s="40">
        <f t="shared" si="4"/>
        <v>1.82</v>
      </c>
    </row>
    <row r="49" spans="2:10" ht="15" customHeight="1" x14ac:dyDescent="0.25">
      <c r="B49" s="8">
        <v>0.36</v>
      </c>
      <c r="C49" s="6">
        <f t="shared" si="1"/>
        <v>2.88</v>
      </c>
      <c r="D49" s="6">
        <f t="shared" si="2"/>
        <v>2.9828571428571427</v>
      </c>
      <c r="E49" s="11">
        <f t="shared" si="3"/>
        <v>3.0857142857142854</v>
      </c>
      <c r="F49" s="1"/>
      <c r="G49" s="41">
        <v>0.36</v>
      </c>
      <c r="H49" s="34">
        <f t="shared" si="4"/>
        <v>1.7127824</v>
      </c>
      <c r="I49" s="35">
        <f t="shared" si="4"/>
        <v>1.8045139265306123</v>
      </c>
      <c r="J49" s="36">
        <f t="shared" si="4"/>
        <v>1.8982767346938774</v>
      </c>
    </row>
    <row r="50" spans="2:10" ht="15" customHeight="1" x14ac:dyDescent="0.25">
      <c r="B50" s="8">
        <v>0.37</v>
      </c>
      <c r="C50" s="6">
        <f t="shared" si="1"/>
        <v>2.96</v>
      </c>
      <c r="D50" s="6">
        <f t="shared" si="2"/>
        <v>3.0657142857142858</v>
      </c>
      <c r="E50" s="11">
        <f t="shared" si="3"/>
        <v>3.1714285714285713</v>
      </c>
      <c r="G50" s="37">
        <v>0.37</v>
      </c>
      <c r="H50" s="38">
        <f t="shared" si="4"/>
        <v>1.7839536</v>
      </c>
      <c r="I50" s="39">
        <f t="shared" si="4"/>
        <v>1.879885991836735</v>
      </c>
      <c r="J50" s="40">
        <f t="shared" si="4"/>
        <v>1.9779640816326529</v>
      </c>
    </row>
    <row r="51" spans="2:10" ht="15" customHeight="1" x14ac:dyDescent="0.25">
      <c r="B51" s="8">
        <v>0.38</v>
      </c>
      <c r="C51" s="6">
        <f t="shared" si="1"/>
        <v>3.04</v>
      </c>
      <c r="D51" s="6">
        <f t="shared" si="2"/>
        <v>3.1485714285714286</v>
      </c>
      <c r="E51" s="11">
        <f t="shared" si="3"/>
        <v>3.2571428571428571</v>
      </c>
      <c r="G51" s="41">
        <v>0.38</v>
      </c>
      <c r="H51" s="34">
        <f t="shared" si="4"/>
        <v>1.8563536000000003</v>
      </c>
      <c r="I51" s="35">
        <f t="shared" si="4"/>
        <v>1.9565761959183676</v>
      </c>
      <c r="J51" s="36">
        <f t="shared" si="4"/>
        <v>2.0590620408163267</v>
      </c>
    </row>
    <row r="52" spans="2:10" ht="15" customHeight="1" x14ac:dyDescent="0.25">
      <c r="B52" s="8">
        <v>0.39</v>
      </c>
      <c r="C52" s="6">
        <f t="shared" si="1"/>
        <v>3.12</v>
      </c>
      <c r="D52" s="6">
        <f t="shared" si="2"/>
        <v>3.2314285714285718</v>
      </c>
      <c r="E52" s="11">
        <f t="shared" si="3"/>
        <v>3.342857142857143</v>
      </c>
      <c r="G52" s="42">
        <v>0.39</v>
      </c>
      <c r="H52" s="38">
        <f t="shared" si="4"/>
        <v>1.9299824000000003</v>
      </c>
      <c r="I52" s="39">
        <f t="shared" si="4"/>
        <v>2.0345845387755106</v>
      </c>
      <c r="J52" s="40">
        <f t="shared" si="4"/>
        <v>2.1415706122448981</v>
      </c>
    </row>
    <row r="53" spans="2:10" ht="15" customHeight="1" thickBot="1" x14ac:dyDescent="0.3">
      <c r="B53" s="9">
        <v>0.4</v>
      </c>
      <c r="C53" s="10">
        <f t="shared" si="1"/>
        <v>3.2</v>
      </c>
      <c r="D53" s="10">
        <f t="shared" si="2"/>
        <v>3.3142857142857145</v>
      </c>
      <c r="E53" s="12">
        <f t="shared" si="3"/>
        <v>3.4285714285714284</v>
      </c>
      <c r="G53" s="43">
        <v>0.4</v>
      </c>
      <c r="H53" s="44">
        <f t="shared" si="4"/>
        <v>2.0048400000000002</v>
      </c>
      <c r="I53" s="45">
        <f t="shared" si="4"/>
        <v>2.1139110204081635</v>
      </c>
      <c r="J53" s="46">
        <f t="shared" si="4"/>
        <v>2.2254897959183668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showGridLines="0" workbookViewId="0">
      <selection activeCell="X11" sqref="X11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>
        <v>6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6.5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f>C3/8</f>
        <v>0.75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18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">
        <v>15</v>
      </c>
      <c r="I14" s="31" t="s">
        <v>16</v>
      </c>
      <c r="J14" s="32" t="s">
        <v>17</v>
      </c>
    </row>
    <row r="15" spans="2:10" ht="15" customHeight="1" x14ac:dyDescent="0.25">
      <c r="B15" s="8">
        <v>0.02</v>
      </c>
      <c r="C15" s="6">
        <f>B15*$C$4/$C$10</f>
        <v>0.18666666666666668</v>
      </c>
      <c r="D15" s="6">
        <f>B15*$C$5/$C$10</f>
        <v>0.19333333333333333</v>
      </c>
      <c r="E15" s="11">
        <f>B15*$C$6/$C$10</f>
        <v>0.17333333333333334</v>
      </c>
      <c r="F15" s="3"/>
      <c r="G15" s="33">
        <v>0.02</v>
      </c>
      <c r="H15" s="34">
        <f>$C$7*C15^2+$C$8*C15+$C$9</f>
        <v>3.3758400000000008E-2</v>
      </c>
      <c r="I15" s="35">
        <f t="shared" ref="I15:J30" si="0">$C$7*D15^2+$C$8*D15+$C$9</f>
        <v>3.6194933333333346E-2</v>
      </c>
      <c r="J15" s="36">
        <f t="shared" si="0"/>
        <v>2.891093333333334E-2</v>
      </c>
    </row>
    <row r="16" spans="2:10" ht="15" customHeight="1" x14ac:dyDescent="0.25">
      <c r="B16" s="8">
        <v>0.03</v>
      </c>
      <c r="C16" s="6">
        <f t="shared" ref="C16:C53" si="1">B16*$C$4/$C$10</f>
        <v>0.27999999999999997</v>
      </c>
      <c r="D16" s="6">
        <f t="shared" ref="D16:D53" si="2">B16*$C$5/$C$10</f>
        <v>0.28999999999999998</v>
      </c>
      <c r="E16" s="11">
        <f t="shared" ref="E16:E53" si="3">B16*$C$6/$C$10</f>
        <v>0.26</v>
      </c>
      <c r="F16" s="3"/>
      <c r="G16" s="37">
        <v>0.03</v>
      </c>
      <c r="H16" s="38">
        <f t="shared" ref="H16:H53" si="4">$C$7*C16^2+$C$8*C16+$C$9</f>
        <v>6.8646399999999996E-2</v>
      </c>
      <c r="I16" s="39">
        <f t="shared" si="0"/>
        <v>7.2483599999999995E-2</v>
      </c>
      <c r="J16" s="40">
        <f t="shared" si="0"/>
        <v>6.1029600000000003E-2</v>
      </c>
    </row>
    <row r="17" spans="2:10" ht="15" customHeight="1" x14ac:dyDescent="0.25">
      <c r="B17" s="8">
        <v>0.04</v>
      </c>
      <c r="C17" s="6">
        <f t="shared" si="1"/>
        <v>0.37333333333333335</v>
      </c>
      <c r="D17" s="6">
        <f t="shared" si="2"/>
        <v>0.38666666666666666</v>
      </c>
      <c r="E17" s="11">
        <f t="shared" si="3"/>
        <v>0.34666666666666668</v>
      </c>
      <c r="F17" s="3"/>
      <c r="G17" s="41">
        <v>0.04</v>
      </c>
      <c r="H17" s="34">
        <f t="shared" si="4"/>
        <v>0.10520693333333334</v>
      </c>
      <c r="I17" s="35">
        <f t="shared" si="0"/>
        <v>0.11056640000000001</v>
      </c>
      <c r="J17" s="36">
        <f t="shared" si="0"/>
        <v>9.4590400000000019E-2</v>
      </c>
    </row>
    <row r="18" spans="2:10" ht="15" customHeight="1" x14ac:dyDescent="0.25">
      <c r="B18" s="8">
        <v>0.05</v>
      </c>
      <c r="C18" s="6">
        <f t="shared" si="1"/>
        <v>0.46666666666666673</v>
      </c>
      <c r="D18" s="6">
        <f t="shared" si="2"/>
        <v>0.48333333333333339</v>
      </c>
      <c r="E18" s="11">
        <f t="shared" si="3"/>
        <v>0.43333333333333335</v>
      </c>
      <c r="F18" s="3"/>
      <c r="G18" s="37">
        <v>0.05</v>
      </c>
      <c r="H18" s="38">
        <f t="shared" si="4"/>
        <v>0.14344000000000004</v>
      </c>
      <c r="I18" s="39">
        <f t="shared" si="0"/>
        <v>0.15044333333333337</v>
      </c>
      <c r="J18" s="40">
        <f t="shared" si="0"/>
        <v>0.12959333333333334</v>
      </c>
    </row>
    <row r="19" spans="2:10" ht="15" customHeight="1" x14ac:dyDescent="0.25">
      <c r="B19" s="8">
        <v>0.06</v>
      </c>
      <c r="C19" s="6">
        <f t="shared" si="1"/>
        <v>0.55999999999999994</v>
      </c>
      <c r="D19" s="6">
        <f t="shared" si="2"/>
        <v>0.57999999999999996</v>
      </c>
      <c r="E19" s="11">
        <f t="shared" si="3"/>
        <v>0.52</v>
      </c>
      <c r="F19" s="3"/>
      <c r="G19" s="41">
        <v>0.06</v>
      </c>
      <c r="H19" s="34">
        <f t="shared" si="4"/>
        <v>0.18334559999999997</v>
      </c>
      <c r="I19" s="35">
        <f t="shared" si="0"/>
        <v>0.19211439999999999</v>
      </c>
      <c r="J19" s="36">
        <f t="shared" si="0"/>
        <v>0.1660384</v>
      </c>
    </row>
    <row r="20" spans="2:10" ht="15" customHeight="1" x14ac:dyDescent="0.25">
      <c r="B20" s="8">
        <v>7.0000000000000007E-2</v>
      </c>
      <c r="C20" s="6">
        <f t="shared" si="1"/>
        <v>0.65333333333333343</v>
      </c>
      <c r="D20" s="6">
        <f t="shared" si="2"/>
        <v>0.67666666666666675</v>
      </c>
      <c r="E20" s="11">
        <f t="shared" si="3"/>
        <v>0.6066666666666668</v>
      </c>
      <c r="F20" s="3"/>
      <c r="G20" s="37">
        <v>7.0000000000000007E-2</v>
      </c>
      <c r="H20" s="38">
        <f t="shared" si="4"/>
        <v>0.2249237333333334</v>
      </c>
      <c r="I20" s="39">
        <f t="shared" si="0"/>
        <v>0.23557960000000003</v>
      </c>
      <c r="J20" s="40">
        <f t="shared" si="0"/>
        <v>0.20392560000000007</v>
      </c>
    </row>
    <row r="21" spans="2:10" ht="15" customHeight="1" x14ac:dyDescent="0.25">
      <c r="B21" s="8">
        <v>0.08</v>
      </c>
      <c r="C21" s="6">
        <f t="shared" si="1"/>
        <v>0.7466666666666667</v>
      </c>
      <c r="D21" s="6">
        <f t="shared" si="2"/>
        <v>0.77333333333333332</v>
      </c>
      <c r="E21" s="11">
        <f t="shared" si="3"/>
        <v>0.69333333333333336</v>
      </c>
      <c r="F21" s="3"/>
      <c r="G21" s="41">
        <v>0.08</v>
      </c>
      <c r="H21" s="34">
        <f t="shared" si="4"/>
        <v>0.26817440000000003</v>
      </c>
      <c r="I21" s="35">
        <f t="shared" si="0"/>
        <v>0.28083893333333332</v>
      </c>
      <c r="J21" s="36">
        <f t="shared" si="0"/>
        <v>0.24325493333333334</v>
      </c>
    </row>
    <row r="22" spans="2:10" ht="15" customHeight="1" x14ac:dyDescent="0.25">
      <c r="B22" s="8">
        <v>0.09</v>
      </c>
      <c r="C22" s="6">
        <f t="shared" si="1"/>
        <v>0.84</v>
      </c>
      <c r="D22" s="6">
        <f t="shared" si="2"/>
        <v>0.87</v>
      </c>
      <c r="E22" s="11">
        <f t="shared" si="3"/>
        <v>0.77999999999999992</v>
      </c>
      <c r="F22" s="3"/>
      <c r="G22" s="37">
        <v>0.09</v>
      </c>
      <c r="H22" s="38">
        <f t="shared" si="4"/>
        <v>0.31309759999999998</v>
      </c>
      <c r="I22" s="39">
        <f t="shared" si="0"/>
        <v>0.32789239999999997</v>
      </c>
      <c r="J22" s="40">
        <f t="shared" si="0"/>
        <v>0.2840263999999999</v>
      </c>
    </row>
    <row r="23" spans="2:10" ht="15" customHeight="1" x14ac:dyDescent="0.25">
      <c r="B23" s="8">
        <v>0.1</v>
      </c>
      <c r="C23" s="6">
        <f t="shared" si="1"/>
        <v>0.93333333333333346</v>
      </c>
      <c r="D23" s="6">
        <f t="shared" si="2"/>
        <v>0.96666666666666679</v>
      </c>
      <c r="E23" s="11">
        <f t="shared" si="3"/>
        <v>0.8666666666666667</v>
      </c>
      <c r="F23" s="3"/>
      <c r="G23" s="41">
        <v>0.1</v>
      </c>
      <c r="H23" s="34">
        <f t="shared" si="4"/>
        <v>0.35969333333333342</v>
      </c>
      <c r="I23" s="35">
        <f t="shared" si="0"/>
        <v>0.37674000000000007</v>
      </c>
      <c r="J23" s="36">
        <f t="shared" si="0"/>
        <v>0.32623999999999997</v>
      </c>
    </row>
    <row r="24" spans="2:10" ht="15" customHeight="1" x14ac:dyDescent="0.25">
      <c r="B24" s="8">
        <v>0.11</v>
      </c>
      <c r="C24" s="6">
        <f t="shared" si="1"/>
        <v>1.0266666666666666</v>
      </c>
      <c r="D24" s="6">
        <f t="shared" si="2"/>
        <v>1.0633333333333332</v>
      </c>
      <c r="E24" s="11">
        <f t="shared" si="3"/>
        <v>0.95333333333333325</v>
      </c>
      <c r="F24" s="3"/>
      <c r="G24" s="37">
        <v>0.11</v>
      </c>
      <c r="H24" s="38">
        <f t="shared" si="4"/>
        <v>0.40796159999999992</v>
      </c>
      <c r="I24" s="39">
        <f t="shared" si="0"/>
        <v>0.42738173333333329</v>
      </c>
      <c r="J24" s="40">
        <f t="shared" si="0"/>
        <v>0.36989573333333325</v>
      </c>
    </row>
    <row r="25" spans="2:10" ht="15" customHeight="1" x14ac:dyDescent="0.25">
      <c r="B25" s="8">
        <v>0.12</v>
      </c>
      <c r="C25" s="6">
        <f t="shared" si="1"/>
        <v>1.1199999999999999</v>
      </c>
      <c r="D25" s="6">
        <f t="shared" si="2"/>
        <v>1.1599999999999999</v>
      </c>
      <c r="E25" s="11">
        <f t="shared" si="3"/>
        <v>1.04</v>
      </c>
      <c r="F25" s="3"/>
      <c r="G25" s="41">
        <v>0.12</v>
      </c>
      <c r="H25" s="34">
        <f t="shared" si="4"/>
        <v>0.45790239999999993</v>
      </c>
      <c r="I25" s="35">
        <f t="shared" si="0"/>
        <v>0.47981759999999996</v>
      </c>
      <c r="J25" s="36">
        <f t="shared" si="0"/>
        <v>0.41499360000000007</v>
      </c>
    </row>
    <row r="26" spans="2:10" ht="15" customHeight="1" x14ac:dyDescent="0.25">
      <c r="B26" s="8">
        <v>0.13</v>
      </c>
      <c r="C26" s="6">
        <f t="shared" si="1"/>
        <v>1.2133333333333334</v>
      </c>
      <c r="D26" s="6">
        <f t="shared" si="2"/>
        <v>1.2566666666666666</v>
      </c>
      <c r="E26" s="11">
        <f t="shared" si="3"/>
        <v>1.1266666666666667</v>
      </c>
      <c r="F26" s="3"/>
      <c r="G26" s="37">
        <v>0.13</v>
      </c>
      <c r="H26" s="38">
        <f t="shared" si="4"/>
        <v>0.50951573333333333</v>
      </c>
      <c r="I26" s="39">
        <f t="shared" si="0"/>
        <v>0.53404759999999996</v>
      </c>
      <c r="J26" s="40">
        <f t="shared" si="0"/>
        <v>0.46153359999999999</v>
      </c>
    </row>
    <row r="27" spans="2:10" ht="15" customHeight="1" x14ac:dyDescent="0.25">
      <c r="B27" s="8">
        <v>0.14000000000000001</v>
      </c>
      <c r="C27" s="6">
        <f t="shared" si="1"/>
        <v>1.3066666666666669</v>
      </c>
      <c r="D27" s="6">
        <f t="shared" si="2"/>
        <v>1.3533333333333335</v>
      </c>
      <c r="E27" s="11">
        <f t="shared" si="3"/>
        <v>1.2133333333333336</v>
      </c>
      <c r="F27" s="3"/>
      <c r="G27" s="41">
        <v>0.14000000000000001</v>
      </c>
      <c r="H27" s="34">
        <f t="shared" si="4"/>
        <v>0.56280160000000012</v>
      </c>
      <c r="I27" s="35">
        <f t="shared" si="0"/>
        <v>0.5900717333333334</v>
      </c>
      <c r="J27" s="36">
        <f t="shared" si="0"/>
        <v>0.50951573333333344</v>
      </c>
    </row>
    <row r="28" spans="2:10" ht="15" customHeight="1" x14ac:dyDescent="0.25">
      <c r="B28" s="8">
        <v>0.15</v>
      </c>
      <c r="C28" s="6">
        <f t="shared" si="1"/>
        <v>1.4000000000000001</v>
      </c>
      <c r="D28" s="6">
        <f t="shared" si="2"/>
        <v>1.45</v>
      </c>
      <c r="E28" s="11">
        <f t="shared" si="3"/>
        <v>1.3</v>
      </c>
      <c r="F28" s="3"/>
      <c r="G28" s="37">
        <v>0.15</v>
      </c>
      <c r="H28" s="38">
        <f t="shared" si="4"/>
        <v>0.61776000000000009</v>
      </c>
      <c r="I28" s="39">
        <f t="shared" si="0"/>
        <v>0.64788999999999997</v>
      </c>
      <c r="J28" s="40">
        <f t="shared" si="0"/>
        <v>0.55893999999999999</v>
      </c>
    </row>
    <row r="29" spans="2:10" ht="15" customHeight="1" x14ac:dyDescent="0.25">
      <c r="B29" s="8">
        <v>0.16</v>
      </c>
      <c r="C29" s="6">
        <f t="shared" si="1"/>
        <v>1.4933333333333334</v>
      </c>
      <c r="D29" s="6">
        <f t="shared" si="2"/>
        <v>1.5466666666666666</v>
      </c>
      <c r="E29" s="11">
        <f t="shared" si="3"/>
        <v>1.3866666666666667</v>
      </c>
      <c r="F29" s="3"/>
      <c r="G29" s="41">
        <v>0.16</v>
      </c>
      <c r="H29" s="34">
        <f t="shared" si="4"/>
        <v>0.67439093333333344</v>
      </c>
      <c r="I29" s="35">
        <f t="shared" si="0"/>
        <v>0.70750239999999998</v>
      </c>
      <c r="J29" s="36">
        <f t="shared" si="0"/>
        <v>0.60980639999999997</v>
      </c>
    </row>
    <row r="30" spans="2:10" ht="15" customHeight="1" x14ac:dyDescent="0.25">
      <c r="B30" s="8">
        <v>0.17</v>
      </c>
      <c r="C30" s="6">
        <f t="shared" si="1"/>
        <v>1.5866666666666669</v>
      </c>
      <c r="D30" s="6">
        <f t="shared" si="2"/>
        <v>1.6433333333333335</v>
      </c>
      <c r="E30" s="11">
        <f t="shared" si="3"/>
        <v>1.4733333333333334</v>
      </c>
      <c r="F30" s="3"/>
      <c r="G30" s="37">
        <v>0.17</v>
      </c>
      <c r="H30" s="38">
        <f t="shared" si="4"/>
        <v>0.73269440000000008</v>
      </c>
      <c r="I30" s="39">
        <f t="shared" si="0"/>
        <v>0.76890893333333354</v>
      </c>
      <c r="J30" s="40">
        <f t="shared" si="0"/>
        <v>0.66211493333333338</v>
      </c>
    </row>
    <row r="31" spans="2:10" ht="15" customHeight="1" x14ac:dyDescent="0.25">
      <c r="B31" s="8">
        <v>0.18</v>
      </c>
      <c r="C31" s="6">
        <f t="shared" si="1"/>
        <v>1.68</v>
      </c>
      <c r="D31" s="6">
        <f t="shared" si="2"/>
        <v>1.74</v>
      </c>
      <c r="E31" s="11">
        <f t="shared" si="3"/>
        <v>1.5599999999999998</v>
      </c>
      <c r="F31" s="3"/>
      <c r="G31" s="41">
        <v>0.18</v>
      </c>
      <c r="H31" s="34">
        <f t="shared" si="4"/>
        <v>0.79267039999999989</v>
      </c>
      <c r="I31" s="35">
        <f t="shared" ref="I31:I53" si="5">$C$7*D31^2+$C$8*D31+$C$9</f>
        <v>0.8321096</v>
      </c>
      <c r="J31" s="36">
        <f t="shared" ref="J31:J53" si="6">$C$7*E31^2+$C$8*E31+$C$9</f>
        <v>0.71586559999999977</v>
      </c>
    </row>
    <row r="32" spans="2:10" ht="15" customHeight="1" x14ac:dyDescent="0.25">
      <c r="B32" s="8">
        <v>0.19</v>
      </c>
      <c r="C32" s="6">
        <f t="shared" si="1"/>
        <v>1.7733333333333334</v>
      </c>
      <c r="D32" s="6">
        <f t="shared" si="2"/>
        <v>1.8366666666666667</v>
      </c>
      <c r="E32" s="11">
        <f t="shared" si="3"/>
        <v>1.6466666666666667</v>
      </c>
      <c r="F32" s="3"/>
      <c r="G32" s="37">
        <v>0.19</v>
      </c>
      <c r="H32" s="38">
        <f t="shared" si="4"/>
        <v>0.85431893333333342</v>
      </c>
      <c r="I32" s="39">
        <f t="shared" si="5"/>
        <v>0.89710440000000002</v>
      </c>
      <c r="J32" s="40">
        <f t="shared" si="6"/>
        <v>0.77105840000000014</v>
      </c>
    </row>
    <row r="33" spans="2:10" ht="15" customHeight="1" x14ac:dyDescent="0.25">
      <c r="B33" s="8">
        <v>0.2</v>
      </c>
      <c r="C33" s="6">
        <f t="shared" si="1"/>
        <v>1.8666666666666669</v>
      </c>
      <c r="D33" s="6">
        <f t="shared" si="2"/>
        <v>1.9333333333333336</v>
      </c>
      <c r="E33" s="11">
        <f t="shared" si="3"/>
        <v>1.7333333333333334</v>
      </c>
      <c r="F33" s="3"/>
      <c r="G33" s="41">
        <v>0.2</v>
      </c>
      <c r="H33" s="34">
        <f t="shared" si="4"/>
        <v>0.91764000000000012</v>
      </c>
      <c r="I33" s="35">
        <f t="shared" si="5"/>
        <v>0.96389333333333349</v>
      </c>
      <c r="J33" s="36">
        <f t="shared" si="6"/>
        <v>0.82769333333333339</v>
      </c>
    </row>
    <row r="34" spans="2:10" ht="15" customHeight="1" x14ac:dyDescent="0.25">
      <c r="B34" s="8">
        <v>0.21</v>
      </c>
      <c r="C34" s="6">
        <f t="shared" si="1"/>
        <v>1.96</v>
      </c>
      <c r="D34" s="6">
        <f t="shared" si="2"/>
        <v>2.0299999999999998</v>
      </c>
      <c r="E34" s="11">
        <f t="shared" si="3"/>
        <v>1.82</v>
      </c>
      <c r="F34" s="3"/>
      <c r="G34" s="37">
        <v>0.21</v>
      </c>
      <c r="H34" s="38">
        <f t="shared" si="4"/>
        <v>0.98263359999999988</v>
      </c>
      <c r="I34" s="39">
        <f t="shared" si="5"/>
        <v>1.0324764</v>
      </c>
      <c r="J34" s="40">
        <f t="shared" si="6"/>
        <v>0.88577040000000007</v>
      </c>
    </row>
    <row r="35" spans="2:10" ht="15" customHeight="1" x14ac:dyDescent="0.25">
      <c r="B35" s="8">
        <v>0.22</v>
      </c>
      <c r="C35" s="6">
        <f t="shared" si="1"/>
        <v>2.0533333333333332</v>
      </c>
      <c r="D35" s="6">
        <f t="shared" si="2"/>
        <v>2.1266666666666665</v>
      </c>
      <c r="E35" s="11">
        <f t="shared" si="3"/>
        <v>1.9066666666666665</v>
      </c>
      <c r="F35" s="3"/>
      <c r="G35" s="41">
        <v>0.22</v>
      </c>
      <c r="H35" s="34">
        <f t="shared" si="4"/>
        <v>1.0492997333333334</v>
      </c>
      <c r="I35" s="35">
        <f t="shared" si="5"/>
        <v>1.1028536</v>
      </c>
      <c r="J35" s="36">
        <f t="shared" si="6"/>
        <v>0.94528959999999984</v>
      </c>
    </row>
    <row r="36" spans="2:10" ht="15" customHeight="1" x14ac:dyDescent="0.25">
      <c r="B36" s="8">
        <v>0.23</v>
      </c>
      <c r="C36" s="6">
        <f t="shared" si="1"/>
        <v>2.1466666666666669</v>
      </c>
      <c r="D36" s="6">
        <f t="shared" si="2"/>
        <v>2.2233333333333332</v>
      </c>
      <c r="E36" s="11">
        <f t="shared" si="3"/>
        <v>1.9933333333333334</v>
      </c>
      <c r="F36" s="3"/>
      <c r="G36" s="37">
        <v>0.23</v>
      </c>
      <c r="H36" s="38">
        <f t="shared" si="4"/>
        <v>1.1176384000000004</v>
      </c>
      <c r="I36" s="39">
        <f t="shared" si="5"/>
        <v>1.1750249333333334</v>
      </c>
      <c r="J36" s="40">
        <f t="shared" si="6"/>
        <v>1.0062509333333336</v>
      </c>
    </row>
    <row r="37" spans="2:10" ht="15" customHeight="1" x14ac:dyDescent="0.25">
      <c r="B37" s="8">
        <v>0.24</v>
      </c>
      <c r="C37" s="6">
        <f t="shared" si="1"/>
        <v>2.2399999999999998</v>
      </c>
      <c r="D37" s="6">
        <f t="shared" si="2"/>
        <v>2.3199999999999998</v>
      </c>
      <c r="E37" s="11">
        <f t="shared" si="3"/>
        <v>2.08</v>
      </c>
      <c r="F37" s="3"/>
      <c r="G37" s="41">
        <v>0.24</v>
      </c>
      <c r="H37" s="34">
        <f t="shared" si="4"/>
        <v>1.1876495999999999</v>
      </c>
      <c r="I37" s="35">
        <f t="shared" si="5"/>
        <v>1.2489904000000001</v>
      </c>
      <c r="J37" s="36">
        <f t="shared" si="6"/>
        <v>1.0686544000000002</v>
      </c>
    </row>
    <row r="38" spans="2:10" ht="15" customHeight="1" x14ac:dyDescent="0.25">
      <c r="B38" s="8">
        <v>0.25</v>
      </c>
      <c r="C38" s="6">
        <f t="shared" si="1"/>
        <v>2.3333333333333335</v>
      </c>
      <c r="D38" s="6">
        <f t="shared" si="2"/>
        <v>2.4166666666666665</v>
      </c>
      <c r="E38" s="11">
        <f t="shared" si="3"/>
        <v>2.1666666666666665</v>
      </c>
      <c r="F38" s="3"/>
      <c r="G38" s="37">
        <v>0.25</v>
      </c>
      <c r="H38" s="38">
        <f t="shared" si="4"/>
        <v>1.2593333333333336</v>
      </c>
      <c r="I38" s="39">
        <f t="shared" si="5"/>
        <v>1.3247500000000001</v>
      </c>
      <c r="J38" s="40">
        <f t="shared" si="6"/>
        <v>1.1325000000000001</v>
      </c>
    </row>
    <row r="39" spans="2:10" ht="15" customHeight="1" x14ac:dyDescent="0.25">
      <c r="B39" s="8">
        <v>0.26</v>
      </c>
      <c r="C39" s="6">
        <f t="shared" si="1"/>
        <v>2.4266666666666667</v>
      </c>
      <c r="D39" s="6">
        <f t="shared" si="2"/>
        <v>2.5133333333333332</v>
      </c>
      <c r="E39" s="11">
        <f t="shared" si="3"/>
        <v>2.2533333333333334</v>
      </c>
      <c r="F39" s="3"/>
      <c r="G39" s="41">
        <v>0.26</v>
      </c>
      <c r="H39" s="34">
        <f t="shared" si="4"/>
        <v>1.3326896000000001</v>
      </c>
      <c r="I39" s="35">
        <f t="shared" si="5"/>
        <v>1.4023037333333332</v>
      </c>
      <c r="J39" s="36">
        <f t="shared" si="6"/>
        <v>1.1977877333333335</v>
      </c>
    </row>
    <row r="40" spans="2:10" ht="15" customHeight="1" x14ac:dyDescent="0.25">
      <c r="B40" s="8">
        <v>0.27</v>
      </c>
      <c r="C40" s="6">
        <f t="shared" si="1"/>
        <v>2.52</v>
      </c>
      <c r="D40" s="6">
        <f t="shared" si="2"/>
        <v>2.61</v>
      </c>
      <c r="E40" s="11">
        <f t="shared" si="3"/>
        <v>2.3400000000000003</v>
      </c>
      <c r="F40" s="3"/>
      <c r="G40" s="37">
        <v>0.27</v>
      </c>
      <c r="H40" s="38">
        <f t="shared" si="4"/>
        <v>1.4077184</v>
      </c>
      <c r="I40" s="39">
        <f t="shared" si="5"/>
        <v>1.4816516</v>
      </c>
      <c r="J40" s="40">
        <f t="shared" si="6"/>
        <v>1.2645176000000002</v>
      </c>
    </row>
    <row r="41" spans="2:10" ht="15" customHeight="1" x14ac:dyDescent="0.25">
      <c r="B41" s="8">
        <v>0.28000000000000003</v>
      </c>
      <c r="C41" s="6">
        <f t="shared" si="1"/>
        <v>2.6133333333333337</v>
      </c>
      <c r="D41" s="6">
        <f t="shared" si="2"/>
        <v>2.706666666666667</v>
      </c>
      <c r="E41" s="11">
        <f t="shared" si="3"/>
        <v>2.4266666666666672</v>
      </c>
      <c r="F41" s="3"/>
      <c r="G41" s="41">
        <v>0.28000000000000003</v>
      </c>
      <c r="H41" s="34">
        <f t="shared" si="4"/>
        <v>1.4844197333333338</v>
      </c>
      <c r="I41" s="35">
        <f t="shared" si="5"/>
        <v>1.5627936000000004</v>
      </c>
      <c r="J41" s="36">
        <f t="shared" si="6"/>
        <v>1.3326896000000004</v>
      </c>
    </row>
    <row r="42" spans="2:10" ht="15" customHeight="1" x14ac:dyDescent="0.25">
      <c r="B42" s="8">
        <v>0.28999999999999998</v>
      </c>
      <c r="C42" s="6">
        <f t="shared" si="1"/>
        <v>2.7066666666666666</v>
      </c>
      <c r="D42" s="6">
        <f t="shared" si="2"/>
        <v>2.8033333333333332</v>
      </c>
      <c r="E42" s="11">
        <f t="shared" si="3"/>
        <v>2.5133333333333332</v>
      </c>
      <c r="F42" s="3"/>
      <c r="G42" s="37">
        <v>0.28999999999999998</v>
      </c>
      <c r="H42" s="38">
        <f t="shared" si="4"/>
        <v>1.5627936</v>
      </c>
      <c r="I42" s="39">
        <f t="shared" si="5"/>
        <v>1.6457297333333334</v>
      </c>
      <c r="J42" s="40">
        <f t="shared" si="6"/>
        <v>1.4023037333333332</v>
      </c>
    </row>
    <row r="43" spans="2:10" ht="15" customHeight="1" x14ac:dyDescent="0.25">
      <c r="B43" s="8">
        <v>0.3</v>
      </c>
      <c r="C43" s="6">
        <f t="shared" si="1"/>
        <v>2.8000000000000003</v>
      </c>
      <c r="D43" s="6">
        <f t="shared" si="2"/>
        <v>2.9</v>
      </c>
      <c r="E43" s="11">
        <f t="shared" si="3"/>
        <v>2.6</v>
      </c>
      <c r="F43" s="3"/>
      <c r="G43" s="41">
        <v>0.3</v>
      </c>
      <c r="H43" s="34">
        <f t="shared" si="4"/>
        <v>1.6428400000000003</v>
      </c>
      <c r="I43" s="35">
        <f t="shared" si="5"/>
        <v>1.7304600000000001</v>
      </c>
      <c r="J43" s="36">
        <f t="shared" si="6"/>
        <v>1.4733600000000002</v>
      </c>
    </row>
    <row r="44" spans="2:10" ht="15" customHeight="1" x14ac:dyDescent="0.25">
      <c r="B44" s="8">
        <v>0.31</v>
      </c>
      <c r="C44" s="6">
        <f t="shared" si="1"/>
        <v>2.8933333333333331</v>
      </c>
      <c r="D44" s="6">
        <f t="shared" si="2"/>
        <v>2.9966666666666666</v>
      </c>
      <c r="E44" s="11">
        <f t="shared" si="3"/>
        <v>2.686666666666667</v>
      </c>
      <c r="F44" s="3"/>
      <c r="G44" s="37">
        <v>0.31</v>
      </c>
      <c r="H44" s="38">
        <f t="shared" si="4"/>
        <v>1.7245589333333335</v>
      </c>
      <c r="I44" s="39">
        <f t="shared" si="5"/>
        <v>1.8169844000000002</v>
      </c>
      <c r="J44" s="40">
        <f t="shared" si="6"/>
        <v>1.5458584000000004</v>
      </c>
    </row>
    <row r="45" spans="2:10" ht="15" customHeight="1" x14ac:dyDescent="0.25">
      <c r="B45" s="8">
        <v>0.32</v>
      </c>
      <c r="C45" s="6">
        <f t="shared" si="1"/>
        <v>2.9866666666666668</v>
      </c>
      <c r="D45" s="6">
        <f t="shared" si="2"/>
        <v>3.0933333333333333</v>
      </c>
      <c r="E45" s="11">
        <f t="shared" si="3"/>
        <v>2.7733333333333334</v>
      </c>
      <c r="F45" s="3"/>
      <c r="G45" s="41">
        <v>0.32</v>
      </c>
      <c r="H45" s="34">
        <f t="shared" si="4"/>
        <v>1.8079504000000004</v>
      </c>
      <c r="I45" s="35">
        <f t="shared" si="5"/>
        <v>1.9053029333333333</v>
      </c>
      <c r="J45" s="36">
        <f t="shared" si="6"/>
        <v>1.6197989333333336</v>
      </c>
    </row>
    <row r="46" spans="2:10" ht="15" customHeight="1" x14ac:dyDescent="0.25">
      <c r="B46" s="8">
        <v>0.33</v>
      </c>
      <c r="C46" s="6">
        <f t="shared" si="1"/>
        <v>3.08</v>
      </c>
      <c r="D46" s="6">
        <f t="shared" si="2"/>
        <v>3.19</v>
      </c>
      <c r="E46" s="11">
        <f t="shared" si="3"/>
        <v>2.86</v>
      </c>
      <c r="F46" s="3"/>
      <c r="G46" s="37">
        <v>0.33</v>
      </c>
      <c r="H46" s="38">
        <f t="shared" si="4"/>
        <v>1.8930144</v>
      </c>
      <c r="I46" s="39">
        <f t="shared" si="5"/>
        <v>1.9954156000000001</v>
      </c>
      <c r="J46" s="40">
        <f t="shared" si="6"/>
        <v>1.6951816</v>
      </c>
    </row>
    <row r="47" spans="2:10" ht="15" customHeight="1" x14ac:dyDescent="0.25">
      <c r="B47" s="8">
        <v>0.34</v>
      </c>
      <c r="C47" s="6">
        <f t="shared" si="1"/>
        <v>3.1733333333333338</v>
      </c>
      <c r="D47" s="6">
        <f t="shared" si="2"/>
        <v>3.2866666666666671</v>
      </c>
      <c r="E47" s="11">
        <f t="shared" si="3"/>
        <v>2.9466666666666668</v>
      </c>
      <c r="F47" s="3"/>
      <c r="G47" s="41">
        <v>0.34</v>
      </c>
      <c r="H47" s="34">
        <f t="shared" si="4"/>
        <v>1.9797509333333341</v>
      </c>
      <c r="I47" s="35">
        <f t="shared" si="5"/>
        <v>2.0873224000000001</v>
      </c>
      <c r="J47" s="36">
        <f t="shared" si="6"/>
        <v>1.7720064000000002</v>
      </c>
    </row>
    <row r="48" spans="2:10" ht="15" customHeight="1" x14ac:dyDescent="0.25">
      <c r="B48" s="8">
        <v>0.35</v>
      </c>
      <c r="C48" s="6">
        <f t="shared" si="1"/>
        <v>3.2666666666666662</v>
      </c>
      <c r="D48" s="6">
        <f t="shared" si="2"/>
        <v>3.3833333333333329</v>
      </c>
      <c r="E48" s="11">
        <f t="shared" si="3"/>
        <v>3.0333333333333332</v>
      </c>
      <c r="F48" s="1"/>
      <c r="G48" s="37">
        <v>0.35</v>
      </c>
      <c r="H48" s="38">
        <f t="shared" si="4"/>
        <v>2.0681599999999993</v>
      </c>
      <c r="I48" s="39">
        <f t="shared" si="5"/>
        <v>2.1810233333333326</v>
      </c>
      <c r="J48" s="40">
        <f t="shared" si="6"/>
        <v>1.8502733333333334</v>
      </c>
    </row>
    <row r="49" spans="2:10" ht="15" customHeight="1" x14ac:dyDescent="0.25">
      <c r="B49" s="8">
        <v>0.36</v>
      </c>
      <c r="C49" s="6">
        <f t="shared" si="1"/>
        <v>3.36</v>
      </c>
      <c r="D49" s="6">
        <f t="shared" si="2"/>
        <v>3.48</v>
      </c>
      <c r="E49" s="11">
        <f t="shared" si="3"/>
        <v>3.1199999999999997</v>
      </c>
      <c r="F49" s="1"/>
      <c r="G49" s="41">
        <v>0.36</v>
      </c>
      <c r="H49" s="34">
        <f t="shared" si="4"/>
        <v>2.1582415999999998</v>
      </c>
      <c r="I49" s="35">
        <f t="shared" si="5"/>
        <v>2.2765184000000001</v>
      </c>
      <c r="J49" s="36">
        <f t="shared" si="6"/>
        <v>1.9299823999999997</v>
      </c>
    </row>
    <row r="50" spans="2:10" ht="15" customHeight="1" x14ac:dyDescent="0.25">
      <c r="B50" s="8">
        <v>0.37</v>
      </c>
      <c r="C50" s="6">
        <f t="shared" si="1"/>
        <v>3.4533333333333331</v>
      </c>
      <c r="D50" s="6">
        <f t="shared" si="2"/>
        <v>3.5766666666666667</v>
      </c>
      <c r="E50" s="11">
        <f t="shared" si="3"/>
        <v>3.2066666666666666</v>
      </c>
      <c r="G50" s="37">
        <v>0.37</v>
      </c>
      <c r="H50" s="38">
        <f t="shared" si="4"/>
        <v>2.2499957333333334</v>
      </c>
      <c r="I50" s="39">
        <f t="shared" si="5"/>
        <v>2.3738075999999997</v>
      </c>
      <c r="J50" s="40">
        <f t="shared" si="6"/>
        <v>2.0111336</v>
      </c>
    </row>
    <row r="51" spans="2:10" ht="15" customHeight="1" x14ac:dyDescent="0.25">
      <c r="B51" s="8">
        <v>0.38</v>
      </c>
      <c r="C51" s="6">
        <f t="shared" si="1"/>
        <v>3.5466666666666669</v>
      </c>
      <c r="D51" s="6">
        <f t="shared" si="2"/>
        <v>3.6733333333333333</v>
      </c>
      <c r="E51" s="11">
        <f t="shared" si="3"/>
        <v>3.2933333333333334</v>
      </c>
      <c r="G51" s="41">
        <v>0.38</v>
      </c>
      <c r="H51" s="34">
        <f t="shared" si="4"/>
        <v>2.3434224000000001</v>
      </c>
      <c r="I51" s="35">
        <f t="shared" si="5"/>
        <v>2.4728909333333333</v>
      </c>
      <c r="J51" s="36">
        <f t="shared" si="6"/>
        <v>2.0937269333333335</v>
      </c>
    </row>
    <row r="52" spans="2:10" ht="15" customHeight="1" x14ac:dyDescent="0.25">
      <c r="B52" s="8">
        <v>0.39</v>
      </c>
      <c r="C52" s="6">
        <f t="shared" si="1"/>
        <v>3.64</v>
      </c>
      <c r="D52" s="6">
        <f t="shared" si="2"/>
        <v>3.77</v>
      </c>
      <c r="E52" s="11">
        <f t="shared" si="3"/>
        <v>3.3800000000000003</v>
      </c>
      <c r="G52" s="42">
        <v>0.39</v>
      </c>
      <c r="H52" s="38">
        <f t="shared" si="4"/>
        <v>2.4385216000000001</v>
      </c>
      <c r="I52" s="39">
        <f t="shared" si="5"/>
        <v>2.5737684000000001</v>
      </c>
      <c r="J52" s="40">
        <f t="shared" si="6"/>
        <v>2.1777624000000002</v>
      </c>
    </row>
    <row r="53" spans="2:10" ht="15" customHeight="1" thickBot="1" x14ac:dyDescent="0.3">
      <c r="B53" s="9">
        <v>0.4</v>
      </c>
      <c r="C53" s="10">
        <f t="shared" si="1"/>
        <v>3.7333333333333338</v>
      </c>
      <c r="D53" s="10">
        <f t="shared" si="2"/>
        <v>3.8666666666666671</v>
      </c>
      <c r="E53" s="12">
        <f t="shared" si="3"/>
        <v>3.4666666666666668</v>
      </c>
      <c r="G53" s="43">
        <v>0.4</v>
      </c>
      <c r="H53" s="44">
        <f t="shared" si="4"/>
        <v>2.5352933333333341</v>
      </c>
      <c r="I53" s="45">
        <f t="shared" si="5"/>
        <v>2.6764400000000004</v>
      </c>
      <c r="J53" s="46">
        <f t="shared" si="6"/>
        <v>2.2632400000000001</v>
      </c>
    </row>
    <row r="54" spans="2:10" ht="15" customHeight="1" x14ac:dyDescent="0.25">
      <c r="E54" s="4"/>
    </row>
  </sheetData>
  <mergeCells count="6">
    <mergeCell ref="G13:J13"/>
    <mergeCell ref="B1:F1"/>
    <mergeCell ref="B12:E12"/>
    <mergeCell ref="C13:E13"/>
    <mergeCell ref="B13:B14"/>
    <mergeCell ref="G12:J12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4"/>
  <sheetViews>
    <sheetView showGridLines="0" workbookViewId="0">
      <selection activeCell="G12" sqref="G12:J53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>
        <v>5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7.5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f>C3/8</f>
        <v>0.625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19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">
        <v>15</v>
      </c>
      <c r="I14" s="31" t="s">
        <v>16</v>
      </c>
      <c r="J14" s="32" t="s">
        <v>17</v>
      </c>
    </row>
    <row r="15" spans="2:10" ht="15" customHeight="1" x14ac:dyDescent="0.25">
      <c r="B15" s="8">
        <v>0.02</v>
      </c>
      <c r="C15" s="6">
        <f>B15*$C$4/$C$10</f>
        <v>0.22400000000000003</v>
      </c>
      <c r="D15" s="6">
        <f>B15*$C$5/$C$10</f>
        <v>0.23199999999999998</v>
      </c>
      <c r="E15" s="11">
        <f>B15*$C$6/$C$10</f>
        <v>0.24</v>
      </c>
      <c r="F15" s="3"/>
      <c r="G15" s="33">
        <v>0.02</v>
      </c>
      <c r="H15" s="34">
        <f>$C$7*C15^2+$C$8*C15+$C$9</f>
        <v>4.7512896000000013E-2</v>
      </c>
      <c r="I15" s="35">
        <f t="shared" ref="I15:J30" si="0">$C$7*D15^2+$C$8*D15+$C$9</f>
        <v>5.0495103999999985E-2</v>
      </c>
      <c r="J15" s="36">
        <f t="shared" si="0"/>
        <v>5.3489599999999998E-2</v>
      </c>
    </row>
    <row r="16" spans="2:10" ht="15" customHeight="1" x14ac:dyDescent="0.25">
      <c r="B16" s="8">
        <v>0.03</v>
      </c>
      <c r="C16" s="6">
        <f t="shared" ref="C16:C53" si="1">B16*$C$4/$C$10</f>
        <v>0.33599999999999997</v>
      </c>
      <c r="D16" s="6">
        <f t="shared" ref="D16:D53" si="2">B16*$C$5/$C$10</f>
        <v>0.34799999999999998</v>
      </c>
      <c r="E16" s="11">
        <f t="shared" ref="E16:E53" si="3">B16*$C$6/$C$10</f>
        <v>0.36</v>
      </c>
      <c r="F16" s="3"/>
      <c r="G16" s="37">
        <v>0.03</v>
      </c>
      <c r="H16" s="38">
        <f t="shared" ref="H16:J53" si="4">$C$7*C16^2+$C$8*C16+$C$9</f>
        <v>9.0382015999999982E-2</v>
      </c>
      <c r="I16" s="39">
        <f t="shared" si="0"/>
        <v>9.5117983999999989E-2</v>
      </c>
      <c r="J16" s="40">
        <f t="shared" si="0"/>
        <v>9.9881600000000015E-2</v>
      </c>
    </row>
    <row r="17" spans="2:10" ht="15" customHeight="1" x14ac:dyDescent="0.25">
      <c r="B17" s="8">
        <v>0.04</v>
      </c>
      <c r="C17" s="6">
        <f t="shared" si="1"/>
        <v>0.44800000000000006</v>
      </c>
      <c r="D17" s="6">
        <f t="shared" si="2"/>
        <v>0.46399999999999997</v>
      </c>
      <c r="E17" s="11">
        <f t="shared" si="3"/>
        <v>0.48</v>
      </c>
      <c r="F17" s="3"/>
      <c r="G17" s="41">
        <v>0.04</v>
      </c>
      <c r="H17" s="34">
        <f t="shared" si="4"/>
        <v>0.13565958400000003</v>
      </c>
      <c r="I17" s="35">
        <f t="shared" si="0"/>
        <v>0.14232441599999998</v>
      </c>
      <c r="J17" s="36">
        <f t="shared" si="0"/>
        <v>0.14903840000000002</v>
      </c>
    </row>
    <row r="18" spans="2:10" ht="15" customHeight="1" x14ac:dyDescent="0.25">
      <c r="B18" s="8">
        <v>0.05</v>
      </c>
      <c r="C18" s="6">
        <f t="shared" si="1"/>
        <v>0.56000000000000005</v>
      </c>
      <c r="D18" s="6">
        <f t="shared" si="2"/>
        <v>0.58000000000000007</v>
      </c>
      <c r="E18" s="11">
        <f t="shared" si="3"/>
        <v>0.6</v>
      </c>
      <c r="F18" s="3"/>
      <c r="G18" s="37">
        <v>0.05</v>
      </c>
      <c r="H18" s="38">
        <f t="shared" si="4"/>
        <v>0.18334560000000003</v>
      </c>
      <c r="I18" s="39">
        <f t="shared" si="0"/>
        <v>0.19211440000000005</v>
      </c>
      <c r="J18" s="40">
        <f t="shared" si="0"/>
        <v>0.20096</v>
      </c>
    </row>
    <row r="19" spans="2:10" ht="15" customHeight="1" x14ac:dyDescent="0.25">
      <c r="B19" s="8">
        <v>0.06</v>
      </c>
      <c r="C19" s="6">
        <f t="shared" si="1"/>
        <v>0.67199999999999993</v>
      </c>
      <c r="D19" s="6">
        <f t="shared" si="2"/>
        <v>0.69599999999999995</v>
      </c>
      <c r="E19" s="11">
        <f t="shared" si="3"/>
        <v>0.72</v>
      </c>
      <c r="F19" s="3"/>
      <c r="G19" s="41">
        <v>0.06</v>
      </c>
      <c r="H19" s="34">
        <f t="shared" si="4"/>
        <v>0.23344006399999997</v>
      </c>
      <c r="I19" s="35">
        <f t="shared" si="0"/>
        <v>0.24448793599999999</v>
      </c>
      <c r="J19" s="36">
        <f t="shared" si="0"/>
        <v>0.25564640000000005</v>
      </c>
    </row>
    <row r="20" spans="2:10" ht="15" customHeight="1" x14ac:dyDescent="0.25">
      <c r="B20" s="8">
        <v>7.0000000000000007E-2</v>
      </c>
      <c r="C20" s="6">
        <f t="shared" si="1"/>
        <v>0.78400000000000003</v>
      </c>
      <c r="D20" s="6">
        <f t="shared" si="2"/>
        <v>0.81200000000000006</v>
      </c>
      <c r="E20" s="11">
        <f t="shared" si="3"/>
        <v>0.84000000000000008</v>
      </c>
      <c r="F20" s="3"/>
      <c r="G20" s="37">
        <v>7.0000000000000007E-2</v>
      </c>
      <c r="H20" s="38">
        <f t="shared" si="4"/>
        <v>0.28594297599999996</v>
      </c>
      <c r="I20" s="39">
        <f t="shared" si="0"/>
        <v>0.29944502400000006</v>
      </c>
      <c r="J20" s="40">
        <f t="shared" si="0"/>
        <v>0.31309760000000009</v>
      </c>
    </row>
    <row r="21" spans="2:10" ht="15" customHeight="1" x14ac:dyDescent="0.25">
      <c r="B21" s="8">
        <v>0.08</v>
      </c>
      <c r="C21" s="6">
        <f t="shared" si="1"/>
        <v>0.89600000000000013</v>
      </c>
      <c r="D21" s="6">
        <f t="shared" si="2"/>
        <v>0.92799999999999994</v>
      </c>
      <c r="E21" s="11">
        <f t="shared" si="3"/>
        <v>0.96</v>
      </c>
      <c r="F21" s="3"/>
      <c r="G21" s="41">
        <v>0.08</v>
      </c>
      <c r="H21" s="34">
        <f t="shared" si="4"/>
        <v>0.34085433600000004</v>
      </c>
      <c r="I21" s="35">
        <f t="shared" si="0"/>
        <v>0.35698566399999998</v>
      </c>
      <c r="J21" s="36">
        <f t="shared" si="0"/>
        <v>0.37331360000000002</v>
      </c>
    </row>
    <row r="22" spans="2:10" ht="15" customHeight="1" x14ac:dyDescent="0.25">
      <c r="B22" s="8">
        <v>0.09</v>
      </c>
      <c r="C22" s="6">
        <f t="shared" si="1"/>
        <v>1.008</v>
      </c>
      <c r="D22" s="6">
        <f t="shared" si="2"/>
        <v>1.044</v>
      </c>
      <c r="E22" s="11">
        <f t="shared" si="3"/>
        <v>1.0799999999999998</v>
      </c>
      <c r="F22" s="3"/>
      <c r="G22" s="37">
        <v>0.09</v>
      </c>
      <c r="H22" s="38">
        <f t="shared" si="4"/>
        <v>0.39817414400000006</v>
      </c>
      <c r="I22" s="39">
        <f t="shared" si="0"/>
        <v>0.41710985599999995</v>
      </c>
      <c r="J22" s="40">
        <f t="shared" si="0"/>
        <v>0.43629439999999997</v>
      </c>
    </row>
    <row r="23" spans="2:10" ht="15" customHeight="1" x14ac:dyDescent="0.25">
      <c r="B23" s="8">
        <v>0.1</v>
      </c>
      <c r="C23" s="6">
        <f t="shared" si="1"/>
        <v>1.1200000000000001</v>
      </c>
      <c r="D23" s="6">
        <f t="shared" si="2"/>
        <v>1.1600000000000001</v>
      </c>
      <c r="E23" s="11">
        <f t="shared" si="3"/>
        <v>1.2</v>
      </c>
      <c r="F23" s="3"/>
      <c r="G23" s="41">
        <v>0.1</v>
      </c>
      <c r="H23" s="34">
        <f t="shared" si="4"/>
        <v>0.45790240000000004</v>
      </c>
      <c r="I23" s="35">
        <f t="shared" si="0"/>
        <v>0.47981760000000007</v>
      </c>
      <c r="J23" s="36">
        <f t="shared" si="0"/>
        <v>0.50203999999999993</v>
      </c>
    </row>
    <row r="24" spans="2:10" ht="15" customHeight="1" x14ac:dyDescent="0.25">
      <c r="B24" s="8">
        <v>0.11</v>
      </c>
      <c r="C24" s="6">
        <f t="shared" si="1"/>
        <v>1.232</v>
      </c>
      <c r="D24" s="6">
        <f t="shared" si="2"/>
        <v>1.276</v>
      </c>
      <c r="E24" s="11">
        <f t="shared" si="3"/>
        <v>1.3199999999999998</v>
      </c>
      <c r="F24" s="3"/>
      <c r="G24" s="37">
        <v>0.11</v>
      </c>
      <c r="H24" s="38">
        <f t="shared" si="4"/>
        <v>0.52003910399999997</v>
      </c>
      <c r="I24" s="39">
        <f t="shared" si="0"/>
        <v>0.54510889600000001</v>
      </c>
      <c r="J24" s="40">
        <f t="shared" si="0"/>
        <v>0.5705503999999999</v>
      </c>
    </row>
    <row r="25" spans="2:10" ht="15" customHeight="1" x14ac:dyDescent="0.25">
      <c r="B25" s="8">
        <v>0.12</v>
      </c>
      <c r="C25" s="6">
        <f t="shared" si="1"/>
        <v>1.3439999999999999</v>
      </c>
      <c r="D25" s="6">
        <f t="shared" si="2"/>
        <v>1.3919999999999999</v>
      </c>
      <c r="E25" s="11">
        <f t="shared" si="3"/>
        <v>1.44</v>
      </c>
      <c r="F25" s="3"/>
      <c r="G25" s="41">
        <v>0.12</v>
      </c>
      <c r="H25" s="34">
        <f t="shared" si="4"/>
        <v>0.58458425599999997</v>
      </c>
      <c r="I25" s="35">
        <f t="shared" si="0"/>
        <v>0.612983744</v>
      </c>
      <c r="J25" s="36">
        <f t="shared" si="0"/>
        <v>0.6418256</v>
      </c>
    </row>
    <row r="26" spans="2:10" ht="15" customHeight="1" x14ac:dyDescent="0.25">
      <c r="B26" s="8">
        <v>0.13</v>
      </c>
      <c r="C26" s="6">
        <f t="shared" si="1"/>
        <v>1.456</v>
      </c>
      <c r="D26" s="6">
        <f t="shared" si="2"/>
        <v>1.508</v>
      </c>
      <c r="E26" s="11">
        <f t="shared" si="3"/>
        <v>1.56</v>
      </c>
      <c r="F26" s="3"/>
      <c r="G26" s="37">
        <v>0.13</v>
      </c>
      <c r="H26" s="38">
        <f t="shared" si="4"/>
        <v>0.65153785600000003</v>
      </c>
      <c r="I26" s="39">
        <f t="shared" si="0"/>
        <v>0.68344214400000003</v>
      </c>
      <c r="J26" s="40">
        <f t="shared" si="0"/>
        <v>0.71586559999999999</v>
      </c>
    </row>
    <row r="27" spans="2:10" ht="15" customHeight="1" x14ac:dyDescent="0.25">
      <c r="B27" s="8">
        <v>0.14000000000000001</v>
      </c>
      <c r="C27" s="6">
        <f t="shared" si="1"/>
        <v>1.5680000000000001</v>
      </c>
      <c r="D27" s="6">
        <f t="shared" si="2"/>
        <v>1.6240000000000001</v>
      </c>
      <c r="E27" s="11">
        <f t="shared" si="3"/>
        <v>1.6800000000000002</v>
      </c>
      <c r="F27" s="3"/>
      <c r="G27" s="41">
        <v>0.14000000000000001</v>
      </c>
      <c r="H27" s="34">
        <f t="shared" si="4"/>
        <v>0.72089990400000004</v>
      </c>
      <c r="I27" s="35">
        <f t="shared" si="0"/>
        <v>0.75648409600000011</v>
      </c>
      <c r="J27" s="36">
        <f t="shared" si="0"/>
        <v>0.79267040000000011</v>
      </c>
    </row>
    <row r="28" spans="2:10" ht="15" customHeight="1" x14ac:dyDescent="0.25">
      <c r="B28" s="8">
        <v>0.15</v>
      </c>
      <c r="C28" s="6">
        <f t="shared" si="1"/>
        <v>1.6800000000000002</v>
      </c>
      <c r="D28" s="6">
        <f t="shared" si="2"/>
        <v>1.7399999999999998</v>
      </c>
      <c r="E28" s="11">
        <f t="shared" si="3"/>
        <v>1.8</v>
      </c>
      <c r="F28" s="3"/>
      <c r="G28" s="37">
        <v>0.15</v>
      </c>
      <c r="H28" s="38">
        <f t="shared" si="4"/>
        <v>0.79267040000000011</v>
      </c>
      <c r="I28" s="39">
        <f t="shared" si="0"/>
        <v>0.83210959999999989</v>
      </c>
      <c r="J28" s="40">
        <f t="shared" si="0"/>
        <v>0.87224000000000002</v>
      </c>
    </row>
    <row r="29" spans="2:10" ht="15" customHeight="1" x14ac:dyDescent="0.25">
      <c r="B29" s="8">
        <v>0.16</v>
      </c>
      <c r="C29" s="6">
        <f t="shared" si="1"/>
        <v>1.7920000000000003</v>
      </c>
      <c r="D29" s="6">
        <f t="shared" si="2"/>
        <v>1.8559999999999999</v>
      </c>
      <c r="E29" s="11">
        <f t="shared" si="3"/>
        <v>1.92</v>
      </c>
      <c r="F29" s="3"/>
      <c r="G29" s="41">
        <v>0.16</v>
      </c>
      <c r="H29" s="34">
        <f t="shared" si="4"/>
        <v>0.86684934400000013</v>
      </c>
      <c r="I29" s="35">
        <f t="shared" si="0"/>
        <v>0.91031865599999984</v>
      </c>
      <c r="J29" s="36">
        <f t="shared" si="0"/>
        <v>0.95457439999999993</v>
      </c>
    </row>
    <row r="30" spans="2:10" ht="15" customHeight="1" x14ac:dyDescent="0.25">
      <c r="B30" s="8">
        <v>0.17</v>
      </c>
      <c r="C30" s="6">
        <f t="shared" si="1"/>
        <v>1.9040000000000004</v>
      </c>
      <c r="D30" s="6">
        <f t="shared" si="2"/>
        <v>1.9720000000000002</v>
      </c>
      <c r="E30" s="11">
        <f t="shared" si="3"/>
        <v>2.04</v>
      </c>
      <c r="F30" s="3"/>
      <c r="G30" s="37">
        <v>0.17</v>
      </c>
      <c r="H30" s="38">
        <f t="shared" si="4"/>
        <v>0.94343673600000033</v>
      </c>
      <c r="I30" s="39">
        <f t="shared" si="0"/>
        <v>0.99111126400000027</v>
      </c>
      <c r="J30" s="40">
        <f t="shared" si="0"/>
        <v>1.0396736000000002</v>
      </c>
    </row>
    <row r="31" spans="2:10" ht="15" customHeight="1" x14ac:dyDescent="0.25">
      <c r="B31" s="8">
        <v>0.18</v>
      </c>
      <c r="C31" s="6">
        <f t="shared" si="1"/>
        <v>2.016</v>
      </c>
      <c r="D31" s="6">
        <f t="shared" si="2"/>
        <v>2.0880000000000001</v>
      </c>
      <c r="E31" s="11">
        <f t="shared" si="3"/>
        <v>2.1599999999999997</v>
      </c>
      <c r="F31" s="3"/>
      <c r="G31" s="41">
        <v>0.18</v>
      </c>
      <c r="H31" s="34">
        <f t="shared" si="4"/>
        <v>1.0224325760000001</v>
      </c>
      <c r="I31" s="35">
        <f t="shared" si="4"/>
        <v>1.0744874240000002</v>
      </c>
      <c r="J31" s="36">
        <f t="shared" si="4"/>
        <v>1.1275375999999999</v>
      </c>
    </row>
    <row r="32" spans="2:10" ht="15" customHeight="1" x14ac:dyDescent="0.25">
      <c r="B32" s="8">
        <v>0.19</v>
      </c>
      <c r="C32" s="6">
        <f t="shared" si="1"/>
        <v>2.1280000000000001</v>
      </c>
      <c r="D32" s="6">
        <f t="shared" si="2"/>
        <v>2.2039999999999997</v>
      </c>
      <c r="E32" s="11">
        <f t="shared" si="3"/>
        <v>2.2800000000000002</v>
      </c>
      <c r="F32" s="3"/>
      <c r="G32" s="37">
        <v>0.19</v>
      </c>
      <c r="H32" s="38">
        <f t="shared" si="4"/>
        <v>1.1038368640000003</v>
      </c>
      <c r="I32" s="39">
        <f t="shared" si="4"/>
        <v>1.1604471359999999</v>
      </c>
      <c r="J32" s="40">
        <f t="shared" si="4"/>
        <v>1.2181664000000003</v>
      </c>
    </row>
    <row r="33" spans="2:10" ht="15" customHeight="1" x14ac:dyDescent="0.25">
      <c r="B33" s="8">
        <v>0.2</v>
      </c>
      <c r="C33" s="6">
        <f t="shared" si="1"/>
        <v>2.2400000000000002</v>
      </c>
      <c r="D33" s="6">
        <f t="shared" si="2"/>
        <v>2.3200000000000003</v>
      </c>
      <c r="E33" s="11">
        <f t="shared" si="3"/>
        <v>2.4</v>
      </c>
      <c r="F33" s="3"/>
      <c r="G33" s="41">
        <v>0.2</v>
      </c>
      <c r="H33" s="34">
        <f t="shared" si="4"/>
        <v>1.1876496000000003</v>
      </c>
      <c r="I33" s="35">
        <f t="shared" si="4"/>
        <v>1.2489904000000005</v>
      </c>
      <c r="J33" s="36">
        <f t="shared" si="4"/>
        <v>1.3115600000000001</v>
      </c>
    </row>
    <row r="34" spans="2:10" ht="15" customHeight="1" x14ac:dyDescent="0.25">
      <c r="B34" s="8">
        <v>0.21</v>
      </c>
      <c r="C34" s="6">
        <f t="shared" si="1"/>
        <v>2.3519999999999999</v>
      </c>
      <c r="D34" s="6">
        <f t="shared" si="2"/>
        <v>2.4359999999999999</v>
      </c>
      <c r="E34" s="11">
        <f t="shared" si="3"/>
        <v>2.52</v>
      </c>
      <c r="F34" s="3"/>
      <c r="G34" s="37">
        <v>0.21</v>
      </c>
      <c r="H34" s="38">
        <f t="shared" si="4"/>
        <v>1.2738707839999999</v>
      </c>
      <c r="I34" s="39">
        <f t="shared" si="4"/>
        <v>1.3401172160000001</v>
      </c>
      <c r="J34" s="40">
        <f t="shared" si="4"/>
        <v>1.4077184</v>
      </c>
    </row>
    <row r="35" spans="2:10" ht="15" customHeight="1" x14ac:dyDescent="0.25">
      <c r="B35" s="8">
        <v>0.22</v>
      </c>
      <c r="C35" s="6">
        <f t="shared" si="1"/>
        <v>2.464</v>
      </c>
      <c r="D35" s="6">
        <f t="shared" si="2"/>
        <v>2.552</v>
      </c>
      <c r="E35" s="11">
        <f t="shared" si="3"/>
        <v>2.6399999999999997</v>
      </c>
      <c r="F35" s="3"/>
      <c r="G35" s="41">
        <v>0.22</v>
      </c>
      <c r="H35" s="34">
        <f t="shared" si="4"/>
        <v>1.3625004160000003</v>
      </c>
      <c r="I35" s="35">
        <f t="shared" si="4"/>
        <v>1.4338275840000001</v>
      </c>
      <c r="J35" s="36">
        <f t="shared" si="4"/>
        <v>1.5066415999999998</v>
      </c>
    </row>
    <row r="36" spans="2:10" ht="15" customHeight="1" x14ac:dyDescent="0.25">
      <c r="B36" s="8">
        <v>0.23</v>
      </c>
      <c r="C36" s="6">
        <f t="shared" si="1"/>
        <v>2.5760000000000001</v>
      </c>
      <c r="D36" s="6">
        <f t="shared" si="2"/>
        <v>2.6680000000000001</v>
      </c>
      <c r="E36" s="11">
        <f t="shared" si="3"/>
        <v>2.7600000000000002</v>
      </c>
      <c r="F36" s="3"/>
      <c r="G36" s="37">
        <v>0.23</v>
      </c>
      <c r="H36" s="38">
        <f t="shared" si="4"/>
        <v>1.4535384960000002</v>
      </c>
      <c r="I36" s="39">
        <f t="shared" si="4"/>
        <v>1.5301215040000002</v>
      </c>
      <c r="J36" s="40">
        <f t="shared" si="4"/>
        <v>1.6083296000000002</v>
      </c>
    </row>
    <row r="37" spans="2:10" ht="15" customHeight="1" x14ac:dyDescent="0.25">
      <c r="B37" s="8">
        <v>0.24</v>
      </c>
      <c r="C37" s="6">
        <f t="shared" si="1"/>
        <v>2.6879999999999997</v>
      </c>
      <c r="D37" s="6">
        <f t="shared" si="2"/>
        <v>2.7839999999999998</v>
      </c>
      <c r="E37" s="11">
        <f t="shared" si="3"/>
        <v>2.88</v>
      </c>
      <c r="F37" s="3"/>
      <c r="G37" s="41">
        <v>0.24</v>
      </c>
      <c r="H37" s="34">
        <f t="shared" si="4"/>
        <v>1.5469850239999998</v>
      </c>
      <c r="I37" s="35">
        <f t="shared" si="4"/>
        <v>1.6289989759999999</v>
      </c>
      <c r="J37" s="36">
        <f t="shared" si="4"/>
        <v>1.7127824</v>
      </c>
    </row>
    <row r="38" spans="2:10" ht="15" customHeight="1" x14ac:dyDescent="0.25">
      <c r="B38" s="8">
        <v>0.25</v>
      </c>
      <c r="C38" s="6">
        <f t="shared" si="1"/>
        <v>2.8</v>
      </c>
      <c r="D38" s="6">
        <f t="shared" si="2"/>
        <v>2.9</v>
      </c>
      <c r="E38" s="11">
        <f t="shared" si="3"/>
        <v>3</v>
      </c>
      <c r="F38" s="3"/>
      <c r="G38" s="37">
        <v>0.25</v>
      </c>
      <c r="H38" s="38">
        <f t="shared" si="4"/>
        <v>1.6428399999999999</v>
      </c>
      <c r="I38" s="39">
        <f t="shared" si="4"/>
        <v>1.7304600000000001</v>
      </c>
      <c r="J38" s="40">
        <f t="shared" si="4"/>
        <v>1.82</v>
      </c>
    </row>
    <row r="39" spans="2:10" ht="15" customHeight="1" x14ac:dyDescent="0.25">
      <c r="B39" s="8">
        <v>0.26</v>
      </c>
      <c r="C39" s="6">
        <f t="shared" si="1"/>
        <v>2.9119999999999999</v>
      </c>
      <c r="D39" s="6">
        <f t="shared" si="2"/>
        <v>3.016</v>
      </c>
      <c r="E39" s="11">
        <f t="shared" si="3"/>
        <v>3.12</v>
      </c>
      <c r="F39" s="3"/>
      <c r="G39" s="41">
        <v>0.26</v>
      </c>
      <c r="H39" s="34">
        <f t="shared" si="4"/>
        <v>1.7411034240000001</v>
      </c>
      <c r="I39" s="35">
        <f t="shared" si="4"/>
        <v>1.8345045760000003</v>
      </c>
      <c r="J39" s="36">
        <f t="shared" si="4"/>
        <v>1.9299824000000003</v>
      </c>
    </row>
    <row r="40" spans="2:10" ht="15" customHeight="1" x14ac:dyDescent="0.25">
      <c r="B40" s="8">
        <v>0.27</v>
      </c>
      <c r="C40" s="6">
        <f t="shared" si="1"/>
        <v>3.024</v>
      </c>
      <c r="D40" s="6">
        <f t="shared" si="2"/>
        <v>3.1320000000000001</v>
      </c>
      <c r="E40" s="11">
        <f t="shared" si="3"/>
        <v>3.2400000000000007</v>
      </c>
      <c r="F40" s="3"/>
      <c r="G40" s="37">
        <v>0.27</v>
      </c>
      <c r="H40" s="38">
        <f t="shared" si="4"/>
        <v>1.841775296</v>
      </c>
      <c r="I40" s="39">
        <f t="shared" si="4"/>
        <v>1.9411327040000004</v>
      </c>
      <c r="J40" s="40">
        <f t="shared" si="4"/>
        <v>2.0427296000000008</v>
      </c>
    </row>
    <row r="41" spans="2:10" ht="15" customHeight="1" x14ac:dyDescent="0.25">
      <c r="B41" s="8">
        <v>0.28000000000000003</v>
      </c>
      <c r="C41" s="6">
        <f t="shared" si="1"/>
        <v>3.1360000000000001</v>
      </c>
      <c r="D41" s="6">
        <f t="shared" si="2"/>
        <v>3.2480000000000002</v>
      </c>
      <c r="E41" s="11">
        <f t="shared" si="3"/>
        <v>3.3600000000000003</v>
      </c>
      <c r="F41" s="3"/>
      <c r="G41" s="41">
        <v>0.28000000000000003</v>
      </c>
      <c r="H41" s="34">
        <f t="shared" si="4"/>
        <v>1.9448556160000001</v>
      </c>
      <c r="I41" s="35">
        <f t="shared" si="4"/>
        <v>2.0503443840000002</v>
      </c>
      <c r="J41" s="36">
        <f t="shared" si="4"/>
        <v>2.1582416000000002</v>
      </c>
    </row>
    <row r="42" spans="2:10" ht="15" customHeight="1" x14ac:dyDescent="0.25">
      <c r="B42" s="8">
        <v>0.28999999999999998</v>
      </c>
      <c r="C42" s="6">
        <f t="shared" si="1"/>
        <v>3.2479999999999998</v>
      </c>
      <c r="D42" s="6">
        <f t="shared" si="2"/>
        <v>3.3639999999999999</v>
      </c>
      <c r="E42" s="11">
        <f t="shared" si="3"/>
        <v>3.4799999999999995</v>
      </c>
      <c r="F42" s="3"/>
      <c r="G42" s="37">
        <v>0.28999999999999998</v>
      </c>
      <c r="H42" s="38">
        <f t="shared" si="4"/>
        <v>2.0503443839999997</v>
      </c>
      <c r="I42" s="39">
        <f t="shared" si="4"/>
        <v>2.1621396159999997</v>
      </c>
      <c r="J42" s="40">
        <f t="shared" si="4"/>
        <v>2.2765183999999996</v>
      </c>
    </row>
    <row r="43" spans="2:10" ht="15" customHeight="1" x14ac:dyDescent="0.25">
      <c r="B43" s="8">
        <v>0.3</v>
      </c>
      <c r="C43" s="6">
        <f t="shared" si="1"/>
        <v>3.3600000000000003</v>
      </c>
      <c r="D43" s="6">
        <f t="shared" si="2"/>
        <v>3.4799999999999995</v>
      </c>
      <c r="E43" s="11">
        <f t="shared" si="3"/>
        <v>3.6</v>
      </c>
      <c r="F43" s="3"/>
      <c r="G43" s="41">
        <v>0.3</v>
      </c>
      <c r="H43" s="34">
        <f t="shared" si="4"/>
        <v>2.1582416000000002</v>
      </c>
      <c r="I43" s="35">
        <f t="shared" si="4"/>
        <v>2.2765183999999996</v>
      </c>
      <c r="J43" s="36">
        <f t="shared" si="4"/>
        <v>2.3975599999999999</v>
      </c>
    </row>
    <row r="44" spans="2:10" ht="15" customHeight="1" x14ac:dyDescent="0.25">
      <c r="B44" s="8">
        <v>0.31</v>
      </c>
      <c r="C44" s="6">
        <f t="shared" si="1"/>
        <v>3.472</v>
      </c>
      <c r="D44" s="6">
        <f t="shared" si="2"/>
        <v>3.5960000000000001</v>
      </c>
      <c r="E44" s="11">
        <f t="shared" si="3"/>
        <v>3.72</v>
      </c>
      <c r="F44" s="3"/>
      <c r="G44" s="37">
        <v>0.31</v>
      </c>
      <c r="H44" s="38">
        <f t="shared" si="4"/>
        <v>2.268547264</v>
      </c>
      <c r="I44" s="39">
        <f t="shared" si="4"/>
        <v>2.3934807360000003</v>
      </c>
      <c r="J44" s="40">
        <f t="shared" si="4"/>
        <v>2.5213664000000002</v>
      </c>
    </row>
    <row r="45" spans="2:10" ht="15" customHeight="1" x14ac:dyDescent="0.25">
      <c r="B45" s="8">
        <v>0.32</v>
      </c>
      <c r="C45" s="6">
        <f t="shared" si="1"/>
        <v>3.5840000000000005</v>
      </c>
      <c r="D45" s="6">
        <f t="shared" si="2"/>
        <v>3.7119999999999997</v>
      </c>
      <c r="E45" s="11">
        <f t="shared" si="3"/>
        <v>3.84</v>
      </c>
      <c r="F45" s="3"/>
      <c r="G45" s="41">
        <v>0.32</v>
      </c>
      <c r="H45" s="34">
        <f t="shared" si="4"/>
        <v>2.3812613760000003</v>
      </c>
      <c r="I45" s="35">
        <f t="shared" si="4"/>
        <v>2.5130266239999997</v>
      </c>
      <c r="J45" s="36">
        <f t="shared" si="4"/>
        <v>2.6479376000000001</v>
      </c>
    </row>
    <row r="46" spans="2:10" ht="15" customHeight="1" x14ac:dyDescent="0.25">
      <c r="B46" s="8">
        <v>0.33</v>
      </c>
      <c r="C46" s="6">
        <f t="shared" si="1"/>
        <v>3.6960000000000002</v>
      </c>
      <c r="D46" s="6">
        <f t="shared" si="2"/>
        <v>3.8280000000000003</v>
      </c>
      <c r="E46" s="11">
        <f t="shared" si="3"/>
        <v>3.96</v>
      </c>
      <c r="F46" s="3"/>
      <c r="G46" s="37">
        <v>0.33</v>
      </c>
      <c r="H46" s="38">
        <f t="shared" si="4"/>
        <v>2.4963839360000004</v>
      </c>
      <c r="I46" s="39">
        <f t="shared" si="4"/>
        <v>2.6351560640000002</v>
      </c>
      <c r="J46" s="40">
        <f t="shared" si="4"/>
        <v>2.7772735999999996</v>
      </c>
    </row>
    <row r="47" spans="2:10" ht="15" customHeight="1" x14ac:dyDescent="0.25">
      <c r="B47" s="8">
        <v>0.34</v>
      </c>
      <c r="C47" s="6">
        <f t="shared" si="1"/>
        <v>3.8080000000000007</v>
      </c>
      <c r="D47" s="6">
        <f t="shared" si="2"/>
        <v>3.9440000000000004</v>
      </c>
      <c r="E47" s="11">
        <f t="shared" si="3"/>
        <v>4.08</v>
      </c>
      <c r="F47" s="3"/>
      <c r="G47" s="41">
        <v>0.34</v>
      </c>
      <c r="H47" s="34">
        <f t="shared" si="4"/>
        <v>2.6139149440000007</v>
      </c>
      <c r="I47" s="35">
        <f t="shared" si="4"/>
        <v>2.7598690560000008</v>
      </c>
      <c r="J47" s="36">
        <f t="shared" si="4"/>
        <v>2.9093744000000004</v>
      </c>
    </row>
    <row r="48" spans="2:10" ht="15" customHeight="1" x14ac:dyDescent="0.25">
      <c r="B48" s="8">
        <v>0.35</v>
      </c>
      <c r="C48" s="6">
        <f t="shared" si="1"/>
        <v>3.9199999999999995</v>
      </c>
      <c r="D48" s="6">
        <f t="shared" si="2"/>
        <v>4.0599999999999996</v>
      </c>
      <c r="E48" s="11">
        <f t="shared" si="3"/>
        <v>4.2</v>
      </c>
      <c r="F48" s="1"/>
      <c r="G48" s="37">
        <v>0.35</v>
      </c>
      <c r="H48" s="38">
        <f t="shared" si="4"/>
        <v>2.7338543999999994</v>
      </c>
      <c r="I48" s="39">
        <f t="shared" si="4"/>
        <v>2.8871655999999994</v>
      </c>
      <c r="J48" s="40">
        <f t="shared" si="4"/>
        <v>3.0442399999999998</v>
      </c>
    </row>
    <row r="49" spans="2:10" ht="15" customHeight="1" x14ac:dyDescent="0.25">
      <c r="B49" s="8">
        <v>0.36</v>
      </c>
      <c r="C49" s="6">
        <f t="shared" si="1"/>
        <v>4.032</v>
      </c>
      <c r="D49" s="6">
        <f t="shared" si="2"/>
        <v>4.1760000000000002</v>
      </c>
      <c r="E49" s="11">
        <f t="shared" si="3"/>
        <v>4.3199999999999994</v>
      </c>
      <c r="F49" s="1"/>
      <c r="G49" s="41">
        <v>0.36</v>
      </c>
      <c r="H49" s="34">
        <f t="shared" si="4"/>
        <v>2.8562023040000004</v>
      </c>
      <c r="I49" s="35">
        <f t="shared" si="4"/>
        <v>3.0170456959999998</v>
      </c>
      <c r="J49" s="36">
        <f t="shared" si="4"/>
        <v>3.1818703999999993</v>
      </c>
    </row>
    <row r="50" spans="2:10" ht="15" customHeight="1" x14ac:dyDescent="0.25">
      <c r="B50" s="8">
        <v>0.37</v>
      </c>
      <c r="C50" s="6">
        <f t="shared" si="1"/>
        <v>4.1440000000000001</v>
      </c>
      <c r="D50" s="6">
        <f t="shared" si="2"/>
        <v>4.2919999999999998</v>
      </c>
      <c r="E50" s="11">
        <f t="shared" si="3"/>
        <v>4.4399999999999995</v>
      </c>
      <c r="G50" s="37">
        <v>0.37</v>
      </c>
      <c r="H50" s="38">
        <f t="shared" si="4"/>
        <v>2.9809586559999999</v>
      </c>
      <c r="I50" s="39">
        <f t="shared" si="4"/>
        <v>3.1495093439999997</v>
      </c>
      <c r="J50" s="40">
        <f t="shared" si="4"/>
        <v>3.3222655999999993</v>
      </c>
    </row>
    <row r="51" spans="2:10" ht="15" customHeight="1" x14ac:dyDescent="0.25">
      <c r="B51" s="8">
        <v>0.38</v>
      </c>
      <c r="C51" s="6">
        <f t="shared" si="1"/>
        <v>4.2560000000000002</v>
      </c>
      <c r="D51" s="6">
        <f t="shared" si="2"/>
        <v>4.4079999999999995</v>
      </c>
      <c r="E51" s="11">
        <f t="shared" si="3"/>
        <v>4.5600000000000005</v>
      </c>
      <c r="G51" s="41">
        <v>0.38</v>
      </c>
      <c r="H51" s="34">
        <f t="shared" si="4"/>
        <v>3.1081234560000004</v>
      </c>
      <c r="I51" s="35">
        <f t="shared" si="4"/>
        <v>3.2845565439999995</v>
      </c>
      <c r="J51" s="36">
        <f t="shared" si="4"/>
        <v>3.4654256000000005</v>
      </c>
    </row>
    <row r="52" spans="2:10" ht="15" customHeight="1" x14ac:dyDescent="0.25">
      <c r="B52" s="8">
        <v>0.39</v>
      </c>
      <c r="C52" s="6">
        <f t="shared" si="1"/>
        <v>4.3680000000000003</v>
      </c>
      <c r="D52" s="6">
        <f t="shared" si="2"/>
        <v>4.524</v>
      </c>
      <c r="E52" s="11">
        <f t="shared" si="3"/>
        <v>4.6800000000000006</v>
      </c>
      <c r="G52" s="42">
        <v>0.39</v>
      </c>
      <c r="H52" s="38">
        <f t="shared" si="4"/>
        <v>3.2376967040000006</v>
      </c>
      <c r="I52" s="39">
        <f t="shared" si="4"/>
        <v>3.4221872960000002</v>
      </c>
      <c r="J52" s="40">
        <f t="shared" si="4"/>
        <v>3.6113504000000005</v>
      </c>
    </row>
    <row r="53" spans="2:10" ht="15" customHeight="1" thickBot="1" x14ac:dyDescent="0.3">
      <c r="B53" s="9">
        <v>0.4</v>
      </c>
      <c r="C53" s="10">
        <f t="shared" si="1"/>
        <v>4.4800000000000004</v>
      </c>
      <c r="D53" s="10">
        <f t="shared" si="2"/>
        <v>4.6400000000000006</v>
      </c>
      <c r="E53" s="12">
        <f t="shared" si="3"/>
        <v>4.8</v>
      </c>
      <c r="G53" s="43">
        <v>0.4</v>
      </c>
      <c r="H53" s="44">
        <f t="shared" si="4"/>
        <v>3.3696784000000002</v>
      </c>
      <c r="I53" s="45">
        <f t="shared" si="4"/>
        <v>3.5624016000000007</v>
      </c>
      <c r="J53" s="46">
        <f t="shared" si="4"/>
        <v>3.7600399999999996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G27" sqref="G27:I27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>
        <v>4</v>
      </c>
    </row>
    <row r="4" spans="2:10" ht="15" customHeight="1" x14ac:dyDescent="0.25">
      <c r="B4" s="18" t="s">
        <v>3</v>
      </c>
      <c r="C4" s="19">
        <v>7</v>
      </c>
      <c r="D4" s="13" t="s">
        <v>10</v>
      </c>
    </row>
    <row r="5" spans="2:10" ht="15" customHeight="1" x14ac:dyDescent="0.25">
      <c r="B5" s="20"/>
      <c r="C5" s="21">
        <v>7.25</v>
      </c>
      <c r="D5" s="13" t="s">
        <v>11</v>
      </c>
    </row>
    <row r="6" spans="2:10" ht="15" customHeight="1" x14ac:dyDescent="0.25">
      <c r="B6" s="22"/>
      <c r="C6" s="23">
        <v>7.5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0.5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21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">
        <v>15</v>
      </c>
      <c r="I14" s="31" t="s">
        <v>16</v>
      </c>
      <c r="J14" s="32" t="s">
        <v>17</v>
      </c>
    </row>
    <row r="15" spans="2:10" ht="15" customHeight="1" x14ac:dyDescent="0.25">
      <c r="B15" s="8">
        <v>0.02</v>
      </c>
      <c r="C15" s="6">
        <f>B15*$C$4/$C$10</f>
        <v>0.28000000000000003</v>
      </c>
      <c r="D15" s="6">
        <f>B15*$C$5/$C$10</f>
        <v>0.28999999999999998</v>
      </c>
      <c r="E15" s="11">
        <f>B15*$C$6/$C$10</f>
        <v>0.3</v>
      </c>
      <c r="F15" s="3"/>
      <c r="G15" s="33">
        <v>0.02</v>
      </c>
      <c r="H15" s="34">
        <f>$C$7*C15^2+$C$8*C15+$C$9</f>
        <v>6.864640000000001E-2</v>
      </c>
      <c r="I15" s="35">
        <f t="shared" ref="I15:J30" si="0">$C$7*D15^2+$C$8*D15+$C$9</f>
        <v>7.2483599999999995E-2</v>
      </c>
      <c r="J15" s="36">
        <f t="shared" si="0"/>
        <v>7.6339999999999991E-2</v>
      </c>
    </row>
    <row r="16" spans="2:10" ht="15" customHeight="1" x14ac:dyDescent="0.25">
      <c r="B16" s="8">
        <v>0.03</v>
      </c>
      <c r="C16" s="6">
        <f t="shared" ref="C16:C53" si="1">B16*$C$4/$C$10</f>
        <v>0.42</v>
      </c>
      <c r="D16" s="6">
        <f t="shared" ref="D16:D53" si="2">B16*$C$5/$C$10</f>
        <v>0.435</v>
      </c>
      <c r="E16" s="11">
        <f t="shared" ref="E16:E53" si="3">B16*$C$6/$C$10</f>
        <v>0.44999999999999996</v>
      </c>
      <c r="F16" s="3"/>
      <c r="G16" s="37">
        <v>0.03</v>
      </c>
      <c r="H16" s="38">
        <f t="shared" ref="H16:J53" si="4">$C$7*C16^2+$C$8*C16+$C$9</f>
        <v>0.12411439999999999</v>
      </c>
      <c r="I16" s="39">
        <f t="shared" si="0"/>
        <v>0.1302806</v>
      </c>
      <c r="J16" s="40">
        <f t="shared" si="0"/>
        <v>0.13648999999999997</v>
      </c>
    </row>
    <row r="17" spans="2:10" ht="15" customHeight="1" x14ac:dyDescent="0.25">
      <c r="B17" s="8">
        <v>0.04</v>
      </c>
      <c r="C17" s="6">
        <f t="shared" si="1"/>
        <v>0.56000000000000005</v>
      </c>
      <c r="D17" s="6">
        <f t="shared" si="2"/>
        <v>0.57999999999999996</v>
      </c>
      <c r="E17" s="11">
        <f t="shared" si="3"/>
        <v>0.6</v>
      </c>
      <c r="F17" s="3"/>
      <c r="G17" s="41">
        <v>0.04</v>
      </c>
      <c r="H17" s="34">
        <f t="shared" si="4"/>
        <v>0.18334560000000003</v>
      </c>
      <c r="I17" s="35">
        <f t="shared" si="0"/>
        <v>0.19211439999999999</v>
      </c>
      <c r="J17" s="36">
        <f t="shared" si="0"/>
        <v>0.20096</v>
      </c>
    </row>
    <row r="18" spans="2:10" ht="15" customHeight="1" x14ac:dyDescent="0.25">
      <c r="B18" s="8">
        <v>0.05</v>
      </c>
      <c r="C18" s="6">
        <f t="shared" si="1"/>
        <v>0.70000000000000007</v>
      </c>
      <c r="D18" s="6">
        <f t="shared" si="2"/>
        <v>0.72500000000000009</v>
      </c>
      <c r="E18" s="11">
        <f t="shared" si="3"/>
        <v>0.75</v>
      </c>
      <c r="F18" s="3"/>
      <c r="G18" s="37">
        <v>0.05</v>
      </c>
      <c r="H18" s="38">
        <f t="shared" si="4"/>
        <v>0.24634000000000003</v>
      </c>
      <c r="I18" s="39">
        <f t="shared" si="0"/>
        <v>0.25798500000000002</v>
      </c>
      <c r="J18" s="40">
        <f t="shared" si="0"/>
        <v>0.26975000000000005</v>
      </c>
    </row>
    <row r="19" spans="2:10" ht="15" customHeight="1" x14ac:dyDescent="0.25">
      <c r="B19" s="8">
        <v>0.06</v>
      </c>
      <c r="C19" s="6">
        <f t="shared" si="1"/>
        <v>0.84</v>
      </c>
      <c r="D19" s="6">
        <f t="shared" si="2"/>
        <v>0.87</v>
      </c>
      <c r="E19" s="11">
        <f t="shared" si="3"/>
        <v>0.89999999999999991</v>
      </c>
      <c r="F19" s="3"/>
      <c r="G19" s="41">
        <v>0.06</v>
      </c>
      <c r="H19" s="34">
        <f t="shared" si="4"/>
        <v>0.31309759999999998</v>
      </c>
      <c r="I19" s="35">
        <f t="shared" si="0"/>
        <v>0.32789239999999997</v>
      </c>
      <c r="J19" s="36">
        <f t="shared" si="0"/>
        <v>0.34285999999999994</v>
      </c>
    </row>
    <row r="20" spans="2:10" ht="15" customHeight="1" x14ac:dyDescent="0.25">
      <c r="B20" s="8">
        <v>7.0000000000000007E-2</v>
      </c>
      <c r="C20" s="6">
        <f t="shared" si="1"/>
        <v>0.98000000000000009</v>
      </c>
      <c r="D20" s="6">
        <f t="shared" si="2"/>
        <v>1.0150000000000001</v>
      </c>
      <c r="E20" s="11">
        <f t="shared" si="3"/>
        <v>1.05</v>
      </c>
      <c r="F20" s="3"/>
      <c r="G20" s="37">
        <v>7.0000000000000007E-2</v>
      </c>
      <c r="H20" s="38">
        <f t="shared" si="4"/>
        <v>0.38361840000000003</v>
      </c>
      <c r="I20" s="39">
        <f t="shared" si="0"/>
        <v>0.4018366000000001</v>
      </c>
      <c r="J20" s="40">
        <f t="shared" si="0"/>
        <v>0.42029000000000005</v>
      </c>
    </row>
    <row r="21" spans="2:10" ht="15" customHeight="1" x14ac:dyDescent="0.25">
      <c r="B21" s="8">
        <v>0.08</v>
      </c>
      <c r="C21" s="6">
        <f t="shared" si="1"/>
        <v>1.1200000000000001</v>
      </c>
      <c r="D21" s="6">
        <f t="shared" si="2"/>
        <v>1.1599999999999999</v>
      </c>
      <c r="E21" s="11">
        <f t="shared" si="3"/>
        <v>1.2</v>
      </c>
      <c r="F21" s="3"/>
      <c r="G21" s="41">
        <v>0.08</v>
      </c>
      <c r="H21" s="34">
        <f t="shared" si="4"/>
        <v>0.45790240000000004</v>
      </c>
      <c r="I21" s="35">
        <f t="shared" si="0"/>
        <v>0.47981759999999996</v>
      </c>
      <c r="J21" s="36">
        <f t="shared" si="0"/>
        <v>0.50203999999999993</v>
      </c>
    </row>
    <row r="22" spans="2:10" ht="15" customHeight="1" x14ac:dyDescent="0.25">
      <c r="B22" s="8">
        <v>0.09</v>
      </c>
      <c r="C22" s="6">
        <f t="shared" si="1"/>
        <v>1.26</v>
      </c>
      <c r="D22" s="6">
        <f t="shared" si="2"/>
        <v>1.3049999999999999</v>
      </c>
      <c r="E22" s="11">
        <f t="shared" si="3"/>
        <v>1.3499999999999999</v>
      </c>
      <c r="F22" s="3"/>
      <c r="G22" s="37">
        <v>0.09</v>
      </c>
      <c r="H22" s="38">
        <f t="shared" si="4"/>
        <v>0.53594960000000003</v>
      </c>
      <c r="I22" s="39">
        <f t="shared" si="0"/>
        <v>0.56183539999999998</v>
      </c>
      <c r="J22" s="40">
        <f t="shared" si="0"/>
        <v>0.58810999999999991</v>
      </c>
    </row>
    <row r="23" spans="2:10" ht="15" customHeight="1" x14ac:dyDescent="0.25">
      <c r="B23" s="8">
        <v>0.1</v>
      </c>
      <c r="C23" s="6">
        <f t="shared" si="1"/>
        <v>1.4000000000000001</v>
      </c>
      <c r="D23" s="6">
        <f t="shared" si="2"/>
        <v>1.4500000000000002</v>
      </c>
      <c r="E23" s="11">
        <f t="shared" si="3"/>
        <v>1.5</v>
      </c>
      <c r="F23" s="3"/>
      <c r="G23" s="41">
        <v>0.1</v>
      </c>
      <c r="H23" s="34">
        <f t="shared" si="4"/>
        <v>0.61776000000000009</v>
      </c>
      <c r="I23" s="35">
        <f t="shared" si="0"/>
        <v>0.64789000000000008</v>
      </c>
      <c r="J23" s="36">
        <f t="shared" si="0"/>
        <v>0.67849999999999999</v>
      </c>
    </row>
    <row r="24" spans="2:10" ht="15" customHeight="1" x14ac:dyDescent="0.25">
      <c r="B24" s="8">
        <v>0.11</v>
      </c>
      <c r="C24" s="6">
        <f t="shared" si="1"/>
        <v>1.54</v>
      </c>
      <c r="D24" s="6">
        <f t="shared" si="2"/>
        <v>1.595</v>
      </c>
      <c r="E24" s="11">
        <f t="shared" si="3"/>
        <v>1.65</v>
      </c>
      <c r="F24" s="3"/>
      <c r="G24" s="37">
        <v>0.11</v>
      </c>
      <c r="H24" s="38">
        <f t="shared" si="4"/>
        <v>0.7033336</v>
      </c>
      <c r="I24" s="39">
        <f t="shared" si="0"/>
        <v>0.7379813999999999</v>
      </c>
      <c r="J24" s="40">
        <f t="shared" si="0"/>
        <v>0.77320999999999984</v>
      </c>
    </row>
    <row r="25" spans="2:10" ht="15" customHeight="1" x14ac:dyDescent="0.25">
      <c r="B25" s="8">
        <v>0.12</v>
      </c>
      <c r="C25" s="6">
        <f t="shared" si="1"/>
        <v>1.68</v>
      </c>
      <c r="D25" s="6">
        <f t="shared" si="2"/>
        <v>1.74</v>
      </c>
      <c r="E25" s="11">
        <f t="shared" si="3"/>
        <v>1.7999999999999998</v>
      </c>
      <c r="F25" s="3"/>
      <c r="G25" s="41">
        <v>0.12</v>
      </c>
      <c r="H25" s="34">
        <f t="shared" si="4"/>
        <v>0.79267039999999989</v>
      </c>
      <c r="I25" s="35">
        <f t="shared" si="0"/>
        <v>0.8321096</v>
      </c>
      <c r="J25" s="36">
        <f t="shared" si="0"/>
        <v>0.87223999999999979</v>
      </c>
    </row>
    <row r="26" spans="2:10" ht="15" customHeight="1" x14ac:dyDescent="0.25">
      <c r="B26" s="8">
        <v>0.13</v>
      </c>
      <c r="C26" s="6">
        <f t="shared" si="1"/>
        <v>1.82</v>
      </c>
      <c r="D26" s="6">
        <f t="shared" si="2"/>
        <v>1.885</v>
      </c>
      <c r="E26" s="11">
        <f t="shared" si="3"/>
        <v>1.9500000000000002</v>
      </c>
      <c r="F26" s="3"/>
      <c r="G26" s="37">
        <v>0.13</v>
      </c>
      <c r="H26" s="38">
        <f t="shared" si="4"/>
        <v>0.88577040000000007</v>
      </c>
      <c r="I26" s="39">
        <f t="shared" si="0"/>
        <v>0.93027460000000006</v>
      </c>
      <c r="J26" s="40">
        <f t="shared" si="0"/>
        <v>0.97559000000000007</v>
      </c>
    </row>
    <row r="27" spans="2:10" ht="15" customHeight="1" x14ac:dyDescent="0.25">
      <c r="B27" s="8">
        <v>0.14000000000000001</v>
      </c>
      <c r="C27" s="6">
        <f t="shared" si="1"/>
        <v>1.9600000000000002</v>
      </c>
      <c r="D27" s="6">
        <f t="shared" si="2"/>
        <v>2.0300000000000002</v>
      </c>
      <c r="E27" s="11">
        <f t="shared" si="3"/>
        <v>2.1</v>
      </c>
      <c r="F27" s="3"/>
      <c r="G27" s="41">
        <v>0.14000000000000001</v>
      </c>
      <c r="H27" s="34">
        <f t="shared" si="4"/>
        <v>0.98263360000000011</v>
      </c>
      <c r="I27" s="35">
        <f t="shared" si="0"/>
        <v>1.0324764000000002</v>
      </c>
      <c r="J27" s="36">
        <f t="shared" si="0"/>
        <v>1.0832600000000001</v>
      </c>
    </row>
    <row r="28" spans="2:10" ht="15" customHeight="1" x14ac:dyDescent="0.25">
      <c r="B28" s="8">
        <v>0.15</v>
      </c>
      <c r="C28" s="6">
        <f t="shared" si="1"/>
        <v>2.1</v>
      </c>
      <c r="D28" s="6">
        <f t="shared" si="2"/>
        <v>2.1749999999999998</v>
      </c>
      <c r="E28" s="11">
        <f t="shared" si="3"/>
        <v>2.25</v>
      </c>
      <c r="F28" s="3"/>
      <c r="G28" s="37">
        <v>0.15</v>
      </c>
      <c r="H28" s="38">
        <f t="shared" si="4"/>
        <v>1.0832600000000001</v>
      </c>
      <c r="I28" s="39">
        <f t="shared" si="0"/>
        <v>1.1387149999999999</v>
      </c>
      <c r="J28" s="40">
        <f t="shared" si="0"/>
        <v>1.1952500000000001</v>
      </c>
    </row>
    <row r="29" spans="2:10" ht="15" customHeight="1" x14ac:dyDescent="0.25">
      <c r="B29" s="8">
        <v>0.16</v>
      </c>
      <c r="C29" s="6">
        <f t="shared" si="1"/>
        <v>2.2400000000000002</v>
      </c>
      <c r="D29" s="6">
        <f t="shared" si="2"/>
        <v>2.3199999999999998</v>
      </c>
      <c r="E29" s="11">
        <f t="shared" si="3"/>
        <v>2.4</v>
      </c>
      <c r="F29" s="3"/>
      <c r="G29" s="41">
        <v>0.16</v>
      </c>
      <c r="H29" s="34">
        <f t="shared" si="4"/>
        <v>1.1876496000000003</v>
      </c>
      <c r="I29" s="35">
        <f t="shared" si="0"/>
        <v>1.2489904000000001</v>
      </c>
      <c r="J29" s="36">
        <f t="shared" si="0"/>
        <v>1.3115600000000001</v>
      </c>
    </row>
    <row r="30" spans="2:10" ht="15" customHeight="1" x14ac:dyDescent="0.25">
      <c r="B30" s="8">
        <v>0.17</v>
      </c>
      <c r="C30" s="6">
        <f t="shared" si="1"/>
        <v>2.3800000000000003</v>
      </c>
      <c r="D30" s="6">
        <f t="shared" si="2"/>
        <v>2.4650000000000003</v>
      </c>
      <c r="E30" s="11">
        <f t="shared" si="3"/>
        <v>2.5500000000000003</v>
      </c>
      <c r="F30" s="3"/>
      <c r="G30" s="37">
        <v>0.17</v>
      </c>
      <c r="H30" s="38">
        <f t="shared" si="4"/>
        <v>1.2958024000000004</v>
      </c>
      <c r="I30" s="39">
        <f t="shared" si="0"/>
        <v>1.3633026000000006</v>
      </c>
      <c r="J30" s="40">
        <f t="shared" si="0"/>
        <v>1.4321900000000003</v>
      </c>
    </row>
    <row r="31" spans="2:10" ht="15" customHeight="1" x14ac:dyDescent="0.25">
      <c r="B31" s="8">
        <v>0.18</v>
      </c>
      <c r="C31" s="6">
        <f t="shared" si="1"/>
        <v>2.52</v>
      </c>
      <c r="D31" s="6">
        <f t="shared" si="2"/>
        <v>2.61</v>
      </c>
      <c r="E31" s="11">
        <f t="shared" si="3"/>
        <v>2.6999999999999997</v>
      </c>
      <c r="F31" s="3"/>
      <c r="G31" s="41">
        <v>0.18</v>
      </c>
      <c r="H31" s="34">
        <f t="shared" si="4"/>
        <v>1.4077184</v>
      </c>
      <c r="I31" s="35">
        <f t="shared" si="4"/>
        <v>1.4816516</v>
      </c>
      <c r="J31" s="36">
        <f t="shared" si="4"/>
        <v>1.5571399999999997</v>
      </c>
    </row>
    <row r="32" spans="2:10" ht="15" customHeight="1" x14ac:dyDescent="0.25">
      <c r="B32" s="8">
        <v>0.19</v>
      </c>
      <c r="C32" s="6">
        <f t="shared" si="1"/>
        <v>2.66</v>
      </c>
      <c r="D32" s="6">
        <f t="shared" si="2"/>
        <v>2.7549999999999999</v>
      </c>
      <c r="E32" s="11">
        <f t="shared" si="3"/>
        <v>2.85</v>
      </c>
      <c r="F32" s="3"/>
      <c r="G32" s="37">
        <v>0.19</v>
      </c>
      <c r="H32" s="38">
        <f t="shared" si="4"/>
        <v>1.5233976000000002</v>
      </c>
      <c r="I32" s="39">
        <f t="shared" si="4"/>
        <v>1.6040373999999999</v>
      </c>
      <c r="J32" s="40">
        <f t="shared" si="4"/>
        <v>1.6864100000000002</v>
      </c>
    </row>
    <row r="33" spans="2:10" ht="15" customHeight="1" x14ac:dyDescent="0.25">
      <c r="B33" s="8">
        <v>0.2</v>
      </c>
      <c r="C33" s="6">
        <f t="shared" si="1"/>
        <v>2.8000000000000003</v>
      </c>
      <c r="D33" s="6">
        <f t="shared" si="2"/>
        <v>2.9000000000000004</v>
      </c>
      <c r="E33" s="11">
        <f t="shared" si="3"/>
        <v>3</v>
      </c>
      <c r="F33" s="3"/>
      <c r="G33" s="41">
        <v>0.2</v>
      </c>
      <c r="H33" s="34">
        <f t="shared" si="4"/>
        <v>1.6428400000000003</v>
      </c>
      <c r="I33" s="35">
        <f t="shared" si="4"/>
        <v>1.7304600000000006</v>
      </c>
      <c r="J33" s="36">
        <f t="shared" si="4"/>
        <v>1.82</v>
      </c>
    </row>
    <row r="34" spans="2:10" ht="15" customHeight="1" x14ac:dyDescent="0.25">
      <c r="B34" s="8">
        <v>0.21</v>
      </c>
      <c r="C34" s="6">
        <f t="shared" si="1"/>
        <v>2.94</v>
      </c>
      <c r="D34" s="6">
        <f t="shared" si="2"/>
        <v>3.0449999999999999</v>
      </c>
      <c r="E34" s="11">
        <f t="shared" si="3"/>
        <v>3.15</v>
      </c>
      <c r="F34" s="3"/>
      <c r="G34" s="37">
        <v>0.21</v>
      </c>
      <c r="H34" s="38">
        <f t="shared" si="4"/>
        <v>1.7660456</v>
      </c>
      <c r="I34" s="39">
        <f t="shared" si="4"/>
        <v>1.8609194</v>
      </c>
      <c r="J34" s="40">
        <f t="shared" si="4"/>
        <v>1.9579100000000003</v>
      </c>
    </row>
    <row r="35" spans="2:10" ht="15" customHeight="1" x14ac:dyDescent="0.25">
      <c r="B35" s="8">
        <v>0.22</v>
      </c>
      <c r="C35" s="6">
        <f t="shared" si="1"/>
        <v>3.08</v>
      </c>
      <c r="D35" s="6">
        <f t="shared" si="2"/>
        <v>3.19</v>
      </c>
      <c r="E35" s="11">
        <f t="shared" si="3"/>
        <v>3.3</v>
      </c>
      <c r="F35" s="3"/>
      <c r="G35" s="41">
        <v>0.22</v>
      </c>
      <c r="H35" s="34">
        <f t="shared" si="4"/>
        <v>1.8930144</v>
      </c>
      <c r="I35" s="35">
        <f t="shared" si="4"/>
        <v>1.9954156000000001</v>
      </c>
      <c r="J35" s="36">
        <f t="shared" si="4"/>
        <v>2.1001399999999997</v>
      </c>
    </row>
    <row r="36" spans="2:10" ht="15" customHeight="1" x14ac:dyDescent="0.25">
      <c r="B36" s="8">
        <v>0.23</v>
      </c>
      <c r="C36" s="6">
        <f t="shared" si="1"/>
        <v>3.22</v>
      </c>
      <c r="D36" s="6">
        <f t="shared" si="2"/>
        <v>3.335</v>
      </c>
      <c r="E36" s="11">
        <f t="shared" si="3"/>
        <v>3.45</v>
      </c>
      <c r="F36" s="3"/>
      <c r="G36" s="37">
        <v>0.23</v>
      </c>
      <c r="H36" s="38">
        <f t="shared" si="4"/>
        <v>2.0237464000000003</v>
      </c>
      <c r="I36" s="39">
        <f t="shared" si="4"/>
        <v>2.1339485999999996</v>
      </c>
      <c r="J36" s="40">
        <f t="shared" si="4"/>
        <v>2.2466900000000001</v>
      </c>
    </row>
    <row r="37" spans="2:10" ht="15" customHeight="1" x14ac:dyDescent="0.25">
      <c r="B37" s="8">
        <v>0.24</v>
      </c>
      <c r="C37" s="6">
        <f t="shared" si="1"/>
        <v>3.36</v>
      </c>
      <c r="D37" s="6">
        <f t="shared" si="2"/>
        <v>3.48</v>
      </c>
      <c r="E37" s="11">
        <f t="shared" si="3"/>
        <v>3.5999999999999996</v>
      </c>
      <c r="F37" s="3"/>
      <c r="G37" s="41">
        <v>0.24</v>
      </c>
      <c r="H37" s="34">
        <f t="shared" si="4"/>
        <v>2.1582415999999998</v>
      </c>
      <c r="I37" s="35">
        <f t="shared" si="4"/>
        <v>2.2765184000000001</v>
      </c>
      <c r="J37" s="36">
        <f t="shared" si="4"/>
        <v>2.3975599999999995</v>
      </c>
    </row>
    <row r="38" spans="2:10" ht="15" customHeight="1" x14ac:dyDescent="0.25">
      <c r="B38" s="8">
        <v>0.25</v>
      </c>
      <c r="C38" s="6">
        <f t="shared" si="1"/>
        <v>3.5</v>
      </c>
      <c r="D38" s="6">
        <f t="shared" si="2"/>
        <v>3.625</v>
      </c>
      <c r="E38" s="11">
        <f t="shared" si="3"/>
        <v>3.75</v>
      </c>
      <c r="F38" s="3"/>
      <c r="G38" s="37">
        <v>0.25</v>
      </c>
      <c r="H38" s="38">
        <f t="shared" si="4"/>
        <v>2.2964999999999995</v>
      </c>
      <c r="I38" s="39">
        <f t="shared" si="4"/>
        <v>2.4231250000000002</v>
      </c>
      <c r="J38" s="40">
        <f t="shared" si="4"/>
        <v>2.5527500000000001</v>
      </c>
    </row>
    <row r="39" spans="2:10" ht="15" customHeight="1" x14ac:dyDescent="0.25">
      <c r="B39" s="8">
        <v>0.26</v>
      </c>
      <c r="C39" s="6">
        <f t="shared" si="1"/>
        <v>3.64</v>
      </c>
      <c r="D39" s="6">
        <f t="shared" si="2"/>
        <v>3.77</v>
      </c>
      <c r="E39" s="11">
        <f t="shared" si="3"/>
        <v>3.9000000000000004</v>
      </c>
      <c r="F39" s="3"/>
      <c r="G39" s="41">
        <v>0.26</v>
      </c>
      <c r="H39" s="34">
        <f t="shared" si="4"/>
        <v>2.4385216000000001</v>
      </c>
      <c r="I39" s="35">
        <f t="shared" si="4"/>
        <v>2.5737684000000001</v>
      </c>
      <c r="J39" s="36">
        <f t="shared" si="4"/>
        <v>2.7122600000000001</v>
      </c>
    </row>
    <row r="40" spans="2:10" ht="15" customHeight="1" x14ac:dyDescent="0.25">
      <c r="B40" s="8">
        <v>0.27</v>
      </c>
      <c r="C40" s="6">
        <f t="shared" si="1"/>
        <v>3.7800000000000002</v>
      </c>
      <c r="D40" s="6">
        <f t="shared" si="2"/>
        <v>3.915</v>
      </c>
      <c r="E40" s="11">
        <f t="shared" si="3"/>
        <v>4.0500000000000007</v>
      </c>
      <c r="F40" s="3"/>
      <c r="G40" s="37">
        <v>0.27</v>
      </c>
      <c r="H40" s="38">
        <f t="shared" si="4"/>
        <v>2.5843064000000004</v>
      </c>
      <c r="I40" s="39">
        <f t="shared" si="4"/>
        <v>2.7284485999999997</v>
      </c>
      <c r="J40" s="40">
        <f t="shared" si="4"/>
        <v>2.8760900000000009</v>
      </c>
    </row>
    <row r="41" spans="2:10" ht="15" customHeight="1" x14ac:dyDescent="0.25">
      <c r="B41" s="8">
        <v>0.28000000000000003</v>
      </c>
      <c r="C41" s="6">
        <f t="shared" si="1"/>
        <v>3.9200000000000004</v>
      </c>
      <c r="D41" s="6">
        <f t="shared" si="2"/>
        <v>4.0600000000000005</v>
      </c>
      <c r="E41" s="11">
        <f t="shared" si="3"/>
        <v>4.2</v>
      </c>
      <c r="F41" s="3"/>
      <c r="G41" s="41">
        <v>0.28000000000000003</v>
      </c>
      <c r="H41" s="34">
        <f t="shared" si="4"/>
        <v>2.7338544000000002</v>
      </c>
      <c r="I41" s="35">
        <f t="shared" si="4"/>
        <v>2.8871656000000003</v>
      </c>
      <c r="J41" s="36">
        <f t="shared" si="4"/>
        <v>3.0442399999999998</v>
      </c>
    </row>
    <row r="42" spans="2:10" ht="15" customHeight="1" x14ac:dyDescent="0.25">
      <c r="B42" s="8">
        <v>0.28999999999999998</v>
      </c>
      <c r="C42" s="6">
        <f t="shared" si="1"/>
        <v>4.0599999999999996</v>
      </c>
      <c r="D42" s="6">
        <f t="shared" si="2"/>
        <v>4.2050000000000001</v>
      </c>
      <c r="E42" s="11">
        <f t="shared" si="3"/>
        <v>4.3499999999999996</v>
      </c>
      <c r="F42" s="3"/>
      <c r="G42" s="37">
        <v>0.28999999999999998</v>
      </c>
      <c r="H42" s="38">
        <f t="shared" si="4"/>
        <v>2.8871655999999994</v>
      </c>
      <c r="I42" s="39">
        <f t="shared" si="4"/>
        <v>3.0499193999999998</v>
      </c>
      <c r="J42" s="40">
        <f t="shared" si="4"/>
        <v>3.2167099999999995</v>
      </c>
    </row>
    <row r="43" spans="2:10" ht="15" customHeight="1" x14ac:dyDescent="0.25">
      <c r="B43" s="8">
        <v>0.3</v>
      </c>
      <c r="C43" s="6">
        <f t="shared" si="1"/>
        <v>4.2</v>
      </c>
      <c r="D43" s="6">
        <f t="shared" si="2"/>
        <v>4.3499999999999996</v>
      </c>
      <c r="E43" s="11">
        <f t="shared" si="3"/>
        <v>4.5</v>
      </c>
      <c r="F43" s="3"/>
      <c r="G43" s="41">
        <v>0.3</v>
      </c>
      <c r="H43" s="34">
        <f t="shared" si="4"/>
        <v>3.0442399999999998</v>
      </c>
      <c r="I43" s="35">
        <f t="shared" si="4"/>
        <v>3.2167099999999995</v>
      </c>
      <c r="J43" s="36">
        <f t="shared" si="4"/>
        <v>3.3935</v>
      </c>
    </row>
    <row r="44" spans="2:10" ht="15" customHeight="1" x14ac:dyDescent="0.25">
      <c r="B44" s="8">
        <v>0.31</v>
      </c>
      <c r="C44" s="6">
        <f t="shared" si="1"/>
        <v>4.34</v>
      </c>
      <c r="D44" s="6">
        <f t="shared" si="2"/>
        <v>4.4950000000000001</v>
      </c>
      <c r="E44" s="11">
        <f t="shared" si="3"/>
        <v>4.6500000000000004</v>
      </c>
      <c r="F44" s="3"/>
      <c r="G44" s="37">
        <v>0.31</v>
      </c>
      <c r="H44" s="38">
        <f t="shared" si="4"/>
        <v>3.2050775999999996</v>
      </c>
      <c r="I44" s="39">
        <f t="shared" si="4"/>
        <v>3.3875374000000003</v>
      </c>
      <c r="J44" s="40">
        <f t="shared" si="4"/>
        <v>3.5746100000000003</v>
      </c>
    </row>
    <row r="45" spans="2:10" ht="15" customHeight="1" x14ac:dyDescent="0.25">
      <c r="B45" s="8">
        <v>0.32</v>
      </c>
      <c r="C45" s="6">
        <f t="shared" si="1"/>
        <v>4.4800000000000004</v>
      </c>
      <c r="D45" s="6">
        <f t="shared" si="2"/>
        <v>4.6399999999999997</v>
      </c>
      <c r="E45" s="11">
        <f t="shared" si="3"/>
        <v>4.8</v>
      </c>
      <c r="F45" s="3"/>
      <c r="G45" s="41">
        <v>0.32</v>
      </c>
      <c r="H45" s="34">
        <f t="shared" si="4"/>
        <v>3.3696784000000002</v>
      </c>
      <c r="I45" s="35">
        <f t="shared" si="4"/>
        <v>3.5624015999999998</v>
      </c>
      <c r="J45" s="36">
        <f t="shared" si="4"/>
        <v>3.7600399999999996</v>
      </c>
    </row>
    <row r="46" spans="2:10" ht="15" customHeight="1" x14ac:dyDescent="0.25">
      <c r="B46" s="8">
        <v>0.33</v>
      </c>
      <c r="C46" s="6">
        <f t="shared" si="1"/>
        <v>4.62</v>
      </c>
      <c r="D46" s="6">
        <f t="shared" si="2"/>
        <v>4.7850000000000001</v>
      </c>
      <c r="E46" s="11">
        <f t="shared" si="3"/>
        <v>4.95</v>
      </c>
      <c r="F46" s="3"/>
      <c r="G46" s="37">
        <v>0.33</v>
      </c>
      <c r="H46" s="38">
        <f t="shared" si="4"/>
        <v>3.5380423999999997</v>
      </c>
      <c r="I46" s="39">
        <f t="shared" si="4"/>
        <v>3.7413026</v>
      </c>
      <c r="J46" s="40">
        <f t="shared" si="4"/>
        <v>3.9497900000000001</v>
      </c>
    </row>
    <row r="47" spans="2:10" ht="15" customHeight="1" x14ac:dyDescent="0.25">
      <c r="B47" s="8">
        <v>0.34</v>
      </c>
      <c r="C47" s="6">
        <f t="shared" si="1"/>
        <v>4.7600000000000007</v>
      </c>
      <c r="D47" s="6">
        <f t="shared" si="2"/>
        <v>4.9300000000000006</v>
      </c>
      <c r="E47" s="11">
        <f t="shared" si="3"/>
        <v>5.1000000000000005</v>
      </c>
      <c r="F47" s="3"/>
      <c r="G47" s="41">
        <v>0.34</v>
      </c>
      <c r="H47" s="34">
        <f t="shared" si="4"/>
        <v>3.7101696000000008</v>
      </c>
      <c r="I47" s="35">
        <f t="shared" si="4"/>
        <v>3.9242404000000009</v>
      </c>
      <c r="J47" s="36">
        <f t="shared" si="4"/>
        <v>4.143860000000001</v>
      </c>
    </row>
    <row r="48" spans="2:10" ht="15" customHeight="1" x14ac:dyDescent="0.25">
      <c r="B48" s="8">
        <v>0.35</v>
      </c>
      <c r="C48" s="6">
        <f t="shared" si="1"/>
        <v>4.8999999999999995</v>
      </c>
      <c r="D48" s="6">
        <f t="shared" si="2"/>
        <v>5.0749999999999993</v>
      </c>
      <c r="E48" s="11">
        <f t="shared" si="3"/>
        <v>5.25</v>
      </c>
      <c r="F48" s="1"/>
      <c r="G48" s="37">
        <v>0.35</v>
      </c>
      <c r="H48" s="38">
        <f t="shared" si="4"/>
        <v>3.8860599999999992</v>
      </c>
      <c r="I48" s="39">
        <f t="shared" si="4"/>
        <v>4.1112149999999987</v>
      </c>
      <c r="J48" s="40">
        <f t="shared" si="4"/>
        <v>4.3422500000000008</v>
      </c>
    </row>
    <row r="49" spans="2:10" ht="15" customHeight="1" x14ac:dyDescent="0.25">
      <c r="B49" s="8">
        <v>0.36</v>
      </c>
      <c r="C49" s="6">
        <f t="shared" si="1"/>
        <v>5.04</v>
      </c>
      <c r="D49" s="6">
        <f t="shared" si="2"/>
        <v>5.22</v>
      </c>
      <c r="E49" s="11">
        <f t="shared" si="3"/>
        <v>5.3999999999999995</v>
      </c>
      <c r="F49" s="1"/>
      <c r="G49" s="41">
        <v>0.36</v>
      </c>
      <c r="H49" s="34">
        <f t="shared" si="4"/>
        <v>4.0657136000000005</v>
      </c>
      <c r="I49" s="35">
        <f t="shared" si="4"/>
        <v>4.3022263999999995</v>
      </c>
      <c r="J49" s="36">
        <f t="shared" si="4"/>
        <v>4.5449599999999997</v>
      </c>
    </row>
    <row r="50" spans="2:10" ht="15" customHeight="1" x14ac:dyDescent="0.25">
      <c r="B50" s="8">
        <v>0.37</v>
      </c>
      <c r="C50" s="6">
        <f t="shared" si="1"/>
        <v>5.18</v>
      </c>
      <c r="D50" s="6">
        <f t="shared" si="2"/>
        <v>5.3650000000000002</v>
      </c>
      <c r="E50" s="11">
        <f t="shared" si="3"/>
        <v>5.55</v>
      </c>
      <c r="G50" s="37">
        <v>0.37</v>
      </c>
      <c r="H50" s="38">
        <f t="shared" si="4"/>
        <v>4.2491304000000003</v>
      </c>
      <c r="I50" s="39">
        <f t="shared" si="4"/>
        <v>4.4972746000000008</v>
      </c>
      <c r="J50" s="40">
        <f t="shared" si="4"/>
        <v>4.7519900000000002</v>
      </c>
    </row>
    <row r="51" spans="2:10" ht="15" customHeight="1" x14ac:dyDescent="0.25">
      <c r="B51" s="8">
        <v>0.38</v>
      </c>
      <c r="C51" s="6">
        <f t="shared" si="1"/>
        <v>5.32</v>
      </c>
      <c r="D51" s="6">
        <f t="shared" si="2"/>
        <v>5.51</v>
      </c>
      <c r="E51" s="11">
        <f t="shared" si="3"/>
        <v>5.7</v>
      </c>
      <c r="G51" s="41">
        <v>0.38</v>
      </c>
      <c r="H51" s="34">
        <f t="shared" si="4"/>
        <v>4.4363104000000009</v>
      </c>
      <c r="I51" s="35">
        <f t="shared" si="4"/>
        <v>4.6963596000000001</v>
      </c>
      <c r="J51" s="36">
        <f t="shared" si="4"/>
        <v>4.9633400000000005</v>
      </c>
    </row>
    <row r="52" spans="2:10" ht="15" customHeight="1" x14ac:dyDescent="0.25">
      <c r="B52" s="8">
        <v>0.39</v>
      </c>
      <c r="C52" s="6">
        <f t="shared" si="1"/>
        <v>5.46</v>
      </c>
      <c r="D52" s="6">
        <f t="shared" si="2"/>
        <v>5.6550000000000002</v>
      </c>
      <c r="E52" s="11">
        <f t="shared" si="3"/>
        <v>5.8500000000000005</v>
      </c>
      <c r="G52" s="42">
        <v>0.39</v>
      </c>
      <c r="H52" s="38">
        <f t="shared" si="4"/>
        <v>4.6272536000000004</v>
      </c>
      <c r="I52" s="39">
        <f t="shared" si="4"/>
        <v>4.8994814000000009</v>
      </c>
      <c r="J52" s="40">
        <f t="shared" si="4"/>
        <v>5.1790100000000008</v>
      </c>
    </row>
    <row r="53" spans="2:10" ht="15" customHeight="1" thickBot="1" x14ac:dyDescent="0.3">
      <c r="B53" s="9">
        <v>0.4</v>
      </c>
      <c r="C53" s="10">
        <f t="shared" si="1"/>
        <v>5.6000000000000005</v>
      </c>
      <c r="D53" s="10">
        <f t="shared" si="2"/>
        <v>5.8000000000000007</v>
      </c>
      <c r="E53" s="12">
        <f t="shared" si="3"/>
        <v>6</v>
      </c>
      <c r="G53" s="43">
        <v>0.4</v>
      </c>
      <c r="H53" s="44">
        <f t="shared" si="4"/>
        <v>4.8219600000000016</v>
      </c>
      <c r="I53" s="45">
        <f t="shared" si="4"/>
        <v>5.1066400000000014</v>
      </c>
      <c r="J53" s="46">
        <f t="shared" si="4"/>
        <v>5.399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G19" sqref="G19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22</v>
      </c>
    </row>
    <row r="4" spans="2:10" ht="15" customHeight="1" x14ac:dyDescent="0.25">
      <c r="B4" s="18" t="s">
        <v>3</v>
      </c>
      <c r="C4" s="19">
        <v>6.5</v>
      </c>
      <c r="D4" s="13" t="s">
        <v>10</v>
      </c>
    </row>
    <row r="5" spans="2:10" ht="15" customHeight="1" x14ac:dyDescent="0.25">
      <c r="B5" s="20"/>
      <c r="C5" s="21">
        <v>7</v>
      </c>
      <c r="D5" s="13" t="s">
        <v>11</v>
      </c>
    </row>
    <row r="6" spans="2:10" ht="15" customHeight="1" x14ac:dyDescent="0.25">
      <c r="B6" s="22"/>
      <c r="C6" s="23">
        <v>7.25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0.73099999999999998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23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6.5''</v>
      </c>
      <c r="I14" s="31" t="str">
        <f>+CONCATENATE("L = ",C5,"''")</f>
        <v>L = 7''</v>
      </c>
      <c r="J14" s="32" t="str">
        <f>+CONCATENATE("L = ",C6,"''")</f>
        <v>L = 7.25''</v>
      </c>
    </row>
    <row r="15" spans="2:10" ht="15" customHeight="1" x14ac:dyDescent="0.25">
      <c r="B15" s="8">
        <v>0.02</v>
      </c>
      <c r="C15" s="6">
        <f>B15*$C$4/$C$10</f>
        <v>0.17783857729138167</v>
      </c>
      <c r="D15" s="6">
        <f>B15*$C$5/$C$10</f>
        <v>0.19151846785225721</v>
      </c>
      <c r="E15" s="11">
        <f>B15*$C$6/$C$10</f>
        <v>0.19835841313269492</v>
      </c>
      <c r="F15" s="3"/>
      <c r="G15" s="33">
        <v>0.02</v>
      </c>
      <c r="H15" s="34">
        <f>$C$7*C15^2+$C$8*C15+$C$9</f>
        <v>3.0545041647874749E-2</v>
      </c>
      <c r="I15" s="35">
        <f t="shared" ref="I15:J30" si="0">$C$7*D15^2+$C$8*D15+$C$9</f>
        <v>3.5530790982126331E-2</v>
      </c>
      <c r="J15" s="36">
        <f t="shared" si="0"/>
        <v>3.8037139686466645E-2</v>
      </c>
    </row>
    <row r="16" spans="2:10" ht="15" customHeight="1" x14ac:dyDescent="0.25">
      <c r="B16" s="8">
        <v>0.03</v>
      </c>
      <c r="C16" s="6">
        <f t="shared" ref="C16:C53" si="1">B16*$C$4/$C$10</f>
        <v>0.26675786593707251</v>
      </c>
      <c r="D16" s="6">
        <f t="shared" ref="D16:D53" si="2">B16*$C$5/$C$10</f>
        <v>0.28727770177838574</v>
      </c>
      <c r="E16" s="11">
        <f t="shared" ref="E16:E53" si="3">B16*$C$6/$C$10</f>
        <v>0.29753761969904241</v>
      </c>
      <c r="F16" s="3"/>
      <c r="G16" s="37">
        <v>0.03</v>
      </c>
      <c r="H16" s="38">
        <f t="shared" ref="H16:J53" si="4">$C$7*C16^2+$C$8*C16+$C$9</f>
        <v>6.359467476106978E-2</v>
      </c>
      <c r="I16" s="39">
        <f t="shared" si="0"/>
        <v>7.1437097767239735E-2</v>
      </c>
      <c r="J16" s="40">
        <f t="shared" si="0"/>
        <v>7.5388625854057464E-2</v>
      </c>
    </row>
    <row r="17" spans="2:10" ht="15" customHeight="1" x14ac:dyDescent="0.25">
      <c r="B17" s="8">
        <v>0.04</v>
      </c>
      <c r="C17" s="6">
        <f t="shared" si="1"/>
        <v>0.35567715458276333</v>
      </c>
      <c r="D17" s="6">
        <f t="shared" si="2"/>
        <v>0.38303693570451441</v>
      </c>
      <c r="E17" s="11">
        <f t="shared" si="3"/>
        <v>0.39671682626538984</v>
      </c>
      <c r="F17" s="3"/>
      <c r="G17" s="41">
        <v>0.04</v>
      </c>
      <c r="H17" s="34">
        <f t="shared" si="4"/>
        <v>9.8162382733769871E-2</v>
      </c>
      <c r="I17" s="35">
        <f t="shared" si="0"/>
        <v>0.10910401208172008</v>
      </c>
      <c r="J17" s="36">
        <f t="shared" si="0"/>
        <v>0.11462872290455328</v>
      </c>
    </row>
    <row r="18" spans="2:10" ht="15" customHeight="1" x14ac:dyDescent="0.25">
      <c r="B18" s="8">
        <v>0.05</v>
      </c>
      <c r="C18" s="6">
        <f t="shared" si="1"/>
        <v>0.44459644322845421</v>
      </c>
      <c r="D18" s="6">
        <f t="shared" si="2"/>
        <v>0.47879616963064303</v>
      </c>
      <c r="E18" s="11">
        <f t="shared" si="3"/>
        <v>0.49589603283173744</v>
      </c>
      <c r="F18" s="3"/>
      <c r="G18" s="37">
        <v>0.05</v>
      </c>
      <c r="H18" s="38">
        <f t="shared" si="4"/>
        <v>0.1342481655659751</v>
      </c>
      <c r="I18" s="39">
        <f t="shared" si="0"/>
        <v>0.1485315339255672</v>
      </c>
      <c r="J18" s="40">
        <f t="shared" si="0"/>
        <v>0.15575743083795418</v>
      </c>
    </row>
    <row r="19" spans="2:10" ht="15" customHeight="1" x14ac:dyDescent="0.25">
      <c r="B19" s="8">
        <v>0.06</v>
      </c>
      <c r="C19" s="6">
        <f t="shared" si="1"/>
        <v>0.53351573187414503</v>
      </c>
      <c r="D19" s="6">
        <f t="shared" si="2"/>
        <v>0.57455540355677148</v>
      </c>
      <c r="E19" s="11">
        <f t="shared" si="3"/>
        <v>0.59507523939808482</v>
      </c>
      <c r="F19" s="3"/>
      <c r="G19" s="41">
        <v>0.06</v>
      </c>
      <c r="H19" s="34">
        <f t="shared" si="4"/>
        <v>0.17185202325768537</v>
      </c>
      <c r="I19" s="35">
        <f t="shared" si="0"/>
        <v>0.18971966329878112</v>
      </c>
      <c r="J19" s="36">
        <f t="shared" si="0"/>
        <v>0.19877474965425995</v>
      </c>
    </row>
    <row r="20" spans="2:10" ht="15" customHeight="1" x14ac:dyDescent="0.25">
      <c r="B20" s="8">
        <v>7.0000000000000007E-2</v>
      </c>
      <c r="C20" s="6">
        <f t="shared" si="1"/>
        <v>0.6224350205198359</v>
      </c>
      <c r="D20" s="6">
        <f t="shared" si="2"/>
        <v>0.67031463748290021</v>
      </c>
      <c r="E20" s="11">
        <f t="shared" si="3"/>
        <v>0.69425444596443242</v>
      </c>
      <c r="F20" s="3"/>
      <c r="G20" s="37">
        <v>7.0000000000000007E-2</v>
      </c>
      <c r="H20" s="38">
        <f t="shared" si="4"/>
        <v>0.21097395580890077</v>
      </c>
      <c r="I20" s="39">
        <f t="shared" si="0"/>
        <v>0.23266840020136206</v>
      </c>
      <c r="J20" s="40">
        <f t="shared" si="0"/>
        <v>0.24368067935347085</v>
      </c>
    </row>
    <row r="21" spans="2:10" ht="15" customHeight="1" x14ac:dyDescent="0.25">
      <c r="B21" s="8">
        <v>0.08</v>
      </c>
      <c r="C21" s="6">
        <f t="shared" si="1"/>
        <v>0.71135430916552667</v>
      </c>
      <c r="D21" s="6">
        <f t="shared" si="2"/>
        <v>0.76607387140902883</v>
      </c>
      <c r="E21" s="11">
        <f t="shared" si="3"/>
        <v>0.79343365253077969</v>
      </c>
      <c r="F21" s="3"/>
      <c r="G21" s="41">
        <v>0.08</v>
      </c>
      <c r="H21" s="34">
        <f t="shared" si="4"/>
        <v>0.25161396321962115</v>
      </c>
      <c r="I21" s="35">
        <f t="shared" si="0"/>
        <v>0.27737774463330978</v>
      </c>
      <c r="J21" s="36">
        <f t="shared" si="0"/>
        <v>0.29047521993558656</v>
      </c>
    </row>
    <row r="22" spans="2:10" ht="15" customHeight="1" x14ac:dyDescent="0.25">
      <c r="B22" s="8">
        <v>0.09</v>
      </c>
      <c r="C22" s="6">
        <f t="shared" si="1"/>
        <v>0.80027359781121743</v>
      </c>
      <c r="D22" s="6">
        <f t="shared" si="2"/>
        <v>0.86183310533515733</v>
      </c>
      <c r="E22" s="11">
        <f t="shared" si="3"/>
        <v>0.89261285909712718</v>
      </c>
      <c r="F22" s="3"/>
      <c r="G22" s="37">
        <v>0.09</v>
      </c>
      <c r="H22" s="38">
        <f t="shared" si="4"/>
        <v>0.2937720454898467</v>
      </c>
      <c r="I22" s="39">
        <f t="shared" si="0"/>
        <v>0.3238476965946242</v>
      </c>
      <c r="J22" s="40">
        <f t="shared" si="0"/>
        <v>0.33915837140060745</v>
      </c>
    </row>
    <row r="23" spans="2:10" ht="15" customHeight="1" x14ac:dyDescent="0.25">
      <c r="B23" s="8">
        <v>0.1</v>
      </c>
      <c r="C23" s="6">
        <f t="shared" si="1"/>
        <v>0.88919288645690842</v>
      </c>
      <c r="D23" s="6">
        <f t="shared" si="2"/>
        <v>0.95759233926128606</v>
      </c>
      <c r="E23" s="11">
        <f t="shared" si="3"/>
        <v>0.99179206566347489</v>
      </c>
      <c r="F23" s="3"/>
      <c r="G23" s="41">
        <v>0.1</v>
      </c>
      <c r="H23" s="34">
        <f t="shared" si="4"/>
        <v>0.33744820261957753</v>
      </c>
      <c r="I23" s="35">
        <f t="shared" si="0"/>
        <v>0.37207825608530576</v>
      </c>
      <c r="J23" s="36">
        <f t="shared" si="0"/>
        <v>0.38973013374853338</v>
      </c>
    </row>
    <row r="24" spans="2:10" ht="15" customHeight="1" x14ac:dyDescent="0.25">
      <c r="B24" s="8">
        <v>0.11</v>
      </c>
      <c r="C24" s="6">
        <f t="shared" si="1"/>
        <v>0.97811217510259918</v>
      </c>
      <c r="D24" s="6">
        <f t="shared" si="2"/>
        <v>1.0533515731874146</v>
      </c>
      <c r="E24" s="11">
        <f t="shared" si="3"/>
        <v>1.0909712722298222</v>
      </c>
      <c r="F24" s="3"/>
      <c r="G24" s="37">
        <v>0.11</v>
      </c>
      <c r="H24" s="38">
        <f t="shared" si="4"/>
        <v>0.38264243460881309</v>
      </c>
      <c r="I24" s="39">
        <f t="shared" si="0"/>
        <v>0.422069423105354</v>
      </c>
      <c r="J24" s="40">
        <f t="shared" si="0"/>
        <v>0.44219050697936413</v>
      </c>
    </row>
    <row r="25" spans="2:10" ht="15" customHeight="1" x14ac:dyDescent="0.25">
      <c r="B25" s="8">
        <v>0.12</v>
      </c>
      <c r="C25" s="6">
        <f t="shared" si="1"/>
        <v>1.0670314637482901</v>
      </c>
      <c r="D25" s="6">
        <f t="shared" si="2"/>
        <v>1.149110807113543</v>
      </c>
      <c r="E25" s="11">
        <f t="shared" si="3"/>
        <v>1.1901504787961696</v>
      </c>
      <c r="F25" s="3"/>
      <c r="G25" s="41">
        <v>0.12</v>
      </c>
      <c r="H25" s="34">
        <f t="shared" si="4"/>
        <v>0.42935474145755403</v>
      </c>
      <c r="I25" s="35">
        <f t="shared" si="0"/>
        <v>0.47382119765476893</v>
      </c>
      <c r="J25" s="36">
        <f t="shared" si="0"/>
        <v>0.49653949109309992</v>
      </c>
    </row>
    <row r="26" spans="2:10" ht="15" customHeight="1" x14ac:dyDescent="0.25">
      <c r="B26" s="8">
        <v>0.13</v>
      </c>
      <c r="C26" s="6">
        <f t="shared" si="1"/>
        <v>1.1559507523939809</v>
      </c>
      <c r="D26" s="6">
        <f t="shared" si="2"/>
        <v>1.2448700410396718</v>
      </c>
      <c r="E26" s="11">
        <f t="shared" si="3"/>
        <v>1.2893296853625171</v>
      </c>
      <c r="F26" s="3"/>
      <c r="G26" s="37">
        <v>0.13</v>
      </c>
      <c r="H26" s="38">
        <f t="shared" si="4"/>
        <v>0.47758512316579993</v>
      </c>
      <c r="I26" s="39">
        <f t="shared" si="0"/>
        <v>0.52733357973355099</v>
      </c>
      <c r="J26" s="40">
        <f t="shared" si="0"/>
        <v>0.55277708608974085</v>
      </c>
    </row>
    <row r="27" spans="2:10" ht="15" customHeight="1" x14ac:dyDescent="0.25">
      <c r="B27" s="8">
        <v>0.14000000000000001</v>
      </c>
      <c r="C27" s="6">
        <f t="shared" si="1"/>
        <v>1.2448700410396718</v>
      </c>
      <c r="D27" s="6">
        <f t="shared" si="2"/>
        <v>1.3406292749658004</v>
      </c>
      <c r="E27" s="11">
        <f t="shared" si="3"/>
        <v>1.3885088919288648</v>
      </c>
      <c r="F27" s="3"/>
      <c r="G27" s="41">
        <v>0.14000000000000001</v>
      </c>
      <c r="H27" s="34">
        <f t="shared" si="4"/>
        <v>0.52733357973355099</v>
      </c>
      <c r="I27" s="35">
        <f t="shared" si="0"/>
        <v>0.58260656934169985</v>
      </c>
      <c r="J27" s="36">
        <f t="shared" si="0"/>
        <v>0.61090329196928683</v>
      </c>
    </row>
    <row r="28" spans="2:10" ht="15" customHeight="1" x14ac:dyDescent="0.25">
      <c r="B28" s="8">
        <v>0.15</v>
      </c>
      <c r="C28" s="6">
        <f t="shared" si="1"/>
        <v>1.3337893296853625</v>
      </c>
      <c r="D28" s="6">
        <f t="shared" si="2"/>
        <v>1.436388508891929</v>
      </c>
      <c r="E28" s="11">
        <f t="shared" si="3"/>
        <v>1.4876880984952119</v>
      </c>
      <c r="F28" s="3"/>
      <c r="G28" s="37">
        <v>0.15</v>
      </c>
      <c r="H28" s="38">
        <f t="shared" si="4"/>
        <v>0.57860011116080701</v>
      </c>
      <c r="I28" s="39">
        <f t="shared" si="0"/>
        <v>0.6396401664792154</v>
      </c>
      <c r="J28" s="40">
        <f t="shared" si="0"/>
        <v>0.67091810873173741</v>
      </c>
    </row>
    <row r="29" spans="2:10" ht="15" customHeight="1" x14ac:dyDescent="0.25">
      <c r="B29" s="8">
        <v>0.16</v>
      </c>
      <c r="C29" s="6">
        <f t="shared" si="1"/>
        <v>1.4227086183310533</v>
      </c>
      <c r="D29" s="6">
        <f t="shared" si="2"/>
        <v>1.5321477428180577</v>
      </c>
      <c r="E29" s="11">
        <f t="shared" si="3"/>
        <v>1.5868673050615594</v>
      </c>
      <c r="F29" s="3"/>
      <c r="G29" s="41">
        <v>0.16</v>
      </c>
      <c r="H29" s="34">
        <f t="shared" si="4"/>
        <v>0.63138471744756819</v>
      </c>
      <c r="I29" s="35">
        <f t="shared" si="0"/>
        <v>0.69843437114609797</v>
      </c>
      <c r="J29" s="36">
        <f t="shared" si="0"/>
        <v>0.73282153637709335</v>
      </c>
    </row>
    <row r="30" spans="2:10" ht="15" customHeight="1" x14ac:dyDescent="0.25">
      <c r="B30" s="8">
        <v>0.17</v>
      </c>
      <c r="C30" s="6">
        <f t="shared" si="1"/>
        <v>1.5116279069767442</v>
      </c>
      <c r="D30" s="6">
        <f t="shared" si="2"/>
        <v>1.6279069767441863</v>
      </c>
      <c r="E30" s="11">
        <f t="shared" si="3"/>
        <v>1.6860465116279073</v>
      </c>
      <c r="F30" s="3"/>
      <c r="G30" s="37">
        <v>0.17</v>
      </c>
      <c r="H30" s="38">
        <f t="shared" si="4"/>
        <v>0.68568739859383454</v>
      </c>
      <c r="I30" s="39">
        <f t="shared" si="0"/>
        <v>0.75898918334234733</v>
      </c>
      <c r="J30" s="40">
        <f t="shared" si="0"/>
        <v>0.79661357490535456</v>
      </c>
    </row>
    <row r="31" spans="2:10" ht="15" customHeight="1" x14ac:dyDescent="0.25">
      <c r="B31" s="8">
        <v>0.18</v>
      </c>
      <c r="C31" s="6">
        <f t="shared" si="1"/>
        <v>1.6005471956224349</v>
      </c>
      <c r="D31" s="6">
        <f t="shared" si="2"/>
        <v>1.7236662106703147</v>
      </c>
      <c r="E31" s="11">
        <f t="shared" si="3"/>
        <v>1.7852257181942544</v>
      </c>
      <c r="F31" s="3"/>
      <c r="G31" s="41">
        <v>0.18</v>
      </c>
      <c r="H31" s="34">
        <f t="shared" si="4"/>
        <v>0.74150815459960573</v>
      </c>
      <c r="I31" s="35">
        <f t="shared" si="4"/>
        <v>0.82130460306796338</v>
      </c>
      <c r="J31" s="36">
        <f t="shared" si="4"/>
        <v>0.86229422431652003</v>
      </c>
    </row>
    <row r="32" spans="2:10" ht="15" customHeight="1" x14ac:dyDescent="0.25">
      <c r="B32" s="8">
        <v>0.19</v>
      </c>
      <c r="C32" s="6">
        <f t="shared" si="1"/>
        <v>1.689466484268126</v>
      </c>
      <c r="D32" s="6">
        <f t="shared" si="2"/>
        <v>1.8194254445964433</v>
      </c>
      <c r="E32" s="11">
        <f t="shared" si="3"/>
        <v>1.8844049247606018</v>
      </c>
      <c r="F32" s="3"/>
      <c r="G32" s="37">
        <v>0.19</v>
      </c>
      <c r="H32" s="38">
        <f t="shared" si="4"/>
        <v>0.79884698546488242</v>
      </c>
      <c r="I32" s="39">
        <f t="shared" si="4"/>
        <v>0.88538063032294645</v>
      </c>
      <c r="J32" s="40">
        <f t="shared" si="4"/>
        <v>0.92986348461059098</v>
      </c>
    </row>
    <row r="33" spans="2:10" ht="15" customHeight="1" x14ac:dyDescent="0.25">
      <c r="B33" s="8">
        <v>0.2</v>
      </c>
      <c r="C33" s="6">
        <f t="shared" si="1"/>
        <v>1.7783857729138168</v>
      </c>
      <c r="D33" s="6">
        <f t="shared" si="2"/>
        <v>1.9151846785225721</v>
      </c>
      <c r="E33" s="11">
        <f t="shared" si="3"/>
        <v>1.9835841313269498</v>
      </c>
      <c r="F33" s="3"/>
      <c r="G33" s="41">
        <v>0.2</v>
      </c>
      <c r="H33" s="34">
        <f t="shared" si="4"/>
        <v>0.85770389118966406</v>
      </c>
      <c r="I33" s="35">
        <f t="shared" si="4"/>
        <v>0.95121726510729665</v>
      </c>
      <c r="J33" s="36">
        <f t="shared" si="4"/>
        <v>0.9993213557875672</v>
      </c>
    </row>
    <row r="34" spans="2:10" ht="15" customHeight="1" x14ac:dyDescent="0.25">
      <c r="B34" s="8">
        <v>0.21</v>
      </c>
      <c r="C34" s="6">
        <f t="shared" si="1"/>
        <v>1.8673050615595075</v>
      </c>
      <c r="D34" s="6">
        <f t="shared" si="2"/>
        <v>2.0109439124487003</v>
      </c>
      <c r="E34" s="11">
        <f t="shared" si="3"/>
        <v>2.0827633378932968</v>
      </c>
      <c r="F34" s="3"/>
      <c r="G34" s="37">
        <v>0.21</v>
      </c>
      <c r="H34" s="38">
        <f t="shared" si="4"/>
        <v>0.91807887177395053</v>
      </c>
      <c r="I34" s="39">
        <f t="shared" si="4"/>
        <v>1.0188145074210133</v>
      </c>
      <c r="J34" s="40">
        <f t="shared" si="4"/>
        <v>1.0706678378474479</v>
      </c>
    </row>
    <row r="35" spans="2:10" ht="15" customHeight="1" x14ac:dyDescent="0.25">
      <c r="B35" s="8">
        <v>0.22</v>
      </c>
      <c r="C35" s="6">
        <f t="shared" si="1"/>
        <v>1.9562243502051984</v>
      </c>
      <c r="D35" s="6">
        <f t="shared" si="2"/>
        <v>2.1067031463748291</v>
      </c>
      <c r="E35" s="11">
        <f t="shared" si="3"/>
        <v>2.1819425444596443</v>
      </c>
      <c r="F35" s="3"/>
      <c r="G35" s="41">
        <v>0.22</v>
      </c>
      <c r="H35" s="34">
        <f t="shared" si="4"/>
        <v>0.97997192721774218</v>
      </c>
      <c r="I35" s="35">
        <f t="shared" si="4"/>
        <v>1.0881723572640971</v>
      </c>
      <c r="J35" s="36">
        <f t="shared" si="4"/>
        <v>1.1439029307902338</v>
      </c>
    </row>
    <row r="36" spans="2:10" ht="15" customHeight="1" x14ac:dyDescent="0.25">
      <c r="B36" s="8">
        <v>0.23</v>
      </c>
      <c r="C36" s="6">
        <f t="shared" si="1"/>
        <v>2.0451436388508895</v>
      </c>
      <c r="D36" s="6">
        <f t="shared" si="2"/>
        <v>2.202462380300958</v>
      </c>
      <c r="E36" s="11">
        <f t="shared" si="3"/>
        <v>2.2811217510259918</v>
      </c>
      <c r="F36" s="3"/>
      <c r="G36" s="37">
        <v>0.23</v>
      </c>
      <c r="H36" s="38">
        <f t="shared" si="4"/>
        <v>1.0433830575210394</v>
      </c>
      <c r="I36" s="39">
        <f t="shared" si="4"/>
        <v>1.1592908146365477</v>
      </c>
      <c r="J36" s="40">
        <f t="shared" si="4"/>
        <v>1.2190266346159244</v>
      </c>
    </row>
    <row r="37" spans="2:10" ht="15" customHeight="1" x14ac:dyDescent="0.25">
      <c r="B37" s="8">
        <v>0.24</v>
      </c>
      <c r="C37" s="6">
        <f t="shared" si="1"/>
        <v>2.1340629274965801</v>
      </c>
      <c r="D37" s="6">
        <f t="shared" si="2"/>
        <v>2.2982216142270859</v>
      </c>
      <c r="E37" s="11">
        <f t="shared" si="3"/>
        <v>2.3803009575923393</v>
      </c>
      <c r="F37" s="3"/>
      <c r="G37" s="41">
        <v>0.24</v>
      </c>
      <c r="H37" s="34">
        <f t="shared" si="4"/>
        <v>1.1083122626838413</v>
      </c>
      <c r="I37" s="35">
        <f t="shared" si="4"/>
        <v>1.2321698795383644</v>
      </c>
      <c r="J37" s="36">
        <f t="shared" si="4"/>
        <v>1.2960389493245204</v>
      </c>
    </row>
    <row r="38" spans="2:10" ht="15" customHeight="1" x14ac:dyDescent="0.25">
      <c r="B38" s="8">
        <v>0.25</v>
      </c>
      <c r="C38" s="6">
        <f t="shared" si="1"/>
        <v>2.2229822161422708</v>
      </c>
      <c r="D38" s="6">
        <f t="shared" si="2"/>
        <v>2.3939808481532148</v>
      </c>
      <c r="E38" s="11">
        <f t="shared" si="3"/>
        <v>2.4794801641586868</v>
      </c>
      <c r="F38" s="3"/>
      <c r="G38" s="37">
        <v>0.25</v>
      </c>
      <c r="H38" s="38">
        <f t="shared" si="4"/>
        <v>1.1747595427061481</v>
      </c>
      <c r="I38" s="39">
        <f t="shared" si="4"/>
        <v>1.3068095519695488</v>
      </c>
      <c r="J38" s="40">
        <f t="shared" si="4"/>
        <v>1.3749398749160215</v>
      </c>
    </row>
    <row r="39" spans="2:10" ht="15" customHeight="1" x14ac:dyDescent="0.25">
      <c r="B39" s="8">
        <v>0.26</v>
      </c>
      <c r="C39" s="6">
        <f t="shared" si="1"/>
        <v>2.3119015047879619</v>
      </c>
      <c r="D39" s="6">
        <f t="shared" si="2"/>
        <v>2.4897400820793436</v>
      </c>
      <c r="E39" s="11">
        <f t="shared" si="3"/>
        <v>2.5786593707250343</v>
      </c>
      <c r="F39" s="3"/>
      <c r="G39" s="41">
        <v>0.26</v>
      </c>
      <c r="H39" s="34">
        <f t="shared" si="4"/>
        <v>1.2427248975879603</v>
      </c>
      <c r="I39" s="35">
        <f t="shared" si="4"/>
        <v>1.3832098319301001</v>
      </c>
      <c r="J39" s="36">
        <f t="shared" si="4"/>
        <v>1.4557294113904271</v>
      </c>
    </row>
    <row r="40" spans="2:10" ht="15" customHeight="1" x14ac:dyDescent="0.25">
      <c r="B40" s="8">
        <v>0.27</v>
      </c>
      <c r="C40" s="6">
        <f t="shared" si="1"/>
        <v>2.400820793433653</v>
      </c>
      <c r="D40" s="6">
        <f t="shared" si="2"/>
        <v>2.585499316005472</v>
      </c>
      <c r="E40" s="11">
        <f t="shared" si="3"/>
        <v>2.6778385772913817</v>
      </c>
      <c r="F40" s="3"/>
      <c r="G40" s="37">
        <v>0.27</v>
      </c>
      <c r="H40" s="38">
        <f t="shared" si="4"/>
        <v>1.3122083273292777</v>
      </c>
      <c r="I40" s="39">
        <f t="shared" si="4"/>
        <v>1.4613707194200176</v>
      </c>
      <c r="J40" s="40">
        <f t="shared" si="4"/>
        <v>1.5384075587477384</v>
      </c>
    </row>
    <row r="41" spans="2:10" ht="15" customHeight="1" x14ac:dyDescent="0.25">
      <c r="B41" s="8">
        <v>0.28000000000000003</v>
      </c>
      <c r="C41" s="6">
        <f t="shared" si="1"/>
        <v>2.4897400820793436</v>
      </c>
      <c r="D41" s="6">
        <f t="shared" si="2"/>
        <v>2.6812585499316008</v>
      </c>
      <c r="E41" s="11">
        <f t="shared" si="3"/>
        <v>2.7770177838577297</v>
      </c>
      <c r="F41" s="3"/>
      <c r="G41" s="41">
        <v>0.28000000000000003</v>
      </c>
      <c r="H41" s="34">
        <f t="shared" si="4"/>
        <v>1.3832098319301001</v>
      </c>
      <c r="I41" s="35">
        <f t="shared" si="4"/>
        <v>1.5412922144393026</v>
      </c>
      <c r="J41" s="36">
        <f t="shared" si="4"/>
        <v>1.6229743169879545</v>
      </c>
    </row>
    <row r="42" spans="2:10" ht="15" customHeight="1" x14ac:dyDescent="0.25">
      <c r="B42" s="8">
        <v>0.28999999999999998</v>
      </c>
      <c r="C42" s="6">
        <f t="shared" si="1"/>
        <v>2.5786593707250338</v>
      </c>
      <c r="D42" s="6">
        <f t="shared" si="2"/>
        <v>2.7770177838577288</v>
      </c>
      <c r="E42" s="11">
        <f t="shared" si="3"/>
        <v>2.8761969904240767</v>
      </c>
      <c r="F42" s="3"/>
      <c r="G42" s="37">
        <v>0.28999999999999998</v>
      </c>
      <c r="H42" s="38">
        <f t="shared" si="4"/>
        <v>1.4557294113904269</v>
      </c>
      <c r="I42" s="39">
        <f t="shared" si="4"/>
        <v>1.6229743169879536</v>
      </c>
      <c r="J42" s="40">
        <f t="shared" si="4"/>
        <v>1.7094296861110749</v>
      </c>
    </row>
    <row r="43" spans="2:10" ht="15" customHeight="1" x14ac:dyDescent="0.25">
      <c r="B43" s="8">
        <v>0.3</v>
      </c>
      <c r="C43" s="6">
        <f t="shared" si="1"/>
        <v>2.6675786593707249</v>
      </c>
      <c r="D43" s="6">
        <f t="shared" si="2"/>
        <v>2.8727770177838581</v>
      </c>
      <c r="E43" s="11">
        <f t="shared" si="3"/>
        <v>2.9753761969904238</v>
      </c>
      <c r="F43" s="3"/>
      <c r="G43" s="41">
        <v>0.3</v>
      </c>
      <c r="H43" s="34">
        <f t="shared" si="4"/>
        <v>1.5297670657102596</v>
      </c>
      <c r="I43" s="35">
        <f t="shared" si="4"/>
        <v>1.7064170270659726</v>
      </c>
      <c r="J43" s="36">
        <f t="shared" si="4"/>
        <v>1.7977736661171007</v>
      </c>
    </row>
    <row r="44" spans="2:10" ht="15" customHeight="1" x14ac:dyDescent="0.25">
      <c r="B44" s="8">
        <v>0.31</v>
      </c>
      <c r="C44" s="6">
        <f t="shared" si="1"/>
        <v>2.756497948016416</v>
      </c>
      <c r="D44" s="6">
        <f t="shared" si="2"/>
        <v>2.9685362517099865</v>
      </c>
      <c r="E44" s="11">
        <f t="shared" si="3"/>
        <v>3.0745554035567717</v>
      </c>
      <c r="F44" s="3"/>
      <c r="G44" s="37">
        <v>0.31</v>
      </c>
      <c r="H44" s="38">
        <f t="shared" si="4"/>
        <v>1.6053227948895974</v>
      </c>
      <c r="I44" s="39">
        <f t="shared" si="4"/>
        <v>1.7916203446733576</v>
      </c>
      <c r="J44" s="40">
        <f t="shared" si="4"/>
        <v>1.8880062570060316</v>
      </c>
    </row>
    <row r="45" spans="2:10" ht="15" customHeight="1" x14ac:dyDescent="0.25">
      <c r="B45" s="8">
        <v>0.32</v>
      </c>
      <c r="C45" s="6">
        <f t="shared" si="1"/>
        <v>2.8454172366621067</v>
      </c>
      <c r="D45" s="6">
        <f t="shared" si="2"/>
        <v>3.0642954856361153</v>
      </c>
      <c r="E45" s="11">
        <f t="shared" si="3"/>
        <v>3.1737346101231187</v>
      </c>
      <c r="F45" s="3"/>
      <c r="G45" s="41">
        <v>0.32</v>
      </c>
      <c r="H45" s="34">
        <f t="shared" si="4"/>
        <v>1.6823965989284397</v>
      </c>
      <c r="I45" s="35">
        <f t="shared" si="4"/>
        <v>1.8785842698101101</v>
      </c>
      <c r="J45" s="36">
        <f t="shared" si="4"/>
        <v>1.9801274587778674</v>
      </c>
    </row>
    <row r="46" spans="2:10" ht="15" customHeight="1" x14ac:dyDescent="0.25">
      <c r="B46" s="8">
        <v>0.33</v>
      </c>
      <c r="C46" s="6">
        <f t="shared" si="1"/>
        <v>2.9343365253077978</v>
      </c>
      <c r="D46" s="6">
        <f t="shared" si="2"/>
        <v>3.1600547195622437</v>
      </c>
      <c r="E46" s="11">
        <f t="shared" si="3"/>
        <v>3.2729138166894667</v>
      </c>
      <c r="F46" s="3"/>
      <c r="G46" s="37">
        <v>0.33</v>
      </c>
      <c r="H46" s="38">
        <f t="shared" si="4"/>
        <v>1.7609884778267879</v>
      </c>
      <c r="I46" s="39">
        <f t="shared" si="4"/>
        <v>1.9673088024762289</v>
      </c>
      <c r="J46" s="40">
        <f t="shared" si="4"/>
        <v>2.0741372714326087</v>
      </c>
    </row>
    <row r="47" spans="2:10" ht="15" customHeight="1" x14ac:dyDescent="0.25">
      <c r="B47" s="8">
        <v>0.34</v>
      </c>
      <c r="C47" s="6">
        <f t="shared" si="1"/>
        <v>3.0232558139534884</v>
      </c>
      <c r="D47" s="6">
        <f t="shared" si="2"/>
        <v>3.2558139534883725</v>
      </c>
      <c r="E47" s="11">
        <f t="shared" si="3"/>
        <v>3.3720930232558146</v>
      </c>
      <c r="F47" s="3"/>
      <c r="G47" s="41">
        <v>0.34</v>
      </c>
      <c r="H47" s="34">
        <f t="shared" si="4"/>
        <v>1.8410984315846404</v>
      </c>
      <c r="I47" s="35">
        <f t="shared" si="4"/>
        <v>2.0577939426717147</v>
      </c>
      <c r="J47" s="36">
        <f t="shared" si="4"/>
        <v>2.1700356949702546</v>
      </c>
    </row>
    <row r="48" spans="2:10" ht="15" customHeight="1" x14ac:dyDescent="0.25">
      <c r="B48" s="8">
        <v>0.35</v>
      </c>
      <c r="C48" s="6">
        <f t="shared" si="1"/>
        <v>3.1121751025991791</v>
      </c>
      <c r="D48" s="6">
        <f t="shared" si="2"/>
        <v>3.3515731874145005</v>
      </c>
      <c r="E48" s="11">
        <f t="shared" si="3"/>
        <v>3.4712722298221612</v>
      </c>
      <c r="F48" s="1"/>
      <c r="G48" s="37">
        <v>0.35</v>
      </c>
      <c r="H48" s="38">
        <f t="shared" si="4"/>
        <v>1.9227264602019984</v>
      </c>
      <c r="I48" s="39">
        <f t="shared" si="4"/>
        <v>2.1500396903965666</v>
      </c>
      <c r="J48" s="40">
        <f t="shared" si="4"/>
        <v>2.2678227293908049</v>
      </c>
    </row>
    <row r="49" spans="2:10" ht="15" customHeight="1" x14ac:dyDescent="0.25">
      <c r="B49" s="8">
        <v>0.36</v>
      </c>
      <c r="C49" s="6">
        <f t="shared" si="1"/>
        <v>3.2010943912448697</v>
      </c>
      <c r="D49" s="6">
        <f t="shared" si="2"/>
        <v>3.4473324213406293</v>
      </c>
      <c r="E49" s="11">
        <f t="shared" si="3"/>
        <v>3.5704514363885087</v>
      </c>
      <c r="F49" s="1"/>
      <c r="G49" s="41">
        <v>0.36</v>
      </c>
      <c r="H49" s="34">
        <f t="shared" si="4"/>
        <v>2.005872563678861</v>
      </c>
      <c r="I49" s="35">
        <f t="shared" si="4"/>
        <v>2.2440460456507867</v>
      </c>
      <c r="J49" s="36">
        <f t="shared" si="4"/>
        <v>2.3674983746942608</v>
      </c>
    </row>
    <row r="50" spans="2:10" ht="15" customHeight="1" x14ac:dyDescent="0.25">
      <c r="B50" s="8">
        <v>0.37</v>
      </c>
      <c r="C50" s="6">
        <f t="shared" si="1"/>
        <v>3.2900136798905608</v>
      </c>
      <c r="D50" s="6">
        <f t="shared" si="2"/>
        <v>3.5430916552667577</v>
      </c>
      <c r="E50" s="11">
        <f t="shared" si="3"/>
        <v>3.6696306429548566</v>
      </c>
      <c r="G50" s="37">
        <v>0.37</v>
      </c>
      <c r="H50" s="38">
        <f t="shared" si="4"/>
        <v>2.0905367420152294</v>
      </c>
      <c r="I50" s="39">
        <f t="shared" si="4"/>
        <v>2.3398130084343727</v>
      </c>
      <c r="J50" s="40">
        <f t="shared" si="4"/>
        <v>2.4690626308806221</v>
      </c>
    </row>
    <row r="51" spans="2:10" ht="15" customHeight="1" x14ac:dyDescent="0.25">
      <c r="B51" s="8">
        <v>0.38</v>
      </c>
      <c r="C51" s="6">
        <f t="shared" si="1"/>
        <v>3.3789329685362519</v>
      </c>
      <c r="D51" s="6">
        <f t="shared" si="2"/>
        <v>3.6388508891928866</v>
      </c>
      <c r="E51" s="11">
        <f t="shared" si="3"/>
        <v>3.7688098495212037</v>
      </c>
      <c r="G51" s="41">
        <v>0.38</v>
      </c>
      <c r="H51" s="34">
        <f t="shared" si="4"/>
        <v>2.1767189952111026</v>
      </c>
      <c r="I51" s="35">
        <f t="shared" si="4"/>
        <v>2.4373405787473259</v>
      </c>
      <c r="J51" s="36">
        <f t="shared" si="4"/>
        <v>2.5725154979498877</v>
      </c>
    </row>
    <row r="52" spans="2:10" ht="15" customHeight="1" x14ac:dyDescent="0.25">
      <c r="B52" s="8">
        <v>0.39</v>
      </c>
      <c r="C52" s="6">
        <f t="shared" si="1"/>
        <v>3.467852257181943</v>
      </c>
      <c r="D52" s="6">
        <f t="shared" si="2"/>
        <v>3.734610123119015</v>
      </c>
      <c r="E52" s="11">
        <f t="shared" si="3"/>
        <v>3.8679890560875516</v>
      </c>
      <c r="G52" s="42">
        <v>0.39</v>
      </c>
      <c r="H52" s="38">
        <f t="shared" si="4"/>
        <v>2.2644193232664813</v>
      </c>
      <c r="I52" s="39">
        <f t="shared" si="4"/>
        <v>2.5366287565896459</v>
      </c>
      <c r="J52" s="40">
        <f t="shared" si="4"/>
        <v>2.677856975902059</v>
      </c>
    </row>
    <row r="53" spans="2:10" ht="15" customHeight="1" thickBot="1" x14ac:dyDescent="0.3">
      <c r="B53" s="9">
        <v>0.4</v>
      </c>
      <c r="C53" s="10">
        <f t="shared" si="1"/>
        <v>3.5567715458276337</v>
      </c>
      <c r="D53" s="10">
        <f t="shared" si="2"/>
        <v>3.8303693570451443</v>
      </c>
      <c r="E53" s="12">
        <f t="shared" si="3"/>
        <v>3.9671682626538995</v>
      </c>
      <c r="G53" s="43">
        <v>0.4</v>
      </c>
      <c r="H53" s="44">
        <f t="shared" si="4"/>
        <v>2.3536377261813648</v>
      </c>
      <c r="I53" s="45">
        <f t="shared" si="4"/>
        <v>2.6376775419613341</v>
      </c>
      <c r="J53" s="46">
        <f t="shared" si="4"/>
        <v>2.7850870647371355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tabSelected="1" workbookViewId="0">
      <selection activeCell="H25" sqref="H25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24</v>
      </c>
    </row>
    <row r="4" spans="2:10" ht="15" customHeight="1" x14ac:dyDescent="0.25">
      <c r="B4" s="18" t="s">
        <v>3</v>
      </c>
      <c r="C4" s="19">
        <v>6.5</v>
      </c>
      <c r="D4" s="13" t="s">
        <v>10</v>
      </c>
    </row>
    <row r="5" spans="2:10" ht="15" customHeight="1" x14ac:dyDescent="0.25">
      <c r="B5" s="20"/>
      <c r="C5" s="21">
        <v>7</v>
      </c>
      <c r="D5" s="13" t="s">
        <v>11</v>
      </c>
    </row>
    <row r="6" spans="2:10" ht="15" customHeight="1" x14ac:dyDescent="0.25">
      <c r="B6" s="22"/>
      <c r="C6" s="23">
        <v>7.25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0.71151247353788527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25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6.5''</v>
      </c>
      <c r="I14" s="31" t="str">
        <f>+CONCATENATE("L = ",C5,"''")</f>
        <v>L = 7''</v>
      </c>
      <c r="J14" s="32" t="str">
        <f>+CONCATENATE("L = ",C6,"''")</f>
        <v>L = 7.25''</v>
      </c>
    </row>
    <row r="15" spans="2:10" ht="15" customHeight="1" x14ac:dyDescent="0.25">
      <c r="B15" s="8">
        <v>0.02</v>
      </c>
      <c r="C15" s="6">
        <f>B15*$C$4/$C$10</f>
        <v>0.18270937592083972</v>
      </c>
      <c r="D15" s="6">
        <f>B15*$C$5/$C$10</f>
        <v>0.19676394329936586</v>
      </c>
      <c r="E15" s="11">
        <f>B15*$C$6/$C$10</f>
        <v>0.20379122698862889</v>
      </c>
      <c r="F15" s="3"/>
      <c r="G15" s="33">
        <v>0.02</v>
      </c>
      <c r="H15" s="34">
        <f>$C$7*C15^2+$C$8*C15+$C$9</f>
        <v>3.2316125418697009E-2</v>
      </c>
      <c r="I15" s="35">
        <f t="shared" ref="I15:J30" si="0">$C$7*D15^2+$C$8*D15+$C$9</f>
        <v>3.7452078086232118E-2</v>
      </c>
      <c r="J15" s="36">
        <f t="shared" si="0"/>
        <v>4.0034276642221867E-2</v>
      </c>
    </row>
    <row r="16" spans="2:10" ht="15" customHeight="1" x14ac:dyDescent="0.25">
      <c r="B16" s="8">
        <v>0.03</v>
      </c>
      <c r="C16" s="6">
        <f t="shared" ref="C16:C53" si="1">B16*$C$4/$C$10</f>
        <v>0.27406406388125959</v>
      </c>
      <c r="D16" s="6">
        <f t="shared" ref="D16:D53" si="2">B16*$C$5/$C$10</f>
        <v>0.29514591494904874</v>
      </c>
      <c r="E16" s="11">
        <f t="shared" ref="E16:E53" si="3">B16*$C$6/$C$10</f>
        <v>0.30568684048294337</v>
      </c>
      <c r="F16" s="3"/>
      <c r="G16" s="37">
        <v>0.03</v>
      </c>
      <c r="H16" s="38">
        <f t="shared" ref="H16:J53" si="4">$C$7*C16^2+$C$8*C16+$C$9</f>
        <v>6.6377743683601081E-2</v>
      </c>
      <c r="I16" s="39">
        <f t="shared" si="0"/>
        <v>7.4465672684903714E-2</v>
      </c>
      <c r="J16" s="40">
        <f t="shared" si="0"/>
        <v>7.8541637185555041E-2</v>
      </c>
    </row>
    <row r="17" spans="2:10" ht="15" customHeight="1" x14ac:dyDescent="0.25">
      <c r="B17" s="8">
        <v>0.04</v>
      </c>
      <c r="C17" s="6">
        <f t="shared" si="1"/>
        <v>0.36541875184167943</v>
      </c>
      <c r="D17" s="6">
        <f t="shared" si="2"/>
        <v>0.39352788659873172</v>
      </c>
      <c r="E17" s="11">
        <f t="shared" si="3"/>
        <v>0.40758245397725779</v>
      </c>
      <c r="F17" s="3"/>
      <c r="G17" s="41">
        <v>0.04</v>
      </c>
      <c r="H17" s="34">
        <f t="shared" si="4"/>
        <v>0.10204173231887551</v>
      </c>
      <c r="I17" s="35">
        <f t="shared" si="0"/>
        <v>0.11333763765394572</v>
      </c>
      <c r="J17" s="36">
        <f t="shared" si="0"/>
        <v>0.11904247921036967</v>
      </c>
    </row>
    <row r="18" spans="2:10" ht="15" customHeight="1" x14ac:dyDescent="0.25">
      <c r="B18" s="8">
        <v>0.05</v>
      </c>
      <c r="C18" s="6">
        <f t="shared" si="1"/>
        <v>0.45677343980209928</v>
      </c>
      <c r="D18" s="6">
        <f t="shared" si="2"/>
        <v>0.49190985824841466</v>
      </c>
      <c r="E18" s="11">
        <f t="shared" si="3"/>
        <v>0.50947806747157232</v>
      </c>
      <c r="F18" s="3"/>
      <c r="G18" s="37">
        <v>0.05</v>
      </c>
      <c r="H18" s="38">
        <f t="shared" si="4"/>
        <v>0.13930809132452029</v>
      </c>
      <c r="I18" s="39">
        <f t="shared" si="0"/>
        <v>0.15406797299335806</v>
      </c>
      <c r="J18" s="40">
        <f t="shared" si="0"/>
        <v>0.16153680271666584</v>
      </c>
    </row>
    <row r="19" spans="2:10" ht="15" customHeight="1" x14ac:dyDescent="0.25">
      <c r="B19" s="8">
        <v>0.06</v>
      </c>
      <c r="C19" s="6">
        <f t="shared" si="1"/>
        <v>0.54812812776251918</v>
      </c>
      <c r="D19" s="6">
        <f t="shared" si="2"/>
        <v>0.59029182989809748</v>
      </c>
      <c r="E19" s="11">
        <f t="shared" si="3"/>
        <v>0.61137368096588673</v>
      </c>
      <c r="F19" s="3"/>
      <c r="G19" s="41">
        <v>0.06</v>
      </c>
      <c r="H19" s="34">
        <f t="shared" si="4"/>
        <v>0.1781768207005355</v>
      </c>
      <c r="I19" s="35">
        <f t="shared" si="0"/>
        <v>0.19665667870314077</v>
      </c>
      <c r="J19" s="36">
        <f t="shared" si="0"/>
        <v>0.20602460770444342</v>
      </c>
    </row>
    <row r="20" spans="2:10" ht="15" customHeight="1" x14ac:dyDescent="0.25">
      <c r="B20" s="8">
        <v>7.0000000000000007E-2</v>
      </c>
      <c r="C20" s="6">
        <f t="shared" si="1"/>
        <v>0.63948281572293908</v>
      </c>
      <c r="D20" s="6">
        <f t="shared" si="2"/>
        <v>0.68867380154778057</v>
      </c>
      <c r="E20" s="11">
        <f t="shared" si="3"/>
        <v>0.71326929446020126</v>
      </c>
      <c r="F20" s="3"/>
      <c r="G20" s="37">
        <v>7.0000000000000007E-2</v>
      </c>
      <c r="H20" s="38">
        <f t="shared" si="4"/>
        <v>0.21864792044692105</v>
      </c>
      <c r="I20" s="39">
        <f t="shared" si="0"/>
        <v>0.24110375478329391</v>
      </c>
      <c r="J20" s="40">
        <f t="shared" si="0"/>
        <v>0.25250589417370251</v>
      </c>
    </row>
    <row r="21" spans="2:10" ht="15" customHeight="1" x14ac:dyDescent="0.25">
      <c r="B21" s="8">
        <v>0.08</v>
      </c>
      <c r="C21" s="6">
        <f t="shared" si="1"/>
        <v>0.73083750368335887</v>
      </c>
      <c r="D21" s="6">
        <f t="shared" si="2"/>
        <v>0.78705577319746345</v>
      </c>
      <c r="E21" s="11">
        <f t="shared" si="3"/>
        <v>0.81516490795451557</v>
      </c>
      <c r="F21" s="3"/>
      <c r="G21" s="41">
        <v>0.08</v>
      </c>
      <c r="H21" s="34">
        <f t="shared" si="4"/>
        <v>0.26072139056367694</v>
      </c>
      <c r="I21" s="35">
        <f t="shared" si="0"/>
        <v>0.28740920123381741</v>
      </c>
      <c r="J21" s="36">
        <f t="shared" si="0"/>
        <v>0.30098066212444308</v>
      </c>
    </row>
    <row r="22" spans="2:10" ht="15" customHeight="1" x14ac:dyDescent="0.25">
      <c r="B22" s="8">
        <v>0.09</v>
      </c>
      <c r="C22" s="6">
        <f t="shared" si="1"/>
        <v>0.82219219164377866</v>
      </c>
      <c r="D22" s="6">
        <f t="shared" si="2"/>
        <v>0.88543774484714632</v>
      </c>
      <c r="E22" s="11">
        <f t="shared" si="3"/>
        <v>0.9170605214488301</v>
      </c>
      <c r="F22" s="3"/>
      <c r="G22" s="37">
        <v>0.09</v>
      </c>
      <c r="H22" s="38">
        <f t="shared" si="4"/>
        <v>0.30439723105080319</v>
      </c>
      <c r="I22" s="39">
        <f t="shared" si="0"/>
        <v>0.33557301805471118</v>
      </c>
      <c r="J22" s="40">
        <f t="shared" si="0"/>
        <v>0.35144891155666513</v>
      </c>
    </row>
    <row r="23" spans="2:10" ht="15" customHeight="1" x14ac:dyDescent="0.25">
      <c r="B23" s="8">
        <v>0.1</v>
      </c>
      <c r="C23" s="6">
        <f t="shared" si="1"/>
        <v>0.91354687960419856</v>
      </c>
      <c r="D23" s="6">
        <f t="shared" si="2"/>
        <v>0.98381971649682931</v>
      </c>
      <c r="E23" s="11">
        <f t="shared" si="3"/>
        <v>1.0189561349431446</v>
      </c>
      <c r="F23" s="3"/>
      <c r="G23" s="41">
        <v>0.1</v>
      </c>
      <c r="H23" s="34">
        <f t="shared" si="4"/>
        <v>0.34967544190829991</v>
      </c>
      <c r="I23" s="35">
        <f t="shared" si="0"/>
        <v>0.38559520524597546</v>
      </c>
      <c r="J23" s="36">
        <f t="shared" si="0"/>
        <v>0.40391064247036867</v>
      </c>
    </row>
    <row r="24" spans="2:10" ht="15" customHeight="1" x14ac:dyDescent="0.25">
      <c r="B24" s="8">
        <v>0.11</v>
      </c>
      <c r="C24" s="6">
        <f t="shared" si="1"/>
        <v>1.0049015675646185</v>
      </c>
      <c r="D24" s="6">
        <f t="shared" si="2"/>
        <v>1.0822016881465122</v>
      </c>
      <c r="E24" s="11">
        <f t="shared" si="3"/>
        <v>1.1208517484374589</v>
      </c>
      <c r="F24" s="3"/>
      <c r="G24" s="37">
        <v>0.11</v>
      </c>
      <c r="H24" s="38">
        <f t="shared" si="4"/>
        <v>0.39655602313616689</v>
      </c>
      <c r="I24" s="39">
        <f t="shared" si="0"/>
        <v>0.43747576280760991</v>
      </c>
      <c r="J24" s="40">
        <f t="shared" si="0"/>
        <v>0.45836585486555359</v>
      </c>
    </row>
    <row r="25" spans="2:10" ht="15" customHeight="1" x14ac:dyDescent="0.25">
      <c r="B25" s="8">
        <v>0.12</v>
      </c>
      <c r="C25" s="6">
        <f t="shared" si="1"/>
        <v>1.0962562555250384</v>
      </c>
      <c r="D25" s="6">
        <f t="shared" si="2"/>
        <v>1.180583659796195</v>
      </c>
      <c r="E25" s="11">
        <f t="shared" si="3"/>
        <v>1.2227473619317735</v>
      </c>
      <c r="F25" s="3"/>
      <c r="G25" s="41">
        <v>0.12</v>
      </c>
      <c r="H25" s="34">
        <f t="shared" si="4"/>
        <v>0.44503897473440435</v>
      </c>
      <c r="I25" s="35">
        <f t="shared" si="0"/>
        <v>0.49121469073961477</v>
      </c>
      <c r="J25" s="36">
        <f t="shared" si="0"/>
        <v>0.5148145487422201</v>
      </c>
    </row>
    <row r="26" spans="2:10" ht="15" customHeight="1" x14ac:dyDescent="0.25">
      <c r="B26" s="8">
        <v>0.13</v>
      </c>
      <c r="C26" s="6">
        <f t="shared" si="1"/>
        <v>1.187610943485458</v>
      </c>
      <c r="D26" s="6">
        <f t="shared" si="2"/>
        <v>1.2789656314458782</v>
      </c>
      <c r="E26" s="11">
        <f t="shared" si="3"/>
        <v>1.324642975426088</v>
      </c>
      <c r="F26" s="3"/>
      <c r="G26" s="37">
        <v>0.13</v>
      </c>
      <c r="H26" s="38">
        <f t="shared" si="4"/>
        <v>0.49512429670301195</v>
      </c>
      <c r="I26" s="39">
        <f t="shared" si="0"/>
        <v>0.54681198904199024</v>
      </c>
      <c r="J26" s="40">
        <f t="shared" si="0"/>
        <v>0.57325672410036821</v>
      </c>
    </row>
    <row r="27" spans="2:10" ht="15" customHeight="1" x14ac:dyDescent="0.25">
      <c r="B27" s="8">
        <v>0.14000000000000001</v>
      </c>
      <c r="C27" s="6">
        <f t="shared" si="1"/>
        <v>1.2789656314458782</v>
      </c>
      <c r="D27" s="6">
        <f t="shared" si="2"/>
        <v>1.3773476030955611</v>
      </c>
      <c r="E27" s="11">
        <f t="shared" si="3"/>
        <v>1.4265385889204025</v>
      </c>
      <c r="F27" s="3"/>
      <c r="G27" s="41">
        <v>0.14000000000000001</v>
      </c>
      <c r="H27" s="34">
        <f t="shared" si="4"/>
        <v>0.54681198904199024</v>
      </c>
      <c r="I27" s="35">
        <f t="shared" si="0"/>
        <v>0.60426765771473601</v>
      </c>
      <c r="J27" s="36">
        <f t="shared" si="0"/>
        <v>0.63369238093999769</v>
      </c>
    </row>
    <row r="28" spans="2:10" ht="15" customHeight="1" x14ac:dyDescent="0.25">
      <c r="B28" s="8">
        <v>0.15</v>
      </c>
      <c r="C28" s="6">
        <f t="shared" si="1"/>
        <v>1.3703203194062978</v>
      </c>
      <c r="D28" s="6">
        <f t="shared" si="2"/>
        <v>1.4757295747452439</v>
      </c>
      <c r="E28" s="11">
        <f t="shared" si="3"/>
        <v>1.5284342024147166</v>
      </c>
      <c r="F28" s="3"/>
      <c r="G28" s="37">
        <v>0.15</v>
      </c>
      <c r="H28" s="38">
        <f t="shared" si="4"/>
        <v>0.60010205175133868</v>
      </c>
      <c r="I28" s="39">
        <f t="shared" si="0"/>
        <v>0.66358169675785195</v>
      </c>
      <c r="J28" s="40">
        <f t="shared" si="0"/>
        <v>0.69612151926110832</v>
      </c>
    </row>
    <row r="29" spans="2:10" ht="15" customHeight="1" x14ac:dyDescent="0.25">
      <c r="B29" s="8">
        <v>0.16</v>
      </c>
      <c r="C29" s="6">
        <f t="shared" si="1"/>
        <v>1.4616750073667177</v>
      </c>
      <c r="D29" s="6">
        <f t="shared" si="2"/>
        <v>1.5741115463949269</v>
      </c>
      <c r="E29" s="11">
        <f t="shared" si="3"/>
        <v>1.6303298159090311</v>
      </c>
      <c r="F29" s="3"/>
      <c r="G29" s="41">
        <v>0.16</v>
      </c>
      <c r="H29" s="34">
        <f t="shared" si="4"/>
        <v>0.6549944848310576</v>
      </c>
      <c r="I29" s="35">
        <f t="shared" si="0"/>
        <v>0.72475410617133851</v>
      </c>
      <c r="J29" s="36">
        <f t="shared" si="0"/>
        <v>0.76054413906370089</v>
      </c>
    </row>
    <row r="30" spans="2:10" ht="15" customHeight="1" x14ac:dyDescent="0.25">
      <c r="B30" s="8">
        <v>0.17</v>
      </c>
      <c r="C30" s="6">
        <f t="shared" si="1"/>
        <v>1.5530296953271376</v>
      </c>
      <c r="D30" s="6">
        <f t="shared" si="2"/>
        <v>1.6724935180446099</v>
      </c>
      <c r="E30" s="11">
        <f t="shared" si="3"/>
        <v>1.7322254294033459</v>
      </c>
      <c r="F30" s="3"/>
      <c r="G30" s="37">
        <v>0.17</v>
      </c>
      <c r="H30" s="38">
        <f t="shared" si="4"/>
        <v>0.71148928828114688</v>
      </c>
      <c r="I30" s="39">
        <f t="shared" si="0"/>
        <v>0.78778488595519525</v>
      </c>
      <c r="J30" s="40">
        <f t="shared" si="0"/>
        <v>0.82696024034777504</v>
      </c>
    </row>
    <row r="31" spans="2:10" ht="15" customHeight="1" x14ac:dyDescent="0.25">
      <c r="B31" s="8">
        <v>0.18</v>
      </c>
      <c r="C31" s="6">
        <f t="shared" si="1"/>
        <v>1.6443843832875573</v>
      </c>
      <c r="D31" s="6">
        <f t="shared" si="2"/>
        <v>1.7708754896942926</v>
      </c>
      <c r="E31" s="11">
        <f t="shared" si="3"/>
        <v>1.8341210428976602</v>
      </c>
      <c r="F31" s="3"/>
      <c r="G31" s="41">
        <v>0.18</v>
      </c>
      <c r="H31" s="34">
        <f t="shared" si="4"/>
        <v>0.76958646210160642</v>
      </c>
      <c r="I31" s="35">
        <f t="shared" si="4"/>
        <v>0.85267403610942238</v>
      </c>
      <c r="J31" s="36">
        <f t="shared" si="4"/>
        <v>0.89536982311333035</v>
      </c>
    </row>
    <row r="32" spans="2:10" ht="15" customHeight="1" x14ac:dyDescent="0.25">
      <c r="B32" s="8">
        <v>0.19</v>
      </c>
      <c r="C32" s="6">
        <f t="shared" si="1"/>
        <v>1.7357390712479774</v>
      </c>
      <c r="D32" s="6">
        <f t="shared" si="2"/>
        <v>1.8692574613439756</v>
      </c>
      <c r="E32" s="11">
        <f t="shared" si="3"/>
        <v>1.9360166563919745</v>
      </c>
      <c r="F32" s="3"/>
      <c r="G32" s="37">
        <v>0.19</v>
      </c>
      <c r="H32" s="38">
        <f t="shared" si="4"/>
        <v>0.82928600629243654</v>
      </c>
      <c r="I32" s="39">
        <f t="shared" si="4"/>
        <v>0.91942155663401992</v>
      </c>
      <c r="J32" s="40">
        <f t="shared" si="4"/>
        <v>0.96577288736036715</v>
      </c>
    </row>
    <row r="33" spans="2:10" ht="15" customHeight="1" x14ac:dyDescent="0.25">
      <c r="B33" s="8">
        <v>0.2</v>
      </c>
      <c r="C33" s="6">
        <f t="shared" si="1"/>
        <v>1.8270937592083971</v>
      </c>
      <c r="D33" s="6">
        <f t="shared" si="2"/>
        <v>1.9676394329936586</v>
      </c>
      <c r="E33" s="11">
        <f t="shared" si="3"/>
        <v>2.0379122698862893</v>
      </c>
      <c r="F33" s="3"/>
      <c r="G33" s="41">
        <v>0.2</v>
      </c>
      <c r="H33" s="34">
        <f t="shared" si="4"/>
        <v>0.89058792085363681</v>
      </c>
      <c r="I33" s="35">
        <f t="shared" si="4"/>
        <v>0.98802744752898797</v>
      </c>
      <c r="J33" s="36">
        <f t="shared" si="4"/>
        <v>1.0381694330888858</v>
      </c>
    </row>
    <row r="34" spans="2:10" ht="15" customHeight="1" x14ac:dyDescent="0.25">
      <c r="B34" s="8">
        <v>0.21</v>
      </c>
      <c r="C34" s="6">
        <f t="shared" si="1"/>
        <v>1.918448447168817</v>
      </c>
      <c r="D34" s="6">
        <f t="shared" si="2"/>
        <v>2.0660214046433412</v>
      </c>
      <c r="E34" s="11">
        <f t="shared" si="3"/>
        <v>2.1398078833806036</v>
      </c>
      <c r="F34" s="3"/>
      <c r="G34" s="37">
        <v>0.21</v>
      </c>
      <c r="H34" s="38">
        <f t="shared" si="4"/>
        <v>0.95349220578520744</v>
      </c>
      <c r="I34" s="39">
        <f t="shared" si="4"/>
        <v>1.058491708794326</v>
      </c>
      <c r="J34" s="40">
        <f t="shared" si="4"/>
        <v>1.1125594602988855</v>
      </c>
    </row>
    <row r="35" spans="2:10" ht="15" customHeight="1" x14ac:dyDescent="0.25">
      <c r="B35" s="8">
        <v>0.22</v>
      </c>
      <c r="C35" s="6">
        <f t="shared" si="1"/>
        <v>2.0098031351292369</v>
      </c>
      <c r="D35" s="6">
        <f t="shared" si="2"/>
        <v>2.1644033762930244</v>
      </c>
      <c r="E35" s="11">
        <f t="shared" si="3"/>
        <v>2.2417034968749179</v>
      </c>
      <c r="F35" s="3"/>
      <c r="G35" s="41">
        <v>0.22</v>
      </c>
      <c r="H35" s="34">
        <f t="shared" si="4"/>
        <v>1.0179988610871489</v>
      </c>
      <c r="I35" s="35">
        <f t="shared" si="4"/>
        <v>1.130814340430035</v>
      </c>
      <c r="J35" s="36">
        <f t="shared" si="4"/>
        <v>1.1889429689903666</v>
      </c>
    </row>
    <row r="36" spans="2:10" ht="15" customHeight="1" x14ac:dyDescent="0.25">
      <c r="B36" s="8">
        <v>0.23</v>
      </c>
      <c r="C36" s="6">
        <f t="shared" si="1"/>
        <v>2.101157823089657</v>
      </c>
      <c r="D36" s="6">
        <f t="shared" si="2"/>
        <v>2.2627853479427076</v>
      </c>
      <c r="E36" s="11">
        <f t="shared" si="3"/>
        <v>2.3435991103692326</v>
      </c>
      <c r="F36" s="3"/>
      <c r="G36" s="37">
        <v>0.23</v>
      </c>
      <c r="H36" s="38">
        <f t="shared" si="4"/>
        <v>1.0841078867594605</v>
      </c>
      <c r="I36" s="39">
        <f t="shared" si="4"/>
        <v>1.2049953424361142</v>
      </c>
      <c r="J36" s="40">
        <f t="shared" si="4"/>
        <v>1.2673199591633297</v>
      </c>
    </row>
    <row r="37" spans="2:10" ht="15" customHeight="1" x14ac:dyDescent="0.25">
      <c r="B37" s="8">
        <v>0.24</v>
      </c>
      <c r="C37" s="6">
        <f t="shared" si="1"/>
        <v>2.1925125110500767</v>
      </c>
      <c r="D37" s="6">
        <f t="shared" si="2"/>
        <v>2.3611673195923899</v>
      </c>
      <c r="E37" s="11">
        <f t="shared" si="3"/>
        <v>2.4454947238635469</v>
      </c>
      <c r="F37" s="3"/>
      <c r="G37" s="41">
        <v>0.24</v>
      </c>
      <c r="H37" s="34">
        <f t="shared" si="4"/>
        <v>1.1518192828021423</v>
      </c>
      <c r="I37" s="35">
        <f t="shared" si="4"/>
        <v>1.2810347148125631</v>
      </c>
      <c r="J37" s="36">
        <f t="shared" si="4"/>
        <v>1.3476904308177737</v>
      </c>
    </row>
    <row r="38" spans="2:10" ht="15" customHeight="1" x14ac:dyDescent="0.25">
      <c r="B38" s="8">
        <v>0.25</v>
      </c>
      <c r="C38" s="6">
        <f t="shared" si="1"/>
        <v>2.2838671990104964</v>
      </c>
      <c r="D38" s="6">
        <f t="shared" si="2"/>
        <v>2.4595492912420731</v>
      </c>
      <c r="E38" s="11">
        <f t="shared" si="3"/>
        <v>2.5473903373578612</v>
      </c>
      <c r="F38" s="3"/>
      <c r="G38" s="37">
        <v>0.25</v>
      </c>
      <c r="H38" s="38">
        <f t="shared" si="4"/>
        <v>1.2211330492151944</v>
      </c>
      <c r="I38" s="39">
        <f t="shared" si="4"/>
        <v>1.3589324575593831</v>
      </c>
      <c r="J38" s="40">
        <f t="shared" si="4"/>
        <v>1.4300543839536994</v>
      </c>
    </row>
    <row r="39" spans="2:10" ht="15" customHeight="1" x14ac:dyDescent="0.25">
      <c r="B39" s="8">
        <v>0.26</v>
      </c>
      <c r="C39" s="6">
        <f t="shared" si="1"/>
        <v>2.3752218869709161</v>
      </c>
      <c r="D39" s="6">
        <f t="shared" si="2"/>
        <v>2.5579312628917563</v>
      </c>
      <c r="E39" s="11">
        <f t="shared" si="3"/>
        <v>2.649285950852176</v>
      </c>
      <c r="F39" s="3"/>
      <c r="G39" s="41">
        <v>0.26</v>
      </c>
      <c r="H39" s="34">
        <f t="shared" si="4"/>
        <v>1.2920491859986167</v>
      </c>
      <c r="I39" s="35">
        <f t="shared" si="4"/>
        <v>1.4386885706765733</v>
      </c>
      <c r="J39" s="36">
        <f t="shared" si="4"/>
        <v>1.5144118185711071</v>
      </c>
    </row>
    <row r="40" spans="2:10" ht="15" customHeight="1" x14ac:dyDescent="0.25">
      <c r="B40" s="8">
        <v>0.27</v>
      </c>
      <c r="C40" s="6">
        <f t="shared" si="1"/>
        <v>2.4665765749313362</v>
      </c>
      <c r="D40" s="6">
        <f t="shared" si="2"/>
        <v>2.6563132345414391</v>
      </c>
      <c r="E40" s="11">
        <f t="shared" si="3"/>
        <v>2.7511815643464903</v>
      </c>
      <c r="F40" s="3"/>
      <c r="G40" s="37">
        <v>0.27</v>
      </c>
      <c r="H40" s="38">
        <f t="shared" si="4"/>
        <v>1.36456769315241</v>
      </c>
      <c r="I40" s="39">
        <f t="shared" si="4"/>
        <v>1.520303054164134</v>
      </c>
      <c r="J40" s="40">
        <f t="shared" si="4"/>
        <v>1.6007627346699957</v>
      </c>
    </row>
    <row r="41" spans="2:10" ht="15" customHeight="1" x14ac:dyDescent="0.25">
      <c r="B41" s="8">
        <v>0.28000000000000003</v>
      </c>
      <c r="C41" s="6">
        <f t="shared" si="1"/>
        <v>2.5579312628917563</v>
      </c>
      <c r="D41" s="6">
        <f t="shared" si="2"/>
        <v>2.7546952061911223</v>
      </c>
      <c r="E41" s="11">
        <f t="shared" si="3"/>
        <v>2.8530771778408051</v>
      </c>
      <c r="F41" s="3"/>
      <c r="G41" s="41">
        <v>0.28000000000000003</v>
      </c>
      <c r="H41" s="34">
        <f t="shared" si="4"/>
        <v>1.4386885706765733</v>
      </c>
      <c r="I41" s="35">
        <f t="shared" si="4"/>
        <v>1.603775908022065</v>
      </c>
      <c r="J41" s="36">
        <f t="shared" si="4"/>
        <v>1.6891071322503659</v>
      </c>
    </row>
    <row r="42" spans="2:10" ht="15" customHeight="1" x14ac:dyDescent="0.25">
      <c r="B42" s="8">
        <v>0.28999999999999998</v>
      </c>
      <c r="C42" s="6">
        <f t="shared" si="1"/>
        <v>2.6492859508521756</v>
      </c>
      <c r="D42" s="6">
        <f t="shared" si="2"/>
        <v>2.8530771778408046</v>
      </c>
      <c r="E42" s="11">
        <f t="shared" si="3"/>
        <v>2.9549727913351194</v>
      </c>
      <c r="F42" s="3"/>
      <c r="G42" s="37">
        <v>0.28999999999999998</v>
      </c>
      <c r="H42" s="38">
        <f t="shared" si="4"/>
        <v>1.5144118185711066</v>
      </c>
      <c r="I42" s="39">
        <f t="shared" si="4"/>
        <v>1.6891071322503657</v>
      </c>
      <c r="J42" s="40">
        <f t="shared" si="4"/>
        <v>1.7794450113122176</v>
      </c>
    </row>
    <row r="43" spans="2:10" ht="15" customHeight="1" x14ac:dyDescent="0.25">
      <c r="B43" s="8">
        <v>0.3</v>
      </c>
      <c r="C43" s="6">
        <f t="shared" si="1"/>
        <v>2.7406406388125957</v>
      </c>
      <c r="D43" s="6">
        <f t="shared" si="2"/>
        <v>2.9514591494904878</v>
      </c>
      <c r="E43" s="11">
        <f t="shared" si="3"/>
        <v>3.0568684048294332</v>
      </c>
      <c r="F43" s="3"/>
      <c r="G43" s="41">
        <v>0.3</v>
      </c>
      <c r="H43" s="34">
        <f t="shared" si="4"/>
        <v>1.5917374368360109</v>
      </c>
      <c r="I43" s="35">
        <f t="shared" si="4"/>
        <v>1.7762967268490375</v>
      </c>
      <c r="J43" s="36">
        <f t="shared" si="4"/>
        <v>1.8717763718555502</v>
      </c>
    </row>
    <row r="44" spans="2:10" ht="15" customHeight="1" x14ac:dyDescent="0.25">
      <c r="B44" s="8">
        <v>0.31</v>
      </c>
      <c r="C44" s="6">
        <f t="shared" si="1"/>
        <v>2.8319953267730158</v>
      </c>
      <c r="D44" s="6">
        <f t="shared" si="2"/>
        <v>3.0498411211401706</v>
      </c>
      <c r="E44" s="11">
        <f t="shared" si="3"/>
        <v>3.1587640183237484</v>
      </c>
      <c r="F44" s="3"/>
      <c r="G44" s="37">
        <v>0.31</v>
      </c>
      <c r="H44" s="38">
        <f t="shared" si="4"/>
        <v>1.6706654254712856</v>
      </c>
      <c r="I44" s="39">
        <f t="shared" si="4"/>
        <v>1.8653446918180794</v>
      </c>
      <c r="J44" s="40">
        <f t="shared" si="4"/>
        <v>1.9661012138803655</v>
      </c>
    </row>
    <row r="45" spans="2:10" ht="15" customHeight="1" x14ac:dyDescent="0.25">
      <c r="B45" s="8">
        <v>0.32</v>
      </c>
      <c r="C45" s="6">
        <f t="shared" si="1"/>
        <v>2.9233500147334355</v>
      </c>
      <c r="D45" s="6">
        <f t="shared" si="2"/>
        <v>3.1482230927898538</v>
      </c>
      <c r="E45" s="11">
        <f t="shared" si="3"/>
        <v>3.2606596318180623</v>
      </c>
      <c r="F45" s="3"/>
      <c r="G45" s="41">
        <v>0.32</v>
      </c>
      <c r="H45" s="34">
        <f t="shared" si="4"/>
        <v>1.7511957844769304</v>
      </c>
      <c r="I45" s="35">
        <f t="shared" si="4"/>
        <v>1.956251027157492</v>
      </c>
      <c r="J45" s="36">
        <f t="shared" si="4"/>
        <v>2.0624195373866612</v>
      </c>
    </row>
    <row r="46" spans="2:10" ht="15" customHeight="1" x14ac:dyDescent="0.25">
      <c r="B46" s="8">
        <v>0.33</v>
      </c>
      <c r="C46" s="6">
        <f t="shared" si="1"/>
        <v>3.0147047026938552</v>
      </c>
      <c r="D46" s="6">
        <f t="shared" si="2"/>
        <v>3.2466050644395366</v>
      </c>
      <c r="E46" s="11">
        <f t="shared" si="3"/>
        <v>3.362555245312377</v>
      </c>
      <c r="F46" s="3"/>
      <c r="G46" s="37">
        <v>0.33</v>
      </c>
      <c r="H46" s="38">
        <f t="shared" si="4"/>
        <v>1.8333285138529452</v>
      </c>
      <c r="I46" s="39">
        <f t="shared" si="4"/>
        <v>2.0490157328672747</v>
      </c>
      <c r="J46" s="40">
        <f t="shared" si="4"/>
        <v>2.1607313423744388</v>
      </c>
    </row>
    <row r="47" spans="2:10" ht="15" customHeight="1" x14ac:dyDescent="0.25">
      <c r="B47" s="8">
        <v>0.34</v>
      </c>
      <c r="C47" s="6">
        <f t="shared" si="1"/>
        <v>3.1060593906542753</v>
      </c>
      <c r="D47" s="6">
        <f t="shared" si="2"/>
        <v>3.3449870360892198</v>
      </c>
      <c r="E47" s="11">
        <f t="shared" si="3"/>
        <v>3.4644508588066918</v>
      </c>
      <c r="F47" s="3"/>
      <c r="G47" s="41">
        <v>0.34</v>
      </c>
      <c r="H47" s="34">
        <f t="shared" si="4"/>
        <v>1.9170636135993311</v>
      </c>
      <c r="I47" s="35">
        <f t="shared" si="4"/>
        <v>2.1436388089474279</v>
      </c>
      <c r="J47" s="36">
        <f t="shared" si="4"/>
        <v>2.2610366288436983</v>
      </c>
    </row>
    <row r="48" spans="2:10" ht="15" customHeight="1" x14ac:dyDescent="0.25">
      <c r="B48" s="8">
        <v>0.35</v>
      </c>
      <c r="C48" s="6">
        <f t="shared" si="1"/>
        <v>3.197414078614695</v>
      </c>
      <c r="D48" s="6">
        <f t="shared" si="2"/>
        <v>3.4433690077389021</v>
      </c>
      <c r="E48" s="11">
        <f t="shared" si="3"/>
        <v>3.5663464723010057</v>
      </c>
      <c r="F48" s="1"/>
      <c r="G48" s="37">
        <v>0.35</v>
      </c>
      <c r="H48" s="38">
        <f t="shared" si="4"/>
        <v>2.0024010837160868</v>
      </c>
      <c r="I48" s="39">
        <f t="shared" si="4"/>
        <v>2.2401202553979505</v>
      </c>
      <c r="J48" s="40">
        <f t="shared" si="4"/>
        <v>2.3633353967944384</v>
      </c>
    </row>
    <row r="49" spans="2:10" ht="15" customHeight="1" x14ac:dyDescent="0.25">
      <c r="B49" s="8">
        <v>0.36</v>
      </c>
      <c r="C49" s="6">
        <f t="shared" si="1"/>
        <v>3.2887687665751146</v>
      </c>
      <c r="D49" s="6">
        <f t="shared" si="2"/>
        <v>3.5417509793885853</v>
      </c>
      <c r="E49" s="11">
        <f t="shared" si="3"/>
        <v>3.6682420857953204</v>
      </c>
      <c r="F49" s="1"/>
      <c r="G49" s="41">
        <v>0.36</v>
      </c>
      <c r="H49" s="34">
        <f t="shared" si="4"/>
        <v>2.089340924203213</v>
      </c>
      <c r="I49" s="35">
        <f t="shared" si="4"/>
        <v>2.3384600722188451</v>
      </c>
      <c r="J49" s="36">
        <f t="shared" si="4"/>
        <v>2.4676276462266604</v>
      </c>
    </row>
    <row r="50" spans="2:10" ht="15" customHeight="1" x14ac:dyDescent="0.25">
      <c r="B50" s="8">
        <v>0.37</v>
      </c>
      <c r="C50" s="6">
        <f t="shared" si="1"/>
        <v>3.3801234545355343</v>
      </c>
      <c r="D50" s="6">
        <f t="shared" si="2"/>
        <v>3.6401329510382681</v>
      </c>
      <c r="E50" s="11">
        <f t="shared" si="3"/>
        <v>3.7701376992896352</v>
      </c>
      <c r="G50" s="37">
        <v>0.37</v>
      </c>
      <c r="H50" s="38">
        <f t="shared" si="4"/>
        <v>2.1778831350607093</v>
      </c>
      <c r="I50" s="39">
        <f t="shared" si="4"/>
        <v>2.4386582594101092</v>
      </c>
      <c r="J50" s="40">
        <f t="shared" si="4"/>
        <v>2.5739133771403648</v>
      </c>
    </row>
    <row r="51" spans="2:10" ht="15" customHeight="1" x14ac:dyDescent="0.25">
      <c r="B51" s="8">
        <v>0.38</v>
      </c>
      <c r="C51" s="6">
        <f t="shared" si="1"/>
        <v>3.4714781424959549</v>
      </c>
      <c r="D51" s="6">
        <f t="shared" si="2"/>
        <v>3.7385149226879513</v>
      </c>
      <c r="E51" s="11">
        <f t="shared" si="3"/>
        <v>3.872033312783949</v>
      </c>
      <c r="G51" s="41">
        <v>0.38</v>
      </c>
      <c r="H51" s="34">
        <f t="shared" si="4"/>
        <v>2.2680277162885769</v>
      </c>
      <c r="I51" s="35">
        <f t="shared" si="4"/>
        <v>2.5407148169717435</v>
      </c>
      <c r="J51" s="36">
        <f t="shared" si="4"/>
        <v>2.682192589535549</v>
      </c>
    </row>
    <row r="52" spans="2:10" ht="15" customHeight="1" x14ac:dyDescent="0.25">
      <c r="B52" s="8">
        <v>0.39</v>
      </c>
      <c r="C52" s="6">
        <f t="shared" si="1"/>
        <v>3.5628328304563746</v>
      </c>
      <c r="D52" s="6">
        <f t="shared" si="2"/>
        <v>3.836896894337634</v>
      </c>
      <c r="E52" s="11">
        <f t="shared" si="3"/>
        <v>3.9739289262782638</v>
      </c>
      <c r="G52" s="42">
        <v>0.39</v>
      </c>
      <c r="H52" s="38">
        <f t="shared" si="4"/>
        <v>2.3597746678868141</v>
      </c>
      <c r="I52" s="39">
        <f t="shared" si="4"/>
        <v>2.6446297449037481</v>
      </c>
      <c r="J52" s="40">
        <f t="shared" si="4"/>
        <v>2.7924652834122159</v>
      </c>
    </row>
    <row r="53" spans="2:10" ht="15" customHeight="1" thickBot="1" x14ac:dyDescent="0.3">
      <c r="B53" s="9">
        <v>0.4</v>
      </c>
      <c r="C53" s="10">
        <f t="shared" si="1"/>
        <v>3.6541875184167942</v>
      </c>
      <c r="D53" s="10">
        <f t="shared" si="2"/>
        <v>3.9352788659873172</v>
      </c>
      <c r="E53" s="12">
        <f t="shared" si="3"/>
        <v>4.0758245397725785</v>
      </c>
      <c r="G53" s="43">
        <v>0.4</v>
      </c>
      <c r="H53" s="44">
        <f t="shared" si="4"/>
        <v>2.4531239898554218</v>
      </c>
      <c r="I53" s="45">
        <f t="shared" si="4"/>
        <v>2.7504030432061239</v>
      </c>
      <c r="J53" s="46">
        <f t="shared" si="4"/>
        <v>2.9047314587703639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scale="8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H25" sqref="H25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28</v>
      </c>
    </row>
    <row r="4" spans="2:10" ht="15" customHeight="1" x14ac:dyDescent="0.25">
      <c r="B4" s="18" t="s">
        <v>3</v>
      </c>
      <c r="C4" s="19">
        <v>6.5</v>
      </c>
      <c r="D4" s="13" t="s">
        <v>10</v>
      </c>
    </row>
    <row r="5" spans="2:10" ht="15" customHeight="1" x14ac:dyDescent="0.25">
      <c r="B5" s="20"/>
      <c r="C5" s="21">
        <v>7</v>
      </c>
      <c r="D5" s="13" t="s">
        <v>11</v>
      </c>
    </row>
    <row r="6" spans="2:10" ht="15" customHeight="1" x14ac:dyDescent="0.25">
      <c r="B6" s="22"/>
      <c r="C6" s="23">
        <v>7.25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0.69146583429696662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27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6.5''</v>
      </c>
      <c r="I14" s="31" t="str">
        <f>+CONCATENATE("L = ",C5,"''")</f>
        <v>L = 7''</v>
      </c>
      <c r="J14" s="32" t="str">
        <f>+CONCATENATE("L = ",C6,"''")</f>
        <v>L = 7.25''</v>
      </c>
    </row>
    <row r="15" spans="2:10" ht="15" customHeight="1" x14ac:dyDescent="0.25">
      <c r="B15" s="8">
        <v>0.02</v>
      </c>
      <c r="C15" s="6">
        <f>B15*$C$4/$C$10</f>
        <v>0.18800639677616868</v>
      </c>
      <c r="D15" s="6">
        <f>B15*$C$5/$C$10</f>
        <v>0.20246842729741243</v>
      </c>
      <c r="E15" s="11">
        <f>B15*$C$6/$C$10</f>
        <v>0.20969944255803427</v>
      </c>
      <c r="F15" s="3"/>
      <c r="G15" s="33">
        <v>0.02</v>
      </c>
      <c r="H15" s="34">
        <f>$C$7*C15^2+$C$8*C15+$C$9</f>
        <v>3.4247359441320277E-2</v>
      </c>
      <c r="I15" s="35">
        <f t="shared" ref="I15:J30" si="0">$C$7*D15^2+$C$8*D15+$C$9</f>
        <v>3.9547485129868304E-2</v>
      </c>
      <c r="J15" s="36">
        <f t="shared" si="0"/>
        <v>4.2212606797671706E-2</v>
      </c>
    </row>
    <row r="16" spans="2:10" ht="15" customHeight="1" x14ac:dyDescent="0.25">
      <c r="B16" s="8">
        <v>0.03</v>
      </c>
      <c r="C16" s="6">
        <f t="shared" ref="C16:C53" si="1">B16*$C$4/$C$10</f>
        <v>0.282009595164253</v>
      </c>
      <c r="D16" s="6">
        <f t="shared" ref="D16:D53" si="2">B16*$C$5/$C$10</f>
        <v>0.3037026409461186</v>
      </c>
      <c r="E16" s="11">
        <f t="shared" ref="E16:E53" si="3">B16*$C$6/$C$10</f>
        <v>0.31454916383705139</v>
      </c>
      <c r="F16" s="3"/>
      <c r="G16" s="37">
        <v>0.03</v>
      </c>
      <c r="H16" s="38">
        <f t="shared" ref="H16:J53" si="4">$C$7*C16^2+$C$8*C16+$C$9</f>
        <v>6.9415980338451005E-2</v>
      </c>
      <c r="I16" s="39">
        <f t="shared" si="0"/>
        <v>7.7772757106567142E-2</v>
      </c>
      <c r="J16" s="40">
        <f t="shared" si="0"/>
        <v>8.1985027843566385E-2</v>
      </c>
    </row>
    <row r="17" spans="2:10" ht="15" customHeight="1" x14ac:dyDescent="0.25">
      <c r="B17" s="8">
        <v>0.04</v>
      </c>
      <c r="C17" s="6">
        <f t="shared" si="1"/>
        <v>0.37601279355233735</v>
      </c>
      <c r="D17" s="6">
        <f t="shared" si="2"/>
        <v>0.40493685459482487</v>
      </c>
      <c r="E17" s="11">
        <f t="shared" si="3"/>
        <v>0.41939888511606854</v>
      </c>
      <c r="F17" s="3"/>
      <c r="G17" s="41">
        <v>0.04</v>
      </c>
      <c r="H17" s="34">
        <f t="shared" si="4"/>
        <v>0.10628122868656212</v>
      </c>
      <c r="I17" s="35">
        <f t="shared" si="0"/>
        <v>0.11796571535777581</v>
      </c>
      <c r="J17" s="36">
        <f t="shared" si="0"/>
        <v>0.12386819398750029</v>
      </c>
    </row>
    <row r="18" spans="2:10" ht="15" customHeight="1" x14ac:dyDescent="0.25">
      <c r="B18" s="8">
        <v>0.05</v>
      </c>
      <c r="C18" s="6">
        <f t="shared" si="1"/>
        <v>0.47001599194042165</v>
      </c>
      <c r="D18" s="6">
        <f t="shared" si="2"/>
        <v>0.50617106824353109</v>
      </c>
      <c r="E18" s="11">
        <f t="shared" si="3"/>
        <v>0.52424860639508575</v>
      </c>
      <c r="F18" s="3"/>
      <c r="G18" s="37">
        <v>0.05</v>
      </c>
      <c r="H18" s="38">
        <f t="shared" si="4"/>
        <v>0.14484310448565363</v>
      </c>
      <c r="I18" s="39">
        <f t="shared" si="0"/>
        <v>0.16012635988349427</v>
      </c>
      <c r="J18" s="40">
        <f t="shared" si="0"/>
        <v>0.1678621052294734</v>
      </c>
    </row>
    <row r="19" spans="2:10" ht="15" customHeight="1" x14ac:dyDescent="0.25">
      <c r="B19" s="8">
        <v>0.06</v>
      </c>
      <c r="C19" s="6">
        <f t="shared" si="1"/>
        <v>0.564019190328506</v>
      </c>
      <c r="D19" s="6">
        <f t="shared" si="2"/>
        <v>0.60740528189223719</v>
      </c>
      <c r="E19" s="11">
        <f t="shared" si="3"/>
        <v>0.62909832767410279</v>
      </c>
      <c r="F19" s="3"/>
      <c r="G19" s="41">
        <v>0.06</v>
      </c>
      <c r="H19" s="34">
        <f t="shared" si="4"/>
        <v>0.18510160773572554</v>
      </c>
      <c r="I19" s="35">
        <f t="shared" si="0"/>
        <v>0.20425469068372251</v>
      </c>
      <c r="J19" s="36">
        <f t="shared" si="0"/>
        <v>0.21396676156948569</v>
      </c>
    </row>
    <row r="20" spans="2:10" ht="15" customHeight="1" x14ac:dyDescent="0.25">
      <c r="B20" s="8">
        <v>7.0000000000000007E-2</v>
      </c>
      <c r="C20" s="6">
        <f t="shared" si="1"/>
        <v>0.65802238871659047</v>
      </c>
      <c r="D20" s="6">
        <f t="shared" si="2"/>
        <v>0.70863949554094352</v>
      </c>
      <c r="E20" s="11">
        <f t="shared" si="3"/>
        <v>0.73394804895312005</v>
      </c>
      <c r="F20" s="3"/>
      <c r="G20" s="37">
        <v>7.0000000000000007E-2</v>
      </c>
      <c r="H20" s="38">
        <f t="shared" si="4"/>
        <v>0.2270567384367779</v>
      </c>
      <c r="I20" s="39">
        <f t="shared" si="0"/>
        <v>0.25035070775846069</v>
      </c>
      <c r="J20" s="40">
        <f t="shared" si="0"/>
        <v>0.26218216300753727</v>
      </c>
    </row>
    <row r="21" spans="2:10" ht="15" customHeight="1" x14ac:dyDescent="0.25">
      <c r="B21" s="8">
        <v>0.08</v>
      </c>
      <c r="C21" s="6">
        <f t="shared" si="1"/>
        <v>0.75202558710467471</v>
      </c>
      <c r="D21" s="6">
        <f t="shared" si="2"/>
        <v>0.80987370918964974</v>
      </c>
      <c r="E21" s="11">
        <f t="shared" si="3"/>
        <v>0.83879777023213709</v>
      </c>
      <c r="F21" s="3"/>
      <c r="G21" s="41">
        <v>0.08</v>
      </c>
      <c r="H21" s="34">
        <f t="shared" si="4"/>
        <v>0.27070849658881058</v>
      </c>
      <c r="I21" s="35">
        <f t="shared" si="0"/>
        <v>0.2984144111077085</v>
      </c>
      <c r="J21" s="36">
        <f t="shared" si="0"/>
        <v>0.31250830954362796</v>
      </c>
    </row>
    <row r="22" spans="2:10" ht="15" customHeight="1" x14ac:dyDescent="0.25">
      <c r="B22" s="8">
        <v>0.09</v>
      </c>
      <c r="C22" s="6">
        <f t="shared" si="1"/>
        <v>0.84602878549275895</v>
      </c>
      <c r="D22" s="6">
        <f t="shared" si="2"/>
        <v>0.91110792283835584</v>
      </c>
      <c r="E22" s="11">
        <f t="shared" si="3"/>
        <v>0.94364749151115423</v>
      </c>
      <c r="F22" s="3"/>
      <c r="G22" s="37">
        <v>0.09</v>
      </c>
      <c r="H22" s="38">
        <f t="shared" si="4"/>
        <v>0.3160568821918236</v>
      </c>
      <c r="I22" s="39">
        <f t="shared" si="0"/>
        <v>0.34844580073146614</v>
      </c>
      <c r="J22" s="40">
        <f t="shared" si="0"/>
        <v>0.36494520117775797</v>
      </c>
    </row>
    <row r="23" spans="2:10" ht="15" customHeight="1" x14ac:dyDescent="0.25">
      <c r="B23" s="8">
        <v>0.1</v>
      </c>
      <c r="C23" s="6">
        <f t="shared" si="1"/>
        <v>0.9400319838808433</v>
      </c>
      <c r="D23" s="6">
        <f t="shared" si="2"/>
        <v>1.0123421364870622</v>
      </c>
      <c r="E23" s="11">
        <f t="shared" si="3"/>
        <v>1.0484972127901715</v>
      </c>
      <c r="F23" s="3"/>
      <c r="G23" s="41">
        <v>0.1</v>
      </c>
      <c r="H23" s="34">
        <f t="shared" si="4"/>
        <v>0.36310189524581704</v>
      </c>
      <c r="I23" s="35">
        <f t="shared" si="0"/>
        <v>0.40044487662973371</v>
      </c>
      <c r="J23" s="36">
        <f t="shared" si="0"/>
        <v>0.4194928379099272</v>
      </c>
    </row>
    <row r="24" spans="2:10" ht="15" customHeight="1" x14ac:dyDescent="0.25">
      <c r="B24" s="8">
        <v>0.11</v>
      </c>
      <c r="C24" s="6">
        <f t="shared" si="1"/>
        <v>1.0340351822689275</v>
      </c>
      <c r="D24" s="6">
        <f t="shared" si="2"/>
        <v>1.1135763501357683</v>
      </c>
      <c r="E24" s="11">
        <f t="shared" si="3"/>
        <v>1.1533469340691884</v>
      </c>
      <c r="F24" s="3"/>
      <c r="G24" s="37">
        <v>0.11</v>
      </c>
      <c r="H24" s="38">
        <f t="shared" si="4"/>
        <v>0.41184353575079091</v>
      </c>
      <c r="I24" s="39">
        <f t="shared" si="0"/>
        <v>0.4544116388025109</v>
      </c>
      <c r="J24" s="40">
        <f t="shared" si="0"/>
        <v>0.47615121974013552</v>
      </c>
    </row>
    <row r="25" spans="2:10" ht="15" customHeight="1" x14ac:dyDescent="0.25">
      <c r="B25" s="8">
        <v>0.12</v>
      </c>
      <c r="C25" s="6">
        <f t="shared" si="1"/>
        <v>1.128038380657012</v>
      </c>
      <c r="D25" s="6">
        <f t="shared" si="2"/>
        <v>1.2148105637844744</v>
      </c>
      <c r="E25" s="11">
        <f t="shared" si="3"/>
        <v>1.2581966553482056</v>
      </c>
      <c r="F25" s="3"/>
      <c r="G25" s="41">
        <v>0.12</v>
      </c>
      <c r="H25" s="34">
        <f t="shared" si="4"/>
        <v>0.46228180370674521</v>
      </c>
      <c r="I25" s="35">
        <f t="shared" si="0"/>
        <v>0.51034608724979791</v>
      </c>
      <c r="J25" s="36">
        <f t="shared" si="0"/>
        <v>0.53492034666838306</v>
      </c>
    </row>
    <row r="26" spans="2:10" ht="15" customHeight="1" x14ac:dyDescent="0.25">
      <c r="B26" s="8">
        <v>0.13</v>
      </c>
      <c r="C26" s="6">
        <f t="shared" si="1"/>
        <v>1.2220415790450962</v>
      </c>
      <c r="D26" s="6">
        <f t="shared" si="2"/>
        <v>1.3160447774331807</v>
      </c>
      <c r="E26" s="11">
        <f t="shared" si="3"/>
        <v>1.3630463766272227</v>
      </c>
      <c r="F26" s="3"/>
      <c r="G26" s="37">
        <v>0.13</v>
      </c>
      <c r="H26" s="38">
        <f t="shared" si="4"/>
        <v>0.51441669911367971</v>
      </c>
      <c r="I26" s="39">
        <f t="shared" si="0"/>
        <v>0.56824822197159486</v>
      </c>
      <c r="J26" s="40">
        <f t="shared" si="0"/>
        <v>0.59580021869466993</v>
      </c>
    </row>
    <row r="27" spans="2:10" ht="15" customHeight="1" x14ac:dyDescent="0.25">
      <c r="B27" s="8">
        <v>0.14000000000000001</v>
      </c>
      <c r="C27" s="6">
        <f t="shared" si="1"/>
        <v>1.3160447774331809</v>
      </c>
      <c r="D27" s="6">
        <f t="shared" si="2"/>
        <v>1.417278991081887</v>
      </c>
      <c r="E27" s="11">
        <f t="shared" si="3"/>
        <v>1.4678960979062401</v>
      </c>
      <c r="F27" s="3"/>
      <c r="G27" s="41">
        <v>0.14000000000000001</v>
      </c>
      <c r="H27" s="34">
        <f t="shared" si="4"/>
        <v>0.56824822197159497</v>
      </c>
      <c r="I27" s="35">
        <f t="shared" si="0"/>
        <v>0.62811804296790164</v>
      </c>
      <c r="J27" s="36">
        <f t="shared" si="0"/>
        <v>0.65879083581899611</v>
      </c>
    </row>
    <row r="28" spans="2:10" ht="15" customHeight="1" x14ac:dyDescent="0.25">
      <c r="B28" s="8">
        <v>0.15</v>
      </c>
      <c r="C28" s="6">
        <f t="shared" si="1"/>
        <v>1.410047975821265</v>
      </c>
      <c r="D28" s="6">
        <f t="shared" si="2"/>
        <v>1.5185132047305931</v>
      </c>
      <c r="E28" s="11">
        <f t="shared" si="3"/>
        <v>1.572745819185257</v>
      </c>
      <c r="F28" s="3"/>
      <c r="G28" s="37">
        <v>0.15</v>
      </c>
      <c r="H28" s="38">
        <f t="shared" si="4"/>
        <v>0.62377637228049021</v>
      </c>
      <c r="I28" s="39">
        <f t="shared" si="0"/>
        <v>0.68995555023871813</v>
      </c>
      <c r="J28" s="40">
        <f t="shared" si="0"/>
        <v>0.72389219804136129</v>
      </c>
    </row>
    <row r="29" spans="2:10" ht="15" customHeight="1" x14ac:dyDescent="0.25">
      <c r="B29" s="8">
        <v>0.16</v>
      </c>
      <c r="C29" s="6">
        <f t="shared" si="1"/>
        <v>1.5040511742093494</v>
      </c>
      <c r="D29" s="6">
        <f t="shared" si="2"/>
        <v>1.6197474183792995</v>
      </c>
      <c r="E29" s="11">
        <f t="shared" si="3"/>
        <v>1.6775955404642742</v>
      </c>
      <c r="F29" s="3"/>
      <c r="G29" s="41">
        <v>0.16</v>
      </c>
      <c r="H29" s="34">
        <f t="shared" si="4"/>
        <v>0.6810011500403661</v>
      </c>
      <c r="I29" s="35">
        <f t="shared" si="0"/>
        <v>0.75376074378404445</v>
      </c>
      <c r="J29" s="36">
        <f t="shared" si="0"/>
        <v>0.79110430536176579</v>
      </c>
    </row>
    <row r="30" spans="2:10" ht="15" customHeight="1" x14ac:dyDescent="0.25">
      <c r="B30" s="8">
        <v>0.17</v>
      </c>
      <c r="C30" s="6">
        <f t="shared" si="1"/>
        <v>1.5980543725974337</v>
      </c>
      <c r="D30" s="6">
        <f t="shared" si="2"/>
        <v>1.7209816320280058</v>
      </c>
      <c r="E30" s="11">
        <f t="shared" si="3"/>
        <v>1.7824452617432915</v>
      </c>
      <c r="F30" s="3"/>
      <c r="G30" s="37">
        <v>0.17</v>
      </c>
      <c r="H30" s="38">
        <f t="shared" si="4"/>
        <v>0.7399225552512223</v>
      </c>
      <c r="I30" s="39">
        <f t="shared" si="0"/>
        <v>0.8195336236038806</v>
      </c>
      <c r="J30" s="40">
        <f t="shared" si="0"/>
        <v>0.86042715778020951</v>
      </c>
    </row>
    <row r="31" spans="2:10" ht="15" customHeight="1" x14ac:dyDescent="0.25">
      <c r="B31" s="8">
        <v>0.18</v>
      </c>
      <c r="C31" s="6">
        <f t="shared" si="1"/>
        <v>1.6920575709855179</v>
      </c>
      <c r="D31" s="6">
        <f t="shared" si="2"/>
        <v>1.8222158456767117</v>
      </c>
      <c r="E31" s="11">
        <f t="shared" si="3"/>
        <v>1.8872949830223085</v>
      </c>
      <c r="F31" s="3"/>
      <c r="G31" s="41">
        <v>0.18</v>
      </c>
      <c r="H31" s="34">
        <f t="shared" si="4"/>
        <v>0.80054058791305882</v>
      </c>
      <c r="I31" s="35">
        <f t="shared" si="4"/>
        <v>0.88727418969822636</v>
      </c>
      <c r="J31" s="36">
        <f t="shared" si="4"/>
        <v>0.93186075529669232</v>
      </c>
    </row>
    <row r="32" spans="2:10" ht="15" customHeight="1" x14ac:dyDescent="0.25">
      <c r="B32" s="8">
        <v>0.19</v>
      </c>
      <c r="C32" s="6">
        <f t="shared" si="1"/>
        <v>1.7860607693736024</v>
      </c>
      <c r="D32" s="6">
        <f t="shared" si="2"/>
        <v>1.923450059325418</v>
      </c>
      <c r="E32" s="11">
        <f t="shared" si="3"/>
        <v>1.9921447043013256</v>
      </c>
      <c r="F32" s="3"/>
      <c r="G32" s="37">
        <v>0.19</v>
      </c>
      <c r="H32" s="38">
        <f t="shared" si="4"/>
        <v>0.86285524802587588</v>
      </c>
      <c r="I32" s="39">
        <f t="shared" si="4"/>
        <v>0.95698244206708216</v>
      </c>
      <c r="J32" s="40">
        <f t="shared" si="4"/>
        <v>1.0054050979112146</v>
      </c>
    </row>
    <row r="33" spans="2:10" ht="15" customHeight="1" x14ac:dyDescent="0.25">
      <c r="B33" s="8">
        <v>0.2</v>
      </c>
      <c r="C33" s="6">
        <f t="shared" si="1"/>
        <v>1.8800639677616866</v>
      </c>
      <c r="D33" s="6">
        <f t="shared" si="2"/>
        <v>2.0246842729741243</v>
      </c>
      <c r="E33" s="11">
        <f t="shared" si="3"/>
        <v>2.096994425580343</v>
      </c>
      <c r="F33" s="3"/>
      <c r="G33" s="41">
        <v>0.2</v>
      </c>
      <c r="H33" s="34">
        <f t="shared" si="4"/>
        <v>0.92686653558967314</v>
      </c>
      <c r="I33" s="35">
        <f t="shared" si="4"/>
        <v>1.0286583807104479</v>
      </c>
      <c r="J33" s="36">
        <f t="shared" si="4"/>
        <v>1.081060185623776</v>
      </c>
    </row>
    <row r="34" spans="2:10" ht="15" customHeight="1" x14ac:dyDescent="0.25">
      <c r="B34" s="8">
        <v>0.21</v>
      </c>
      <c r="C34" s="6">
        <f t="shared" si="1"/>
        <v>1.9740671661497708</v>
      </c>
      <c r="D34" s="6">
        <f t="shared" si="2"/>
        <v>2.1259184866228305</v>
      </c>
      <c r="E34" s="11">
        <f t="shared" si="3"/>
        <v>2.2018441468593597</v>
      </c>
      <c r="F34" s="3"/>
      <c r="G34" s="37">
        <v>0.21</v>
      </c>
      <c r="H34" s="38">
        <f t="shared" si="4"/>
        <v>0.99257445060445104</v>
      </c>
      <c r="I34" s="39">
        <f t="shared" si="4"/>
        <v>1.102302005628323</v>
      </c>
      <c r="J34" s="40">
        <f t="shared" si="4"/>
        <v>1.1588260184343764</v>
      </c>
    </row>
    <row r="35" spans="2:10" ht="15" customHeight="1" x14ac:dyDescent="0.25">
      <c r="B35" s="8">
        <v>0.22</v>
      </c>
      <c r="C35" s="6">
        <f t="shared" si="1"/>
        <v>2.0680703645378551</v>
      </c>
      <c r="D35" s="6">
        <f t="shared" si="2"/>
        <v>2.2271527002715366</v>
      </c>
      <c r="E35" s="11">
        <f t="shared" si="3"/>
        <v>2.3066938681383768</v>
      </c>
      <c r="F35" s="3"/>
      <c r="G35" s="41">
        <v>0.22</v>
      </c>
      <c r="H35" s="34">
        <f t="shared" si="4"/>
        <v>1.0599789930702093</v>
      </c>
      <c r="I35" s="35">
        <f t="shared" si="4"/>
        <v>1.1779133168207083</v>
      </c>
      <c r="J35" s="36">
        <f t="shared" si="4"/>
        <v>1.238702596343016</v>
      </c>
    </row>
    <row r="36" spans="2:10" ht="15" customHeight="1" x14ac:dyDescent="0.25">
      <c r="B36" s="8">
        <v>0.23</v>
      </c>
      <c r="C36" s="6">
        <f t="shared" si="1"/>
        <v>2.16207356292594</v>
      </c>
      <c r="D36" s="6">
        <f t="shared" si="2"/>
        <v>2.3283869139202427</v>
      </c>
      <c r="E36" s="11">
        <f t="shared" si="3"/>
        <v>2.411543589417394</v>
      </c>
      <c r="F36" s="3"/>
      <c r="G36" s="37">
        <v>0.23</v>
      </c>
      <c r="H36" s="38">
        <f t="shared" si="4"/>
        <v>1.1290801629869482</v>
      </c>
      <c r="I36" s="39">
        <f t="shared" si="4"/>
        <v>1.2554923142876029</v>
      </c>
      <c r="J36" s="40">
        <f t="shared" si="4"/>
        <v>1.320689919349695</v>
      </c>
    </row>
    <row r="37" spans="2:10" ht="15" customHeight="1" x14ac:dyDescent="0.25">
      <c r="B37" s="8">
        <v>0.24</v>
      </c>
      <c r="C37" s="6">
        <f t="shared" si="1"/>
        <v>2.256076761314024</v>
      </c>
      <c r="D37" s="6">
        <f t="shared" si="2"/>
        <v>2.4296211275689488</v>
      </c>
      <c r="E37" s="11">
        <f t="shared" si="3"/>
        <v>2.5163933106964111</v>
      </c>
      <c r="F37" s="3"/>
      <c r="G37" s="41">
        <v>0.24</v>
      </c>
      <c r="H37" s="34">
        <f t="shared" si="4"/>
        <v>1.199877960354667</v>
      </c>
      <c r="I37" s="35">
        <f t="shared" si="4"/>
        <v>1.3350389980290076</v>
      </c>
      <c r="J37" s="36">
        <f t="shared" si="4"/>
        <v>1.4047879874544134</v>
      </c>
    </row>
    <row r="38" spans="2:10" ht="15" customHeight="1" x14ac:dyDescent="0.25">
      <c r="B38" s="8">
        <v>0.25</v>
      </c>
      <c r="C38" s="6">
        <f t="shared" si="1"/>
        <v>2.3500799597021085</v>
      </c>
      <c r="D38" s="6">
        <f t="shared" si="2"/>
        <v>2.5308553412176549</v>
      </c>
      <c r="E38" s="11">
        <f t="shared" si="3"/>
        <v>2.6212430319754283</v>
      </c>
      <c r="F38" s="3"/>
      <c r="G38" s="37">
        <v>0.25</v>
      </c>
      <c r="H38" s="38">
        <f t="shared" si="4"/>
        <v>1.2723723851733661</v>
      </c>
      <c r="I38" s="39">
        <f t="shared" si="4"/>
        <v>1.416553368044922</v>
      </c>
      <c r="J38" s="40">
        <f t="shared" si="4"/>
        <v>1.4909968006571708</v>
      </c>
    </row>
    <row r="39" spans="2:10" ht="15" customHeight="1" x14ac:dyDescent="0.25">
      <c r="B39" s="8">
        <v>0.26</v>
      </c>
      <c r="C39" s="6">
        <f t="shared" si="1"/>
        <v>2.4440831580901925</v>
      </c>
      <c r="D39" s="6">
        <f t="shared" si="2"/>
        <v>2.6320895548663614</v>
      </c>
      <c r="E39" s="11">
        <f t="shared" si="3"/>
        <v>2.7260927532544454</v>
      </c>
      <c r="F39" s="3"/>
      <c r="G39" s="41">
        <v>0.26</v>
      </c>
      <c r="H39" s="34">
        <f t="shared" si="4"/>
        <v>1.3465634374430457</v>
      </c>
      <c r="I39" s="35">
        <f t="shared" si="4"/>
        <v>1.5000354243353466</v>
      </c>
      <c r="J39" s="36">
        <f t="shared" si="4"/>
        <v>1.5793163589579673</v>
      </c>
    </row>
    <row r="40" spans="2:10" ht="15" customHeight="1" x14ac:dyDescent="0.25">
      <c r="B40" s="8">
        <v>0.27</v>
      </c>
      <c r="C40" s="6">
        <f t="shared" si="1"/>
        <v>2.538086356478277</v>
      </c>
      <c r="D40" s="6">
        <f t="shared" si="2"/>
        <v>2.7333237685150675</v>
      </c>
      <c r="E40" s="11">
        <f t="shared" si="3"/>
        <v>2.8309424745334626</v>
      </c>
      <c r="F40" s="3"/>
      <c r="G40" s="37">
        <v>0.27</v>
      </c>
      <c r="H40" s="38">
        <f t="shared" si="4"/>
        <v>1.4224511171637062</v>
      </c>
      <c r="I40" s="39">
        <f t="shared" si="4"/>
        <v>1.5854851669002807</v>
      </c>
      <c r="J40" s="40">
        <f t="shared" si="4"/>
        <v>1.6697466623568034</v>
      </c>
    </row>
    <row r="41" spans="2:10" ht="15" customHeight="1" x14ac:dyDescent="0.25">
      <c r="B41" s="8">
        <v>0.28000000000000003</v>
      </c>
      <c r="C41" s="6">
        <f t="shared" si="1"/>
        <v>2.6320895548663619</v>
      </c>
      <c r="D41" s="6">
        <f t="shared" si="2"/>
        <v>2.8345579821637741</v>
      </c>
      <c r="E41" s="11">
        <f t="shared" si="3"/>
        <v>2.9357921958124802</v>
      </c>
      <c r="F41" s="3"/>
      <c r="G41" s="41">
        <v>0.28000000000000003</v>
      </c>
      <c r="H41" s="34">
        <f t="shared" si="4"/>
        <v>1.5000354243353471</v>
      </c>
      <c r="I41" s="35">
        <f t="shared" si="4"/>
        <v>1.672902595739725</v>
      </c>
      <c r="J41" s="36">
        <f t="shared" si="4"/>
        <v>1.7622877108536785</v>
      </c>
    </row>
    <row r="42" spans="2:10" ht="15" customHeight="1" x14ac:dyDescent="0.25">
      <c r="B42" s="8">
        <v>0.28999999999999998</v>
      </c>
      <c r="C42" s="6">
        <f t="shared" si="1"/>
        <v>2.7260927532544454</v>
      </c>
      <c r="D42" s="6">
        <f t="shared" si="2"/>
        <v>2.9357921958124797</v>
      </c>
      <c r="E42" s="11">
        <f t="shared" si="3"/>
        <v>3.0406419170914969</v>
      </c>
      <c r="F42" s="3"/>
      <c r="G42" s="37">
        <v>0.28999999999999998</v>
      </c>
      <c r="H42" s="38">
        <f t="shared" si="4"/>
        <v>1.5793163589579673</v>
      </c>
      <c r="I42" s="39">
        <f t="shared" si="4"/>
        <v>1.7622877108536785</v>
      </c>
      <c r="J42" s="40">
        <f t="shared" si="4"/>
        <v>1.8569395044485926</v>
      </c>
    </row>
    <row r="43" spans="2:10" ht="15" customHeight="1" x14ac:dyDescent="0.25">
      <c r="B43" s="8">
        <v>0.3</v>
      </c>
      <c r="C43" s="6">
        <f t="shared" si="1"/>
        <v>2.8200959516425299</v>
      </c>
      <c r="D43" s="6">
        <f t="shared" si="2"/>
        <v>3.0370264094611863</v>
      </c>
      <c r="E43" s="11">
        <f t="shared" si="3"/>
        <v>3.145491638370514</v>
      </c>
      <c r="F43" s="3"/>
      <c r="G43" s="41">
        <v>0.3</v>
      </c>
      <c r="H43" s="34">
        <f t="shared" si="4"/>
        <v>1.6602939210315688</v>
      </c>
      <c r="I43" s="35">
        <f t="shared" si="4"/>
        <v>1.8536405122421422</v>
      </c>
      <c r="J43" s="36">
        <f t="shared" si="4"/>
        <v>1.9537020431415459</v>
      </c>
    </row>
    <row r="44" spans="2:10" ht="15" customHeight="1" x14ac:dyDescent="0.25">
      <c r="B44" s="8">
        <v>0.31</v>
      </c>
      <c r="C44" s="6">
        <f t="shared" si="1"/>
        <v>2.9140991500306144</v>
      </c>
      <c r="D44" s="6">
        <f t="shared" si="2"/>
        <v>3.1382606231098924</v>
      </c>
      <c r="E44" s="11">
        <f t="shared" si="3"/>
        <v>3.2503413596495312</v>
      </c>
      <c r="F44" s="3"/>
      <c r="G44" s="37">
        <v>0.31</v>
      </c>
      <c r="H44" s="38">
        <f t="shared" si="4"/>
        <v>1.7429681105561505</v>
      </c>
      <c r="I44" s="39">
        <f t="shared" si="4"/>
        <v>1.9469609999051154</v>
      </c>
      <c r="J44" s="40">
        <f t="shared" si="4"/>
        <v>2.0525753269325384</v>
      </c>
    </row>
    <row r="45" spans="2:10" ht="15" customHeight="1" x14ac:dyDescent="0.25">
      <c r="B45" s="8">
        <v>0.32</v>
      </c>
      <c r="C45" s="6">
        <f t="shared" si="1"/>
        <v>3.0081023484186988</v>
      </c>
      <c r="D45" s="6">
        <f t="shared" si="2"/>
        <v>3.239494836758599</v>
      </c>
      <c r="E45" s="11">
        <f t="shared" si="3"/>
        <v>3.3551910809285483</v>
      </c>
      <c r="F45" s="3"/>
      <c r="G45" s="41">
        <v>0.32</v>
      </c>
      <c r="H45" s="34">
        <f t="shared" si="4"/>
        <v>1.8273389275317127</v>
      </c>
      <c r="I45" s="35">
        <f t="shared" si="4"/>
        <v>2.0422491738425985</v>
      </c>
      <c r="J45" s="36">
        <f t="shared" si="4"/>
        <v>2.1535593558215704</v>
      </c>
    </row>
    <row r="46" spans="2:10" ht="15" customHeight="1" x14ac:dyDescent="0.25">
      <c r="B46" s="8">
        <v>0.33</v>
      </c>
      <c r="C46" s="6">
        <f t="shared" si="1"/>
        <v>3.1021055468067829</v>
      </c>
      <c r="D46" s="6">
        <f t="shared" si="2"/>
        <v>3.3407290504073046</v>
      </c>
      <c r="E46" s="11">
        <f t="shared" si="3"/>
        <v>3.4600408022075655</v>
      </c>
      <c r="F46" s="3"/>
      <c r="G46" s="37">
        <v>0.33</v>
      </c>
      <c r="H46" s="38">
        <f t="shared" si="4"/>
        <v>1.9134063719582548</v>
      </c>
      <c r="I46" s="39">
        <f t="shared" si="4"/>
        <v>2.1395050340545914</v>
      </c>
      <c r="J46" s="40">
        <f t="shared" si="4"/>
        <v>2.2566541298086418</v>
      </c>
    </row>
    <row r="47" spans="2:10" ht="15" customHeight="1" x14ac:dyDescent="0.25">
      <c r="B47" s="8">
        <v>0.34</v>
      </c>
      <c r="C47" s="6">
        <f t="shared" si="1"/>
        <v>3.1961087451948673</v>
      </c>
      <c r="D47" s="6">
        <f t="shared" si="2"/>
        <v>3.4419632640560116</v>
      </c>
      <c r="E47" s="11">
        <f t="shared" si="3"/>
        <v>3.5648905234865831</v>
      </c>
      <c r="F47" s="3"/>
      <c r="G47" s="41">
        <v>0.34</v>
      </c>
      <c r="H47" s="34">
        <f t="shared" si="4"/>
        <v>2.0011704438357776</v>
      </c>
      <c r="I47" s="35">
        <f t="shared" si="4"/>
        <v>2.2387285805410948</v>
      </c>
      <c r="J47" s="36">
        <f t="shared" si="4"/>
        <v>2.3618596488937524</v>
      </c>
    </row>
    <row r="48" spans="2:10" ht="15" customHeight="1" x14ac:dyDescent="0.25">
      <c r="B48" s="8">
        <v>0.35</v>
      </c>
      <c r="C48" s="6">
        <f t="shared" si="1"/>
        <v>3.2901119435829513</v>
      </c>
      <c r="D48" s="6">
        <f t="shared" si="2"/>
        <v>3.5431974777047168</v>
      </c>
      <c r="E48" s="11">
        <f t="shared" si="3"/>
        <v>3.6697402447655993</v>
      </c>
      <c r="F48" s="1"/>
      <c r="G48" s="37">
        <v>0.35</v>
      </c>
      <c r="H48" s="38">
        <f t="shared" si="4"/>
        <v>2.0906311431642806</v>
      </c>
      <c r="I48" s="39">
        <f t="shared" si="4"/>
        <v>2.3399198133021062</v>
      </c>
      <c r="J48" s="40">
        <f t="shared" si="4"/>
        <v>2.4691759130769011</v>
      </c>
    </row>
    <row r="49" spans="2:10" ht="15" customHeight="1" x14ac:dyDescent="0.25">
      <c r="B49" s="8">
        <v>0.36</v>
      </c>
      <c r="C49" s="6">
        <f t="shared" si="1"/>
        <v>3.3841151419710358</v>
      </c>
      <c r="D49" s="6">
        <f t="shared" si="2"/>
        <v>3.6444316913534234</v>
      </c>
      <c r="E49" s="11">
        <f t="shared" si="3"/>
        <v>3.7745899660446169</v>
      </c>
      <c r="F49" s="1"/>
      <c r="G49" s="41">
        <v>0.36</v>
      </c>
      <c r="H49" s="34">
        <f t="shared" si="4"/>
        <v>2.1817884699437644</v>
      </c>
      <c r="I49" s="35">
        <f t="shared" si="4"/>
        <v>2.4430787323376291</v>
      </c>
      <c r="J49" s="36">
        <f t="shared" si="4"/>
        <v>2.5786029223580904</v>
      </c>
    </row>
    <row r="50" spans="2:10" ht="15" customHeight="1" x14ac:dyDescent="0.25">
      <c r="B50" s="8">
        <v>0.37</v>
      </c>
      <c r="C50" s="6">
        <f t="shared" si="1"/>
        <v>3.4781183403591198</v>
      </c>
      <c r="D50" s="6">
        <f t="shared" si="2"/>
        <v>3.7456659050021295</v>
      </c>
      <c r="E50" s="11">
        <f t="shared" si="3"/>
        <v>3.8794396873236341</v>
      </c>
      <c r="G50" s="37">
        <v>0.37</v>
      </c>
      <c r="H50" s="38">
        <f t="shared" si="4"/>
        <v>2.2746424241742282</v>
      </c>
      <c r="I50" s="39">
        <f t="shared" si="4"/>
        <v>2.5482053376476608</v>
      </c>
      <c r="J50" s="40">
        <f t="shared" si="4"/>
        <v>2.6901406767373186</v>
      </c>
    </row>
    <row r="51" spans="2:10" ht="15" customHeight="1" x14ac:dyDescent="0.25">
      <c r="B51" s="8">
        <v>0.38</v>
      </c>
      <c r="C51" s="6">
        <f t="shared" si="1"/>
        <v>3.5721215387472047</v>
      </c>
      <c r="D51" s="6">
        <f t="shared" si="2"/>
        <v>3.846900118650836</v>
      </c>
      <c r="E51" s="11">
        <f t="shared" si="3"/>
        <v>3.9842894086026512</v>
      </c>
      <c r="G51" s="41">
        <v>0.38</v>
      </c>
      <c r="H51" s="34">
        <f t="shared" si="4"/>
        <v>2.3691930058556729</v>
      </c>
      <c r="I51" s="35">
        <f t="shared" si="4"/>
        <v>2.6552996292322031</v>
      </c>
      <c r="J51" s="36">
        <f t="shared" si="4"/>
        <v>2.8037891762145857</v>
      </c>
    </row>
    <row r="52" spans="2:10" ht="15" customHeight="1" x14ac:dyDescent="0.25">
      <c r="B52" s="8">
        <v>0.39</v>
      </c>
      <c r="C52" s="6">
        <f t="shared" si="1"/>
        <v>3.6661247371352892</v>
      </c>
      <c r="D52" s="6">
        <f t="shared" si="2"/>
        <v>3.9481343322995417</v>
      </c>
      <c r="E52" s="11">
        <f t="shared" si="3"/>
        <v>4.0891391298816684</v>
      </c>
      <c r="G52" s="42">
        <v>0.39</v>
      </c>
      <c r="H52" s="38">
        <f t="shared" si="4"/>
        <v>2.4654402149880981</v>
      </c>
      <c r="I52" s="39">
        <f t="shared" si="4"/>
        <v>2.7643616070912542</v>
      </c>
      <c r="J52" s="40">
        <f t="shared" si="4"/>
        <v>2.9195484207898921</v>
      </c>
    </row>
    <row r="53" spans="2:10" ht="15" customHeight="1" thickBot="1" x14ac:dyDescent="0.3">
      <c r="B53" s="9">
        <v>0.4</v>
      </c>
      <c r="C53" s="10">
        <f t="shared" si="1"/>
        <v>3.7601279355233732</v>
      </c>
      <c r="D53" s="10">
        <f t="shared" si="2"/>
        <v>4.0493685459482487</v>
      </c>
      <c r="E53" s="12">
        <f t="shared" si="3"/>
        <v>4.193988851160686</v>
      </c>
      <c r="G53" s="43">
        <v>0.4</v>
      </c>
      <c r="H53" s="44">
        <f t="shared" si="4"/>
        <v>2.5633840515715032</v>
      </c>
      <c r="I53" s="45">
        <f t="shared" si="4"/>
        <v>2.8753912712248169</v>
      </c>
      <c r="J53" s="46">
        <f t="shared" si="4"/>
        <v>3.0374184104632382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54"/>
  <sheetViews>
    <sheetView showGridLines="0" workbookViewId="0">
      <selection activeCell="H25" sqref="H25"/>
    </sheetView>
  </sheetViews>
  <sheetFormatPr defaultColWidth="14.42578125" defaultRowHeight="15" customHeight="1" x14ac:dyDescent="0.25"/>
  <cols>
    <col min="1" max="1" width="1.7109375" style="14" customWidth="1"/>
    <col min="2" max="2" width="14.5703125" style="14" bestFit="1" customWidth="1"/>
    <col min="3" max="6" width="8.7109375" style="14" customWidth="1"/>
    <col min="7" max="7" width="8.7109375" style="13" customWidth="1"/>
    <col min="8" max="8" width="12.42578125" style="13" customWidth="1"/>
    <col min="9" max="10" width="12" style="13" customWidth="1"/>
    <col min="11" max="32" width="8.7109375" style="14" customWidth="1"/>
    <col min="33" max="16384" width="14.42578125" style="14"/>
  </cols>
  <sheetData>
    <row r="1" spans="2:10" ht="18.75" x14ac:dyDescent="0.3">
      <c r="B1" s="47" t="s">
        <v>0</v>
      </c>
      <c r="C1" s="47"/>
      <c r="D1" s="47"/>
      <c r="E1" s="47"/>
      <c r="F1" s="47"/>
    </row>
    <row r="2" spans="2:10" ht="15" customHeight="1" thickBot="1" x14ac:dyDescent="0.3">
      <c r="B2" s="15"/>
      <c r="C2" s="15"/>
      <c r="D2" s="15"/>
      <c r="E2" s="15"/>
      <c r="F2" s="15"/>
    </row>
    <row r="3" spans="2:10" ht="15" customHeight="1" x14ac:dyDescent="0.25">
      <c r="B3" s="16" t="s">
        <v>5</v>
      </c>
      <c r="C3" s="17" t="s">
        <v>26</v>
      </c>
    </row>
    <row r="4" spans="2:10" ht="15" customHeight="1" x14ac:dyDescent="0.25">
      <c r="B4" s="18" t="s">
        <v>3</v>
      </c>
      <c r="C4" s="19">
        <v>6.5</v>
      </c>
      <c r="D4" s="13" t="s">
        <v>10</v>
      </c>
    </row>
    <row r="5" spans="2:10" ht="15" customHeight="1" x14ac:dyDescent="0.25">
      <c r="B5" s="20"/>
      <c r="C5" s="21">
        <v>7</v>
      </c>
      <c r="D5" s="13" t="s">
        <v>11</v>
      </c>
    </row>
    <row r="6" spans="2:10" ht="15" customHeight="1" x14ac:dyDescent="0.25">
      <c r="B6" s="22"/>
      <c r="C6" s="23">
        <v>7.25</v>
      </c>
      <c r="D6" s="13" t="s">
        <v>12</v>
      </c>
    </row>
    <row r="7" spans="2:10" ht="15" customHeight="1" x14ac:dyDescent="0.25">
      <c r="B7" s="18" t="s">
        <v>6</v>
      </c>
      <c r="C7" s="24">
        <v>9.6000000000000002E-2</v>
      </c>
      <c r="D7" s="13" t="s">
        <v>7</v>
      </c>
    </row>
    <row r="8" spans="2:10" ht="15" customHeight="1" x14ac:dyDescent="0.25">
      <c r="B8" s="25"/>
      <c r="C8" s="21">
        <v>0.32900000000000001</v>
      </c>
      <c r="D8" s="13" t="s">
        <v>8</v>
      </c>
      <c r="F8" s="1"/>
    </row>
    <row r="9" spans="2:10" ht="15" customHeight="1" x14ac:dyDescent="0.25">
      <c r="B9" s="25"/>
      <c r="C9" s="21">
        <v>-3.1E-2</v>
      </c>
      <c r="D9" s="13" t="s">
        <v>9</v>
      </c>
      <c r="F9" s="2"/>
    </row>
    <row r="10" spans="2:10" ht="15" customHeight="1" thickBot="1" x14ac:dyDescent="0.3">
      <c r="B10" s="26" t="s">
        <v>4</v>
      </c>
      <c r="C10" s="27">
        <v>0.67082039324993692</v>
      </c>
      <c r="D10" s="28"/>
    </row>
    <row r="11" spans="2:10" ht="15" customHeight="1" thickBot="1" x14ac:dyDescent="0.3">
      <c r="F11" s="3"/>
    </row>
    <row r="12" spans="2:10" ht="15" customHeight="1" thickBot="1" x14ac:dyDescent="0.3">
      <c r="B12" s="48" t="s">
        <v>13</v>
      </c>
      <c r="C12" s="49"/>
      <c r="D12" s="49"/>
      <c r="E12" s="50"/>
      <c r="F12" s="3"/>
      <c r="G12" s="51" t="s">
        <v>29</v>
      </c>
      <c r="H12" s="52"/>
      <c r="I12" s="52"/>
      <c r="J12" s="53"/>
    </row>
    <row r="13" spans="2:10" ht="15" customHeight="1" thickBot="1" x14ac:dyDescent="0.3">
      <c r="B13" s="54" t="s">
        <v>1</v>
      </c>
      <c r="C13" s="56" t="s">
        <v>2</v>
      </c>
      <c r="D13" s="57"/>
      <c r="E13" s="58"/>
      <c r="F13" s="3"/>
      <c r="G13" s="59" t="s">
        <v>14</v>
      </c>
      <c r="H13" s="60"/>
      <c r="I13" s="60"/>
      <c r="J13" s="61"/>
    </row>
    <row r="14" spans="2:10" ht="15" customHeight="1" thickBot="1" x14ac:dyDescent="0.3">
      <c r="B14" s="55"/>
      <c r="C14" s="5" t="s">
        <v>10</v>
      </c>
      <c r="D14" s="5" t="s">
        <v>11</v>
      </c>
      <c r="E14" s="7" t="s">
        <v>12</v>
      </c>
      <c r="F14" s="3"/>
      <c r="G14" s="29" t="s">
        <v>1</v>
      </c>
      <c r="H14" s="30" t="str">
        <f>+CONCATENATE("L = ",C4,"''")</f>
        <v>L = 6.5''</v>
      </c>
      <c r="I14" s="31" t="str">
        <f>+CONCATENATE("L = ",C5,"''")</f>
        <v>L = 7''</v>
      </c>
      <c r="J14" s="32" t="str">
        <f>+CONCATENATE("L = ",C6,"''")</f>
        <v>L = 7.25''</v>
      </c>
    </row>
    <row r="15" spans="2:10" ht="15" customHeight="1" x14ac:dyDescent="0.25">
      <c r="B15" s="8">
        <v>0.02</v>
      </c>
      <c r="C15" s="6">
        <f>B15*$C$4/$C$10</f>
        <v>0.19379255804998177</v>
      </c>
      <c r="D15" s="6">
        <f>B15*$C$5/$C$10</f>
        <v>0.2086996778999804</v>
      </c>
      <c r="E15" s="11">
        <f>B15*$C$6/$C$10</f>
        <v>0.21615323782497967</v>
      </c>
      <c r="F15" s="3"/>
      <c r="G15" s="33">
        <v>0.02</v>
      </c>
      <c r="H15" s="34">
        <f>$C$7*C15^2+$C$8*C15+$C$9</f>
        <v>3.636308493177734E-2</v>
      </c>
      <c r="I15" s="35">
        <f t="shared" ref="I15:J30" si="0">$C$7*D15^2+$C$8*D15+$C$9</f>
        <v>4.1843527362426886E-2</v>
      </c>
      <c r="J15" s="36">
        <f t="shared" si="0"/>
        <v>4.4599748577751647E-2</v>
      </c>
    </row>
    <row r="16" spans="2:10" ht="15" customHeight="1" x14ac:dyDescent="0.25">
      <c r="B16" s="8">
        <v>0.03</v>
      </c>
      <c r="C16" s="6">
        <f t="shared" ref="C16:C53" si="1">B16*$C$4/$C$10</f>
        <v>0.29068883707497267</v>
      </c>
      <c r="D16" s="6">
        <f t="shared" ref="D16:D53" si="2">B16*$C$5/$C$10</f>
        <v>0.31304951684997057</v>
      </c>
      <c r="E16" s="11">
        <f t="shared" ref="E16:E53" si="3">B16*$C$6/$C$10</f>
        <v>0.32422985673746951</v>
      </c>
      <c r="F16" s="3"/>
      <c r="G16" s="37">
        <v>0.03</v>
      </c>
      <c r="H16" s="38">
        <f t="shared" ref="H16:J53" si="4">$C$7*C16^2+$C$8*C16+$C$9</f>
        <v>7.2748627397666021E-2</v>
      </c>
      <c r="I16" s="39">
        <f t="shared" si="0"/>
        <v>8.1401291043640314E-2</v>
      </c>
      <c r="J16" s="40">
        <f t="shared" si="0"/>
        <v>8.5763622866627476E-2</v>
      </c>
    </row>
    <row r="17" spans="2:10" ht="15" customHeight="1" x14ac:dyDescent="0.25">
      <c r="B17" s="8">
        <v>0.04</v>
      </c>
      <c r="C17" s="6">
        <f t="shared" si="1"/>
        <v>0.38758511609996354</v>
      </c>
      <c r="D17" s="6">
        <f t="shared" si="2"/>
        <v>0.41739935579996079</v>
      </c>
      <c r="E17" s="11">
        <f t="shared" si="3"/>
        <v>0.43230647564995933</v>
      </c>
      <c r="F17" s="3"/>
      <c r="G17" s="41">
        <v>0.04</v>
      </c>
      <c r="H17" s="34">
        <f t="shared" si="4"/>
        <v>0.11093683653022135</v>
      </c>
      <c r="I17" s="35">
        <f t="shared" si="0"/>
        <v>0.12304972139152046</v>
      </c>
      <c r="J17" s="36">
        <f t="shared" si="0"/>
        <v>0.12917016382216998</v>
      </c>
    </row>
    <row r="18" spans="2:10" ht="15" customHeight="1" x14ac:dyDescent="0.25">
      <c r="B18" s="8">
        <v>0.05</v>
      </c>
      <c r="C18" s="6">
        <f t="shared" si="1"/>
        <v>0.48448139512495442</v>
      </c>
      <c r="D18" s="6">
        <f t="shared" si="2"/>
        <v>0.52174919474995096</v>
      </c>
      <c r="E18" s="11">
        <f t="shared" si="3"/>
        <v>0.54038309456244926</v>
      </c>
      <c r="F18" s="3"/>
      <c r="G18" s="37">
        <v>0.05</v>
      </c>
      <c r="H18" s="38">
        <f t="shared" si="4"/>
        <v>0.15092771232944333</v>
      </c>
      <c r="I18" s="39">
        <f t="shared" si="0"/>
        <v>0.16678881840606721</v>
      </c>
      <c r="J18" s="40">
        <f t="shared" si="0"/>
        <v>0.17481937144437917</v>
      </c>
    </row>
    <row r="19" spans="2:10" ht="15" customHeight="1" x14ac:dyDescent="0.25">
      <c r="B19" s="8">
        <v>0.06</v>
      </c>
      <c r="C19" s="6">
        <f t="shared" si="1"/>
        <v>0.58137767414994534</v>
      </c>
      <c r="D19" s="6">
        <f t="shared" si="2"/>
        <v>0.62609903369994113</v>
      </c>
      <c r="E19" s="11">
        <f t="shared" si="3"/>
        <v>0.64845971347493903</v>
      </c>
      <c r="F19" s="3"/>
      <c r="G19" s="41">
        <v>0.06</v>
      </c>
      <c r="H19" s="34">
        <f t="shared" si="4"/>
        <v>0.19272125479533203</v>
      </c>
      <c r="I19" s="35">
        <f t="shared" si="0"/>
        <v>0.21261858208728063</v>
      </c>
      <c r="J19" s="36">
        <f t="shared" si="0"/>
        <v>0.22271124573325493</v>
      </c>
    </row>
    <row r="20" spans="2:10" ht="15" customHeight="1" x14ac:dyDescent="0.25">
      <c r="B20" s="8">
        <v>7.0000000000000007E-2</v>
      </c>
      <c r="C20" s="6">
        <f t="shared" si="1"/>
        <v>0.67827395317493633</v>
      </c>
      <c r="D20" s="6">
        <f t="shared" si="2"/>
        <v>0.73044887264993141</v>
      </c>
      <c r="E20" s="11">
        <f t="shared" si="3"/>
        <v>0.7565363323874289</v>
      </c>
      <c r="F20" s="3"/>
      <c r="G20" s="37">
        <v>7.0000000000000007E-2</v>
      </c>
      <c r="H20" s="38">
        <f t="shared" si="4"/>
        <v>0.23631746392788741</v>
      </c>
      <c r="I20" s="39">
        <f t="shared" si="0"/>
        <v>0.26053901243516076</v>
      </c>
      <c r="J20" s="40">
        <f t="shared" si="0"/>
        <v>0.27284578668879744</v>
      </c>
    </row>
    <row r="21" spans="2:10" ht="15" customHeight="1" x14ac:dyDescent="0.25">
      <c r="B21" s="8">
        <v>0.08</v>
      </c>
      <c r="C21" s="6">
        <f t="shared" si="1"/>
        <v>0.77517023219992709</v>
      </c>
      <c r="D21" s="6">
        <f t="shared" si="2"/>
        <v>0.83479871159992158</v>
      </c>
      <c r="E21" s="11">
        <f t="shared" si="3"/>
        <v>0.86461295129991866</v>
      </c>
      <c r="F21" s="3"/>
      <c r="G21" s="41">
        <v>0.08</v>
      </c>
      <c r="H21" s="34">
        <f t="shared" si="4"/>
        <v>0.2817163397271093</v>
      </c>
      <c r="I21" s="35">
        <f t="shared" si="0"/>
        <v>0.31055010944970751</v>
      </c>
      <c r="J21" s="36">
        <f t="shared" si="0"/>
        <v>0.32522299431100665</v>
      </c>
    </row>
    <row r="22" spans="2:10" ht="15" customHeight="1" x14ac:dyDescent="0.25">
      <c r="B22" s="8">
        <v>0.09</v>
      </c>
      <c r="C22" s="6">
        <f t="shared" si="1"/>
        <v>0.87206651122491796</v>
      </c>
      <c r="D22" s="6">
        <f t="shared" si="2"/>
        <v>0.93914855054991164</v>
      </c>
      <c r="E22" s="11">
        <f t="shared" si="3"/>
        <v>0.97268957021240843</v>
      </c>
      <c r="F22" s="3"/>
      <c r="G22" s="37">
        <v>0.09</v>
      </c>
      <c r="H22" s="38">
        <f t="shared" si="4"/>
        <v>0.328917882192998</v>
      </c>
      <c r="I22" s="39">
        <f t="shared" si="0"/>
        <v>0.36265187313092095</v>
      </c>
      <c r="J22" s="40">
        <f t="shared" si="0"/>
        <v>0.37984286859988237</v>
      </c>
    </row>
    <row r="23" spans="2:10" ht="15" customHeight="1" x14ac:dyDescent="0.25">
      <c r="B23" s="8">
        <v>0.1</v>
      </c>
      <c r="C23" s="6">
        <f t="shared" si="1"/>
        <v>0.96896279024990883</v>
      </c>
      <c r="D23" s="6">
        <f t="shared" si="2"/>
        <v>1.0434983894999019</v>
      </c>
      <c r="E23" s="11">
        <f t="shared" si="3"/>
        <v>1.0807661891248985</v>
      </c>
      <c r="F23" s="3"/>
      <c r="G23" s="41">
        <v>0.1</v>
      </c>
      <c r="H23" s="34">
        <f t="shared" si="4"/>
        <v>0.37792209132555332</v>
      </c>
      <c r="I23" s="35">
        <f t="shared" si="0"/>
        <v>0.41684430347880108</v>
      </c>
      <c r="J23" s="36">
        <f t="shared" si="0"/>
        <v>0.43670540955542503</v>
      </c>
    </row>
    <row r="24" spans="2:10" ht="15" customHeight="1" x14ac:dyDescent="0.25">
      <c r="B24" s="8">
        <v>0.11</v>
      </c>
      <c r="C24" s="6">
        <f t="shared" si="1"/>
        <v>1.0658590692748997</v>
      </c>
      <c r="D24" s="6">
        <f t="shared" si="2"/>
        <v>1.1478482284498921</v>
      </c>
      <c r="E24" s="11">
        <f t="shared" si="3"/>
        <v>1.1888428080373881</v>
      </c>
      <c r="F24" s="3"/>
      <c r="G24" s="37">
        <v>0.11</v>
      </c>
      <c r="H24" s="38">
        <f t="shared" si="4"/>
        <v>0.42872896712477526</v>
      </c>
      <c r="I24" s="39">
        <f t="shared" si="0"/>
        <v>0.47312740049334778</v>
      </c>
      <c r="J24" s="40">
        <f t="shared" si="0"/>
        <v>0.49581061717763397</v>
      </c>
    </row>
    <row r="25" spans="2:10" ht="15" customHeight="1" x14ac:dyDescent="0.25">
      <c r="B25" s="8">
        <v>0.12</v>
      </c>
      <c r="C25" s="6">
        <f t="shared" si="1"/>
        <v>1.1627553482998907</v>
      </c>
      <c r="D25" s="6">
        <f t="shared" si="2"/>
        <v>1.2521980673998823</v>
      </c>
      <c r="E25" s="11">
        <f t="shared" si="3"/>
        <v>1.2969194269498781</v>
      </c>
      <c r="F25" s="3"/>
      <c r="G25" s="41">
        <v>0.12</v>
      </c>
      <c r="H25" s="34">
        <f t="shared" si="4"/>
        <v>0.48133850959066404</v>
      </c>
      <c r="I25" s="35">
        <f t="shared" si="0"/>
        <v>0.53150116417456117</v>
      </c>
      <c r="J25" s="36">
        <f t="shared" si="0"/>
        <v>0.55715849146650986</v>
      </c>
    </row>
    <row r="26" spans="2:10" ht="15" customHeight="1" x14ac:dyDescent="0.25">
      <c r="B26" s="8">
        <v>0.13</v>
      </c>
      <c r="C26" s="6">
        <f t="shared" si="1"/>
        <v>1.2596516273248815</v>
      </c>
      <c r="D26" s="6">
        <f t="shared" si="2"/>
        <v>1.3565479063498724</v>
      </c>
      <c r="E26" s="11">
        <f t="shared" si="3"/>
        <v>1.4049960458623678</v>
      </c>
      <c r="F26" s="3"/>
      <c r="G26" s="37">
        <v>0.13</v>
      </c>
      <c r="H26" s="38">
        <f t="shared" si="4"/>
        <v>0.53575071872321922</v>
      </c>
      <c r="I26" s="39">
        <f t="shared" si="0"/>
        <v>0.59196559452244135</v>
      </c>
      <c r="J26" s="40">
        <f t="shared" si="0"/>
        <v>0.62074903242205237</v>
      </c>
    </row>
    <row r="27" spans="2:10" ht="15" customHeight="1" x14ac:dyDescent="0.25">
      <c r="B27" s="8">
        <v>0.14000000000000001</v>
      </c>
      <c r="C27" s="6">
        <f t="shared" si="1"/>
        <v>1.3565479063498727</v>
      </c>
      <c r="D27" s="6">
        <f t="shared" si="2"/>
        <v>1.4608977452998628</v>
      </c>
      <c r="E27" s="11">
        <f t="shared" si="3"/>
        <v>1.5130726647748578</v>
      </c>
      <c r="F27" s="3"/>
      <c r="G27" s="41">
        <v>0.14000000000000001</v>
      </c>
      <c r="H27" s="34">
        <f t="shared" si="4"/>
        <v>0.59196559452244146</v>
      </c>
      <c r="I27" s="35">
        <f t="shared" si="0"/>
        <v>0.65452069153698822</v>
      </c>
      <c r="J27" s="36">
        <f t="shared" si="0"/>
        <v>0.6865822400442616</v>
      </c>
    </row>
    <row r="28" spans="2:10" ht="15" customHeight="1" x14ac:dyDescent="0.25">
      <c r="B28" s="8">
        <v>0.15</v>
      </c>
      <c r="C28" s="6">
        <f t="shared" si="1"/>
        <v>1.4534441853748632</v>
      </c>
      <c r="D28" s="6">
        <f t="shared" si="2"/>
        <v>1.5652475842498528</v>
      </c>
      <c r="E28" s="11">
        <f t="shared" si="3"/>
        <v>1.6211492836873473</v>
      </c>
      <c r="F28" s="3"/>
      <c r="G28" s="37">
        <v>0.15</v>
      </c>
      <c r="H28" s="38">
        <f t="shared" si="4"/>
        <v>0.64998313698832999</v>
      </c>
      <c r="I28" s="39">
        <f t="shared" si="0"/>
        <v>0.71916645521820166</v>
      </c>
      <c r="J28" s="40">
        <f t="shared" si="0"/>
        <v>0.75465811433313723</v>
      </c>
    </row>
    <row r="29" spans="2:10" ht="15" customHeight="1" x14ac:dyDescent="0.25">
      <c r="B29" s="8">
        <v>0.16</v>
      </c>
      <c r="C29" s="6">
        <f t="shared" si="1"/>
        <v>1.5503404643998542</v>
      </c>
      <c r="D29" s="6">
        <f t="shared" si="2"/>
        <v>1.6695974231998432</v>
      </c>
      <c r="E29" s="11">
        <f t="shared" si="3"/>
        <v>1.7292259025998373</v>
      </c>
      <c r="F29" s="3"/>
      <c r="G29" s="41">
        <v>0.16</v>
      </c>
      <c r="H29" s="34">
        <f t="shared" si="4"/>
        <v>0.70980334612088536</v>
      </c>
      <c r="I29" s="35">
        <f t="shared" si="0"/>
        <v>0.78590288556608179</v>
      </c>
      <c r="J29" s="36">
        <f t="shared" si="0"/>
        <v>0.82497665528867981</v>
      </c>
    </row>
    <row r="30" spans="2:10" ht="15" customHeight="1" x14ac:dyDescent="0.25">
      <c r="B30" s="8">
        <v>0.17</v>
      </c>
      <c r="C30" s="6">
        <f t="shared" si="1"/>
        <v>1.6472367434248449</v>
      </c>
      <c r="D30" s="6">
        <f t="shared" si="2"/>
        <v>1.7739472621498333</v>
      </c>
      <c r="E30" s="11">
        <f t="shared" si="3"/>
        <v>1.8373025215123273</v>
      </c>
      <c r="F30" s="3"/>
      <c r="G30" s="37">
        <v>0.17</v>
      </c>
      <c r="H30" s="38">
        <f t="shared" si="4"/>
        <v>0.77142622192010724</v>
      </c>
      <c r="I30" s="39">
        <f t="shared" si="0"/>
        <v>0.8547299825806286</v>
      </c>
      <c r="J30" s="40">
        <f t="shared" si="0"/>
        <v>0.89753786291088911</v>
      </c>
    </row>
    <row r="31" spans="2:10" ht="15" customHeight="1" x14ac:dyDescent="0.25">
      <c r="B31" s="8">
        <v>0.18</v>
      </c>
      <c r="C31" s="6">
        <f t="shared" si="1"/>
        <v>1.7441330224498359</v>
      </c>
      <c r="D31" s="6">
        <f t="shared" si="2"/>
        <v>1.8782971010998233</v>
      </c>
      <c r="E31" s="11">
        <f t="shared" si="3"/>
        <v>1.9453791404248169</v>
      </c>
      <c r="F31" s="3"/>
      <c r="G31" s="41">
        <v>0.18</v>
      </c>
      <c r="H31" s="34">
        <f t="shared" si="4"/>
        <v>0.83485176438599595</v>
      </c>
      <c r="I31" s="35">
        <f t="shared" si="4"/>
        <v>0.92564774626184188</v>
      </c>
      <c r="J31" s="36">
        <f t="shared" si="4"/>
        <v>0.97234173719976458</v>
      </c>
    </row>
    <row r="32" spans="2:10" ht="15" customHeight="1" x14ac:dyDescent="0.25">
      <c r="B32" s="8">
        <v>0.19</v>
      </c>
      <c r="C32" s="6">
        <f t="shared" si="1"/>
        <v>1.8410293014748269</v>
      </c>
      <c r="D32" s="6">
        <f t="shared" si="2"/>
        <v>1.9826469400498137</v>
      </c>
      <c r="E32" s="11">
        <f t="shared" si="3"/>
        <v>2.0534557593373068</v>
      </c>
      <c r="F32" s="3"/>
      <c r="G32" s="37">
        <v>0.19</v>
      </c>
      <c r="H32" s="38">
        <f t="shared" si="4"/>
        <v>0.90007997351855151</v>
      </c>
      <c r="I32" s="39">
        <f t="shared" si="4"/>
        <v>0.99865617660972206</v>
      </c>
      <c r="J32" s="40">
        <f t="shared" si="4"/>
        <v>1.0493882781553074</v>
      </c>
    </row>
    <row r="33" spans="2:10" ht="15" customHeight="1" x14ac:dyDescent="0.25">
      <c r="B33" s="8">
        <v>0.2</v>
      </c>
      <c r="C33" s="6">
        <f t="shared" si="1"/>
        <v>1.9379255804998177</v>
      </c>
      <c r="D33" s="6">
        <f t="shared" si="2"/>
        <v>2.0869967789998038</v>
      </c>
      <c r="E33" s="11">
        <f t="shared" si="3"/>
        <v>2.161532378249797</v>
      </c>
      <c r="F33" s="3"/>
      <c r="G33" s="41">
        <v>0.2</v>
      </c>
      <c r="H33" s="34">
        <f t="shared" si="4"/>
        <v>0.96711084931777325</v>
      </c>
      <c r="I33" s="35">
        <f t="shared" si="4"/>
        <v>1.073755273624269</v>
      </c>
      <c r="J33" s="36">
        <f t="shared" si="4"/>
        <v>1.1286774857775168</v>
      </c>
    </row>
    <row r="34" spans="2:10" ht="15" customHeight="1" x14ac:dyDescent="0.25">
      <c r="B34" s="8">
        <v>0.21</v>
      </c>
      <c r="C34" s="6">
        <f t="shared" si="1"/>
        <v>2.0348218595248087</v>
      </c>
      <c r="D34" s="6">
        <f t="shared" si="2"/>
        <v>2.1913466179497938</v>
      </c>
      <c r="E34" s="11">
        <f t="shared" si="3"/>
        <v>2.2696089971622864</v>
      </c>
      <c r="F34" s="3"/>
      <c r="G34" s="37">
        <v>0.21</v>
      </c>
      <c r="H34" s="38">
        <f t="shared" si="4"/>
        <v>1.0359443917836624</v>
      </c>
      <c r="I34" s="39">
        <f t="shared" si="4"/>
        <v>1.1509450373054821</v>
      </c>
      <c r="J34" s="40">
        <f t="shared" si="4"/>
        <v>1.2102093600663923</v>
      </c>
    </row>
    <row r="35" spans="2:10" ht="15" customHeight="1" x14ac:dyDescent="0.25">
      <c r="B35" s="8">
        <v>0.22</v>
      </c>
      <c r="C35" s="6">
        <f t="shared" si="1"/>
        <v>2.1317181385497994</v>
      </c>
      <c r="D35" s="6">
        <f t="shared" si="2"/>
        <v>2.2956964568997842</v>
      </c>
      <c r="E35" s="11">
        <f t="shared" si="3"/>
        <v>2.3776856160747761</v>
      </c>
      <c r="F35" s="3"/>
      <c r="G35" s="41">
        <v>0.22</v>
      </c>
      <c r="H35" s="34">
        <f t="shared" si="4"/>
        <v>1.1065806009162173</v>
      </c>
      <c r="I35" s="35">
        <f t="shared" si="4"/>
        <v>1.2302254676533624</v>
      </c>
      <c r="J35" s="36">
        <f t="shared" si="4"/>
        <v>1.2939839010219345</v>
      </c>
    </row>
    <row r="36" spans="2:10" ht="15" customHeight="1" x14ac:dyDescent="0.25">
      <c r="B36" s="8">
        <v>0.23</v>
      </c>
      <c r="C36" s="6">
        <f t="shared" si="1"/>
        <v>2.2286144175747906</v>
      </c>
      <c r="D36" s="6">
        <f t="shared" si="2"/>
        <v>2.4000462958497746</v>
      </c>
      <c r="E36" s="11">
        <f t="shared" si="3"/>
        <v>2.4857622349872663</v>
      </c>
      <c r="F36" s="3"/>
      <c r="G36" s="37">
        <v>0.23</v>
      </c>
      <c r="H36" s="38">
        <f t="shared" si="4"/>
        <v>1.1790194767154396</v>
      </c>
      <c r="I36" s="39">
        <f t="shared" si="4"/>
        <v>1.3115965646679093</v>
      </c>
      <c r="J36" s="40">
        <f t="shared" si="4"/>
        <v>1.3800011086441442</v>
      </c>
    </row>
    <row r="37" spans="2:10" ht="15" customHeight="1" x14ac:dyDescent="0.25">
      <c r="B37" s="8">
        <v>0.24</v>
      </c>
      <c r="C37" s="6">
        <f t="shared" si="1"/>
        <v>2.3255106965997814</v>
      </c>
      <c r="D37" s="6">
        <f t="shared" si="2"/>
        <v>2.5043961347997645</v>
      </c>
      <c r="E37" s="11">
        <f t="shared" si="3"/>
        <v>2.5938388538997561</v>
      </c>
      <c r="F37" s="3"/>
      <c r="G37" s="41">
        <v>0.24</v>
      </c>
      <c r="H37" s="34">
        <f t="shared" si="4"/>
        <v>1.2532610191813283</v>
      </c>
      <c r="I37" s="35">
        <f t="shared" si="4"/>
        <v>1.3950583283491225</v>
      </c>
      <c r="J37" s="36">
        <f t="shared" si="4"/>
        <v>1.46826098293302</v>
      </c>
    </row>
    <row r="38" spans="2:10" ht="15" customHeight="1" x14ac:dyDescent="0.25">
      <c r="B38" s="8">
        <v>0.25</v>
      </c>
      <c r="C38" s="6">
        <f t="shared" si="1"/>
        <v>2.4224069756247721</v>
      </c>
      <c r="D38" s="6">
        <f t="shared" si="2"/>
        <v>2.6087459737497545</v>
      </c>
      <c r="E38" s="11">
        <f t="shared" si="3"/>
        <v>2.7019154728122459</v>
      </c>
      <c r="F38" s="3"/>
      <c r="G38" s="37">
        <v>0.25</v>
      </c>
      <c r="H38" s="38">
        <f t="shared" si="4"/>
        <v>1.3293052283138835</v>
      </c>
      <c r="I38" s="39">
        <f t="shared" si="4"/>
        <v>1.4806107586970025</v>
      </c>
      <c r="J38" s="40">
        <f t="shared" si="4"/>
        <v>1.5587635238885624</v>
      </c>
    </row>
    <row r="39" spans="2:10" ht="15" customHeight="1" x14ac:dyDescent="0.25">
      <c r="B39" s="8">
        <v>0.26</v>
      </c>
      <c r="C39" s="6">
        <f t="shared" si="1"/>
        <v>2.5193032546497629</v>
      </c>
      <c r="D39" s="6">
        <f t="shared" si="2"/>
        <v>2.7130958126997449</v>
      </c>
      <c r="E39" s="11">
        <f t="shared" si="3"/>
        <v>2.8099920917247356</v>
      </c>
      <c r="F39" s="3"/>
      <c r="G39" s="41">
        <v>0.26</v>
      </c>
      <c r="H39" s="34">
        <f t="shared" si="4"/>
        <v>1.4071521041131054</v>
      </c>
      <c r="I39" s="35">
        <f t="shared" si="4"/>
        <v>1.5682538557115495</v>
      </c>
      <c r="J39" s="36">
        <f t="shared" si="4"/>
        <v>1.6515087315107715</v>
      </c>
    </row>
    <row r="40" spans="2:10" ht="15" customHeight="1" x14ac:dyDescent="0.25">
      <c r="B40" s="8">
        <v>0.27</v>
      </c>
      <c r="C40" s="6">
        <f t="shared" si="1"/>
        <v>2.6161995336747541</v>
      </c>
      <c r="D40" s="6">
        <f t="shared" si="2"/>
        <v>2.8174456516497353</v>
      </c>
      <c r="E40" s="11">
        <f t="shared" si="3"/>
        <v>2.9180687106372254</v>
      </c>
      <c r="F40" s="3"/>
      <c r="G40" s="37">
        <v>0.27</v>
      </c>
      <c r="H40" s="38">
        <f t="shared" si="4"/>
        <v>1.4868016465789944</v>
      </c>
      <c r="I40" s="39">
        <f t="shared" si="4"/>
        <v>1.6579876193927632</v>
      </c>
      <c r="J40" s="40">
        <f t="shared" si="4"/>
        <v>1.7464966057996472</v>
      </c>
    </row>
    <row r="41" spans="2:10" ht="15" customHeight="1" x14ac:dyDescent="0.25">
      <c r="B41" s="8">
        <v>0.28000000000000003</v>
      </c>
      <c r="C41" s="6">
        <f t="shared" si="1"/>
        <v>2.7130958126997453</v>
      </c>
      <c r="D41" s="6">
        <f t="shared" si="2"/>
        <v>2.9217954905997257</v>
      </c>
      <c r="E41" s="11">
        <f t="shared" si="3"/>
        <v>3.0261453295497156</v>
      </c>
      <c r="F41" s="3"/>
      <c r="G41" s="41">
        <v>0.28000000000000003</v>
      </c>
      <c r="H41" s="34">
        <f t="shared" si="4"/>
        <v>1.5682538557115497</v>
      </c>
      <c r="I41" s="35">
        <f t="shared" si="4"/>
        <v>1.7498120497406433</v>
      </c>
      <c r="J41" s="36">
        <f t="shared" si="4"/>
        <v>1.8437271467551901</v>
      </c>
    </row>
    <row r="42" spans="2:10" ht="15" customHeight="1" x14ac:dyDescent="0.25">
      <c r="B42" s="8">
        <v>0.28999999999999998</v>
      </c>
      <c r="C42" s="6">
        <f t="shared" si="1"/>
        <v>2.8099920917247352</v>
      </c>
      <c r="D42" s="6">
        <f t="shared" si="2"/>
        <v>3.0261453295497152</v>
      </c>
      <c r="E42" s="11">
        <f t="shared" si="3"/>
        <v>3.1342219484622054</v>
      </c>
      <c r="F42" s="3"/>
      <c r="G42" s="37">
        <v>0.28999999999999998</v>
      </c>
      <c r="H42" s="38">
        <f t="shared" si="4"/>
        <v>1.651508731510771</v>
      </c>
      <c r="I42" s="39">
        <f t="shared" si="4"/>
        <v>1.8437271467551897</v>
      </c>
      <c r="J42" s="40">
        <f t="shared" si="4"/>
        <v>1.943200354377399</v>
      </c>
    </row>
    <row r="43" spans="2:10" ht="15" customHeight="1" x14ac:dyDescent="0.25">
      <c r="B43" s="8">
        <v>0.3</v>
      </c>
      <c r="C43" s="6">
        <f t="shared" si="1"/>
        <v>2.9068883707497264</v>
      </c>
      <c r="D43" s="6">
        <f t="shared" si="2"/>
        <v>3.1304951684997055</v>
      </c>
      <c r="E43" s="11">
        <f t="shared" si="3"/>
        <v>3.2422985673746947</v>
      </c>
      <c r="F43" s="3"/>
      <c r="G43" s="41">
        <v>0.3</v>
      </c>
      <c r="H43" s="34">
        <f t="shared" si="4"/>
        <v>1.7365662739766601</v>
      </c>
      <c r="I43" s="35">
        <f t="shared" si="4"/>
        <v>1.9397329104364034</v>
      </c>
      <c r="J43" s="36">
        <f t="shared" si="4"/>
        <v>2.0449162286662745</v>
      </c>
    </row>
    <row r="44" spans="2:10" ht="15" customHeight="1" x14ac:dyDescent="0.25">
      <c r="B44" s="8">
        <v>0.31</v>
      </c>
      <c r="C44" s="6">
        <f t="shared" si="1"/>
        <v>3.0037846497747176</v>
      </c>
      <c r="D44" s="6">
        <f t="shared" si="2"/>
        <v>3.2348450074496955</v>
      </c>
      <c r="E44" s="11">
        <f t="shared" si="3"/>
        <v>3.3503751862871849</v>
      </c>
      <c r="F44" s="3"/>
      <c r="G44" s="37">
        <v>0.31</v>
      </c>
      <c r="H44" s="38">
        <f t="shared" si="4"/>
        <v>1.8234264831092155</v>
      </c>
      <c r="I44" s="39">
        <f t="shared" si="4"/>
        <v>2.0378293407842829</v>
      </c>
      <c r="J44" s="40">
        <f t="shared" si="4"/>
        <v>2.1488747696218171</v>
      </c>
    </row>
    <row r="45" spans="2:10" ht="15" customHeight="1" x14ac:dyDescent="0.25">
      <c r="B45" s="8">
        <v>0.32</v>
      </c>
      <c r="C45" s="6">
        <f t="shared" si="1"/>
        <v>3.1006809287997084</v>
      </c>
      <c r="D45" s="6">
        <f t="shared" si="2"/>
        <v>3.3391948463996863</v>
      </c>
      <c r="E45" s="11">
        <f t="shared" si="3"/>
        <v>3.4584518051996747</v>
      </c>
      <c r="F45" s="3"/>
      <c r="G45" s="41">
        <v>0.32</v>
      </c>
      <c r="H45" s="34">
        <f t="shared" si="4"/>
        <v>1.9120893589084376</v>
      </c>
      <c r="I45" s="35">
        <f t="shared" si="4"/>
        <v>2.13801643779883</v>
      </c>
      <c r="J45" s="36">
        <f t="shared" si="4"/>
        <v>2.2550759772440263</v>
      </c>
    </row>
    <row r="46" spans="2:10" ht="15" customHeight="1" x14ac:dyDescent="0.25">
      <c r="B46" s="8">
        <v>0.33</v>
      </c>
      <c r="C46" s="6">
        <f t="shared" si="1"/>
        <v>3.1975772078246991</v>
      </c>
      <c r="D46" s="6">
        <f t="shared" si="2"/>
        <v>3.4435446853496763</v>
      </c>
      <c r="E46" s="11">
        <f t="shared" si="3"/>
        <v>3.5665284241121644</v>
      </c>
      <c r="F46" s="3"/>
      <c r="G46" s="37">
        <v>0.33</v>
      </c>
      <c r="H46" s="38">
        <f t="shared" si="4"/>
        <v>2.0025549013743258</v>
      </c>
      <c r="I46" s="39">
        <f t="shared" si="4"/>
        <v>2.2402942014800433</v>
      </c>
      <c r="J46" s="40">
        <f t="shared" si="4"/>
        <v>2.3635198515329017</v>
      </c>
    </row>
    <row r="47" spans="2:10" ht="15" customHeight="1" x14ac:dyDescent="0.25">
      <c r="B47" s="8">
        <v>0.34</v>
      </c>
      <c r="C47" s="6">
        <f t="shared" si="1"/>
        <v>3.2944734868496899</v>
      </c>
      <c r="D47" s="6">
        <f t="shared" si="2"/>
        <v>3.5478945242996667</v>
      </c>
      <c r="E47" s="11">
        <f t="shared" si="3"/>
        <v>3.6746050430246546</v>
      </c>
      <c r="F47" s="3"/>
      <c r="G47" s="41">
        <v>0.34</v>
      </c>
      <c r="H47" s="34">
        <f t="shared" si="4"/>
        <v>2.0948231105068813</v>
      </c>
      <c r="I47" s="35">
        <f t="shared" si="4"/>
        <v>2.3446626318279242</v>
      </c>
      <c r="J47" s="36">
        <f t="shared" si="4"/>
        <v>2.4742063924884445</v>
      </c>
    </row>
    <row r="48" spans="2:10" ht="15" customHeight="1" x14ac:dyDescent="0.25">
      <c r="B48" s="8">
        <v>0.35</v>
      </c>
      <c r="C48" s="6">
        <f t="shared" si="1"/>
        <v>3.3913697658746806</v>
      </c>
      <c r="D48" s="6">
        <f t="shared" si="2"/>
        <v>3.6522443632496562</v>
      </c>
      <c r="E48" s="11">
        <f t="shared" si="3"/>
        <v>3.7826816619371435</v>
      </c>
      <c r="F48" s="1"/>
      <c r="G48" s="37">
        <v>0.35</v>
      </c>
      <c r="H48" s="38">
        <f t="shared" si="4"/>
        <v>2.1888939863061032</v>
      </c>
      <c r="I48" s="39">
        <f t="shared" si="4"/>
        <v>2.45112172884247</v>
      </c>
      <c r="J48" s="40">
        <f t="shared" si="4"/>
        <v>2.5871356001106531</v>
      </c>
    </row>
    <row r="49" spans="2:10" ht="15" customHeight="1" x14ac:dyDescent="0.25">
      <c r="B49" s="8">
        <v>0.36</v>
      </c>
      <c r="C49" s="6">
        <f t="shared" si="1"/>
        <v>3.4882660448996718</v>
      </c>
      <c r="D49" s="6">
        <f t="shared" si="2"/>
        <v>3.7565942021996466</v>
      </c>
      <c r="E49" s="11">
        <f t="shared" si="3"/>
        <v>3.8907582808496337</v>
      </c>
      <c r="F49" s="1"/>
      <c r="G49" s="41">
        <v>0.36</v>
      </c>
      <c r="H49" s="34">
        <f t="shared" si="4"/>
        <v>2.284767528771992</v>
      </c>
      <c r="I49" s="35">
        <f t="shared" si="4"/>
        <v>2.5596714925236834</v>
      </c>
      <c r="J49" s="36">
        <f t="shared" si="4"/>
        <v>2.7023074743995292</v>
      </c>
    </row>
    <row r="50" spans="2:10" ht="15" customHeight="1" x14ac:dyDescent="0.25">
      <c r="B50" s="8">
        <v>0.37</v>
      </c>
      <c r="C50" s="6">
        <f t="shared" si="1"/>
        <v>3.5851623239246626</v>
      </c>
      <c r="D50" s="6">
        <f t="shared" si="2"/>
        <v>3.8609440411496365</v>
      </c>
      <c r="E50" s="11">
        <f t="shared" si="3"/>
        <v>3.9988348997621239</v>
      </c>
      <c r="G50" s="37">
        <v>0.37</v>
      </c>
      <c r="H50" s="38">
        <f t="shared" si="4"/>
        <v>2.3824437379045471</v>
      </c>
      <c r="I50" s="39">
        <f t="shared" si="4"/>
        <v>2.6703119228715635</v>
      </c>
      <c r="J50" s="40">
        <f t="shared" si="4"/>
        <v>2.8197220153550719</v>
      </c>
    </row>
    <row r="51" spans="2:10" ht="15" customHeight="1" x14ac:dyDescent="0.25">
      <c r="B51" s="8">
        <v>0.38</v>
      </c>
      <c r="C51" s="6">
        <f t="shared" si="1"/>
        <v>3.6820586029496538</v>
      </c>
      <c r="D51" s="6">
        <f t="shared" si="2"/>
        <v>3.9652938800996274</v>
      </c>
      <c r="E51" s="11">
        <f t="shared" si="3"/>
        <v>4.1069115186746137</v>
      </c>
      <c r="G51" s="41">
        <v>0.38</v>
      </c>
      <c r="H51" s="34">
        <f t="shared" si="4"/>
        <v>2.4819226137037695</v>
      </c>
      <c r="I51" s="35">
        <f t="shared" si="4"/>
        <v>2.7830430198861111</v>
      </c>
      <c r="J51" s="36">
        <f t="shared" si="4"/>
        <v>2.9393792229772813</v>
      </c>
    </row>
    <row r="52" spans="2:10" ht="15" customHeight="1" x14ac:dyDescent="0.25">
      <c r="B52" s="8">
        <v>0.39</v>
      </c>
      <c r="C52" s="6">
        <f t="shared" si="1"/>
        <v>3.7789548819746446</v>
      </c>
      <c r="D52" s="6">
        <f t="shared" si="2"/>
        <v>4.0696437190496173</v>
      </c>
      <c r="E52" s="11">
        <f t="shared" si="3"/>
        <v>4.2149881375871034</v>
      </c>
      <c r="G52" s="42">
        <v>0.39</v>
      </c>
      <c r="H52" s="38">
        <f t="shared" si="4"/>
        <v>2.5832041561696579</v>
      </c>
      <c r="I52" s="39">
        <f t="shared" si="4"/>
        <v>2.8978647835673246</v>
      </c>
      <c r="J52" s="40">
        <f t="shared" si="4"/>
        <v>3.0612790972661568</v>
      </c>
    </row>
    <row r="53" spans="2:10" ht="15" customHeight="1" thickBot="1" x14ac:dyDescent="0.3">
      <c r="B53" s="9">
        <v>0.4</v>
      </c>
      <c r="C53" s="10">
        <f t="shared" si="1"/>
        <v>3.8758511609996353</v>
      </c>
      <c r="D53" s="10">
        <f t="shared" si="2"/>
        <v>4.1739935579996077</v>
      </c>
      <c r="E53" s="12">
        <f t="shared" si="3"/>
        <v>4.3230647564995941</v>
      </c>
      <c r="G53" s="43">
        <v>0.4</v>
      </c>
      <c r="H53" s="44">
        <f t="shared" si="4"/>
        <v>2.6862883653022132</v>
      </c>
      <c r="I53" s="45">
        <f t="shared" si="4"/>
        <v>3.0147772139152047</v>
      </c>
      <c r="J53" s="46">
        <f t="shared" si="4"/>
        <v>3.1854216382217002</v>
      </c>
    </row>
    <row r="54" spans="2:10" ht="15" customHeight="1" x14ac:dyDescent="0.25">
      <c r="E54" s="4"/>
    </row>
  </sheetData>
  <mergeCells count="6">
    <mergeCell ref="B1:F1"/>
    <mergeCell ref="B12:E12"/>
    <mergeCell ref="G12:J12"/>
    <mergeCell ref="B13:B14"/>
    <mergeCell ref="C13:E13"/>
    <mergeCell ref="G13:J1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#7</vt:lpstr>
      <vt:lpstr>#6</vt:lpstr>
      <vt:lpstr>#5</vt:lpstr>
      <vt:lpstr>#4</vt:lpstr>
      <vt:lpstr>No6_CL5</vt:lpstr>
      <vt:lpstr>No6_CL10</vt:lpstr>
      <vt:lpstr>No6_CL15</vt:lpstr>
      <vt:lpstr>No6_CL20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Manhard</dc:creator>
  <cp:lastModifiedBy>Victor Alejandro Calderon</cp:lastModifiedBy>
  <cp:lastPrinted>2021-12-02T20:15:07Z</cp:lastPrinted>
  <dcterms:created xsi:type="dcterms:W3CDTF">2018-07-16T16:48:35Z</dcterms:created>
  <dcterms:modified xsi:type="dcterms:W3CDTF">2021-12-02T20:20:37Z</dcterms:modified>
</cp:coreProperties>
</file>