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calder\Documents\HPC\out\MainshocksParallel_2.0.0\"/>
    </mc:Choice>
  </mc:AlternateContent>
  <bookViews>
    <workbookView xWindow="0" yWindow="0" windowWidth="23040" windowHeight="927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C34" i="1"/>
  <c r="A34" i="1"/>
  <c r="E33" i="1"/>
  <c r="D33" i="1"/>
  <c r="C33" i="1"/>
  <c r="A33" i="1"/>
  <c r="E32" i="1"/>
  <c r="D32" i="1"/>
  <c r="C32" i="1"/>
  <c r="A32" i="1"/>
  <c r="E31" i="1"/>
  <c r="D31" i="1"/>
  <c r="C31" i="1"/>
  <c r="A31" i="1"/>
  <c r="E30" i="1"/>
  <c r="D30" i="1"/>
  <c r="C30" i="1"/>
  <c r="A30" i="1"/>
  <c r="E29" i="1"/>
  <c r="D29" i="1"/>
  <c r="C29" i="1"/>
  <c r="A29" i="1"/>
  <c r="E28" i="1"/>
  <c r="D28" i="1"/>
  <c r="C28" i="1"/>
  <c r="A28" i="1"/>
  <c r="E27" i="1"/>
  <c r="D27" i="1"/>
  <c r="C27" i="1"/>
  <c r="A27" i="1"/>
  <c r="E26" i="1"/>
  <c r="D26" i="1"/>
  <c r="C26" i="1"/>
  <c r="A26" i="1"/>
  <c r="E25" i="1"/>
  <c r="D25" i="1"/>
  <c r="C25" i="1"/>
  <c r="A25" i="1"/>
  <c r="E24" i="1"/>
  <c r="D24" i="1"/>
  <c r="C24" i="1"/>
  <c r="A24" i="1"/>
  <c r="E23" i="1"/>
  <c r="D23" i="1"/>
  <c r="C23" i="1"/>
  <c r="A23" i="1"/>
  <c r="E22" i="1"/>
  <c r="D22" i="1"/>
  <c r="C22" i="1"/>
  <c r="A22" i="1"/>
  <c r="E21" i="1"/>
  <c r="D21" i="1"/>
  <c r="C21" i="1"/>
  <c r="A21" i="1"/>
  <c r="E20" i="1"/>
  <c r="D20" i="1"/>
  <c r="C20" i="1"/>
  <c r="A20" i="1"/>
  <c r="E19" i="1"/>
  <c r="D19" i="1"/>
  <c r="C19" i="1"/>
  <c r="A19" i="1"/>
  <c r="E18" i="1"/>
  <c r="D18" i="1"/>
  <c r="C18" i="1"/>
  <c r="A18" i="1"/>
  <c r="E17" i="1"/>
  <c r="D17" i="1"/>
  <c r="C17" i="1"/>
  <c r="A17" i="1"/>
  <c r="E16" i="1"/>
  <c r="D16" i="1"/>
  <c r="C16" i="1"/>
  <c r="A16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E5" i="1"/>
  <c r="D5" i="1"/>
  <c r="C5" i="1"/>
  <c r="A5" i="1"/>
  <c r="E4" i="1"/>
  <c r="D4" i="1"/>
  <c r="C4" i="1"/>
  <c r="A4" i="1"/>
  <c r="E3" i="1"/>
  <c r="D3" i="1"/>
  <c r="C3" i="1"/>
  <c r="A3" i="1"/>
  <c r="E2" i="1"/>
  <c r="D2" i="1"/>
  <c r="C2" i="1"/>
  <c r="A2" i="1"/>
</calcChain>
</file>

<file path=xl/sharedStrings.xml><?xml version="1.0" encoding="utf-8"?>
<sst xmlns="http://schemas.openxmlformats.org/spreadsheetml/2006/main" count="38" uniqueCount="37">
  <si>
    <t>horizontal_1_filename</t>
  </si>
  <si>
    <t>Horizontal_file_2</t>
  </si>
  <si>
    <t>dt_horizontal1</t>
  </si>
  <si>
    <t>npt_horizontal1</t>
  </si>
  <si>
    <t>mainshock_rsn</t>
  </si>
  <si>
    <t>RSN1004_NORTHR_SPV270.AT2.g3</t>
  </si>
  <si>
    <t>RSN1547_CHICHI_TCU123-E.AT2.g3</t>
  </si>
  <si>
    <t>RSN1197_CHICHI_CHY028-E.AT2.g3</t>
  </si>
  <si>
    <t>RSN620_WHITTIER.A_A-GLP177.AT2.g3</t>
  </si>
  <si>
    <t>RSN1245_CHICHI_CHY102-E.AT2.g3</t>
  </si>
  <si>
    <t>RSN695_WHITTIER.A_A-RO3000.AT2.g3</t>
  </si>
  <si>
    <t>RSN1209_CHICHI_CHY047-N.AT2.g3</t>
  </si>
  <si>
    <t>RSN1205_CHICHI_CHY041-E.AT2.g3</t>
  </si>
  <si>
    <t>RSN598_WHITTIER.A_A-TUJ262.AT2.g3</t>
  </si>
  <si>
    <t>RSN1500_CHICHI_TCU061-E.AT2.g3</t>
  </si>
  <si>
    <t>RSN599_WHITTIER.A_A-FLO020.AT2.g3</t>
  </si>
  <si>
    <t>RSN1231_CHICHI_CHY080-E.AT2.g3</t>
  </si>
  <si>
    <t>RSN1530_CHICHI_TCU103-E.AT2.g3</t>
  </si>
  <si>
    <t>RSN1504_CHICHI_TCU067-E.AT2.g3</t>
  </si>
  <si>
    <t>RSN1194_CHICHI_CHY025-E.AT2.g3</t>
  </si>
  <si>
    <t>RSN983_NORTHR_JGB022.AT2.g3</t>
  </si>
  <si>
    <t>RSN1193_CHICHI_CHY024-E.AT2.g3</t>
  </si>
  <si>
    <t>RSN1195_CHICHI_CHY026-E.AT2.g3</t>
  </si>
  <si>
    <t>RSN1509_CHICHI_TCU074-E.AT2.g3</t>
  </si>
  <si>
    <t>RSN982_NORTHR_JEN022.AT2.g3</t>
  </si>
  <si>
    <t>RSN1503_CHICHI_TCU065-E.AT2.g3</t>
  </si>
  <si>
    <t>RSN1492_CHICHI_TCU052-E.AT2.g3</t>
  </si>
  <si>
    <t>RSN1505_CHICHI_TCU068-E.AT2.g3</t>
  </si>
  <si>
    <t>RSN1517_CHICHI_TCU084-E.AT2.g3</t>
  </si>
  <si>
    <t>RSN1529_CHICHI_TCU102-E.AT2.g3</t>
  </si>
  <si>
    <t>RSN1605_DUZCE_DZC180.AT2.g3</t>
  </si>
  <si>
    <t>RSN545_CHALFANT.B_B-BPL070.AT2.g3</t>
  </si>
  <si>
    <t>RSN368_COALINGA.H_H-PVY045.AT2.g3</t>
  </si>
  <si>
    <t>RSN289_ITALY_A-CTR000.AT2.g3</t>
  </si>
  <si>
    <t>RSN231_MAMMOTH.I_I-LUL000.AT2.g3</t>
  </si>
  <si>
    <t>RSN214_LIVERMOR_A-KOD180.AT2.g3</t>
  </si>
  <si>
    <t>RSN95_MANAGUA_A-ESO090.AT2.g3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</si>
</sst>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shock_file_databas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shock_file_database_master"/>
      <sheetName val="Sheet1"/>
    </sheetNames>
    <sheetDataSet>
      <sheetData sheetId="0">
        <row r="2">
          <cell r="B2" t="str">
            <v>RSN95_MANAGUA_A-ESO090.AT2.g3</v>
          </cell>
          <cell r="C2" t="str">
            <v>RSN95_MANAGUA_A-ESO180.AT2.g3</v>
          </cell>
          <cell r="D2">
            <v>5.0000000000000001E-3</v>
          </cell>
          <cell r="E2">
            <v>9139</v>
          </cell>
          <cell r="F2">
            <v>95</v>
          </cell>
        </row>
        <row r="3">
          <cell r="B3" t="str">
            <v>RSN210_LIVERMOR_A-A3E146.AT2.g3</v>
          </cell>
          <cell r="C3" t="str">
            <v>RSN210_LIVERMOR_A-A3E236.AT2.g3</v>
          </cell>
          <cell r="D3">
            <v>5.0000000000000001E-3</v>
          </cell>
          <cell r="E3">
            <v>7999</v>
          </cell>
          <cell r="F3">
            <v>210</v>
          </cell>
        </row>
        <row r="4">
          <cell r="B4" t="str">
            <v>RSN212_LIVERMOR_A-DVD156.AT2.g3</v>
          </cell>
          <cell r="C4" t="str">
            <v>RSN212_LIVERMOR_A-DVD246.AT2.g3</v>
          </cell>
          <cell r="D4">
            <v>5.0000000000000001E-3</v>
          </cell>
          <cell r="E4">
            <v>6201</v>
          </cell>
          <cell r="F4">
            <v>212</v>
          </cell>
        </row>
        <row r="5">
          <cell r="B5" t="str">
            <v>RSN214_LIVERMOR_A-KOD180.AT2.g3</v>
          </cell>
          <cell r="C5" t="str">
            <v>RSN214_LIVERMOR_A-KOD270.AT2.g3</v>
          </cell>
          <cell r="D5">
            <v>5.0000000000000001E-3</v>
          </cell>
          <cell r="E5">
            <v>4196</v>
          </cell>
          <cell r="F5">
            <v>214</v>
          </cell>
        </row>
        <row r="6">
          <cell r="B6" t="str">
            <v>RSN215_LIVERMOR_A-SRM070.AT2.g3</v>
          </cell>
          <cell r="C6" t="str">
            <v>RSN215_LIVERMOR_A-SRM340.AT2.g3</v>
          </cell>
          <cell r="D6">
            <v>5.0000000000000001E-3</v>
          </cell>
          <cell r="E6">
            <v>7998</v>
          </cell>
          <cell r="F6">
            <v>215</v>
          </cell>
        </row>
        <row r="7">
          <cell r="B7" t="str">
            <v>RSN230_MAMMOTH.I_I-CVK090.AT2.g3</v>
          </cell>
          <cell r="C7" t="str">
            <v>RSN230_MAMMOTH.I_I-CVK180.AT2.g3</v>
          </cell>
          <cell r="D7">
            <v>5.0000000000000001E-3</v>
          </cell>
          <cell r="E7">
            <v>5999</v>
          </cell>
          <cell r="F7">
            <v>230</v>
          </cell>
        </row>
        <row r="8">
          <cell r="B8" t="str">
            <v>RSN231_MAMMOTH.I_I-LUL000.AT2.g3</v>
          </cell>
          <cell r="C8" t="str">
            <v>RSN231_MAMMOTH.I_I-LUL090.AT2.g3</v>
          </cell>
          <cell r="D8">
            <v>5.0000000000000001E-3</v>
          </cell>
          <cell r="E8">
            <v>5999</v>
          </cell>
          <cell r="F8">
            <v>231</v>
          </cell>
        </row>
        <row r="9">
          <cell r="B9" t="str">
            <v>RSN232_MAMMOTH.I_I-MLS254.AT2.g3</v>
          </cell>
          <cell r="C9" t="str">
            <v>RSN232_MAMMOTH.I_I-MLS344.AT2.g3</v>
          </cell>
          <cell r="D9">
            <v>5.0000000000000001E-3</v>
          </cell>
          <cell r="E9">
            <v>5999</v>
          </cell>
          <cell r="F9">
            <v>232</v>
          </cell>
        </row>
        <row r="10">
          <cell r="B10" t="str">
            <v>RSN285_ITALY_A-BAG000.AT2.g3</v>
          </cell>
          <cell r="C10" t="str">
            <v>RSN285_ITALY_A-BAG270.AT2.g3</v>
          </cell>
          <cell r="D10">
            <v>2.8999999999999998E-3</v>
          </cell>
          <cell r="E10">
            <v>12712</v>
          </cell>
          <cell r="F10">
            <v>285</v>
          </cell>
        </row>
        <row r="11">
          <cell r="B11" t="str">
            <v>RSN286_ITALY_A-BIS000.AT2.g3</v>
          </cell>
          <cell r="C11" t="str">
            <v>RSN286_ITALY_A-BIS270.AT2.g3</v>
          </cell>
          <cell r="D11">
            <v>2.8999999999999998E-3</v>
          </cell>
          <cell r="E11">
            <v>13192</v>
          </cell>
          <cell r="F11">
            <v>286</v>
          </cell>
        </row>
        <row r="12">
          <cell r="B12" t="str">
            <v>RSN289_ITALY_A-CTR000.AT2.g3</v>
          </cell>
          <cell r="C12" t="str">
            <v>RSN289_ITALY_A-CTR270.AT2.g3</v>
          </cell>
          <cell r="D12">
            <v>2.3999999999999998E-3</v>
          </cell>
          <cell r="E12">
            <v>14672</v>
          </cell>
          <cell r="F12">
            <v>289</v>
          </cell>
        </row>
        <row r="13">
          <cell r="B13" t="str">
            <v>RSN290_ITALY_A-MER000.AT2.g3</v>
          </cell>
          <cell r="C13" t="str">
            <v>RSN290_ITALY_A-MER270.AT2.g3</v>
          </cell>
          <cell r="D13">
            <v>2.8999999999999998E-3</v>
          </cell>
          <cell r="E13">
            <v>14712</v>
          </cell>
          <cell r="F13">
            <v>290</v>
          </cell>
        </row>
        <row r="14">
          <cell r="B14" t="str">
            <v>RSN291_ITALY_A-VLT000.AT2.g3</v>
          </cell>
          <cell r="C14" t="str">
            <v>RSN291_ITALY_A-VLT270.AT2.g3</v>
          </cell>
          <cell r="D14">
            <v>2.8999999999999998E-3</v>
          </cell>
          <cell r="E14">
            <v>12816</v>
          </cell>
          <cell r="F14">
            <v>291</v>
          </cell>
        </row>
        <row r="15">
          <cell r="B15" t="str">
            <v>RSN292_ITALY_A-STU000.AT2.g3</v>
          </cell>
          <cell r="C15" t="str">
            <v>RSN292_ITALY_A-STU270.AT2.g3</v>
          </cell>
          <cell r="D15">
            <v>2.3999999999999998E-3</v>
          </cell>
          <cell r="E15">
            <v>16392</v>
          </cell>
          <cell r="F15">
            <v>292</v>
          </cell>
        </row>
        <row r="16">
          <cell r="B16" t="str">
            <v>RSN368_COALINGA.H_H-PVY045.AT2.g3</v>
          </cell>
          <cell r="C16" t="str">
            <v>RSN368_COALINGA.H_H-PVY135.AT2.g3</v>
          </cell>
          <cell r="D16">
            <v>5.0000000000000001E-3</v>
          </cell>
          <cell r="E16">
            <v>11631</v>
          </cell>
          <cell r="F16">
            <v>368</v>
          </cell>
        </row>
        <row r="17">
          <cell r="B17" t="str">
            <v>RSN543_CHALFANT.B_B-BEN270.AT2.g3</v>
          </cell>
          <cell r="C17" t="str">
            <v>RSN543_CHALFANT.B_B-BEN360.AT2.g3</v>
          </cell>
          <cell r="D17">
            <v>5.0000000000000001E-3</v>
          </cell>
          <cell r="E17">
            <v>7994</v>
          </cell>
          <cell r="F17">
            <v>543</v>
          </cell>
        </row>
        <row r="18">
          <cell r="B18" t="str">
            <v>RSN544_CHALFANT.B_B-LAD180.AT2.g3</v>
          </cell>
          <cell r="C18" t="str">
            <v>RSN544_CHALFANT.B_B-LAD270.AT2.g3</v>
          </cell>
          <cell r="D18">
            <v>5.0000000000000001E-3</v>
          </cell>
          <cell r="E18">
            <v>7984</v>
          </cell>
          <cell r="F18">
            <v>544</v>
          </cell>
        </row>
        <row r="19">
          <cell r="B19" t="str">
            <v>RSN545_CHALFANT.B_B-BPL070.AT2.g3</v>
          </cell>
          <cell r="C19" t="str">
            <v>RSN545_CHALFANT.B_B-BPL160.AT2.g3</v>
          </cell>
          <cell r="D19">
            <v>5.0000000000000001E-3</v>
          </cell>
          <cell r="E19">
            <v>7986</v>
          </cell>
          <cell r="F19">
            <v>545</v>
          </cell>
        </row>
        <row r="20">
          <cell r="B20" t="str">
            <v>RSN546_CHALFANT.B_B-SHE009.AT2.g3</v>
          </cell>
          <cell r="C20" t="str">
            <v>RSN546_CHALFANT.B_B-SHE099.AT2.g3</v>
          </cell>
          <cell r="D20">
            <v>5.0000000000000001E-3</v>
          </cell>
          <cell r="E20">
            <v>7999</v>
          </cell>
          <cell r="F20">
            <v>546</v>
          </cell>
        </row>
        <row r="21">
          <cell r="B21" t="str">
            <v>RSN547_CHALFANT.B_B-ZAK270.AT2.g3</v>
          </cell>
          <cell r="C21" t="str">
            <v>RSN547_CHALFANT.B_B-ZAK360.AT2.g3</v>
          </cell>
          <cell r="D21">
            <v>5.0000000000000001E-3</v>
          </cell>
          <cell r="E21">
            <v>7973</v>
          </cell>
          <cell r="F21">
            <v>547</v>
          </cell>
        </row>
        <row r="22">
          <cell r="B22" t="str">
            <v>RSN589_WHITTIER.A_A-ALH180.AT2.g3</v>
          </cell>
          <cell r="C22" t="str">
            <v>RSN589_WHITTIER.A_A-ALH270.AT2.g3</v>
          </cell>
          <cell r="D22">
            <v>5.0000000000000001E-3</v>
          </cell>
          <cell r="E22">
            <v>7998</v>
          </cell>
          <cell r="F22">
            <v>589</v>
          </cell>
        </row>
        <row r="23">
          <cell r="B23" t="str">
            <v>RSN590_WHITTIER.A_A-ALT000.AT2.g3</v>
          </cell>
          <cell r="C23" t="str">
            <v>RSN590_WHITTIER.A_A-ALT090.AT2.g3</v>
          </cell>
          <cell r="D23">
            <v>5.0000000000000001E-3</v>
          </cell>
          <cell r="E23">
            <v>7999</v>
          </cell>
          <cell r="F23">
            <v>590</v>
          </cell>
        </row>
        <row r="24">
          <cell r="B24" t="str">
            <v>RSN592_WHITTIER.A_A-CAM009.AT2.g3</v>
          </cell>
          <cell r="C24" t="str">
            <v>RSN592_WHITTIER.A_A-CAM279.AT2.g3</v>
          </cell>
          <cell r="D24">
            <v>5.0000000000000001E-3</v>
          </cell>
          <cell r="E24">
            <v>6978</v>
          </cell>
          <cell r="F24">
            <v>592</v>
          </cell>
        </row>
        <row r="25">
          <cell r="B25" t="str">
            <v>RSN593_WHITTIER.A_A-ARL180.AT2.g3</v>
          </cell>
          <cell r="C25" t="str">
            <v>RSN593_WHITTIER.A_A-ARL270.AT2.g3</v>
          </cell>
          <cell r="D25">
            <v>5.0000000000000001E-3</v>
          </cell>
          <cell r="E25">
            <v>7999</v>
          </cell>
          <cell r="F25">
            <v>593</v>
          </cell>
        </row>
        <row r="26">
          <cell r="B26" t="str">
            <v>RSN594_WHITTIER.A_A-NHO180.AT2.g3</v>
          </cell>
          <cell r="C26" t="str">
            <v>RSN594_WHITTIER.A_A-NHO270.AT2.g3</v>
          </cell>
          <cell r="D26">
            <v>5.0000000000000001E-3</v>
          </cell>
          <cell r="E26">
            <v>5112</v>
          </cell>
          <cell r="F26">
            <v>594</v>
          </cell>
        </row>
        <row r="27">
          <cell r="B27" t="str">
            <v>RSN595_WHITTIER.A_A-JAB207.AT2.g3</v>
          </cell>
          <cell r="C27" t="str">
            <v>RSN595_WHITTIER.A_A-JAB297.AT2.g3</v>
          </cell>
          <cell r="D27">
            <v>5.0000000000000001E-3</v>
          </cell>
          <cell r="E27">
            <v>6852</v>
          </cell>
          <cell r="F27">
            <v>595</v>
          </cell>
        </row>
        <row r="28">
          <cell r="B28" t="str">
            <v>RSN598_WHITTIER.A_A-TUJ262.AT2.g3</v>
          </cell>
          <cell r="C28" t="str">
            <v>RSN598_WHITTIER.A_A-TUJ352.AT2.g3</v>
          </cell>
          <cell r="D28">
            <v>5.0000000000000001E-3</v>
          </cell>
          <cell r="E28">
            <v>6182</v>
          </cell>
          <cell r="F28">
            <v>598</v>
          </cell>
        </row>
        <row r="29">
          <cell r="B29" t="str">
            <v>RSN599_WHITTIER.A_A-FLO020.AT2.g3</v>
          </cell>
          <cell r="C29" t="str">
            <v>RSN599_WHITTIER.A_A-FLO290.AT2.g3</v>
          </cell>
          <cell r="D29">
            <v>5.0000000000000001E-3</v>
          </cell>
          <cell r="E29">
            <v>5519</v>
          </cell>
          <cell r="F29">
            <v>599</v>
          </cell>
        </row>
        <row r="30">
          <cell r="B30" t="str">
            <v>RSN602_WHITTIER.A_A-BUE250.AT2.g3</v>
          </cell>
          <cell r="C30" t="str">
            <v>RSN602_WHITTIER.A_A-BUE340.AT2.g3</v>
          </cell>
          <cell r="D30">
            <v>5.0000000000000001E-3</v>
          </cell>
          <cell r="E30">
            <v>7462</v>
          </cell>
          <cell r="F30">
            <v>602</v>
          </cell>
        </row>
        <row r="31">
          <cell r="B31" t="str">
            <v>RSN608_WHITTIER.A_A-WAT180.AT2.g3</v>
          </cell>
          <cell r="C31" t="str">
            <v>RSN608_WHITTIER.A_A-WAT270.AT2.g3</v>
          </cell>
          <cell r="D31">
            <v>5.0000000000000001E-3</v>
          </cell>
          <cell r="E31">
            <v>5931</v>
          </cell>
          <cell r="F31">
            <v>608</v>
          </cell>
        </row>
        <row r="32">
          <cell r="B32" t="str">
            <v>RSN611_WHITTIER.A_A-CAS000.AT2.g3</v>
          </cell>
          <cell r="C32" t="str">
            <v>RSN611_WHITTIER.A_A-CAS270.AT2.g3</v>
          </cell>
          <cell r="D32">
            <v>5.0000000000000001E-3</v>
          </cell>
          <cell r="E32">
            <v>6229</v>
          </cell>
          <cell r="F32">
            <v>611</v>
          </cell>
        </row>
        <row r="33">
          <cell r="B33" t="str">
            <v>RSN613_WHITTIER.A_A-BAD000.AT2.g3</v>
          </cell>
          <cell r="C33" t="str">
            <v>RSN613_WHITTIER.A_A-BAD270.AT2.g3</v>
          </cell>
          <cell r="D33">
            <v>5.0000000000000001E-3</v>
          </cell>
          <cell r="E33">
            <v>6172</v>
          </cell>
          <cell r="F33">
            <v>613</v>
          </cell>
        </row>
        <row r="34">
          <cell r="B34" t="str">
            <v>RSN614_WHITTIER.A_A-BIR090.AT2.g3</v>
          </cell>
          <cell r="C34" t="str">
            <v>RSN614_WHITTIER.A_A-BIR180.AT2.g3</v>
          </cell>
          <cell r="D34">
            <v>5.0000000000000001E-3</v>
          </cell>
          <cell r="E34">
            <v>5722</v>
          </cell>
          <cell r="F34">
            <v>614</v>
          </cell>
        </row>
        <row r="35">
          <cell r="B35" t="str">
            <v>RSN615_WHITTIER.A_A-DWN180.AT2.g3</v>
          </cell>
          <cell r="C35" t="str">
            <v>RSN615_WHITTIER.A_A-DWN270.AT2.g3</v>
          </cell>
          <cell r="D35">
            <v>5.0000000000000001E-3</v>
          </cell>
          <cell r="E35">
            <v>7999</v>
          </cell>
          <cell r="F35">
            <v>615</v>
          </cell>
        </row>
        <row r="36">
          <cell r="B36" t="str">
            <v>RSN616_WHITTIER.A_A-FAI095.AT2.g3</v>
          </cell>
          <cell r="C36" t="str">
            <v>RSN616_WHITTIER.A_A-FAI185.AT2.g3</v>
          </cell>
          <cell r="D36">
            <v>5.0000000000000001E-3</v>
          </cell>
          <cell r="E36">
            <v>5646</v>
          </cell>
          <cell r="F36">
            <v>616</v>
          </cell>
        </row>
        <row r="37">
          <cell r="B37" t="str">
            <v>RSN620_WHITTIER.A_A-GLP177.AT2.g3</v>
          </cell>
          <cell r="C37" t="str">
            <v>RSN620_WHITTIER.A_A-GLP267.AT2.g3</v>
          </cell>
          <cell r="D37">
            <v>5.0000000000000001E-3</v>
          </cell>
          <cell r="E37">
            <v>6288</v>
          </cell>
          <cell r="F37">
            <v>620</v>
          </cell>
        </row>
        <row r="38">
          <cell r="B38" t="str">
            <v>RSN622_WHITTIER.A_A-COM140.AT2.g3</v>
          </cell>
          <cell r="C38" t="str">
            <v>RSN622_WHITTIER.A_A-COM230.AT2.g3</v>
          </cell>
          <cell r="D38">
            <v>5.0000000000000001E-3</v>
          </cell>
          <cell r="E38">
            <v>7047</v>
          </cell>
          <cell r="F38">
            <v>622</v>
          </cell>
        </row>
        <row r="39">
          <cell r="B39" t="str">
            <v>RSN625_WHITTIER.A_A-ING000.AT2.g3</v>
          </cell>
          <cell r="C39" t="str">
            <v>RSN625_WHITTIER.A_A-ING090.AT2.g3</v>
          </cell>
          <cell r="D39">
            <v>5.0000000000000001E-3</v>
          </cell>
          <cell r="E39">
            <v>7999</v>
          </cell>
          <cell r="F39">
            <v>625</v>
          </cell>
        </row>
        <row r="40">
          <cell r="B40" t="str">
            <v>RSN626_WHITTIER.A_A-116270.AT2.g3</v>
          </cell>
          <cell r="C40" t="str">
            <v>RSN626_WHITTIER.A_A-116360.AT2.g3</v>
          </cell>
          <cell r="D40">
            <v>5.0000000000000001E-3</v>
          </cell>
          <cell r="E40">
            <v>7999</v>
          </cell>
          <cell r="F40">
            <v>626</v>
          </cell>
        </row>
        <row r="41">
          <cell r="B41" t="str">
            <v>RSN627_WHITTIER.A_A-BLD000.AT2.g3</v>
          </cell>
          <cell r="C41" t="str">
            <v>RSN627_WHITTIER.A_A-BLD090.AT2.g3</v>
          </cell>
          <cell r="D41">
            <v>5.0000000000000001E-3</v>
          </cell>
          <cell r="E41">
            <v>7999</v>
          </cell>
          <cell r="F41">
            <v>627</v>
          </cell>
        </row>
        <row r="42">
          <cell r="B42" t="str">
            <v>RSN629_WHITTIER.A_A-CCN000.AT2.g3</v>
          </cell>
          <cell r="C42" t="str">
            <v>RSN629_WHITTIER.A_A-CCN090.AT2.g3</v>
          </cell>
          <cell r="D42">
            <v>5.0000000000000001E-3</v>
          </cell>
          <cell r="E42">
            <v>7998</v>
          </cell>
          <cell r="F42">
            <v>629</v>
          </cell>
        </row>
        <row r="43">
          <cell r="B43" t="str">
            <v>RSN632_WHITTIER.A_A-CYP053.AT2.g3</v>
          </cell>
          <cell r="C43" t="str">
            <v>RSN632_WHITTIER.A_A-CYP143.AT2.g3</v>
          </cell>
          <cell r="D43">
            <v>5.0000000000000001E-3</v>
          </cell>
          <cell r="E43">
            <v>3980</v>
          </cell>
          <cell r="F43">
            <v>632</v>
          </cell>
        </row>
        <row r="44">
          <cell r="B44" t="str">
            <v>RSN633_WHITTIER.A_A-VER083.AT2.g3</v>
          </cell>
          <cell r="C44" t="str">
            <v>RSN633_WHITTIER.A_A-VER173.AT2.g3</v>
          </cell>
          <cell r="D44">
            <v>5.0000000000000001E-3</v>
          </cell>
          <cell r="E44">
            <v>6319</v>
          </cell>
          <cell r="F44">
            <v>633</v>
          </cell>
        </row>
        <row r="45">
          <cell r="B45" t="str">
            <v>RSN634_WHITTIER.A_A-FLE144.AT2.g3</v>
          </cell>
          <cell r="C45" t="str">
            <v>RSN634_WHITTIER.A_A-FLE234.AT2.g3</v>
          </cell>
          <cell r="D45">
            <v>5.0000000000000001E-3</v>
          </cell>
          <cell r="E45">
            <v>6403</v>
          </cell>
          <cell r="F45">
            <v>634</v>
          </cell>
        </row>
        <row r="46">
          <cell r="B46" t="str">
            <v>RSN635_WHITTIER.A_A-PEL000.AT2.g3</v>
          </cell>
          <cell r="C46" t="str">
            <v>RSN635_WHITTIER.A_A-PEL090.AT2.g3</v>
          </cell>
          <cell r="D46">
            <v>5.0000000000000001E-3</v>
          </cell>
          <cell r="E46">
            <v>7998</v>
          </cell>
          <cell r="F46">
            <v>635</v>
          </cell>
        </row>
        <row r="47">
          <cell r="B47" t="str">
            <v>RSN637_WHITTIER.A_A-FIG058.AT2.g3</v>
          </cell>
          <cell r="C47" t="str">
            <v>RSN637_WHITTIER.A_A-FIG328.AT2.g3</v>
          </cell>
          <cell r="D47">
            <v>5.0000000000000001E-3</v>
          </cell>
          <cell r="E47">
            <v>6966</v>
          </cell>
          <cell r="F47">
            <v>637</v>
          </cell>
        </row>
        <row r="48">
          <cell r="B48" t="str">
            <v>RSN638_WHITTIER.A_A-WST000.AT2.g3</v>
          </cell>
          <cell r="C48" t="str">
            <v>RSN638_WHITTIER.A_A-WST270.AT2.g3</v>
          </cell>
          <cell r="D48">
            <v>5.0000000000000001E-3</v>
          </cell>
          <cell r="E48">
            <v>6344</v>
          </cell>
          <cell r="F48">
            <v>638</v>
          </cell>
        </row>
        <row r="49">
          <cell r="B49" t="str">
            <v>RSN639_WHITTIER.A_A-OBR270.AT2.g3</v>
          </cell>
          <cell r="C49" t="str">
            <v>RSN639_WHITTIER.A_A-OBR360.AT2.g3</v>
          </cell>
          <cell r="D49">
            <v>5.0000000000000001E-3</v>
          </cell>
          <cell r="E49">
            <v>7998</v>
          </cell>
          <cell r="F49">
            <v>639</v>
          </cell>
        </row>
        <row r="50">
          <cell r="B50" t="str">
            <v>RSN640_WHITTIER.A_A-GR2090.AT2.g3</v>
          </cell>
          <cell r="C50" t="str">
            <v>RSN640_WHITTIER.A_A-GR2180.AT2.g3</v>
          </cell>
          <cell r="D50">
            <v>5.0000000000000001E-3</v>
          </cell>
          <cell r="E50">
            <v>7331</v>
          </cell>
          <cell r="F50">
            <v>640</v>
          </cell>
        </row>
        <row r="51">
          <cell r="B51" t="str">
            <v>RSN641_WHITTIER.A_A-STN020.AT2.g3</v>
          </cell>
          <cell r="C51" t="str">
            <v>RSN641_WHITTIER.A_A-STN110.AT2.g3</v>
          </cell>
          <cell r="D51">
            <v>5.0000000000000001E-3</v>
          </cell>
          <cell r="E51">
            <v>6137</v>
          </cell>
          <cell r="F51">
            <v>641</v>
          </cell>
        </row>
        <row r="52">
          <cell r="B52" t="str">
            <v>RSN642_WHITTIER.A_A-W70000.AT2.g3</v>
          </cell>
          <cell r="C52" t="str">
            <v>RSN642_WHITTIER.A_A-W70270.AT2.g3</v>
          </cell>
          <cell r="D52">
            <v>5.0000000000000001E-3</v>
          </cell>
          <cell r="E52">
            <v>6390</v>
          </cell>
          <cell r="F52">
            <v>642</v>
          </cell>
        </row>
        <row r="53">
          <cell r="B53" t="str">
            <v>RSN645_WHITTIER.A_A-OR2010.AT2.g3</v>
          </cell>
          <cell r="C53" t="str">
            <v>RSN645_WHITTIER.A_A-OR2280.AT2.g3</v>
          </cell>
          <cell r="D53">
            <v>5.0000000000000001E-3</v>
          </cell>
          <cell r="E53">
            <v>6419</v>
          </cell>
          <cell r="F53">
            <v>645</v>
          </cell>
        </row>
        <row r="54">
          <cell r="B54" t="str">
            <v>RSN649_WHITTIER.A_A-BRC000.AT2.g3</v>
          </cell>
          <cell r="C54" t="str">
            <v>RSN649_WHITTIER.A_A-BRC090.AT2.g3</v>
          </cell>
          <cell r="D54">
            <v>5.0000000000000001E-3</v>
          </cell>
          <cell r="E54">
            <v>5410</v>
          </cell>
          <cell r="F54">
            <v>649</v>
          </cell>
        </row>
        <row r="55">
          <cell r="B55" t="str">
            <v>RSN650_WHITTIER.A_A-RIM015.AT2.g3</v>
          </cell>
          <cell r="C55" t="str">
            <v>RSN650_WHITTIER.A_A-RIM105.AT2.g3</v>
          </cell>
          <cell r="D55">
            <v>5.0000000000000001E-3</v>
          </cell>
          <cell r="E55">
            <v>7478</v>
          </cell>
          <cell r="F55">
            <v>650</v>
          </cell>
        </row>
        <row r="56">
          <cell r="B56" t="str">
            <v>RSN652_WHITTIER.A_A-DEL000.AT2.g3</v>
          </cell>
          <cell r="C56" t="str">
            <v>RSN652_WHITTIER.A_A-DEL090.AT2.g3</v>
          </cell>
          <cell r="D56">
            <v>5.0000000000000001E-3</v>
          </cell>
          <cell r="E56">
            <v>5946</v>
          </cell>
          <cell r="F56">
            <v>652</v>
          </cell>
        </row>
        <row r="57">
          <cell r="B57" t="str">
            <v>RSN661_WHITTIER.A_A-ANG000.AT2.g3</v>
          </cell>
          <cell r="C57" t="str">
            <v>RSN661_WHITTIER.A_A-ANG090.AT2.g3</v>
          </cell>
          <cell r="D57">
            <v>5.0000000000000001E-3</v>
          </cell>
          <cell r="E57">
            <v>5247</v>
          </cell>
          <cell r="F57">
            <v>661</v>
          </cell>
        </row>
        <row r="58">
          <cell r="B58" t="str">
            <v>RSN663_WHITTIER.A_A-MTW000.AT2.g3</v>
          </cell>
          <cell r="C58" t="str">
            <v>RSN663_WHITTIER.A_A-MTW090.AT2.g3</v>
          </cell>
          <cell r="D58">
            <v>5.0000000000000001E-3</v>
          </cell>
          <cell r="E58">
            <v>7999</v>
          </cell>
          <cell r="F58">
            <v>663</v>
          </cell>
        </row>
        <row r="59">
          <cell r="B59" t="str">
            <v>RSN665_WHITTIER.A_A-NWH180.AT2.g3</v>
          </cell>
          <cell r="C59" t="str">
            <v>RSN665_WHITTIER.A_A-NWH270.AT2.g3</v>
          </cell>
          <cell r="D59">
            <v>5.0000000000000001E-3</v>
          </cell>
          <cell r="E59">
            <v>7985</v>
          </cell>
          <cell r="F59">
            <v>665</v>
          </cell>
        </row>
        <row r="60">
          <cell r="B60" t="str">
            <v>RSN667_WHITTIER.A_A-STC090.AT2.g3</v>
          </cell>
          <cell r="C60" t="str">
            <v>RSN667_WHITTIER.A_A-STC180.AT2.g3</v>
          </cell>
          <cell r="D60">
            <v>5.0000000000000001E-3</v>
          </cell>
          <cell r="E60">
            <v>9557</v>
          </cell>
          <cell r="F60">
            <v>667</v>
          </cell>
        </row>
        <row r="61">
          <cell r="B61" t="str">
            <v>RSN671_WHITTIER.A_A-PKC000.AT2.g3</v>
          </cell>
          <cell r="C61" t="str">
            <v>RSN671_WHITTIER.A_A-PKC090.AT2.g3</v>
          </cell>
          <cell r="D61">
            <v>5.0000000000000001E-3</v>
          </cell>
          <cell r="E61">
            <v>7999</v>
          </cell>
          <cell r="F61">
            <v>671</v>
          </cell>
        </row>
        <row r="62">
          <cell r="B62" t="str">
            <v>RSN672_WHITTIER.A_A-KAG045.AT2.g3</v>
          </cell>
          <cell r="C62" t="str">
            <v>RSN672_WHITTIER.A_A-KAG315.AT2.g3</v>
          </cell>
          <cell r="D62">
            <v>5.0000000000000001E-3</v>
          </cell>
          <cell r="E62">
            <v>6064</v>
          </cell>
          <cell r="F62">
            <v>672</v>
          </cell>
        </row>
        <row r="63">
          <cell r="B63" t="str">
            <v>RSN683_WHITTIER.A_A-OLD000.AT2.g3</v>
          </cell>
          <cell r="C63" t="str">
            <v>RSN683_WHITTIER.A_A-OLD090.AT2.g3</v>
          </cell>
          <cell r="D63">
            <v>5.0000000000000001E-3</v>
          </cell>
          <cell r="E63">
            <v>6000</v>
          </cell>
          <cell r="F63">
            <v>683</v>
          </cell>
        </row>
        <row r="64">
          <cell r="B64" t="str">
            <v>RSN690_WHITTIER.A_A-GRN180.AT2.g3</v>
          </cell>
          <cell r="C64" t="str">
            <v>RSN690_WHITTIER.A_A-GRN270.AT2.g3</v>
          </cell>
          <cell r="D64">
            <v>5.0000000000000001E-3</v>
          </cell>
          <cell r="E64">
            <v>5981</v>
          </cell>
          <cell r="F64">
            <v>690</v>
          </cell>
        </row>
        <row r="65">
          <cell r="B65" t="str">
            <v>RSN691_WHITTIER.A_A-SMA270.AT2.g3</v>
          </cell>
          <cell r="C65" t="str">
            <v>RSN691_WHITTIER.A_A-SMA360.AT2.g3</v>
          </cell>
          <cell r="D65">
            <v>5.0000000000000001E-3</v>
          </cell>
          <cell r="E65">
            <v>7999</v>
          </cell>
          <cell r="F65">
            <v>691</v>
          </cell>
        </row>
        <row r="66">
          <cell r="B66" t="str">
            <v>RSN692_WHITTIER.A_A-EJS048.AT2.g3</v>
          </cell>
          <cell r="C66" t="str">
            <v>RSN692_WHITTIER.A_A-EJS318.AT2.g3</v>
          </cell>
          <cell r="D66">
            <v>5.0000000000000001E-3</v>
          </cell>
          <cell r="E66">
            <v>7559</v>
          </cell>
          <cell r="F66">
            <v>692</v>
          </cell>
        </row>
        <row r="67">
          <cell r="B67" t="str">
            <v>RSN694_WHITTIER.A_A-CO2092.AT2.g3</v>
          </cell>
          <cell r="C67" t="str">
            <v>RSN694_WHITTIER.A_A-CO2182.AT2.g3</v>
          </cell>
          <cell r="D67">
            <v>5.0000000000000001E-3</v>
          </cell>
          <cell r="E67">
            <v>6484</v>
          </cell>
          <cell r="F67">
            <v>694</v>
          </cell>
        </row>
        <row r="68">
          <cell r="B68" t="str">
            <v>RSN695_WHITTIER.A_A-RO3000.AT2.g3</v>
          </cell>
          <cell r="C68" t="str">
            <v>RSN695_WHITTIER.A_A-RO3090.AT2.g3</v>
          </cell>
          <cell r="D68">
            <v>5.0000000000000001E-3</v>
          </cell>
          <cell r="E68">
            <v>7715</v>
          </cell>
          <cell r="F68">
            <v>695</v>
          </cell>
        </row>
        <row r="69">
          <cell r="B69" t="str">
            <v>RSN697_WHITTIER.A_A-GLE180.AT2.g3</v>
          </cell>
          <cell r="C69" t="str">
            <v>RSN697_WHITTIER.A_A-GLE270.AT2.g3</v>
          </cell>
          <cell r="D69">
            <v>5.0000000000000001E-3</v>
          </cell>
          <cell r="E69">
            <v>6949</v>
          </cell>
          <cell r="F69">
            <v>697</v>
          </cell>
        </row>
        <row r="70">
          <cell r="B70" t="str">
            <v>RSN698_WHITTIER.A_A-SYL000.AT2.g3</v>
          </cell>
          <cell r="C70" t="str">
            <v>RSN698_WHITTIER.A_A-SYL090.AT2.g3</v>
          </cell>
          <cell r="D70">
            <v>5.0000000000000001E-3</v>
          </cell>
          <cell r="E70">
            <v>7998</v>
          </cell>
          <cell r="F70">
            <v>698</v>
          </cell>
        </row>
        <row r="71">
          <cell r="B71" t="str">
            <v>RSN699_WHITTIER.A_A-SAY045.AT2.g3</v>
          </cell>
          <cell r="C71" t="str">
            <v>RSN699_WHITTIER.A_A-SAY315.AT2.g3</v>
          </cell>
          <cell r="D71">
            <v>5.0000000000000001E-3</v>
          </cell>
          <cell r="E71">
            <v>5122</v>
          </cell>
          <cell r="F71">
            <v>699</v>
          </cell>
        </row>
        <row r="72">
          <cell r="B72" t="str">
            <v>RSN700_WHITTIER.A_A-TAR000.AT2.g3</v>
          </cell>
          <cell r="C72" t="str">
            <v>RSN700_WHITTIER.A_A-TAR090.AT2.g3</v>
          </cell>
          <cell r="D72">
            <v>5.0000000000000001E-3</v>
          </cell>
          <cell r="E72">
            <v>7999</v>
          </cell>
          <cell r="F72">
            <v>700</v>
          </cell>
        </row>
        <row r="73">
          <cell r="B73" t="str">
            <v>RSN705_WHITTIER.A_A-SOR225.AT2.g3</v>
          </cell>
          <cell r="C73" t="str">
            <v>RSN705_WHITTIER.A_A-SOR315.AT2.g3</v>
          </cell>
          <cell r="D73">
            <v>5.0000000000000001E-3</v>
          </cell>
          <cell r="E73">
            <v>5737</v>
          </cell>
          <cell r="F73">
            <v>705</v>
          </cell>
        </row>
        <row r="74">
          <cell r="B74" t="str">
            <v>RSN718_SUPER.A_A-IVW090.AT2.g3</v>
          </cell>
          <cell r="C74" t="str">
            <v>RSN718_SUPER.A_A-IVW360.AT2.g3</v>
          </cell>
          <cell r="D74">
            <v>5.0000000000000001E-3</v>
          </cell>
          <cell r="E74">
            <v>5969</v>
          </cell>
          <cell r="F74">
            <v>718</v>
          </cell>
        </row>
        <row r="75">
          <cell r="B75" t="str">
            <v>RSN942_NORTHR_ALH090.AT2.g3</v>
          </cell>
          <cell r="C75" t="str">
            <v>RSN942_NORTHR_ALH360.AT2.g3</v>
          </cell>
          <cell r="D75">
            <v>0.02</v>
          </cell>
          <cell r="E75">
            <v>3000</v>
          </cell>
          <cell r="F75">
            <v>942</v>
          </cell>
        </row>
        <row r="76">
          <cell r="B76" t="str">
            <v>RSN948_NORTHR_CAM009.AT2.g3</v>
          </cell>
          <cell r="C76" t="str">
            <v>RSN948_NORTHR_CAM279.AT2.g3</v>
          </cell>
          <cell r="D76">
            <v>0.01</v>
          </cell>
          <cell r="E76">
            <v>3499</v>
          </cell>
          <cell r="F76">
            <v>948</v>
          </cell>
        </row>
        <row r="77">
          <cell r="B77" t="str">
            <v>RSN949_NORTHR_ARL090.AT2.g3</v>
          </cell>
          <cell r="C77" t="str">
            <v>RSN949_NORTHR_ARL360.AT2.g3</v>
          </cell>
          <cell r="D77">
            <v>0.02</v>
          </cell>
          <cell r="E77">
            <v>2000</v>
          </cell>
          <cell r="F77">
            <v>949</v>
          </cell>
        </row>
        <row r="78">
          <cell r="B78" t="str">
            <v>RSN950_NORTHR_NHO180.AT2.g3</v>
          </cell>
          <cell r="C78" t="str">
            <v>RSN950_NORTHR_NHO270.AT2.g3</v>
          </cell>
          <cell r="D78">
            <v>0.01</v>
          </cell>
          <cell r="E78">
            <v>3490</v>
          </cell>
          <cell r="F78">
            <v>950</v>
          </cell>
        </row>
        <row r="79">
          <cell r="B79" t="str">
            <v>RSN951_NORTHR_JAB220.AT2.g3</v>
          </cell>
          <cell r="C79" t="str">
            <v>RSN951_NORTHR_JAB310.AT2.g3</v>
          </cell>
          <cell r="D79">
            <v>0.01</v>
          </cell>
          <cell r="E79">
            <v>3499</v>
          </cell>
          <cell r="F79">
            <v>951</v>
          </cell>
        </row>
        <row r="80">
          <cell r="B80" t="str">
            <v>RSN954_NORTHR_TUJ262.AT2.g3</v>
          </cell>
          <cell r="C80" t="str">
            <v>RSN954_NORTHR_TUJ352.AT2.g3</v>
          </cell>
          <cell r="D80">
            <v>0.01</v>
          </cell>
          <cell r="E80">
            <v>2999</v>
          </cell>
          <cell r="F80">
            <v>954</v>
          </cell>
        </row>
        <row r="81">
          <cell r="B81" t="str">
            <v>RSN956_NORTHR_BPK090.AT2.g3</v>
          </cell>
          <cell r="C81" t="str">
            <v>RSN956_NORTHR_BPK180.AT2.g3</v>
          </cell>
          <cell r="D81">
            <v>0.01</v>
          </cell>
          <cell r="E81">
            <v>3499</v>
          </cell>
          <cell r="F81">
            <v>956</v>
          </cell>
        </row>
        <row r="82">
          <cell r="B82" t="str">
            <v>RSN962_NORTHR_WAT180.AT2.g3</v>
          </cell>
          <cell r="C82" t="str">
            <v>RSN962_NORTHR_WAT270.AT2.g3</v>
          </cell>
          <cell r="D82">
            <v>0.01</v>
          </cell>
          <cell r="E82">
            <v>3999</v>
          </cell>
          <cell r="F82">
            <v>962</v>
          </cell>
        </row>
        <row r="83">
          <cell r="B83" t="str">
            <v>RSN963_NORTHR_ORR090.AT2.g3</v>
          </cell>
          <cell r="C83" t="str">
            <v>RSN963_NORTHR_ORR360.AT2.g3</v>
          </cell>
          <cell r="D83">
            <v>0.02</v>
          </cell>
          <cell r="E83">
            <v>2000</v>
          </cell>
          <cell r="F83">
            <v>963</v>
          </cell>
        </row>
        <row r="84">
          <cell r="B84" t="str">
            <v>RSN964_NORTHR_CAS000.AT2.g3</v>
          </cell>
          <cell r="C84" t="str">
            <v>RSN964_NORTHR_CAS270.AT2.g3</v>
          </cell>
          <cell r="D84">
            <v>0.01</v>
          </cell>
          <cell r="E84">
            <v>3979</v>
          </cell>
          <cell r="F84">
            <v>964</v>
          </cell>
        </row>
        <row r="85">
          <cell r="B85" t="str">
            <v>RSN966_NORTHR_BAD000.AT2.g3</v>
          </cell>
          <cell r="C85" t="str">
            <v>RSN966_NORTHR_BAD270.AT2.g3</v>
          </cell>
          <cell r="D85">
            <v>0.01</v>
          </cell>
          <cell r="E85">
            <v>3499</v>
          </cell>
          <cell r="F85">
            <v>966</v>
          </cell>
        </row>
        <row r="86">
          <cell r="B86" t="str">
            <v>RSN967_NORTHR_BIR090.AT2.g3</v>
          </cell>
          <cell r="C86" t="str">
            <v>RSN967_NORTHR_BIR180.AT2.g3</v>
          </cell>
          <cell r="D86">
            <v>0.01</v>
          </cell>
          <cell r="E86">
            <v>3499</v>
          </cell>
          <cell r="F86">
            <v>967</v>
          </cell>
        </row>
        <row r="87">
          <cell r="B87" t="str">
            <v>RSN968_NORTHR_DWN090.AT2.g3</v>
          </cell>
          <cell r="C87" t="str">
            <v>RSN968_NORTHR_DWN360.AT2.g3</v>
          </cell>
          <cell r="D87">
            <v>0.02</v>
          </cell>
          <cell r="E87">
            <v>2000</v>
          </cell>
          <cell r="F87">
            <v>968</v>
          </cell>
        </row>
        <row r="88">
          <cell r="B88" t="str">
            <v>RSN970_NORTHR_FAI095.AT2.g3</v>
          </cell>
          <cell r="C88" t="str">
            <v>RSN970_NORTHR_FAI185.AT2.g3</v>
          </cell>
          <cell r="D88">
            <v>0.01</v>
          </cell>
          <cell r="E88">
            <v>3499</v>
          </cell>
          <cell r="F88">
            <v>970</v>
          </cell>
        </row>
        <row r="89">
          <cell r="B89" t="str">
            <v>RSN974_NORTHR_GLP177.AT2.g3</v>
          </cell>
          <cell r="C89" t="str">
            <v>RSN974_NORTHR_GLP267.AT2.g3</v>
          </cell>
          <cell r="D89">
            <v>0.01</v>
          </cell>
          <cell r="E89">
            <v>2999</v>
          </cell>
          <cell r="F89">
            <v>974</v>
          </cell>
        </row>
        <row r="90">
          <cell r="B90" t="str">
            <v>RSN976_NORTHR_COM140.AT2.g3</v>
          </cell>
          <cell r="C90" t="str">
            <v>RSN976_NORTHR_COM230.AT2.g3</v>
          </cell>
          <cell r="D90">
            <v>0.01</v>
          </cell>
          <cell r="E90">
            <v>3499</v>
          </cell>
          <cell r="F90">
            <v>976</v>
          </cell>
        </row>
        <row r="91">
          <cell r="B91" t="str">
            <v>RSN981_NORTHR_ING000.AT2.g3</v>
          </cell>
          <cell r="C91" t="str">
            <v>RSN981_NORTHR_ING090.AT2.g3</v>
          </cell>
          <cell r="D91">
            <v>0.02</v>
          </cell>
          <cell r="E91">
            <v>1800</v>
          </cell>
          <cell r="F91">
            <v>981</v>
          </cell>
        </row>
        <row r="92">
          <cell r="B92" t="str">
            <v>RSN982_NORTHR_JEN022.AT2.g3</v>
          </cell>
          <cell r="C92" t="str">
            <v>RSN982_NORTHR_JEN292.AT2.g3</v>
          </cell>
          <cell r="D92">
            <v>5.0000000000000001E-3</v>
          </cell>
          <cell r="E92">
            <v>5721</v>
          </cell>
          <cell r="F92">
            <v>982</v>
          </cell>
        </row>
        <row r="93">
          <cell r="B93" t="str">
            <v>RSN983_NORTHR_JGB022.AT2.g3</v>
          </cell>
          <cell r="C93" t="str">
            <v>RSN983_NORTHR_JGB292.AT2.g3</v>
          </cell>
          <cell r="D93">
            <v>5.0000000000000001E-3</v>
          </cell>
          <cell r="E93">
            <v>5727</v>
          </cell>
          <cell r="F93">
            <v>983</v>
          </cell>
        </row>
        <row r="94">
          <cell r="B94" t="str">
            <v>RSN984_NORTHR_116090.AT2.g3</v>
          </cell>
          <cell r="C94" t="str">
            <v>RSN984_NORTHR_116360.AT2.g3</v>
          </cell>
          <cell r="D94">
            <v>0.02</v>
          </cell>
          <cell r="E94">
            <v>2000</v>
          </cell>
          <cell r="F94">
            <v>984</v>
          </cell>
        </row>
        <row r="95">
          <cell r="B95" t="str">
            <v>RSN985_NORTHR_BLD090.AT2.g3</v>
          </cell>
          <cell r="C95" t="str">
            <v>RSN985_NORTHR_BLD360.AT2.g3</v>
          </cell>
          <cell r="D95">
            <v>0.02</v>
          </cell>
          <cell r="E95">
            <v>2000</v>
          </cell>
          <cell r="F95">
            <v>985</v>
          </cell>
        </row>
        <row r="96">
          <cell r="B96" t="str">
            <v>RSN988_NORTHR_CCN090.AT2.g3</v>
          </cell>
          <cell r="C96" t="str">
            <v>RSN988_NORTHR_CCN360.AT2.g3</v>
          </cell>
          <cell r="D96">
            <v>0.02</v>
          </cell>
          <cell r="E96">
            <v>2000</v>
          </cell>
          <cell r="F96">
            <v>988</v>
          </cell>
        </row>
        <row r="97">
          <cell r="B97" t="str">
            <v>RSN990_NORTHR_LAC090.AT2.g3</v>
          </cell>
          <cell r="C97" t="str">
            <v>RSN990_NORTHR_LAC180.AT2.g3</v>
          </cell>
          <cell r="D97">
            <v>0.01</v>
          </cell>
          <cell r="E97">
            <v>4000</v>
          </cell>
          <cell r="F97">
            <v>990</v>
          </cell>
        </row>
        <row r="98">
          <cell r="B98" t="str">
            <v>RSN991_NORTHR_CYP053.AT2.g3</v>
          </cell>
          <cell r="C98" t="str">
            <v>RSN991_NORTHR_CYP143.AT2.g3</v>
          </cell>
          <cell r="D98">
            <v>0.01</v>
          </cell>
          <cell r="E98">
            <v>2955</v>
          </cell>
          <cell r="F98">
            <v>991</v>
          </cell>
        </row>
        <row r="99">
          <cell r="B99" t="str">
            <v>RSN992_NORTHR_VER090.AT2.g3</v>
          </cell>
          <cell r="C99" t="str">
            <v>RSN992_NORTHR_VER180.AT2.g3</v>
          </cell>
          <cell r="D99">
            <v>0.01</v>
          </cell>
          <cell r="E99">
            <v>2999</v>
          </cell>
          <cell r="F99">
            <v>992</v>
          </cell>
        </row>
        <row r="100">
          <cell r="B100" t="str">
            <v>RSN993_NORTHR_FLE144.AT2.g3</v>
          </cell>
          <cell r="C100" t="str">
            <v>RSN993_NORTHR_FLE234.AT2.g3</v>
          </cell>
          <cell r="D100">
            <v>0.01</v>
          </cell>
          <cell r="E100">
            <v>2999</v>
          </cell>
          <cell r="F100">
            <v>993</v>
          </cell>
        </row>
        <row r="101">
          <cell r="B101" t="str">
            <v>RSN995_NORTHR_PEL090.AT2.g3</v>
          </cell>
          <cell r="C101" t="str">
            <v>RSN995_NORTHR_PEL360.AT2.g3</v>
          </cell>
          <cell r="D101">
            <v>0.02</v>
          </cell>
          <cell r="E101">
            <v>2000</v>
          </cell>
          <cell r="F101">
            <v>995</v>
          </cell>
        </row>
        <row r="102">
          <cell r="B102" t="str">
            <v>RSN997_NORTHR_FIG058.AT2.g3</v>
          </cell>
          <cell r="C102" t="str">
            <v>RSN997_NORTHR_FIG328.AT2.g3</v>
          </cell>
          <cell r="D102">
            <v>0.01</v>
          </cell>
          <cell r="E102">
            <v>2999</v>
          </cell>
          <cell r="F102">
            <v>997</v>
          </cell>
        </row>
        <row r="103">
          <cell r="B103" t="str">
            <v>RSN998_NORTHR_WST000.AT2.g3</v>
          </cell>
          <cell r="C103" t="str">
            <v>RSN998_NORTHR_WST270.AT2.g3</v>
          </cell>
          <cell r="D103">
            <v>0.01</v>
          </cell>
          <cell r="E103">
            <v>2999</v>
          </cell>
          <cell r="F103">
            <v>998</v>
          </cell>
        </row>
        <row r="104">
          <cell r="B104" t="str">
            <v>RSN999_NORTHR_OBR090.AT2.g3</v>
          </cell>
          <cell r="C104" t="str">
            <v>RSN999_NORTHR_OBR360.AT2.g3</v>
          </cell>
          <cell r="D104">
            <v>0.02</v>
          </cell>
          <cell r="E104">
            <v>2000</v>
          </cell>
          <cell r="F104">
            <v>999</v>
          </cell>
        </row>
        <row r="105">
          <cell r="B105" t="str">
            <v>RSN1001_NORTHR_GR2090.AT2.g3</v>
          </cell>
          <cell r="C105" t="str">
            <v>RSN1001_NORTHR_GR2180.AT2.g3</v>
          </cell>
          <cell r="D105">
            <v>0.01</v>
          </cell>
          <cell r="E105">
            <v>2999</v>
          </cell>
          <cell r="F105">
            <v>1001</v>
          </cell>
        </row>
        <row r="106">
          <cell r="B106" t="str">
            <v>RSN1003_NORTHR_STN020.AT2.g3</v>
          </cell>
          <cell r="C106" t="str">
            <v>RSN1003_NORTHR_STN110.AT2.g3</v>
          </cell>
          <cell r="D106">
            <v>0.01</v>
          </cell>
          <cell r="E106">
            <v>3159</v>
          </cell>
          <cell r="F106">
            <v>1003</v>
          </cell>
        </row>
        <row r="107">
          <cell r="B107" t="str">
            <v>RSN1004_NORTHR_SPV270.AT2.g3</v>
          </cell>
          <cell r="C107" t="str">
            <v>RSN1004_NORTHR_SPV360.AT2.g3</v>
          </cell>
          <cell r="D107">
            <v>5.0000000000000001E-3</v>
          </cell>
          <cell r="E107">
            <v>9557</v>
          </cell>
          <cell r="F107">
            <v>1004</v>
          </cell>
        </row>
        <row r="108">
          <cell r="B108" t="str">
            <v>RSN1006_NORTHR_UCL090.AT2.g3</v>
          </cell>
          <cell r="C108" t="str">
            <v>RSN1006_NORTHR_UCL360.AT2.g3</v>
          </cell>
          <cell r="D108">
            <v>0.02</v>
          </cell>
          <cell r="E108">
            <v>3000</v>
          </cell>
          <cell r="F108">
            <v>1006</v>
          </cell>
        </row>
        <row r="109">
          <cell r="B109" t="str">
            <v>RSN1017_NORTHR_BRC000.AT2.g3</v>
          </cell>
          <cell r="C109" t="str">
            <v>RSN1017_NORTHR_BRC090.AT2.g3</v>
          </cell>
          <cell r="D109">
            <v>0.01</v>
          </cell>
          <cell r="E109">
            <v>3499</v>
          </cell>
          <cell r="F109">
            <v>1017</v>
          </cell>
        </row>
        <row r="110">
          <cell r="B110" t="str">
            <v>RSN1018_NORTHR_RIM015.AT2.g3</v>
          </cell>
          <cell r="C110" t="str">
            <v>RSN1018_NORTHR_RIM105.AT2.g3</v>
          </cell>
          <cell r="D110">
            <v>0.01</v>
          </cell>
          <cell r="E110">
            <v>3499</v>
          </cell>
          <cell r="F110">
            <v>1018</v>
          </cell>
        </row>
        <row r="111">
          <cell r="B111" t="str">
            <v>RSN1024_NORTHR_DEL000.AT2.g3</v>
          </cell>
          <cell r="C111" t="str">
            <v>RSN1024_NORTHR_DEL090.AT2.g3</v>
          </cell>
          <cell r="D111">
            <v>0.01</v>
          </cell>
          <cell r="E111">
            <v>3536</v>
          </cell>
          <cell r="F111">
            <v>1024</v>
          </cell>
        </row>
        <row r="112">
          <cell r="B112" t="str">
            <v>RSN1039_NORTHR_MRP090.AT2.g3</v>
          </cell>
          <cell r="C112" t="str">
            <v>RSN1039_NORTHR_MRP180.AT2.g3</v>
          </cell>
          <cell r="D112">
            <v>0.02</v>
          </cell>
          <cell r="E112">
            <v>2000</v>
          </cell>
          <cell r="F112">
            <v>1039</v>
          </cell>
        </row>
        <row r="113">
          <cell r="B113" t="str">
            <v>RSN1041_NORTHR_MTW000.AT2.g3</v>
          </cell>
          <cell r="C113" t="str">
            <v>RSN1041_NORTHR_MTW090.AT2.g3</v>
          </cell>
          <cell r="D113">
            <v>0.02</v>
          </cell>
          <cell r="E113">
            <v>2000</v>
          </cell>
          <cell r="F113">
            <v>1041</v>
          </cell>
        </row>
        <row r="114">
          <cell r="B114" t="str">
            <v>RSN1044_NORTHR_NWH090.AT2.g3</v>
          </cell>
          <cell r="C114" t="str">
            <v>RSN1044_NORTHR_NWH360.AT2.g3</v>
          </cell>
          <cell r="D114">
            <v>0.02</v>
          </cell>
          <cell r="E114">
            <v>2000</v>
          </cell>
          <cell r="F114">
            <v>1044</v>
          </cell>
        </row>
        <row r="115">
          <cell r="B115" t="str">
            <v>RSN1048_NORTHR_STC090.AT2.g3</v>
          </cell>
          <cell r="C115" t="str">
            <v>RSN1048_NORTHR_STC180.AT2.g3</v>
          </cell>
          <cell r="D115">
            <v>0.01</v>
          </cell>
          <cell r="E115">
            <v>2999</v>
          </cell>
          <cell r="F115">
            <v>1048</v>
          </cell>
        </row>
        <row r="116">
          <cell r="B116" t="str">
            <v>RSN1052_NORTHR_PKC090.AT2.g3</v>
          </cell>
          <cell r="C116" t="str">
            <v>RSN1052_NORTHR_PKC360.AT2.g3</v>
          </cell>
          <cell r="D116">
            <v>0.02</v>
          </cell>
          <cell r="E116">
            <v>2000</v>
          </cell>
          <cell r="F116">
            <v>1052</v>
          </cell>
        </row>
        <row r="117">
          <cell r="B117" t="str">
            <v>RSN1070_NORTHR_GRN180.AT2.g3</v>
          </cell>
          <cell r="C117" t="str">
            <v>RSN1070_NORTHR_GRN270.AT2.g3</v>
          </cell>
          <cell r="D117">
            <v>0.01</v>
          </cell>
          <cell r="E117">
            <v>3499</v>
          </cell>
          <cell r="F117">
            <v>1070</v>
          </cell>
        </row>
        <row r="118">
          <cell r="B118" t="str">
            <v>RSN1072_NORTHR_SMA090.AT2.g3</v>
          </cell>
          <cell r="C118" t="str">
            <v>RSN1072_NORTHR_SMA360.AT2.g3</v>
          </cell>
          <cell r="D118">
            <v>0.02</v>
          </cell>
          <cell r="E118">
            <v>2000</v>
          </cell>
          <cell r="F118">
            <v>1072</v>
          </cell>
        </row>
        <row r="119">
          <cell r="B119" t="str">
            <v>RSN1076_NORTHR_EJS030.AT2.g3</v>
          </cell>
          <cell r="C119" t="str">
            <v>RSN1076_NORTHR_EJS120.AT2.g3</v>
          </cell>
          <cell r="D119">
            <v>0.01</v>
          </cell>
          <cell r="E119">
            <v>3499</v>
          </cell>
          <cell r="F119">
            <v>1076</v>
          </cell>
        </row>
        <row r="120">
          <cell r="B120" t="str">
            <v>RSN1077_NORTHR_STM090.AT2.g3</v>
          </cell>
          <cell r="C120" t="str">
            <v>RSN1077_NORTHR_STM360.AT2.g3</v>
          </cell>
          <cell r="D120">
            <v>0.02</v>
          </cell>
          <cell r="E120">
            <v>2000</v>
          </cell>
          <cell r="F120">
            <v>1077</v>
          </cell>
        </row>
        <row r="121">
          <cell r="B121" t="str">
            <v>RSN1082_NORTHR_RO3000.AT2.g3</v>
          </cell>
          <cell r="C121" t="str">
            <v>RSN1082_NORTHR_RO3090.AT2.g3</v>
          </cell>
          <cell r="D121">
            <v>0.01</v>
          </cell>
          <cell r="E121">
            <v>3028</v>
          </cell>
          <cell r="F121">
            <v>1082</v>
          </cell>
        </row>
        <row r="122">
          <cell r="B122" t="str">
            <v>RSN1083_NORTHR_GLE170.AT2.g3</v>
          </cell>
          <cell r="C122" t="str">
            <v>RSN1083_NORTHR_GLE260.AT2.g3</v>
          </cell>
          <cell r="D122">
            <v>0.01</v>
          </cell>
          <cell r="E122">
            <v>2999</v>
          </cell>
          <cell r="F122">
            <v>1083</v>
          </cell>
        </row>
        <row r="123">
          <cell r="B123" t="str">
            <v>RSN1086_NORTHR_SYL090.AT2.g3</v>
          </cell>
          <cell r="C123" t="str">
            <v>RSN1086_NORTHR_SYL360.AT2.g3</v>
          </cell>
          <cell r="D123">
            <v>0.02</v>
          </cell>
          <cell r="E123">
            <v>2000</v>
          </cell>
          <cell r="F123">
            <v>1086</v>
          </cell>
        </row>
        <row r="124">
          <cell r="B124" t="str">
            <v>RSN1087_NORTHR_TAR090.AT2.g3</v>
          </cell>
          <cell r="C124" t="str">
            <v>RSN1087_NORTHR_TAR360.AT2.g3</v>
          </cell>
          <cell r="D124">
            <v>0.02</v>
          </cell>
          <cell r="E124">
            <v>2000</v>
          </cell>
          <cell r="F124">
            <v>1087</v>
          </cell>
        </row>
        <row r="125">
          <cell r="B125" t="str">
            <v>RSN1094_NORTHR_SOR225.AT2.g3</v>
          </cell>
          <cell r="C125" t="str">
            <v>RSN1094_NORTHR_SOR315.AT2.g3</v>
          </cell>
          <cell r="D125">
            <v>0.01</v>
          </cell>
          <cell r="E125">
            <v>3648</v>
          </cell>
          <cell r="F125">
            <v>1094</v>
          </cell>
        </row>
        <row r="126">
          <cell r="B126" t="str">
            <v>RSN1186_CHICHI_CHY014-N.AT2.g3</v>
          </cell>
          <cell r="C126" t="str">
            <v>RSN1186_CHICHI_CHY014-W.AT2.g3</v>
          </cell>
          <cell r="D126">
            <v>4.0000000000000001E-3</v>
          </cell>
          <cell r="E126">
            <v>37250</v>
          </cell>
          <cell r="F126">
            <v>1186</v>
          </cell>
        </row>
        <row r="127">
          <cell r="B127" t="str">
            <v>RSN1187_CHICHI_CHY015-N.AT2.g3</v>
          </cell>
          <cell r="C127" t="str">
            <v>RSN1187_CHICHI_CHY015-W.AT2.g3</v>
          </cell>
          <cell r="D127">
            <v>4.0000000000000001E-3</v>
          </cell>
          <cell r="E127">
            <v>37500</v>
          </cell>
          <cell r="F127">
            <v>1187</v>
          </cell>
        </row>
        <row r="128">
          <cell r="B128" t="str">
            <v>RSN1193_CHICHI_CHY024-E.AT2.g3</v>
          </cell>
          <cell r="C128" t="str">
            <v>RSN1193_CHICHI_CHY024-N.AT2.g3</v>
          </cell>
          <cell r="D128">
            <v>5.0000000000000001E-3</v>
          </cell>
          <cell r="E128">
            <v>18000</v>
          </cell>
          <cell r="F128">
            <v>1193</v>
          </cell>
        </row>
        <row r="129">
          <cell r="B129" t="str">
            <v>RSN1194_CHICHI_CHY025-E.AT2.g3</v>
          </cell>
          <cell r="C129" t="str">
            <v>RSN1194_CHICHI_CHY025-N.AT2.g3</v>
          </cell>
          <cell r="D129">
            <v>5.0000000000000001E-3</v>
          </cell>
          <cell r="E129">
            <v>18000</v>
          </cell>
          <cell r="F129">
            <v>1194</v>
          </cell>
        </row>
        <row r="130">
          <cell r="B130" t="str">
            <v>RSN1195_CHICHI_CHY026-E.AT2.g3</v>
          </cell>
          <cell r="C130" t="str">
            <v>RSN1195_CHICHI_CHY026-N.AT2.g3</v>
          </cell>
          <cell r="D130">
            <v>5.0000000000000001E-3</v>
          </cell>
          <cell r="E130">
            <v>18000</v>
          </cell>
          <cell r="F130">
            <v>1195</v>
          </cell>
        </row>
        <row r="131">
          <cell r="B131" t="str">
            <v>RSN1197_CHICHI_CHY028-E.AT2.g3</v>
          </cell>
          <cell r="C131" t="str">
            <v>RSN1197_CHICHI_CHY028-N.AT2.g3</v>
          </cell>
          <cell r="D131">
            <v>5.0000000000000001E-3</v>
          </cell>
          <cell r="E131">
            <v>18000</v>
          </cell>
          <cell r="F131">
            <v>1197</v>
          </cell>
        </row>
        <row r="132">
          <cell r="B132" t="str">
            <v>RSN1198_CHICHI_CHY029-E.AT2.g3</v>
          </cell>
          <cell r="C132" t="str">
            <v>RSN1198_CHICHI_CHY029-N.AT2.g3</v>
          </cell>
          <cell r="D132">
            <v>5.0000000000000001E-3</v>
          </cell>
          <cell r="E132">
            <v>18000</v>
          </cell>
          <cell r="F132">
            <v>1198</v>
          </cell>
        </row>
        <row r="133">
          <cell r="B133" t="str">
            <v>RSN1201_CHICHI_CHY034-N.AT2.g3</v>
          </cell>
          <cell r="C133" t="str">
            <v>RSN1201_CHICHI_CHY034-W.AT2.g3</v>
          </cell>
          <cell r="D133">
            <v>4.0000000000000001E-3</v>
          </cell>
          <cell r="E133">
            <v>49250</v>
          </cell>
          <cell r="F133">
            <v>1201</v>
          </cell>
        </row>
        <row r="134">
          <cell r="B134" t="str">
            <v>RSN1202_CHICHI_CHY035-E.AT2.g3</v>
          </cell>
          <cell r="C134" t="str">
            <v>RSN1202_CHICHI_CHY035-N.AT2.g3</v>
          </cell>
          <cell r="D134">
            <v>5.0000000000000001E-3</v>
          </cell>
          <cell r="E134">
            <v>18000</v>
          </cell>
          <cell r="F134">
            <v>1202</v>
          </cell>
        </row>
        <row r="135">
          <cell r="B135" t="str">
            <v>RSN1203_CHICHI_CHY036-E.AT2.g3</v>
          </cell>
          <cell r="C135" t="str">
            <v>RSN1203_CHICHI_CHY036-N.AT2.g3</v>
          </cell>
          <cell r="D135">
            <v>5.0000000000000001E-3</v>
          </cell>
          <cell r="E135">
            <v>18000</v>
          </cell>
          <cell r="F135">
            <v>1203</v>
          </cell>
        </row>
        <row r="136">
          <cell r="B136" t="str">
            <v>RSN1204_CHICHI_CHY039-E.AT2.g3</v>
          </cell>
          <cell r="C136" t="str">
            <v>RSN1204_CHICHI_CHY039-N.AT2.g3</v>
          </cell>
          <cell r="D136">
            <v>5.0000000000000001E-3</v>
          </cell>
          <cell r="E136">
            <v>18000</v>
          </cell>
          <cell r="F136">
            <v>1204</v>
          </cell>
        </row>
        <row r="137">
          <cell r="B137" t="str">
            <v>RSN1205_CHICHI_CHY041-E.AT2.g3</v>
          </cell>
          <cell r="C137" t="str">
            <v>RSN1205_CHICHI_CHY041-N.AT2.g3</v>
          </cell>
          <cell r="D137">
            <v>5.0000000000000001E-3</v>
          </cell>
          <cell r="E137">
            <v>18000</v>
          </cell>
          <cell r="F137">
            <v>1205</v>
          </cell>
        </row>
        <row r="138">
          <cell r="B138" t="str">
            <v>RSN1206_CHICHI_CHY042-E.AT2.g3</v>
          </cell>
          <cell r="C138" t="str">
            <v>RSN1206_CHICHI_CHY042-N.AT2.g3</v>
          </cell>
          <cell r="D138">
            <v>5.0000000000000001E-3</v>
          </cell>
          <cell r="E138">
            <v>18000</v>
          </cell>
          <cell r="F138">
            <v>1206</v>
          </cell>
        </row>
        <row r="139">
          <cell r="B139" t="str">
            <v>RSN1208_CHICHI_CHY046-E.AT2.g3</v>
          </cell>
          <cell r="C139" t="str">
            <v>RSN1208_CHICHI_CHY046-N.AT2.g3</v>
          </cell>
          <cell r="D139">
            <v>5.0000000000000001E-3</v>
          </cell>
          <cell r="E139">
            <v>18000</v>
          </cell>
          <cell r="F139">
            <v>1208</v>
          </cell>
        </row>
        <row r="140">
          <cell r="B140" t="str">
            <v>RSN1209_CHICHI_CHY047-N.AT2.g3</v>
          </cell>
          <cell r="C140" t="str">
            <v>RSN1209_CHICHI_CHY047-W.AT2.g3</v>
          </cell>
          <cell r="D140">
            <v>4.0000000000000001E-3</v>
          </cell>
          <cell r="E140">
            <v>37500</v>
          </cell>
          <cell r="F140">
            <v>1209</v>
          </cell>
        </row>
        <row r="141">
          <cell r="B141" t="str">
            <v>RSN1211_CHICHI_CHY052-N.AT2.g3</v>
          </cell>
          <cell r="C141" t="str">
            <v>RSN1211_CHICHI_CHY052-W.AT2.g3</v>
          </cell>
          <cell r="D141">
            <v>4.0000000000000001E-3</v>
          </cell>
          <cell r="E141">
            <v>29000</v>
          </cell>
          <cell r="F141">
            <v>1211</v>
          </cell>
        </row>
        <row r="142">
          <cell r="B142" t="str">
            <v>RSN1227_CHICHI_CHY074-E.AT2.g3</v>
          </cell>
          <cell r="C142" t="str">
            <v>RSN1227_CHICHI_CHY074-N.AT2.g3</v>
          </cell>
          <cell r="D142">
            <v>5.0000000000000001E-3</v>
          </cell>
          <cell r="E142">
            <v>18000</v>
          </cell>
          <cell r="F142">
            <v>1227</v>
          </cell>
        </row>
        <row r="143">
          <cell r="B143" t="str">
            <v>RSN1231_CHICHI_CHY080-E.AT2.g3</v>
          </cell>
          <cell r="C143" t="str">
            <v>RSN1231_CHICHI_CHY080-N.AT2.g3</v>
          </cell>
          <cell r="D143">
            <v>5.0000000000000001E-3</v>
          </cell>
          <cell r="E143">
            <v>18000</v>
          </cell>
          <cell r="F143">
            <v>1231</v>
          </cell>
        </row>
        <row r="144">
          <cell r="B144" t="str">
            <v>RSN1234_CHICHI_CHY086-E.AT2.g3</v>
          </cell>
          <cell r="C144" t="str">
            <v>RSN1234_CHICHI_CHY086-N.AT2.g3</v>
          </cell>
          <cell r="D144">
            <v>5.0000000000000001E-3</v>
          </cell>
          <cell r="E144">
            <v>18000</v>
          </cell>
          <cell r="F144">
            <v>1234</v>
          </cell>
        </row>
        <row r="145">
          <cell r="B145" t="str">
            <v>RSN1235_CHICHI_CHY087-E.AT2.g3</v>
          </cell>
          <cell r="C145" t="str">
            <v>RSN1235_CHICHI_CHY087-N.AT2.g3</v>
          </cell>
          <cell r="D145">
            <v>5.0000000000000001E-3</v>
          </cell>
          <cell r="E145">
            <v>18000</v>
          </cell>
          <cell r="F145">
            <v>1235</v>
          </cell>
        </row>
        <row r="146">
          <cell r="B146" t="str">
            <v>RSN1236_CHICHI_CHY088-E.AT2.g3</v>
          </cell>
          <cell r="C146" t="str">
            <v>RSN1236_CHICHI_CHY088-N.AT2.g3</v>
          </cell>
          <cell r="D146">
            <v>5.0000000000000001E-3</v>
          </cell>
          <cell r="E146">
            <v>18000</v>
          </cell>
          <cell r="F146">
            <v>1236</v>
          </cell>
        </row>
        <row r="147">
          <cell r="B147" t="str">
            <v>RSN1238_CHICHI_CHY092-N.AT2.g3</v>
          </cell>
          <cell r="C147" t="str">
            <v>RSN1238_CHICHI_CHY092-W.AT2.g3</v>
          </cell>
          <cell r="D147">
            <v>4.0000000000000001E-3</v>
          </cell>
          <cell r="E147">
            <v>37500</v>
          </cell>
          <cell r="F147">
            <v>1238</v>
          </cell>
        </row>
        <row r="148">
          <cell r="B148" t="str">
            <v>RSN1240_CHICHI_CHY094-N.AT2.g3</v>
          </cell>
          <cell r="C148" t="str">
            <v>RSN1240_CHICHI_CHY094-W.AT2.g3</v>
          </cell>
          <cell r="D148">
            <v>4.0000000000000001E-3</v>
          </cell>
          <cell r="E148">
            <v>37500</v>
          </cell>
          <cell r="F148">
            <v>1240</v>
          </cell>
        </row>
        <row r="149">
          <cell r="B149" t="str">
            <v>RSN1244_CHICHI_CHY101-E.AT2.g3</v>
          </cell>
          <cell r="C149" t="str">
            <v>RSN1244_CHICHI_CHY101-N.AT2.g3</v>
          </cell>
          <cell r="D149">
            <v>5.0000000000000001E-3</v>
          </cell>
          <cell r="E149">
            <v>18000</v>
          </cell>
          <cell r="F149">
            <v>1244</v>
          </cell>
        </row>
        <row r="150">
          <cell r="B150" t="str">
            <v>RSN1245_CHICHI_CHY102-E.AT2.g3</v>
          </cell>
          <cell r="C150" t="str">
            <v>RSN1245_CHICHI_CHY102-N.AT2.g3</v>
          </cell>
          <cell r="D150">
            <v>5.0000000000000001E-3</v>
          </cell>
          <cell r="E150">
            <v>18000</v>
          </cell>
          <cell r="F150">
            <v>1245</v>
          </cell>
        </row>
        <row r="151">
          <cell r="B151" t="str">
            <v>RSN1246_CHICHI_CHY104-N.AT2.g3</v>
          </cell>
          <cell r="C151" t="str">
            <v>RSN1246_CHICHI_CHY104-W.AT2.g3</v>
          </cell>
          <cell r="D151">
            <v>4.0000000000000001E-3</v>
          </cell>
          <cell r="E151">
            <v>37500</v>
          </cell>
          <cell r="F151">
            <v>1246</v>
          </cell>
        </row>
        <row r="152">
          <cell r="B152" t="str">
            <v>RSN1258_CHICHI_HWA005-N.AT2.g3</v>
          </cell>
          <cell r="C152" t="str">
            <v>RSN1258_CHICHI_HWA005-W.AT2.g3</v>
          </cell>
          <cell r="D152">
            <v>4.0000000000000001E-3</v>
          </cell>
          <cell r="E152">
            <v>20000</v>
          </cell>
          <cell r="F152">
            <v>1258</v>
          </cell>
        </row>
        <row r="153">
          <cell r="B153" t="str">
            <v>RSN1261_CHICHI_HWA009-E.AT2.g3</v>
          </cell>
          <cell r="C153" t="str">
            <v>RSN1261_CHICHI_HWA009-N.AT2.g3</v>
          </cell>
          <cell r="D153">
            <v>5.0000000000000001E-3</v>
          </cell>
          <cell r="E153">
            <v>18000</v>
          </cell>
          <cell r="F153">
            <v>1261</v>
          </cell>
        </row>
        <row r="154">
          <cell r="B154" t="str">
            <v>RSN1262_CHICHI_HWA011-E.AT2.g3</v>
          </cell>
          <cell r="C154" t="str">
            <v>RSN1262_CHICHI_HWA011-N.AT2.g3</v>
          </cell>
          <cell r="D154">
            <v>5.0000000000000001E-3</v>
          </cell>
          <cell r="E154">
            <v>18000</v>
          </cell>
          <cell r="F154">
            <v>1262</v>
          </cell>
        </row>
        <row r="155">
          <cell r="B155" t="str">
            <v>RSN1264_CHICHI_HWA013-E.AT2.g3</v>
          </cell>
          <cell r="C155" t="str">
            <v>RSN1264_CHICHI_HWA013-N.AT2.g3</v>
          </cell>
          <cell r="D155">
            <v>5.0000000000000001E-3</v>
          </cell>
          <cell r="E155">
            <v>18000</v>
          </cell>
          <cell r="F155">
            <v>1264</v>
          </cell>
        </row>
        <row r="156">
          <cell r="B156" t="str">
            <v>RSN1265_CHICHI_HWA014-E.AT2.g3</v>
          </cell>
          <cell r="C156" t="str">
            <v>RSN1265_CHICHI_HWA014-N.AT2.g3</v>
          </cell>
          <cell r="D156">
            <v>5.0000000000000001E-3</v>
          </cell>
          <cell r="E156">
            <v>18000</v>
          </cell>
          <cell r="F156">
            <v>1265</v>
          </cell>
        </row>
        <row r="157">
          <cell r="B157" t="str">
            <v>RSN1268_CHICHI_HWA017-E.AT2.g3</v>
          </cell>
          <cell r="C157" t="str">
            <v>RSN1268_CHICHI_HWA017-N.AT2.g3</v>
          </cell>
          <cell r="D157">
            <v>5.0000000000000001E-3</v>
          </cell>
          <cell r="E157">
            <v>17401</v>
          </cell>
          <cell r="F157">
            <v>1268</v>
          </cell>
        </row>
        <row r="158">
          <cell r="B158" t="str">
            <v>RSN1269_CHICHI_HWA019-E.AT2.g3</v>
          </cell>
          <cell r="C158" t="str">
            <v>RSN1269_CHICHI_HWA019-N.AT2.g3</v>
          </cell>
          <cell r="D158">
            <v>5.0000000000000001E-3</v>
          </cell>
          <cell r="E158">
            <v>18000</v>
          </cell>
          <cell r="F158">
            <v>1269</v>
          </cell>
        </row>
        <row r="159">
          <cell r="B159" t="str">
            <v>RSN1270_CHICHI_HWA020-E.AT2.g3</v>
          </cell>
          <cell r="C159" t="str">
            <v>RSN1270_CHICHI_HWA020-N.AT2.g3</v>
          </cell>
          <cell r="D159">
            <v>5.0000000000000001E-3</v>
          </cell>
          <cell r="E159">
            <v>17800</v>
          </cell>
          <cell r="F159">
            <v>1270</v>
          </cell>
        </row>
        <row r="160">
          <cell r="B160" t="str">
            <v>RSN1277_CHICHI_HWA028-E.AT2.g3</v>
          </cell>
          <cell r="C160" t="str">
            <v>RSN1277_CHICHI_HWA028-N.AT2.g3</v>
          </cell>
          <cell r="D160">
            <v>5.0000000000000001E-3</v>
          </cell>
          <cell r="E160">
            <v>18000</v>
          </cell>
          <cell r="F160">
            <v>1277</v>
          </cell>
        </row>
        <row r="161">
          <cell r="B161" t="str">
            <v>RSN1278_CHICHI_HWA029-E.AT2.g3</v>
          </cell>
          <cell r="C161" t="str">
            <v>RSN1278_CHICHI_HWA029-N.AT2.g3</v>
          </cell>
          <cell r="D161">
            <v>5.0000000000000001E-3</v>
          </cell>
          <cell r="E161">
            <v>17401</v>
          </cell>
          <cell r="F161">
            <v>1278</v>
          </cell>
        </row>
        <row r="162">
          <cell r="B162" t="str">
            <v>RSN1279_CHICHI_HWA030-E.AT2.g3</v>
          </cell>
          <cell r="C162" t="str">
            <v>RSN1279_CHICHI_HWA030-N.AT2.g3</v>
          </cell>
          <cell r="D162">
            <v>5.0000000000000001E-3</v>
          </cell>
          <cell r="E162">
            <v>18000</v>
          </cell>
          <cell r="F162">
            <v>1279</v>
          </cell>
        </row>
        <row r="163">
          <cell r="B163" t="str">
            <v>RSN1280_CHICHI_HWA031-E.AT2.g3</v>
          </cell>
          <cell r="C163" t="str">
            <v>RSN1280_CHICHI_HWA031-N.AT2.g3</v>
          </cell>
          <cell r="D163">
            <v>5.0000000000000001E-3</v>
          </cell>
          <cell r="E163">
            <v>18000</v>
          </cell>
          <cell r="F163">
            <v>1280</v>
          </cell>
        </row>
        <row r="164">
          <cell r="B164" t="str">
            <v>RSN1281_CHICHI_HWA032-E.AT2.g3</v>
          </cell>
          <cell r="C164" t="str">
            <v>RSN1281_CHICHI_HWA032-N.AT2.g3</v>
          </cell>
          <cell r="D164">
            <v>5.0000000000000001E-3</v>
          </cell>
          <cell r="E164">
            <v>18000</v>
          </cell>
          <cell r="F164">
            <v>1281</v>
          </cell>
        </row>
        <row r="165">
          <cell r="B165" t="str">
            <v>RSN1282_CHICHI_HWA033-E.AT2.g3</v>
          </cell>
          <cell r="C165" t="str">
            <v>RSN1282_CHICHI_HWA033-N.AT2.g3</v>
          </cell>
          <cell r="D165">
            <v>5.0000000000000001E-3</v>
          </cell>
          <cell r="E165">
            <v>18000</v>
          </cell>
          <cell r="F165">
            <v>1282</v>
          </cell>
        </row>
        <row r="166">
          <cell r="B166" t="str">
            <v>RSN1283_CHICHI_HWA034-E.AT2.g3</v>
          </cell>
          <cell r="C166" t="str">
            <v>RSN1283_CHICHI_HWA034-N.AT2.g3</v>
          </cell>
          <cell r="D166">
            <v>5.0000000000000001E-3</v>
          </cell>
          <cell r="E166">
            <v>18000</v>
          </cell>
          <cell r="F166">
            <v>1283</v>
          </cell>
        </row>
        <row r="167">
          <cell r="B167" t="str">
            <v>RSN1284_CHICHI_HWA035-E.AT2.g3</v>
          </cell>
          <cell r="C167" t="str">
            <v>RSN1284_CHICHI_HWA035-N.AT2.g3</v>
          </cell>
          <cell r="D167">
            <v>5.0000000000000001E-3</v>
          </cell>
          <cell r="E167">
            <v>18000</v>
          </cell>
          <cell r="F167">
            <v>1284</v>
          </cell>
        </row>
        <row r="168">
          <cell r="B168" t="str">
            <v>RSN1285_CHICHI_HWA036-E.AT2.g3</v>
          </cell>
          <cell r="C168" t="str">
            <v>RSN1285_CHICHI_HWA036-N.AT2.g3</v>
          </cell>
          <cell r="D168">
            <v>5.0000000000000001E-3</v>
          </cell>
          <cell r="E168">
            <v>18000</v>
          </cell>
          <cell r="F168">
            <v>1285</v>
          </cell>
        </row>
        <row r="169">
          <cell r="B169" t="str">
            <v>RSN1286_CHICHI_HWA037-E.AT2.g3</v>
          </cell>
          <cell r="C169" t="str">
            <v>RSN1286_CHICHI_HWA037-N.AT2.g3</v>
          </cell>
          <cell r="D169">
            <v>5.0000000000000001E-3</v>
          </cell>
          <cell r="E169">
            <v>18000</v>
          </cell>
          <cell r="F169">
            <v>1286</v>
          </cell>
        </row>
        <row r="170">
          <cell r="B170" t="str">
            <v>RSN1287_CHICHI_HWA038-E.AT2.g3</v>
          </cell>
          <cell r="C170" t="str">
            <v>RSN1287_CHICHI_HWA038-N.AT2.g3</v>
          </cell>
          <cell r="D170">
            <v>5.0000000000000001E-3</v>
          </cell>
          <cell r="E170">
            <v>18000</v>
          </cell>
          <cell r="F170">
            <v>1287</v>
          </cell>
        </row>
        <row r="171">
          <cell r="B171" t="str">
            <v>RSN1288_CHICHI_HWA039-E.AT2.g3</v>
          </cell>
          <cell r="C171" t="str">
            <v>RSN1288_CHICHI_HWA039-N.AT2.g3</v>
          </cell>
          <cell r="D171">
            <v>5.0000000000000001E-3</v>
          </cell>
          <cell r="E171">
            <v>18000</v>
          </cell>
          <cell r="F171">
            <v>1288</v>
          </cell>
        </row>
        <row r="172">
          <cell r="B172" t="str">
            <v>RSN1289_CHICHI_HWA041-E.AT2.g3</v>
          </cell>
          <cell r="C172" t="str">
            <v>RSN1289_CHICHI_HWA041-N.AT2.g3</v>
          </cell>
          <cell r="D172">
            <v>5.0000000000000001E-3</v>
          </cell>
          <cell r="E172">
            <v>18000</v>
          </cell>
          <cell r="F172">
            <v>1289</v>
          </cell>
        </row>
        <row r="173">
          <cell r="B173" t="str">
            <v>RSN1290_CHICHI_HWA043-E.AT2.g3</v>
          </cell>
          <cell r="C173" t="str">
            <v>RSN1290_CHICHI_HWA043-N.AT2.g3</v>
          </cell>
          <cell r="D173">
            <v>5.0000000000000001E-3</v>
          </cell>
          <cell r="E173">
            <v>18000</v>
          </cell>
          <cell r="F173">
            <v>1290</v>
          </cell>
        </row>
        <row r="174">
          <cell r="B174" t="str">
            <v>RSN1294_CHICHI_HWA048-N.AT2.g3</v>
          </cell>
          <cell r="C174" t="str">
            <v>RSN1294_CHICHI_HWA048-W.AT2.g3</v>
          </cell>
          <cell r="D174">
            <v>4.0000000000000001E-3</v>
          </cell>
          <cell r="E174">
            <v>22500</v>
          </cell>
          <cell r="F174">
            <v>1294</v>
          </cell>
        </row>
        <row r="175">
          <cell r="B175" t="str">
            <v>RSN1295_CHICHI_HWA049-N.AT2.g3</v>
          </cell>
          <cell r="C175" t="str">
            <v>RSN1295_CHICHI_HWA049-W.AT2.g3</v>
          </cell>
          <cell r="D175">
            <v>4.0000000000000001E-3</v>
          </cell>
          <cell r="E175">
            <v>22500</v>
          </cell>
          <cell r="F175">
            <v>1295</v>
          </cell>
        </row>
        <row r="176">
          <cell r="B176" t="str">
            <v>RSN1296_CHICHI_HWA050-N.AT2.g3</v>
          </cell>
          <cell r="C176" t="str">
            <v>RSN1296_CHICHI_HWA050-W.AT2.g3</v>
          </cell>
          <cell r="D176">
            <v>4.0000000000000001E-3</v>
          </cell>
          <cell r="E176">
            <v>21000</v>
          </cell>
          <cell r="F176">
            <v>1296</v>
          </cell>
        </row>
        <row r="177">
          <cell r="B177" t="str">
            <v>RSN1297_CHICHI_HWA051-N.AT2.g3</v>
          </cell>
          <cell r="C177" t="str">
            <v>RSN1297_CHICHI_HWA051-W.AT2.g3</v>
          </cell>
          <cell r="D177">
            <v>4.0000000000000001E-3</v>
          </cell>
          <cell r="E177">
            <v>20000</v>
          </cell>
          <cell r="F177">
            <v>1297</v>
          </cell>
        </row>
        <row r="178">
          <cell r="B178" t="str">
            <v>RSN1300_CHICHI_HWA055-N.AT2.g3</v>
          </cell>
          <cell r="C178" t="str">
            <v>RSN1300_CHICHI_HWA055-W.AT2.g3</v>
          </cell>
          <cell r="D178">
            <v>4.0000000000000001E-3</v>
          </cell>
          <cell r="E178">
            <v>36250</v>
          </cell>
          <cell r="F178">
            <v>1300</v>
          </cell>
        </row>
        <row r="179">
          <cell r="B179" t="str">
            <v>RSN1301_CHICHI_HWA056-E.AT2.g3</v>
          </cell>
          <cell r="C179" t="str">
            <v>RSN1301_CHICHI_HWA056-N.AT2.g3</v>
          </cell>
          <cell r="D179">
            <v>5.0000000000000001E-3</v>
          </cell>
          <cell r="E179">
            <v>17201</v>
          </cell>
          <cell r="F179">
            <v>1301</v>
          </cell>
        </row>
        <row r="180">
          <cell r="B180" t="str">
            <v>RSN1302_CHICHI_HWA057-E.AT2.g3</v>
          </cell>
          <cell r="C180" t="str">
            <v>RSN1302_CHICHI_HWA057-N.AT2.g3</v>
          </cell>
          <cell r="D180">
            <v>5.0000000000000001E-3</v>
          </cell>
          <cell r="E180">
            <v>18000</v>
          </cell>
          <cell r="F180">
            <v>1302</v>
          </cell>
        </row>
        <row r="181">
          <cell r="B181" t="str">
            <v>RSN1303_CHICHI_HWA058-E.AT2.g3</v>
          </cell>
          <cell r="C181" t="str">
            <v>RSN1303_CHICHI_HWA058-N.AT2.g3</v>
          </cell>
          <cell r="D181">
            <v>5.0000000000000001E-3</v>
          </cell>
          <cell r="E181">
            <v>18000</v>
          </cell>
          <cell r="F181">
            <v>1303</v>
          </cell>
        </row>
        <row r="182">
          <cell r="B182" t="str">
            <v>RSN1304_CHICHI_HWA059-E.AT2.g3</v>
          </cell>
          <cell r="C182" t="str">
            <v>RSN1304_CHICHI_HWA059-N.AT2.g3</v>
          </cell>
          <cell r="D182">
            <v>5.0000000000000001E-3</v>
          </cell>
          <cell r="E182">
            <v>18000</v>
          </cell>
          <cell r="F182">
            <v>1304</v>
          </cell>
        </row>
        <row r="183">
          <cell r="B183" t="str">
            <v>RSN1350_CHICHI_ILA067-E.AT2.g3</v>
          </cell>
          <cell r="C183" t="str">
            <v>RSN1350_CHICHI_ILA067-N.AT2.g3</v>
          </cell>
          <cell r="D183">
            <v>5.0000000000000001E-3</v>
          </cell>
          <cell r="E183">
            <v>18000</v>
          </cell>
          <cell r="F183">
            <v>1350</v>
          </cell>
        </row>
        <row r="184">
          <cell r="B184" t="str">
            <v>RSN1380_CHICHI_KAU054-E.AT2.g3</v>
          </cell>
          <cell r="C184" t="str">
            <v>RSN1380_CHICHI_KAU054-N.AT2.g3</v>
          </cell>
          <cell r="D184">
            <v>5.0000000000000001E-3</v>
          </cell>
          <cell r="E184">
            <v>18000</v>
          </cell>
          <cell r="F184">
            <v>1380</v>
          </cell>
        </row>
        <row r="185">
          <cell r="B185" t="str">
            <v>RSN1482_CHICHI_TCU039-E.AT2.g3</v>
          </cell>
          <cell r="C185" t="str">
            <v>RSN1482_CHICHI_TCU039-N.AT2.g3</v>
          </cell>
          <cell r="D185">
            <v>5.0000000000000001E-3</v>
          </cell>
          <cell r="E185">
            <v>18000</v>
          </cell>
          <cell r="F185">
            <v>1482</v>
          </cell>
        </row>
        <row r="186">
          <cell r="B186" t="str">
            <v>RSN1483_CHICHI_TCU040-E.AT2.g3</v>
          </cell>
          <cell r="C186" t="str">
            <v>RSN1483_CHICHI_TCU040-N.AT2.g3</v>
          </cell>
          <cell r="D186">
            <v>5.0000000000000001E-3</v>
          </cell>
          <cell r="E186">
            <v>18000</v>
          </cell>
          <cell r="F186">
            <v>1483</v>
          </cell>
        </row>
        <row r="187">
          <cell r="B187" t="str">
            <v>RSN1488_CHICHI_TCU048-E.AT2.g3</v>
          </cell>
          <cell r="C187" t="str">
            <v>RSN1488_CHICHI_TCU048-N.AT2.g3</v>
          </cell>
          <cell r="D187">
            <v>5.0000000000000001E-3</v>
          </cell>
          <cell r="E187">
            <v>18000</v>
          </cell>
          <cell r="F187">
            <v>1488</v>
          </cell>
        </row>
        <row r="188">
          <cell r="B188" t="str">
            <v>RSN1489_CHICHI_TCU049-E.AT2.g3</v>
          </cell>
          <cell r="C188" t="str">
            <v>RSN1489_CHICHI_TCU049-N.AT2.g3</v>
          </cell>
          <cell r="D188">
            <v>5.0000000000000001E-3</v>
          </cell>
          <cell r="E188">
            <v>18000</v>
          </cell>
          <cell r="F188">
            <v>1489</v>
          </cell>
        </row>
        <row r="189">
          <cell r="B189" t="str">
            <v>RSN1490_CHICHI_TCU050-E.AT2.g3</v>
          </cell>
          <cell r="C189" t="str">
            <v>RSN1490_CHICHI_TCU050-N.AT2.g3</v>
          </cell>
          <cell r="D189">
            <v>5.0000000000000001E-3</v>
          </cell>
          <cell r="E189">
            <v>18000</v>
          </cell>
          <cell r="F189">
            <v>1490</v>
          </cell>
        </row>
        <row r="190">
          <cell r="B190" t="str">
            <v>RSN1491_CHICHI_TCU051-E.AT2.g3</v>
          </cell>
          <cell r="C190" t="str">
            <v>RSN1491_CHICHI_TCU051-N.AT2.g3</v>
          </cell>
          <cell r="D190">
            <v>5.0000000000000001E-3</v>
          </cell>
          <cell r="E190">
            <v>18000</v>
          </cell>
          <cell r="F190">
            <v>1491</v>
          </cell>
        </row>
        <row r="191">
          <cell r="B191" t="str">
            <v>RSN1492_CHICHI_TCU052-E.AT2.g3</v>
          </cell>
          <cell r="C191" t="str">
            <v>RSN1492_CHICHI_TCU052-N.AT2.g3</v>
          </cell>
          <cell r="D191">
            <v>5.0000000000000001E-3</v>
          </cell>
          <cell r="E191">
            <v>18000</v>
          </cell>
          <cell r="F191">
            <v>1492</v>
          </cell>
        </row>
        <row r="192">
          <cell r="B192" t="str">
            <v>RSN1493_CHICHI_TCU053-E.AT2.g3</v>
          </cell>
          <cell r="C192" t="str">
            <v>RSN1493_CHICHI_TCU053-N.AT2.g3</v>
          </cell>
          <cell r="D192">
            <v>5.0000000000000001E-3</v>
          </cell>
          <cell r="E192">
            <v>18000</v>
          </cell>
          <cell r="F192">
            <v>1493</v>
          </cell>
        </row>
        <row r="193">
          <cell r="B193" t="str">
            <v>RSN1494_CHICHI_TCU054-E.AT2.g3</v>
          </cell>
          <cell r="C193" t="str">
            <v>RSN1494_CHICHI_TCU054-N.AT2.g3</v>
          </cell>
          <cell r="D193">
            <v>5.0000000000000001E-3</v>
          </cell>
          <cell r="E193">
            <v>18000</v>
          </cell>
          <cell r="F193">
            <v>1494</v>
          </cell>
        </row>
        <row r="194">
          <cell r="B194" t="str">
            <v>RSN1495_CHICHI_TCU055-E.AT2.g3</v>
          </cell>
          <cell r="C194" t="str">
            <v>RSN1495_CHICHI_TCU055-N.AT2.g3</v>
          </cell>
          <cell r="D194">
            <v>5.0000000000000001E-3</v>
          </cell>
          <cell r="E194">
            <v>11200</v>
          </cell>
          <cell r="F194">
            <v>1495</v>
          </cell>
        </row>
        <row r="195">
          <cell r="B195" t="str">
            <v>RSN1496_CHICHI_TCU056-E.AT2.g3</v>
          </cell>
          <cell r="C195" t="str">
            <v>RSN1496_CHICHI_TCU056-N.AT2.g3</v>
          </cell>
          <cell r="D195">
            <v>5.0000000000000001E-3</v>
          </cell>
          <cell r="E195">
            <v>18000</v>
          </cell>
          <cell r="F195">
            <v>1496</v>
          </cell>
        </row>
        <row r="196">
          <cell r="B196" t="str">
            <v>RSN1497_CHICHI_TCU057-E.AT2.g3</v>
          </cell>
          <cell r="C196" t="str">
            <v>RSN1497_CHICHI_TCU057-N.AT2.g3</v>
          </cell>
          <cell r="D196">
            <v>5.0000000000000001E-3</v>
          </cell>
          <cell r="E196">
            <v>18000</v>
          </cell>
          <cell r="F196">
            <v>1497</v>
          </cell>
        </row>
        <row r="197">
          <cell r="B197" t="str">
            <v>RSN1498_CHICHI_TCU059-E.AT2.g3</v>
          </cell>
          <cell r="C197" t="str">
            <v>RSN1498_CHICHI_TCU059-N.AT2.g3</v>
          </cell>
          <cell r="D197">
            <v>5.0000000000000001E-3</v>
          </cell>
          <cell r="E197">
            <v>18000</v>
          </cell>
          <cell r="F197">
            <v>1498</v>
          </cell>
        </row>
        <row r="198">
          <cell r="B198" t="str">
            <v>RSN1499_CHICHI_TCU060-E.AT2.g3</v>
          </cell>
          <cell r="C198" t="str">
            <v>RSN1499_CHICHI_TCU060-N.AT2.g3</v>
          </cell>
          <cell r="D198">
            <v>5.0000000000000001E-3</v>
          </cell>
          <cell r="E198">
            <v>18000</v>
          </cell>
          <cell r="F198">
            <v>1499</v>
          </cell>
        </row>
        <row r="199">
          <cell r="B199" t="str">
            <v>RSN1500_CHICHI_TCU061-E.AT2.g3</v>
          </cell>
          <cell r="C199" t="str">
            <v>RSN1500_CHICHI_TCU061-N.AT2.g3</v>
          </cell>
          <cell r="D199">
            <v>5.0000000000000001E-3</v>
          </cell>
          <cell r="E199">
            <v>18000</v>
          </cell>
          <cell r="F199">
            <v>1500</v>
          </cell>
        </row>
        <row r="200">
          <cell r="B200" t="str">
            <v>RSN1501_CHICHI_TCU063-E.AT2.g3</v>
          </cell>
          <cell r="C200" t="str">
            <v>RSN1501_CHICHI_TCU063-N.AT2.g3</v>
          </cell>
          <cell r="D200">
            <v>5.0000000000000001E-3</v>
          </cell>
          <cell r="E200">
            <v>18000</v>
          </cell>
          <cell r="F200">
            <v>1501</v>
          </cell>
        </row>
        <row r="201">
          <cell r="B201" t="str">
            <v>RSN1503_CHICHI_TCU065-E.AT2.g3</v>
          </cell>
          <cell r="C201" t="str">
            <v>RSN1503_CHICHI_TCU065-N.AT2.g3</v>
          </cell>
          <cell r="D201">
            <v>5.0000000000000001E-3</v>
          </cell>
          <cell r="E201">
            <v>18000</v>
          </cell>
          <cell r="F201">
            <v>1503</v>
          </cell>
        </row>
        <row r="202">
          <cell r="B202" t="str">
            <v>RSN1504_CHICHI_TCU067-E.AT2.g3</v>
          </cell>
          <cell r="C202" t="str">
            <v>RSN1504_CHICHI_TCU067-N.AT2.g3</v>
          </cell>
          <cell r="D202">
            <v>5.0000000000000001E-3</v>
          </cell>
          <cell r="E202">
            <v>18000</v>
          </cell>
          <cell r="F202">
            <v>1504</v>
          </cell>
        </row>
        <row r="203">
          <cell r="B203" t="str">
            <v>RSN1505_CHICHI_TCU068-E.AT2.g3</v>
          </cell>
          <cell r="C203" t="str">
            <v>RSN1505_CHICHI_TCU068-N.AT2.g3</v>
          </cell>
          <cell r="D203">
            <v>5.0000000000000001E-3</v>
          </cell>
          <cell r="E203">
            <v>18000</v>
          </cell>
          <cell r="F203">
            <v>1505</v>
          </cell>
        </row>
        <row r="204">
          <cell r="B204" t="str">
            <v>RSN1506_CHICHI_TCU070-E.AT2.g3</v>
          </cell>
          <cell r="C204" t="str">
            <v>RSN1506_CHICHI_TCU070-N.AT2.g3</v>
          </cell>
          <cell r="D204">
            <v>5.0000000000000001E-3</v>
          </cell>
          <cell r="E204">
            <v>18000</v>
          </cell>
          <cell r="F204">
            <v>1506</v>
          </cell>
        </row>
        <row r="205">
          <cell r="B205" t="str">
            <v>RSN1507_CHICHI_TCU071-E.AT2.g3</v>
          </cell>
          <cell r="C205" t="str">
            <v>RSN1507_CHICHI_TCU071-N.AT2.g3</v>
          </cell>
          <cell r="D205">
            <v>5.0000000000000001E-3</v>
          </cell>
          <cell r="E205">
            <v>18000</v>
          </cell>
          <cell r="F205">
            <v>1507</v>
          </cell>
        </row>
        <row r="206">
          <cell r="B206" t="str">
            <v>RSN1508_CHICHI_TCU072-E.AT2.g3</v>
          </cell>
          <cell r="C206" t="str">
            <v>RSN1508_CHICHI_TCU072-N.AT2.g3</v>
          </cell>
          <cell r="D206">
            <v>5.0000000000000001E-3</v>
          </cell>
          <cell r="E206">
            <v>18000</v>
          </cell>
          <cell r="F206">
            <v>1508</v>
          </cell>
        </row>
        <row r="207">
          <cell r="B207" t="str">
            <v>RSN1509_CHICHI_TCU074-E.AT2.g3</v>
          </cell>
          <cell r="C207" t="str">
            <v>RSN1509_CHICHI_TCU074-N.AT2.g3</v>
          </cell>
          <cell r="D207">
            <v>5.0000000000000001E-3</v>
          </cell>
          <cell r="E207">
            <v>18000</v>
          </cell>
          <cell r="F207">
            <v>1509</v>
          </cell>
        </row>
        <row r="208">
          <cell r="B208" t="str">
            <v>RSN1510_CHICHI_TCU075-E.AT2.g3</v>
          </cell>
          <cell r="C208" t="str">
            <v>RSN1510_CHICHI_TCU075-N.AT2.g3</v>
          </cell>
          <cell r="D208">
            <v>5.0000000000000001E-3</v>
          </cell>
          <cell r="E208">
            <v>18000</v>
          </cell>
          <cell r="F208">
            <v>1510</v>
          </cell>
        </row>
        <row r="209">
          <cell r="B209" t="str">
            <v>RSN1511_CHICHI_TCU076-E.AT2.g3</v>
          </cell>
          <cell r="C209" t="str">
            <v>RSN1511_CHICHI_TCU076-N.AT2.g3</v>
          </cell>
          <cell r="D209">
            <v>5.0000000000000001E-3</v>
          </cell>
          <cell r="E209">
            <v>18000</v>
          </cell>
          <cell r="F209">
            <v>1511</v>
          </cell>
        </row>
        <row r="210">
          <cell r="B210" t="str">
            <v>RSN1512_CHICHI_TCU078-E.AT2.g3</v>
          </cell>
          <cell r="C210" t="str">
            <v>RSN1512_CHICHI_TCU078-N.AT2.g3</v>
          </cell>
          <cell r="D210">
            <v>5.0000000000000001E-3</v>
          </cell>
          <cell r="E210">
            <v>18000</v>
          </cell>
          <cell r="F210">
            <v>1512</v>
          </cell>
        </row>
        <row r="211">
          <cell r="B211" t="str">
            <v>RSN1513_CHICHI_TCU079-E.AT2.g3</v>
          </cell>
          <cell r="C211" t="str">
            <v>RSN1513_CHICHI_TCU079-N.AT2.g3</v>
          </cell>
          <cell r="D211">
            <v>5.0000000000000001E-3</v>
          </cell>
          <cell r="E211">
            <v>18000</v>
          </cell>
          <cell r="F211">
            <v>1513</v>
          </cell>
        </row>
        <row r="212">
          <cell r="B212" t="str">
            <v>RSN1515_CHICHI_TCU082-E.AT2.g3</v>
          </cell>
          <cell r="C212" t="str">
            <v>RSN1515_CHICHI_TCU082-N.AT2.g3</v>
          </cell>
          <cell r="D212">
            <v>5.0000000000000001E-3</v>
          </cell>
          <cell r="E212">
            <v>18000</v>
          </cell>
          <cell r="F212">
            <v>1515</v>
          </cell>
        </row>
        <row r="213">
          <cell r="B213" t="str">
            <v>RSN1517_CHICHI_TCU084-E.AT2.g3</v>
          </cell>
          <cell r="C213" t="str">
            <v>RSN1517_CHICHI_TCU084-N.AT2.g3</v>
          </cell>
          <cell r="D213">
            <v>5.0000000000000001E-3</v>
          </cell>
          <cell r="E213">
            <v>18000</v>
          </cell>
          <cell r="F213">
            <v>1517</v>
          </cell>
        </row>
        <row r="214">
          <cell r="B214" t="str">
            <v>RSN1520_CHICHI_TCU088-N.AT2.g3</v>
          </cell>
          <cell r="C214" t="str">
            <v>RSN1520_CHICHI_TCU088-E.AT2.g3</v>
          </cell>
          <cell r="D214">
            <v>5.0000000000000001E-3</v>
          </cell>
          <cell r="E214">
            <v>16000</v>
          </cell>
          <cell r="F214">
            <v>1520</v>
          </cell>
        </row>
        <row r="215">
          <cell r="B215" t="str">
            <v>RSN1521_CHICHI_TCU089-E.AT2.g3</v>
          </cell>
          <cell r="C215" t="str">
            <v>RSN1521_CHICHI_TCU089-N.AT2.g3</v>
          </cell>
          <cell r="D215">
            <v>5.0000000000000001E-3</v>
          </cell>
          <cell r="E215">
            <v>18000</v>
          </cell>
          <cell r="F215">
            <v>1521</v>
          </cell>
        </row>
        <row r="216">
          <cell r="B216" t="str">
            <v>RSN1528_CHICHI_TCU101-E.AT2.g3</v>
          </cell>
          <cell r="C216" t="str">
            <v>RSN1528_CHICHI_TCU101-N.AT2.g3</v>
          </cell>
          <cell r="D216">
            <v>5.0000000000000001E-3</v>
          </cell>
          <cell r="E216">
            <v>9800</v>
          </cell>
          <cell r="F216">
            <v>1528</v>
          </cell>
        </row>
        <row r="217">
          <cell r="B217" t="str">
            <v>RSN1529_CHICHI_TCU102-E.AT2.g3</v>
          </cell>
          <cell r="C217" t="str">
            <v>RSN1529_CHICHI_TCU102-N.AT2.g3</v>
          </cell>
          <cell r="D217">
            <v>5.0000000000000001E-3</v>
          </cell>
          <cell r="E217">
            <v>18000</v>
          </cell>
          <cell r="F217">
            <v>1529</v>
          </cell>
        </row>
        <row r="218">
          <cell r="B218" t="str">
            <v>RSN1530_CHICHI_TCU103-E.AT2.g3</v>
          </cell>
          <cell r="C218" t="str">
            <v>RSN1530_CHICHI_TCU103-N.AT2.g3</v>
          </cell>
          <cell r="D218">
            <v>5.0000000000000001E-3</v>
          </cell>
          <cell r="E218">
            <v>18000</v>
          </cell>
          <cell r="F218">
            <v>1530</v>
          </cell>
        </row>
        <row r="219">
          <cell r="B219" t="str">
            <v>RSN1531_CHICHI_TCU104-E.AT2.g3</v>
          </cell>
          <cell r="C219" t="str">
            <v>RSN1531_CHICHI_TCU104-N.AT2.g3</v>
          </cell>
          <cell r="D219">
            <v>5.0000000000000001E-3</v>
          </cell>
          <cell r="E219">
            <v>18000</v>
          </cell>
          <cell r="F219">
            <v>1531</v>
          </cell>
        </row>
        <row r="220">
          <cell r="B220" t="str">
            <v>RSN1532_CHICHI_TCU105-E.AT2.g3</v>
          </cell>
          <cell r="C220" t="str">
            <v>RSN1532_CHICHI_TCU105-N.AT2.g3</v>
          </cell>
          <cell r="D220">
            <v>5.0000000000000001E-3</v>
          </cell>
          <cell r="E220">
            <v>18000</v>
          </cell>
          <cell r="F220">
            <v>1532</v>
          </cell>
        </row>
        <row r="221">
          <cell r="B221" t="str">
            <v>RSN1533_CHICHI_TCU106-E.AT2.g3</v>
          </cell>
          <cell r="C221" t="str">
            <v>RSN1533_CHICHI_TCU106-N.AT2.g3</v>
          </cell>
          <cell r="D221">
            <v>5.0000000000000001E-3</v>
          </cell>
          <cell r="E221">
            <v>18000</v>
          </cell>
          <cell r="F221">
            <v>1533</v>
          </cell>
        </row>
        <row r="222">
          <cell r="B222" t="str">
            <v>RSN1534_CHICHI_TCU107-E.AT2.g3</v>
          </cell>
          <cell r="C222" t="str">
            <v>RSN1534_CHICHI_TCU107-N.AT2.g3</v>
          </cell>
          <cell r="D222">
            <v>5.0000000000000001E-3</v>
          </cell>
          <cell r="E222">
            <v>18000</v>
          </cell>
          <cell r="F222">
            <v>1534</v>
          </cell>
        </row>
        <row r="223">
          <cell r="B223" t="str">
            <v>RSN1535_CHICHI_TCU109-E.AT2.g3</v>
          </cell>
          <cell r="C223" t="str">
            <v>RSN1535_CHICHI_TCU109-N.AT2.g3</v>
          </cell>
          <cell r="D223">
            <v>5.0000000000000001E-3</v>
          </cell>
          <cell r="E223">
            <v>18000</v>
          </cell>
          <cell r="F223">
            <v>1535</v>
          </cell>
        </row>
        <row r="224">
          <cell r="B224" t="str">
            <v>RSN1536_CHICHI_TCU110-E.AT2.g3</v>
          </cell>
          <cell r="C224" t="str">
            <v>RSN1536_CHICHI_TCU110-N.AT2.g3</v>
          </cell>
          <cell r="D224">
            <v>5.0000000000000001E-3</v>
          </cell>
          <cell r="E224">
            <v>18000</v>
          </cell>
          <cell r="F224">
            <v>1536</v>
          </cell>
        </row>
        <row r="225">
          <cell r="B225" t="str">
            <v>RSN1538_CHICHI_TCU112-E.AT2.g3</v>
          </cell>
          <cell r="C225" t="str">
            <v>RSN1538_CHICHI_TCU112-N.AT2.g3</v>
          </cell>
          <cell r="D225">
            <v>5.0000000000000001E-3</v>
          </cell>
          <cell r="E225">
            <v>18000</v>
          </cell>
          <cell r="F225">
            <v>1538</v>
          </cell>
        </row>
        <row r="226">
          <cell r="B226" t="str">
            <v>RSN1539_CHICHI_TCU113-E.AT2.g3</v>
          </cell>
          <cell r="C226" t="str">
            <v>RSN1539_CHICHI_TCU113-N.AT2.g3</v>
          </cell>
          <cell r="D226">
            <v>5.0000000000000001E-3</v>
          </cell>
          <cell r="E226">
            <v>18000</v>
          </cell>
          <cell r="F226">
            <v>1539</v>
          </cell>
        </row>
        <row r="227">
          <cell r="B227" t="str">
            <v>RSN1540_CHICHI_TCU115-E.AT2.g3</v>
          </cell>
          <cell r="C227" t="str">
            <v>RSN1540_CHICHI_TCU115-N.AT2.g3</v>
          </cell>
          <cell r="D227">
            <v>5.0000000000000001E-3</v>
          </cell>
          <cell r="E227">
            <v>18000</v>
          </cell>
          <cell r="F227">
            <v>1540</v>
          </cell>
        </row>
        <row r="228">
          <cell r="B228" t="str">
            <v>RSN1541_CHICHI_TCU116-E.AT2.g3</v>
          </cell>
          <cell r="C228" t="str">
            <v>RSN1541_CHICHI_TCU116-N.AT2.g3</v>
          </cell>
          <cell r="D228">
            <v>5.0000000000000001E-3</v>
          </cell>
          <cell r="E228">
            <v>18000</v>
          </cell>
          <cell r="F228">
            <v>1541</v>
          </cell>
        </row>
        <row r="229">
          <cell r="B229" t="str">
            <v>RSN1542_CHICHI_TCU117-E.AT2.g3</v>
          </cell>
          <cell r="C229" t="str">
            <v>RSN1542_CHICHI_TCU117-N.AT2.g3</v>
          </cell>
          <cell r="D229">
            <v>5.0000000000000001E-3</v>
          </cell>
          <cell r="E229">
            <v>18000</v>
          </cell>
          <cell r="F229">
            <v>1542</v>
          </cell>
        </row>
        <row r="230">
          <cell r="B230" t="str">
            <v>RSN1543_CHICHI_TCU118-E.AT2.g3</v>
          </cell>
          <cell r="C230" t="str">
            <v>RSN1543_CHICHI_TCU118-N.AT2.g3</v>
          </cell>
          <cell r="D230">
            <v>5.0000000000000001E-3</v>
          </cell>
          <cell r="E230">
            <v>18000</v>
          </cell>
          <cell r="F230">
            <v>1543</v>
          </cell>
        </row>
        <row r="231">
          <cell r="B231" t="str">
            <v>RSN1545_CHICHI_TCU120-E.AT2.g3</v>
          </cell>
          <cell r="C231" t="str">
            <v>RSN1545_CHICHI_TCU120-N.AT2.g3</v>
          </cell>
          <cell r="D231">
            <v>5.0000000000000001E-3</v>
          </cell>
          <cell r="E231">
            <v>18000</v>
          </cell>
          <cell r="F231">
            <v>1545</v>
          </cell>
        </row>
        <row r="232">
          <cell r="B232" t="str">
            <v>RSN1546_CHICHI_TCU122-E.AT2.g3</v>
          </cell>
          <cell r="C232" t="str">
            <v>RSN1546_CHICHI_TCU122-N.AT2.g3</v>
          </cell>
          <cell r="D232">
            <v>5.0000000000000001E-3</v>
          </cell>
          <cell r="E232">
            <v>18000</v>
          </cell>
          <cell r="F232">
            <v>1546</v>
          </cell>
        </row>
        <row r="233">
          <cell r="B233" t="str">
            <v>RSN1547_CHICHI_TCU123-E.AT2.g3</v>
          </cell>
          <cell r="C233" t="str">
            <v>RSN1547_CHICHI_TCU123-N.AT2.g3</v>
          </cell>
          <cell r="D233">
            <v>5.0000000000000001E-3</v>
          </cell>
          <cell r="E233">
            <v>18000</v>
          </cell>
          <cell r="F233">
            <v>1547</v>
          </cell>
        </row>
        <row r="234">
          <cell r="B234" t="str">
            <v>RSN1549_CHICHI_TCU129-E.AT2.g3</v>
          </cell>
          <cell r="C234" t="str">
            <v>RSN1549_CHICHI_TCU129-N.AT2.g3</v>
          </cell>
          <cell r="D234">
            <v>5.0000000000000001E-3</v>
          </cell>
          <cell r="E234">
            <v>18000</v>
          </cell>
          <cell r="F234">
            <v>1549</v>
          </cell>
        </row>
        <row r="235">
          <cell r="B235" t="str">
            <v>RSN1550_CHICHI_TCU136-N.AT2.g3</v>
          </cell>
          <cell r="C235" t="str">
            <v>RSN1550_CHICHI_TCU136-W.AT2.g3</v>
          </cell>
          <cell r="D235">
            <v>4.0000000000000001E-3</v>
          </cell>
          <cell r="E235">
            <v>22500</v>
          </cell>
          <cell r="F235">
            <v>1550</v>
          </cell>
        </row>
        <row r="236">
          <cell r="B236" t="str">
            <v>RSN1551_CHICHI_TCU138-N.AT2.g3</v>
          </cell>
          <cell r="C236" t="str">
            <v>RSN1551_CHICHI_TCU138-W.AT2.g3</v>
          </cell>
          <cell r="D236">
            <v>4.0000000000000001E-3</v>
          </cell>
          <cell r="E236">
            <v>37500</v>
          </cell>
          <cell r="F236">
            <v>1551</v>
          </cell>
        </row>
        <row r="237">
          <cell r="B237" t="str">
            <v>RSN1552_CHICHI_TCU140-N.AT2.g3</v>
          </cell>
          <cell r="C237" t="str">
            <v>RSN1552_CHICHI_TCU140-W.AT2.g3</v>
          </cell>
          <cell r="D237">
            <v>4.0000000000000001E-3</v>
          </cell>
          <cell r="E237">
            <v>37500</v>
          </cell>
          <cell r="F237">
            <v>1552</v>
          </cell>
        </row>
        <row r="238">
          <cell r="B238" t="str">
            <v>RSN1553_CHICHI_TCU141-N.AT2.g3</v>
          </cell>
          <cell r="C238" t="str">
            <v>RSN1553_CHICHI_TCU141-W.AT2.g3</v>
          </cell>
          <cell r="D238">
            <v>4.0000000000000001E-3</v>
          </cell>
          <cell r="E238">
            <v>37500</v>
          </cell>
          <cell r="F238">
            <v>1553</v>
          </cell>
        </row>
        <row r="239">
          <cell r="B239" t="str">
            <v>RSN1554_CHICHI_TCU145-N.AT2.g3</v>
          </cell>
          <cell r="C239" t="str">
            <v>RSN1554_CHICHI_TCU145-W.AT2.g3</v>
          </cell>
          <cell r="D239">
            <v>4.0000000000000001E-3</v>
          </cell>
          <cell r="E239">
            <v>37500</v>
          </cell>
          <cell r="F239">
            <v>1554</v>
          </cell>
        </row>
        <row r="240">
          <cell r="B240" t="str">
            <v>RSN1581_CHICHI_TTN031-E.AT2.g3</v>
          </cell>
          <cell r="C240" t="str">
            <v>RSN1581_CHICHI_TTN031-N.AT2.g3</v>
          </cell>
          <cell r="D240">
            <v>5.0000000000000001E-3</v>
          </cell>
          <cell r="E240">
            <v>18000</v>
          </cell>
          <cell r="F240">
            <v>1581</v>
          </cell>
        </row>
        <row r="241">
          <cell r="B241" t="str">
            <v>RSN1586_CHICHI_TTN041-N.AT2.g3</v>
          </cell>
          <cell r="C241" t="str">
            <v>RSN1586_CHICHI_TTN041-W.AT2.g3</v>
          </cell>
          <cell r="D241">
            <v>4.0000000000000001E-3</v>
          </cell>
          <cell r="E241">
            <v>31000</v>
          </cell>
          <cell r="F241">
            <v>1586</v>
          </cell>
        </row>
        <row r="242">
          <cell r="B242" t="str">
            <v>RSN1605_DUZCE_DZC180.AT2.g3</v>
          </cell>
          <cell r="C242" t="str">
            <v>RSN1605_DUZCE_DZC270.AT2.g3</v>
          </cell>
          <cell r="D242">
            <v>5.0000000000000001E-3</v>
          </cell>
          <cell r="E242">
            <v>5177</v>
          </cell>
          <cell r="F242">
            <v>1605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f>+VLOOKUP(B2,[1]mainshock_file_database_master!$B$2:$F$242,5,FALSE)</f>
        <v>1004</v>
      </c>
      <c r="B2" t="s">
        <v>5</v>
      </c>
      <c r="C2" t="str">
        <f>+VLOOKUP(B2,[1]mainshock_file_database_master!$B$2:$E$242,2,FALSE)</f>
        <v>RSN1004_NORTHR_SPV360.AT2.g3</v>
      </c>
      <c r="D2">
        <f>+VLOOKUP(B2,[1]mainshock_file_database_master!$B$2:$E$242,3,FALSE)</f>
        <v>5.0000000000000001E-3</v>
      </c>
      <c r="E2">
        <f>+VLOOKUP(B2,[1]mainshock_file_database_master!$B$2:$E$242,4,FALSE)</f>
        <v>9557</v>
      </c>
    </row>
    <row r="3" spans="1:5" x14ac:dyDescent="0.25">
      <c r="A3">
        <f>+VLOOKUP(B3,[1]mainshock_file_database_master!$B$2:$F$242,5,FALSE)</f>
        <v>1547</v>
      </c>
      <c r="B3" t="s">
        <v>6</v>
      </c>
      <c r="C3" t="str">
        <f>+VLOOKUP(B3,[1]mainshock_file_database_master!$B$2:$E$242,2,FALSE)</f>
        <v>RSN1547_CHICHI_TCU123-N.AT2.g3</v>
      </c>
      <c r="D3">
        <f>+VLOOKUP(B3,[1]mainshock_file_database_master!$B$2:$E$242,3,FALSE)</f>
        <v>5.0000000000000001E-3</v>
      </c>
      <c r="E3">
        <f>+VLOOKUP(B3,[1]mainshock_file_database_master!$B$2:$E$242,4,FALSE)</f>
        <v>18000</v>
      </c>
    </row>
    <row r="4" spans="1:5" x14ac:dyDescent="0.25">
      <c r="A4">
        <f>+VLOOKUP(B4,[1]mainshock_file_database_master!$B$2:$F$242,5,FALSE)</f>
        <v>1197</v>
      </c>
      <c r="B4" t="s">
        <v>7</v>
      </c>
      <c r="C4" t="str">
        <f>+VLOOKUP(B4,[1]mainshock_file_database_master!$B$2:$E$242,2,FALSE)</f>
        <v>RSN1197_CHICHI_CHY028-N.AT2.g3</v>
      </c>
      <c r="D4">
        <f>+VLOOKUP(B4,[1]mainshock_file_database_master!$B$2:$E$242,3,FALSE)</f>
        <v>5.0000000000000001E-3</v>
      </c>
      <c r="E4">
        <f>+VLOOKUP(B4,[1]mainshock_file_database_master!$B$2:$E$242,4,FALSE)</f>
        <v>18000</v>
      </c>
    </row>
    <row r="5" spans="1:5" x14ac:dyDescent="0.25">
      <c r="A5">
        <f>+VLOOKUP(B5,[1]mainshock_file_database_master!$B$2:$F$242,5,FALSE)</f>
        <v>620</v>
      </c>
      <c r="B5" t="s">
        <v>8</v>
      </c>
      <c r="C5" t="str">
        <f>+VLOOKUP(B5,[1]mainshock_file_database_master!$B$2:$E$242,2,FALSE)</f>
        <v>RSN620_WHITTIER.A_A-GLP267.AT2.g3</v>
      </c>
      <c r="D5">
        <f>+VLOOKUP(B5,[1]mainshock_file_database_master!$B$2:$E$242,3,FALSE)</f>
        <v>5.0000000000000001E-3</v>
      </c>
      <c r="E5">
        <f>+VLOOKUP(B5,[1]mainshock_file_database_master!$B$2:$E$242,4,FALSE)</f>
        <v>6288</v>
      </c>
    </row>
    <row r="6" spans="1:5" x14ac:dyDescent="0.25">
      <c r="A6">
        <f>+VLOOKUP(B6,[1]mainshock_file_database_master!$B$2:$F$242,5,FALSE)</f>
        <v>1245</v>
      </c>
      <c r="B6" t="s">
        <v>9</v>
      </c>
      <c r="C6" t="str">
        <f>+VLOOKUP(B6,[1]mainshock_file_database_master!$B$2:$E$242,2,FALSE)</f>
        <v>RSN1245_CHICHI_CHY102-N.AT2.g3</v>
      </c>
      <c r="D6">
        <f>+VLOOKUP(B6,[1]mainshock_file_database_master!$B$2:$E$242,3,FALSE)</f>
        <v>5.0000000000000001E-3</v>
      </c>
      <c r="E6">
        <f>+VLOOKUP(B6,[1]mainshock_file_database_master!$B$2:$E$242,4,FALSE)</f>
        <v>18000</v>
      </c>
    </row>
    <row r="7" spans="1:5" x14ac:dyDescent="0.25">
      <c r="A7">
        <f>+VLOOKUP(B7,[1]mainshock_file_database_master!$B$2:$F$242,5,FALSE)</f>
        <v>695</v>
      </c>
      <c r="B7" t="s">
        <v>10</v>
      </c>
      <c r="C7" t="str">
        <f>+VLOOKUP(B7,[1]mainshock_file_database_master!$B$2:$E$242,2,FALSE)</f>
        <v>RSN695_WHITTIER.A_A-RO3090.AT2.g3</v>
      </c>
      <c r="D7">
        <f>+VLOOKUP(B7,[1]mainshock_file_database_master!$B$2:$E$242,3,FALSE)</f>
        <v>5.0000000000000001E-3</v>
      </c>
      <c r="E7">
        <f>+VLOOKUP(B7,[1]mainshock_file_database_master!$B$2:$E$242,4,FALSE)</f>
        <v>7715</v>
      </c>
    </row>
    <row r="8" spans="1:5" x14ac:dyDescent="0.25">
      <c r="A8">
        <f>+VLOOKUP(B8,[1]mainshock_file_database_master!$B$2:$F$242,5,FALSE)</f>
        <v>1209</v>
      </c>
      <c r="B8" t="s">
        <v>11</v>
      </c>
      <c r="C8" t="str">
        <f>+VLOOKUP(B8,[1]mainshock_file_database_master!$B$2:$E$242,2,FALSE)</f>
        <v>RSN1209_CHICHI_CHY047-W.AT2.g3</v>
      </c>
      <c r="D8">
        <f>+VLOOKUP(B8,[1]mainshock_file_database_master!$B$2:$E$242,3,FALSE)</f>
        <v>4.0000000000000001E-3</v>
      </c>
      <c r="E8">
        <f>+VLOOKUP(B8,[1]mainshock_file_database_master!$B$2:$E$242,4,FALSE)</f>
        <v>37500</v>
      </c>
    </row>
    <row r="9" spans="1:5" x14ac:dyDescent="0.25">
      <c r="A9">
        <f>+VLOOKUP(B9,[1]mainshock_file_database_master!$B$2:$F$242,5,FALSE)</f>
        <v>1205</v>
      </c>
      <c r="B9" t="s">
        <v>12</v>
      </c>
      <c r="C9" t="str">
        <f>+VLOOKUP(B9,[1]mainshock_file_database_master!$B$2:$E$242,2,FALSE)</f>
        <v>RSN1205_CHICHI_CHY041-N.AT2.g3</v>
      </c>
      <c r="D9">
        <f>+VLOOKUP(B9,[1]mainshock_file_database_master!$B$2:$E$242,3,FALSE)</f>
        <v>5.0000000000000001E-3</v>
      </c>
      <c r="E9">
        <f>+VLOOKUP(B9,[1]mainshock_file_database_master!$B$2:$E$242,4,FALSE)</f>
        <v>18000</v>
      </c>
    </row>
    <row r="10" spans="1:5" x14ac:dyDescent="0.25">
      <c r="A10">
        <f>+VLOOKUP(B10,[1]mainshock_file_database_master!$B$2:$F$242,5,FALSE)</f>
        <v>598</v>
      </c>
      <c r="B10" t="s">
        <v>13</v>
      </c>
      <c r="C10" t="str">
        <f>+VLOOKUP(B10,[1]mainshock_file_database_master!$B$2:$E$242,2,FALSE)</f>
        <v>RSN598_WHITTIER.A_A-TUJ352.AT2.g3</v>
      </c>
      <c r="D10">
        <f>+VLOOKUP(B10,[1]mainshock_file_database_master!$B$2:$E$242,3,FALSE)</f>
        <v>5.0000000000000001E-3</v>
      </c>
      <c r="E10">
        <f>+VLOOKUP(B10,[1]mainshock_file_database_master!$B$2:$E$242,4,FALSE)</f>
        <v>6182</v>
      </c>
    </row>
    <row r="11" spans="1:5" x14ac:dyDescent="0.25">
      <c r="A11">
        <f>+VLOOKUP(B11,[1]mainshock_file_database_master!$B$2:$F$242,5,FALSE)</f>
        <v>1500</v>
      </c>
      <c r="B11" t="s">
        <v>14</v>
      </c>
      <c r="C11" t="str">
        <f>+VLOOKUP(B11,[1]mainshock_file_database_master!$B$2:$E$242,2,FALSE)</f>
        <v>RSN1500_CHICHI_TCU061-N.AT2.g3</v>
      </c>
      <c r="D11">
        <f>+VLOOKUP(B11,[1]mainshock_file_database_master!$B$2:$E$242,3,FALSE)</f>
        <v>5.0000000000000001E-3</v>
      </c>
      <c r="E11">
        <f>+VLOOKUP(B11,[1]mainshock_file_database_master!$B$2:$E$242,4,FALSE)</f>
        <v>18000</v>
      </c>
    </row>
    <row r="12" spans="1:5" x14ac:dyDescent="0.25">
      <c r="A12">
        <f>+VLOOKUP(B12,[1]mainshock_file_database_master!$B$2:$F$242,5,FALSE)</f>
        <v>599</v>
      </c>
      <c r="B12" t="s">
        <v>15</v>
      </c>
      <c r="C12" t="str">
        <f>+VLOOKUP(B12,[1]mainshock_file_database_master!$B$2:$E$242,2,FALSE)</f>
        <v>RSN599_WHITTIER.A_A-FLO290.AT2.g3</v>
      </c>
      <c r="D12">
        <f>+VLOOKUP(B12,[1]mainshock_file_database_master!$B$2:$E$242,3,FALSE)</f>
        <v>5.0000000000000001E-3</v>
      </c>
      <c r="E12">
        <f>+VLOOKUP(B12,[1]mainshock_file_database_master!$B$2:$E$242,4,FALSE)</f>
        <v>5519</v>
      </c>
    </row>
    <row r="13" spans="1:5" x14ac:dyDescent="0.25">
      <c r="A13">
        <f>+VLOOKUP(B13,[1]mainshock_file_database_master!$B$2:$F$242,5,FALSE)</f>
        <v>1231</v>
      </c>
      <c r="B13" t="s">
        <v>16</v>
      </c>
      <c r="C13" t="str">
        <f>+VLOOKUP(B13,[1]mainshock_file_database_master!$B$2:$E$242,2,FALSE)</f>
        <v>RSN1231_CHICHI_CHY080-N.AT2.g3</v>
      </c>
      <c r="D13">
        <f>+VLOOKUP(B13,[1]mainshock_file_database_master!$B$2:$E$242,3,FALSE)</f>
        <v>5.0000000000000001E-3</v>
      </c>
      <c r="E13">
        <f>+VLOOKUP(B13,[1]mainshock_file_database_master!$B$2:$E$242,4,FALSE)</f>
        <v>18000</v>
      </c>
    </row>
    <row r="14" spans="1:5" x14ac:dyDescent="0.25">
      <c r="A14">
        <f>+VLOOKUP(B14,[1]mainshock_file_database_master!$B$2:$F$242,5,FALSE)</f>
        <v>1530</v>
      </c>
      <c r="B14" t="s">
        <v>17</v>
      </c>
      <c r="C14" t="str">
        <f>+VLOOKUP(B14,[1]mainshock_file_database_master!$B$2:$E$242,2,FALSE)</f>
        <v>RSN1530_CHICHI_TCU103-N.AT2.g3</v>
      </c>
      <c r="D14">
        <f>+VLOOKUP(B14,[1]mainshock_file_database_master!$B$2:$E$242,3,FALSE)</f>
        <v>5.0000000000000001E-3</v>
      </c>
      <c r="E14">
        <f>+VLOOKUP(B14,[1]mainshock_file_database_master!$B$2:$E$242,4,FALSE)</f>
        <v>18000</v>
      </c>
    </row>
    <row r="15" spans="1:5" x14ac:dyDescent="0.25">
      <c r="A15">
        <f>+VLOOKUP(B15,[1]mainshock_file_database_master!$B$2:$F$242,5,FALSE)</f>
        <v>1504</v>
      </c>
      <c r="B15" t="s">
        <v>18</v>
      </c>
      <c r="C15" t="str">
        <f>+VLOOKUP(B15,[1]mainshock_file_database_master!$B$2:$E$242,2,FALSE)</f>
        <v>RSN1504_CHICHI_TCU067-N.AT2.g3</v>
      </c>
      <c r="D15">
        <f>+VLOOKUP(B15,[1]mainshock_file_database_master!$B$2:$E$242,3,FALSE)</f>
        <v>5.0000000000000001E-3</v>
      </c>
      <c r="E15">
        <f>+VLOOKUP(B15,[1]mainshock_file_database_master!$B$2:$E$242,4,FALSE)</f>
        <v>18000</v>
      </c>
    </row>
    <row r="16" spans="1:5" x14ac:dyDescent="0.25">
      <c r="A16">
        <f>+VLOOKUP(B16,[1]mainshock_file_database_master!$B$2:$F$242,5,FALSE)</f>
        <v>1194</v>
      </c>
      <c r="B16" t="s">
        <v>19</v>
      </c>
      <c r="C16" t="str">
        <f>+VLOOKUP(B16,[1]mainshock_file_database_master!$B$2:$E$242,2,FALSE)</f>
        <v>RSN1194_CHICHI_CHY025-N.AT2.g3</v>
      </c>
      <c r="D16">
        <f>+VLOOKUP(B16,[1]mainshock_file_database_master!$B$2:$E$242,3,FALSE)</f>
        <v>5.0000000000000001E-3</v>
      </c>
      <c r="E16">
        <f>+VLOOKUP(B16,[1]mainshock_file_database_master!$B$2:$E$242,4,FALSE)</f>
        <v>18000</v>
      </c>
    </row>
    <row r="17" spans="1:7" x14ac:dyDescent="0.25">
      <c r="A17">
        <f>+VLOOKUP(B17,[1]mainshock_file_database_master!$B$2:$F$242,5,FALSE)</f>
        <v>983</v>
      </c>
      <c r="B17" t="s">
        <v>20</v>
      </c>
      <c r="C17" t="str">
        <f>+VLOOKUP(B17,[1]mainshock_file_database_master!$B$2:$E$242,2,FALSE)</f>
        <v>RSN983_NORTHR_JGB292.AT2.g3</v>
      </c>
      <c r="D17">
        <f>+VLOOKUP(B17,[1]mainshock_file_database_master!$B$2:$E$242,3,FALSE)</f>
        <v>5.0000000000000001E-3</v>
      </c>
      <c r="E17">
        <f>+VLOOKUP(B17,[1]mainshock_file_database_master!$B$2:$E$242,4,FALSE)</f>
        <v>5727</v>
      </c>
    </row>
    <row r="18" spans="1:7" x14ac:dyDescent="0.25">
      <c r="A18">
        <f>+VLOOKUP(B18,[1]mainshock_file_database_master!$B$2:$F$242,5,FALSE)</f>
        <v>1193</v>
      </c>
      <c r="B18" t="s">
        <v>21</v>
      </c>
      <c r="C18" t="str">
        <f>+VLOOKUP(B18,[1]mainshock_file_database_master!$B$2:$E$242,2,FALSE)</f>
        <v>RSN1193_CHICHI_CHY024-N.AT2.g3</v>
      </c>
      <c r="D18">
        <f>+VLOOKUP(B18,[1]mainshock_file_database_master!$B$2:$E$242,3,FALSE)</f>
        <v>5.0000000000000001E-3</v>
      </c>
      <c r="E18">
        <f>+VLOOKUP(B18,[1]mainshock_file_database_master!$B$2:$E$242,4,FALSE)</f>
        <v>18000</v>
      </c>
    </row>
    <row r="19" spans="1:7" x14ac:dyDescent="0.25">
      <c r="A19">
        <f>+VLOOKUP(B19,[1]mainshock_file_database_master!$B$2:$F$242,5,FALSE)</f>
        <v>1195</v>
      </c>
      <c r="B19" t="s">
        <v>22</v>
      </c>
      <c r="C19" t="str">
        <f>+VLOOKUP(B19,[1]mainshock_file_database_master!$B$2:$E$242,2,FALSE)</f>
        <v>RSN1195_CHICHI_CHY026-N.AT2.g3</v>
      </c>
      <c r="D19">
        <f>+VLOOKUP(B19,[1]mainshock_file_database_master!$B$2:$E$242,3,FALSE)</f>
        <v>5.0000000000000001E-3</v>
      </c>
      <c r="E19">
        <f>+VLOOKUP(B19,[1]mainshock_file_database_master!$B$2:$E$242,4,FALSE)</f>
        <v>18000</v>
      </c>
    </row>
    <row r="20" spans="1:7" x14ac:dyDescent="0.25">
      <c r="A20">
        <f>+VLOOKUP(B20,[1]mainshock_file_database_master!$B$2:$F$242,5,FALSE)</f>
        <v>1509</v>
      </c>
      <c r="B20" t="s">
        <v>23</v>
      </c>
      <c r="C20" t="str">
        <f>+VLOOKUP(B20,[1]mainshock_file_database_master!$B$2:$E$242,2,FALSE)</f>
        <v>RSN1509_CHICHI_TCU074-N.AT2.g3</v>
      </c>
      <c r="D20">
        <f>+VLOOKUP(B20,[1]mainshock_file_database_master!$B$2:$E$242,3,FALSE)</f>
        <v>5.0000000000000001E-3</v>
      </c>
      <c r="E20">
        <f>+VLOOKUP(B20,[1]mainshock_file_database_master!$B$2:$E$242,4,FALSE)</f>
        <v>18000</v>
      </c>
      <c r="G20" s="1"/>
    </row>
    <row r="21" spans="1:7" x14ac:dyDescent="0.25">
      <c r="A21">
        <f>+VLOOKUP(B21,[1]mainshock_file_database_master!$B$2:$F$242,5,FALSE)</f>
        <v>982</v>
      </c>
      <c r="B21" t="s">
        <v>24</v>
      </c>
      <c r="C21" t="str">
        <f>+VLOOKUP(B21,[1]mainshock_file_database_master!$B$2:$E$242,2,FALSE)</f>
        <v>RSN982_NORTHR_JEN292.AT2.g3</v>
      </c>
      <c r="D21">
        <f>+VLOOKUP(B21,[1]mainshock_file_database_master!$B$2:$E$242,3,FALSE)</f>
        <v>5.0000000000000001E-3</v>
      </c>
      <c r="E21">
        <f>+VLOOKUP(B21,[1]mainshock_file_database_master!$B$2:$E$242,4,FALSE)</f>
        <v>5721</v>
      </c>
      <c r="G21" s="1"/>
    </row>
    <row r="22" spans="1:7" x14ac:dyDescent="0.25">
      <c r="A22">
        <f>+VLOOKUP(B22,[1]mainshock_file_database_master!$B$2:$F$242,5,FALSE)</f>
        <v>1503</v>
      </c>
      <c r="B22" t="s">
        <v>25</v>
      </c>
      <c r="C22" t="str">
        <f>+VLOOKUP(B22,[1]mainshock_file_database_master!$B$2:$E$242,2,FALSE)</f>
        <v>RSN1503_CHICHI_TCU065-N.AT2.g3</v>
      </c>
      <c r="D22">
        <f>+VLOOKUP(B22,[1]mainshock_file_database_master!$B$2:$E$242,3,FALSE)</f>
        <v>5.0000000000000001E-3</v>
      </c>
      <c r="E22">
        <f>+VLOOKUP(B22,[1]mainshock_file_database_master!$B$2:$E$242,4,FALSE)</f>
        <v>18000</v>
      </c>
      <c r="G22" s="1"/>
    </row>
    <row r="23" spans="1:7" x14ac:dyDescent="0.25">
      <c r="A23">
        <f>+VLOOKUP(B23,[1]mainshock_file_database_master!$B$2:$F$242,5,FALSE)</f>
        <v>1193</v>
      </c>
      <c r="B23" t="s">
        <v>21</v>
      </c>
      <c r="C23" t="str">
        <f>+VLOOKUP(B23,[1]mainshock_file_database_master!$B$2:$E$242,2,FALSE)</f>
        <v>RSN1193_CHICHI_CHY024-N.AT2.g3</v>
      </c>
      <c r="D23">
        <f>+VLOOKUP(B23,[1]mainshock_file_database_master!$B$2:$E$242,3,FALSE)</f>
        <v>5.0000000000000001E-3</v>
      </c>
      <c r="E23">
        <f>+VLOOKUP(B23,[1]mainshock_file_database_master!$B$2:$E$242,4,FALSE)</f>
        <v>18000</v>
      </c>
      <c r="G23" s="1"/>
    </row>
    <row r="24" spans="1:7" x14ac:dyDescent="0.25">
      <c r="A24">
        <f>+VLOOKUP(B24,[1]mainshock_file_database_master!$B$2:$F$242,5,FALSE)</f>
        <v>1492</v>
      </c>
      <c r="B24" t="s">
        <v>26</v>
      </c>
      <c r="C24" t="str">
        <f>+VLOOKUP(B24,[1]mainshock_file_database_master!$B$2:$E$242,2,FALSE)</f>
        <v>RSN1492_CHICHI_TCU052-N.AT2.g3</v>
      </c>
      <c r="D24">
        <f>+VLOOKUP(B24,[1]mainshock_file_database_master!$B$2:$E$242,3,FALSE)</f>
        <v>5.0000000000000001E-3</v>
      </c>
      <c r="E24">
        <f>+VLOOKUP(B24,[1]mainshock_file_database_master!$B$2:$E$242,4,FALSE)</f>
        <v>18000</v>
      </c>
      <c r="G24" s="1"/>
    </row>
    <row r="25" spans="1:7" x14ac:dyDescent="0.25">
      <c r="A25">
        <f>+VLOOKUP(B25,[1]mainshock_file_database_master!$B$2:$F$242,5,FALSE)</f>
        <v>1505</v>
      </c>
      <c r="B25" t="s">
        <v>27</v>
      </c>
      <c r="C25" t="str">
        <f>+VLOOKUP(B25,[1]mainshock_file_database_master!$B$2:$E$242,2,FALSE)</f>
        <v>RSN1505_CHICHI_TCU068-N.AT2.g3</v>
      </c>
      <c r="D25">
        <f>+VLOOKUP(B25,[1]mainshock_file_database_master!$B$2:$E$242,3,FALSE)</f>
        <v>5.0000000000000001E-3</v>
      </c>
      <c r="E25">
        <f>+VLOOKUP(B25,[1]mainshock_file_database_master!$B$2:$E$242,4,FALSE)</f>
        <v>18000</v>
      </c>
    </row>
    <row r="26" spans="1:7" x14ac:dyDescent="0.25">
      <c r="A26">
        <f>+VLOOKUP(B26,[1]mainshock_file_database_master!$B$2:$F$242,5,FALSE)</f>
        <v>1517</v>
      </c>
      <c r="B26" t="s">
        <v>28</v>
      </c>
      <c r="C26" t="str">
        <f>+VLOOKUP(B26,[1]mainshock_file_database_master!$B$2:$E$242,2,FALSE)</f>
        <v>RSN1517_CHICHI_TCU084-N.AT2.g3</v>
      </c>
      <c r="D26">
        <f>+VLOOKUP(B26,[1]mainshock_file_database_master!$B$2:$E$242,3,FALSE)</f>
        <v>5.0000000000000001E-3</v>
      </c>
      <c r="E26">
        <f>+VLOOKUP(B26,[1]mainshock_file_database_master!$B$2:$E$242,4,FALSE)</f>
        <v>18000</v>
      </c>
    </row>
    <row r="27" spans="1:7" x14ac:dyDescent="0.25">
      <c r="A27">
        <f>+VLOOKUP(B27,[1]mainshock_file_database_master!$B$2:$F$242,5,FALSE)</f>
        <v>1529</v>
      </c>
      <c r="B27" t="s">
        <v>29</v>
      </c>
      <c r="C27" t="str">
        <f>+VLOOKUP(B27,[1]mainshock_file_database_master!$B$2:$E$242,2,FALSE)</f>
        <v>RSN1529_CHICHI_TCU102-N.AT2.g3</v>
      </c>
      <c r="D27">
        <f>+VLOOKUP(B27,[1]mainshock_file_database_master!$B$2:$E$242,3,FALSE)</f>
        <v>5.0000000000000001E-3</v>
      </c>
      <c r="E27">
        <f>+VLOOKUP(B27,[1]mainshock_file_database_master!$B$2:$E$242,4,FALSE)</f>
        <v>18000</v>
      </c>
    </row>
    <row r="28" spans="1:7" x14ac:dyDescent="0.25">
      <c r="A28">
        <f>+VLOOKUP(B28,[1]mainshock_file_database_master!$B$2:$F$242,5,FALSE)</f>
        <v>1605</v>
      </c>
      <c r="B28" t="s">
        <v>30</v>
      </c>
      <c r="C28" t="str">
        <f>+VLOOKUP(B28,[1]mainshock_file_database_master!$B$2:$E$242,2,FALSE)</f>
        <v>RSN1605_DUZCE_DZC270.AT2.g3</v>
      </c>
      <c r="D28">
        <f>+VLOOKUP(B28,[1]mainshock_file_database_master!$B$2:$E$242,3,FALSE)</f>
        <v>5.0000000000000001E-3</v>
      </c>
      <c r="E28">
        <f>+VLOOKUP(B28,[1]mainshock_file_database_master!$B$2:$E$242,4,FALSE)</f>
        <v>5177</v>
      </c>
    </row>
    <row r="29" spans="1:7" x14ac:dyDescent="0.25">
      <c r="A29">
        <f>+VLOOKUP(B29,[1]mainshock_file_database_master!$B$2:$F$242,5,FALSE)</f>
        <v>545</v>
      </c>
      <c r="B29" t="s">
        <v>31</v>
      </c>
      <c r="C29" t="str">
        <f>+VLOOKUP(B29,[1]mainshock_file_database_master!$B$2:$E$242,2,FALSE)</f>
        <v>RSN545_CHALFANT.B_B-BPL160.AT2.g3</v>
      </c>
      <c r="D29">
        <f>+VLOOKUP(B29,[1]mainshock_file_database_master!$B$2:$E$242,3,FALSE)</f>
        <v>5.0000000000000001E-3</v>
      </c>
      <c r="E29">
        <f>+VLOOKUP(B29,[1]mainshock_file_database_master!$B$2:$E$242,4,FALSE)</f>
        <v>7986</v>
      </c>
    </row>
    <row r="30" spans="1:7" x14ac:dyDescent="0.25">
      <c r="A30">
        <f>+VLOOKUP(B30,[1]mainshock_file_database_master!$B$2:$F$242,5,FALSE)</f>
        <v>368</v>
      </c>
      <c r="B30" t="s">
        <v>32</v>
      </c>
      <c r="C30" t="str">
        <f>+VLOOKUP(B30,[1]mainshock_file_database_master!$B$2:$E$242,2,FALSE)</f>
        <v>RSN368_COALINGA.H_H-PVY135.AT2.g3</v>
      </c>
      <c r="D30">
        <f>+VLOOKUP(B30,[1]mainshock_file_database_master!$B$2:$E$242,3,FALSE)</f>
        <v>5.0000000000000001E-3</v>
      </c>
      <c r="E30">
        <f>+VLOOKUP(B30,[1]mainshock_file_database_master!$B$2:$E$242,4,FALSE)</f>
        <v>11631</v>
      </c>
    </row>
    <row r="31" spans="1:7" x14ac:dyDescent="0.25">
      <c r="A31">
        <f>+VLOOKUP(B31,[1]mainshock_file_database_master!$B$2:$F$242,5,FALSE)</f>
        <v>289</v>
      </c>
      <c r="B31" t="s">
        <v>33</v>
      </c>
      <c r="C31" t="str">
        <f>+VLOOKUP(B31,[1]mainshock_file_database_master!$B$2:$E$242,2,FALSE)</f>
        <v>RSN289_ITALY_A-CTR270.AT2.g3</v>
      </c>
      <c r="D31">
        <f>+VLOOKUP(B31,[1]mainshock_file_database_master!$B$2:$E$242,3,FALSE)</f>
        <v>2.3999999999999998E-3</v>
      </c>
      <c r="E31">
        <f>+VLOOKUP(B31,[1]mainshock_file_database_master!$B$2:$E$242,4,FALSE)</f>
        <v>14672</v>
      </c>
    </row>
    <row r="32" spans="1:7" x14ac:dyDescent="0.25">
      <c r="A32">
        <f>+VLOOKUP(B32,[1]mainshock_file_database_master!$B$2:$F$242,5,FALSE)</f>
        <v>231</v>
      </c>
      <c r="B32" t="s">
        <v>34</v>
      </c>
      <c r="C32" t="str">
        <f>+VLOOKUP(B32,[1]mainshock_file_database_master!$B$2:$E$242,2,FALSE)</f>
        <v>RSN231_MAMMOTH.I_I-LUL090.AT2.g3</v>
      </c>
      <c r="D32">
        <f>+VLOOKUP(B32,[1]mainshock_file_database_master!$B$2:$E$242,3,FALSE)</f>
        <v>5.0000000000000001E-3</v>
      </c>
      <c r="E32">
        <f>+VLOOKUP(B32,[1]mainshock_file_database_master!$B$2:$E$242,4,FALSE)</f>
        <v>5999</v>
      </c>
    </row>
    <row r="33" spans="1:5" x14ac:dyDescent="0.25">
      <c r="A33">
        <f>+VLOOKUP(B33,[1]mainshock_file_database_master!$B$2:$F$242,5,FALSE)</f>
        <v>214</v>
      </c>
      <c r="B33" t="s">
        <v>35</v>
      </c>
      <c r="C33" t="str">
        <f>+VLOOKUP(B33,[1]mainshock_file_database_master!$B$2:$E$242,2,FALSE)</f>
        <v>RSN214_LIVERMOR_A-KOD270.AT2.g3</v>
      </c>
      <c r="D33">
        <f>+VLOOKUP(B33,[1]mainshock_file_database_master!$B$2:$E$242,3,FALSE)</f>
        <v>5.0000000000000001E-3</v>
      </c>
      <c r="E33">
        <f>+VLOOKUP(B33,[1]mainshock_file_database_master!$B$2:$E$242,4,FALSE)</f>
        <v>4196</v>
      </c>
    </row>
    <row r="34" spans="1:5" x14ac:dyDescent="0.25">
      <c r="A34">
        <f>+VLOOKUP(B34,[1]mainshock_file_database_master!$B$2:$F$242,5,FALSE)</f>
        <v>95</v>
      </c>
      <c r="B34" t="s">
        <v>36</v>
      </c>
      <c r="C34" t="str">
        <f>+VLOOKUP(B34,[1]mainshock_file_database_master!$B$2:$E$242,2,FALSE)</f>
        <v>RSN95_MANAGUA_A-ESO180.AT2.g3</v>
      </c>
      <c r="D34">
        <f>+VLOOKUP(B34,[1]mainshock_file_database_master!$B$2:$E$242,3,FALSE)</f>
        <v>5.0000000000000001E-3</v>
      </c>
      <c r="E34">
        <f>+VLOOKUP(B34,[1]mainshock_file_database_master!$B$2:$E$242,4,FALSE)</f>
        <v>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2021-10-26T14:11:30Z</dcterms:created>
  <dcterms:modified xsi:type="dcterms:W3CDTF">2021-10-27T15:02:12Z</dcterms:modified>
</cp:coreProperties>
</file>