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ek\Downloads\"/>
    </mc:Choice>
  </mc:AlternateContent>
  <xr:revisionPtr revIDLastSave="0" documentId="13_ncr:1_{FDFF90D7-9E9A-4E41-8AAB-BCC93BE55F59}" xr6:coauthVersionLast="45" xr6:coauthVersionMax="45" xr10:uidLastSave="{00000000-0000-0000-0000-000000000000}"/>
  <bookViews>
    <workbookView xWindow="-120" yWindow="-120" windowWidth="29040" windowHeight="15840" activeTab="1" xr2:uid="{A3032DED-AB52-4C9B-9604-989D279CDD7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G6" i="1" s="1"/>
  <c r="H6" i="1" s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7" i="1"/>
  <c r="E6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7" i="1"/>
  <c r="C23" i="1" l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G155" i="1" s="1"/>
  <c r="H155" i="1" s="1"/>
  <c r="G9" i="1" l="1"/>
  <c r="H9" i="1" s="1"/>
  <c r="G10" i="1"/>
  <c r="H10" i="1" s="1"/>
  <c r="G8" i="1"/>
  <c r="H8" i="1" s="1"/>
  <c r="G7" i="1"/>
  <c r="H7" i="1" s="1"/>
  <c r="G18" i="1"/>
  <c r="H18" i="1" s="1"/>
  <c r="G11" i="1"/>
  <c r="H11" i="1" s="1"/>
  <c r="G19" i="1"/>
  <c r="H19" i="1" s="1"/>
  <c r="G12" i="1"/>
  <c r="H12" i="1" s="1"/>
  <c r="G13" i="1"/>
  <c r="H13" i="1" s="1"/>
  <c r="G16" i="1"/>
  <c r="H16" i="1" s="1"/>
  <c r="G21" i="1"/>
  <c r="H21" i="1" s="1"/>
  <c r="G24" i="1"/>
  <c r="H24" i="1" s="1"/>
  <c r="G26" i="1"/>
  <c r="H26" i="1" s="1"/>
  <c r="G45" i="1"/>
  <c r="H45" i="1" s="1"/>
  <c r="G40" i="1"/>
  <c r="H40" i="1" s="1"/>
  <c r="G42" i="1"/>
  <c r="H42" i="1" s="1"/>
  <c r="G37" i="1"/>
  <c r="H37" i="1" s="1"/>
  <c r="G62" i="1"/>
  <c r="H62" i="1" s="1"/>
  <c r="G35" i="1"/>
  <c r="H35" i="1" s="1"/>
  <c r="G51" i="1"/>
  <c r="H51" i="1" s="1"/>
  <c r="G59" i="1"/>
  <c r="H59" i="1" s="1"/>
  <c r="G29" i="1"/>
  <c r="H29" i="1" s="1"/>
  <c r="G34" i="1"/>
  <c r="H34" i="1" s="1"/>
  <c r="G25" i="1"/>
  <c r="H25" i="1" s="1"/>
  <c r="G23" i="1"/>
  <c r="H23" i="1" s="1"/>
  <c r="G28" i="1"/>
  <c r="H28" i="1" s="1"/>
  <c r="G31" i="1"/>
  <c r="H31" i="1" s="1"/>
  <c r="G33" i="1"/>
  <c r="H33" i="1" s="1"/>
  <c r="G27" i="1"/>
  <c r="H27" i="1" s="1"/>
  <c r="G36" i="1"/>
  <c r="H36" i="1" s="1"/>
  <c r="G39" i="1"/>
  <c r="H39" i="1" s="1"/>
  <c r="G44" i="1"/>
  <c r="H44" i="1" s="1"/>
  <c r="G120" i="1"/>
  <c r="H120" i="1" s="1"/>
  <c r="G105" i="1"/>
  <c r="H105" i="1" s="1"/>
  <c r="G117" i="1"/>
  <c r="H117" i="1" s="1"/>
  <c r="G153" i="1"/>
  <c r="H153" i="1" s="1"/>
  <c r="G103" i="1"/>
  <c r="H103" i="1" s="1"/>
  <c r="G136" i="1"/>
  <c r="H136" i="1" s="1"/>
  <c r="G128" i="1"/>
  <c r="H128" i="1" s="1"/>
  <c r="G50" i="1"/>
  <c r="H50" i="1" s="1"/>
  <c r="G114" i="1"/>
  <c r="H114" i="1" s="1"/>
  <c r="G75" i="1"/>
  <c r="H75" i="1" s="1"/>
  <c r="G139" i="1"/>
  <c r="H139" i="1" s="1"/>
  <c r="G133" i="1"/>
  <c r="H133" i="1" s="1"/>
  <c r="G52" i="1"/>
  <c r="H52" i="1" s="1"/>
  <c r="G116" i="1"/>
  <c r="H116" i="1" s="1"/>
  <c r="G61" i="1"/>
  <c r="H61" i="1" s="1"/>
  <c r="G14" i="1"/>
  <c r="H14" i="1" s="1"/>
  <c r="G78" i="1"/>
  <c r="H78" i="1" s="1"/>
  <c r="G142" i="1"/>
  <c r="H142" i="1" s="1"/>
  <c r="G47" i="1"/>
  <c r="H47" i="1" s="1"/>
  <c r="G111" i="1"/>
  <c r="H111" i="1" s="1"/>
  <c r="G32" i="1"/>
  <c r="H32" i="1" s="1"/>
  <c r="G152" i="1"/>
  <c r="H152" i="1" s="1"/>
  <c r="G96" i="1"/>
  <c r="H96" i="1" s="1"/>
  <c r="G123" i="1"/>
  <c r="H123" i="1" s="1"/>
  <c r="G126" i="1"/>
  <c r="H126" i="1" s="1"/>
  <c r="G131" i="1"/>
  <c r="H131" i="1" s="1"/>
  <c r="G134" i="1"/>
  <c r="H134" i="1" s="1"/>
  <c r="G144" i="1"/>
  <c r="H144" i="1" s="1"/>
  <c r="G65" i="1"/>
  <c r="H65" i="1" s="1"/>
  <c r="G58" i="1"/>
  <c r="H58" i="1" s="1"/>
  <c r="G122" i="1"/>
  <c r="H122" i="1" s="1"/>
  <c r="G83" i="1"/>
  <c r="H83" i="1" s="1"/>
  <c r="G147" i="1"/>
  <c r="H147" i="1" s="1"/>
  <c r="G149" i="1"/>
  <c r="H149" i="1" s="1"/>
  <c r="G60" i="1"/>
  <c r="H60" i="1" s="1"/>
  <c r="G124" i="1"/>
  <c r="H124" i="1" s="1"/>
  <c r="G77" i="1"/>
  <c r="H77" i="1" s="1"/>
  <c r="G22" i="1"/>
  <c r="H22" i="1" s="1"/>
  <c r="G86" i="1"/>
  <c r="H86" i="1" s="1"/>
  <c r="G150" i="1"/>
  <c r="H150" i="1" s="1"/>
  <c r="G55" i="1"/>
  <c r="H55" i="1" s="1"/>
  <c r="G119" i="1"/>
  <c r="H119" i="1" s="1"/>
  <c r="G48" i="1"/>
  <c r="H48" i="1" s="1"/>
  <c r="G17" i="1"/>
  <c r="H17" i="1" s="1"/>
  <c r="G109" i="1"/>
  <c r="H109" i="1" s="1"/>
  <c r="G67" i="1"/>
  <c r="H67" i="1" s="1"/>
  <c r="G70" i="1"/>
  <c r="H70" i="1" s="1"/>
  <c r="G121" i="1"/>
  <c r="H121" i="1" s="1"/>
  <c r="G66" i="1"/>
  <c r="H66" i="1" s="1"/>
  <c r="G130" i="1"/>
  <c r="H130" i="1" s="1"/>
  <c r="G91" i="1"/>
  <c r="H91" i="1" s="1"/>
  <c r="G89" i="1"/>
  <c r="H89" i="1" s="1"/>
  <c r="G68" i="1"/>
  <c r="H68" i="1" s="1"/>
  <c r="G132" i="1"/>
  <c r="H132" i="1" s="1"/>
  <c r="G101" i="1"/>
  <c r="H101" i="1" s="1"/>
  <c r="G30" i="1"/>
  <c r="H30" i="1" s="1"/>
  <c r="G94" i="1"/>
  <c r="H94" i="1" s="1"/>
  <c r="G41" i="1"/>
  <c r="H41" i="1" s="1"/>
  <c r="G63" i="1"/>
  <c r="H63" i="1" s="1"/>
  <c r="G127" i="1"/>
  <c r="H127" i="1" s="1"/>
  <c r="G64" i="1"/>
  <c r="H64" i="1" s="1"/>
  <c r="G49" i="1"/>
  <c r="H49" i="1" s="1"/>
  <c r="G98" i="1"/>
  <c r="H98" i="1" s="1"/>
  <c r="G100" i="1"/>
  <c r="H100" i="1" s="1"/>
  <c r="G106" i="1"/>
  <c r="H106" i="1" s="1"/>
  <c r="G108" i="1"/>
  <c r="H108" i="1" s="1"/>
  <c r="G76" i="1"/>
  <c r="H76" i="1" s="1"/>
  <c r="G140" i="1"/>
  <c r="H140" i="1" s="1"/>
  <c r="G38" i="1"/>
  <c r="H38" i="1" s="1"/>
  <c r="G102" i="1"/>
  <c r="H102" i="1" s="1"/>
  <c r="G145" i="1"/>
  <c r="H145" i="1" s="1"/>
  <c r="G71" i="1"/>
  <c r="H71" i="1" s="1"/>
  <c r="G135" i="1"/>
  <c r="H135" i="1" s="1"/>
  <c r="G80" i="1"/>
  <c r="H80" i="1" s="1"/>
  <c r="G81" i="1"/>
  <c r="H81" i="1" s="1"/>
  <c r="G137" i="1"/>
  <c r="H137" i="1" s="1"/>
  <c r="G93" i="1"/>
  <c r="H93" i="1" s="1"/>
  <c r="G85" i="1"/>
  <c r="H85" i="1" s="1"/>
  <c r="G95" i="1"/>
  <c r="H95" i="1" s="1"/>
  <c r="G112" i="1"/>
  <c r="H112" i="1" s="1"/>
  <c r="G57" i="1"/>
  <c r="H57" i="1" s="1"/>
  <c r="G74" i="1"/>
  <c r="H74" i="1" s="1"/>
  <c r="G138" i="1"/>
  <c r="H138" i="1" s="1"/>
  <c r="G99" i="1"/>
  <c r="H99" i="1" s="1"/>
  <c r="G125" i="1"/>
  <c r="H125" i="1" s="1"/>
  <c r="G56" i="1"/>
  <c r="H56" i="1" s="1"/>
  <c r="G73" i="1"/>
  <c r="H73" i="1" s="1"/>
  <c r="G82" i="1"/>
  <c r="H82" i="1" s="1"/>
  <c r="G146" i="1"/>
  <c r="H146" i="1" s="1"/>
  <c r="G43" i="1"/>
  <c r="H43" i="1" s="1"/>
  <c r="G107" i="1"/>
  <c r="H107" i="1" s="1"/>
  <c r="G53" i="1"/>
  <c r="H53" i="1" s="1"/>
  <c r="G20" i="1"/>
  <c r="H20" i="1" s="1"/>
  <c r="G84" i="1"/>
  <c r="H84" i="1" s="1"/>
  <c r="G148" i="1"/>
  <c r="H148" i="1" s="1"/>
  <c r="G141" i="1"/>
  <c r="H141" i="1" s="1"/>
  <c r="G46" i="1"/>
  <c r="H46" i="1" s="1"/>
  <c r="G110" i="1"/>
  <c r="H110" i="1" s="1"/>
  <c r="G15" i="1"/>
  <c r="H15" i="1" s="1"/>
  <c r="G79" i="1"/>
  <c r="H79" i="1" s="1"/>
  <c r="G143" i="1"/>
  <c r="H143" i="1" s="1"/>
  <c r="G88" i="1"/>
  <c r="H88" i="1" s="1"/>
  <c r="G129" i="1"/>
  <c r="H129" i="1" s="1"/>
  <c r="G72" i="1"/>
  <c r="H72" i="1" s="1"/>
  <c r="G113" i="1"/>
  <c r="H113" i="1" s="1"/>
  <c r="G90" i="1"/>
  <c r="H90" i="1" s="1"/>
  <c r="G154" i="1"/>
  <c r="H154" i="1" s="1"/>
  <c r="G115" i="1"/>
  <c r="H115" i="1" s="1"/>
  <c r="G69" i="1"/>
  <c r="H69" i="1" s="1"/>
  <c r="G92" i="1"/>
  <c r="H92" i="1" s="1"/>
  <c r="G97" i="1"/>
  <c r="H97" i="1" s="1"/>
  <c r="G54" i="1"/>
  <c r="H54" i="1" s="1"/>
  <c r="G118" i="1"/>
  <c r="H118" i="1" s="1"/>
  <c r="G87" i="1"/>
  <c r="H87" i="1" s="1"/>
  <c r="G151" i="1"/>
  <c r="H151" i="1" s="1"/>
  <c r="G104" i="1"/>
  <c r="H104" i="1" s="1"/>
</calcChain>
</file>

<file path=xl/sharedStrings.xml><?xml version="1.0" encoding="utf-8"?>
<sst xmlns="http://schemas.openxmlformats.org/spreadsheetml/2006/main" count="7" uniqueCount="7">
  <si>
    <t>Bet</t>
  </si>
  <si>
    <t>Balance</t>
  </si>
  <si>
    <t>Result</t>
  </si>
  <si>
    <t>Gained</t>
  </si>
  <si>
    <t>Stroke</t>
  </si>
  <si>
    <t>Bet Incr.</t>
  </si>
  <si>
    <t xml:space="preserve">STARTING Balance: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</si>
</sst>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0" xfId="0" applyBorder="1" applyAlignment="1"/>
    <xf numFmtId="0" fontId="0" fillId="0" borderId="7" xfId="0" applyBorder="1"/>
    <xf numFmtId="0" fontId="0" fillId="2" borderId="4" xfId="0" applyFill="1" applyBorder="1"/>
    <xf numFmtId="0" fontId="0" fillId="3" borderId="6" xfId="0" applyFill="1" applyBorder="1"/>
    <xf numFmtId="0" fontId="0" fillId="5" borderId="4" xfId="0" applyFill="1" applyBorder="1"/>
    <xf numFmtId="0" fontId="0" fillId="6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4" xfId="0" applyFill="1" applyBorder="1"/>
    <xf numFmtId="0" fontId="0" fillId="7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9FF99"/>
      <color rgb="FFCCFFCC"/>
      <color rgb="FFFFFF99"/>
      <color rgb="FFFF9966"/>
      <color rgb="FF66FFFF"/>
      <color rgb="FFCCFFFF"/>
      <color rgb="FFFF33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F8AD-8A95-4A40-90E6-15C1CF7614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FEF0-3527-4908-8105-4CD1BB6CD258}">
  <dimension ref="C2:J155"/>
  <sheetViews>
    <sheetView tabSelected="1" zoomScale="146" zoomScaleNormal="146" workbookViewId="0">
      <selection activeCell="G11" sqref="G11"/>
    </sheetView>
  </sheetViews>
  <sheetFormatPr defaultRowHeight="15" x14ac:dyDescent="0.25"/>
  <cols>
    <col min="1" max="1" width="18.5703125" customWidth="1"/>
    <col min="2" max="2" width="5.7109375" customWidth="1"/>
    <col min="3" max="3" width="6.7109375" customWidth="1"/>
    <col min="4" max="4" width="6.140625" customWidth="1"/>
    <col min="5" max="5" width="7.7109375" customWidth="1"/>
    <col min="8" max="8" width="7.28515625" customWidth="1"/>
  </cols>
  <sheetData>
    <row r="2" spans="3:10" ht="15.75" thickBot="1" x14ac:dyDescent="0.3"/>
    <row r="3" spans="3:10" ht="15.75" thickBot="1" x14ac:dyDescent="0.3">
      <c r="C3" s="17" t="s">
        <v>6</v>
      </c>
      <c r="D3" s="18">
        <v>7500</v>
      </c>
      <c r="E3" s="2"/>
      <c r="I3" s="2"/>
      <c r="J3" s="2"/>
    </row>
    <row r="4" spans="3:10" ht="15.75" thickBot="1" x14ac:dyDescent="0.3"/>
    <row r="5" spans="3:10" ht="16.5" thickTop="1" thickBot="1" x14ac:dyDescent="0.3">
      <c r="C5" s="4" t="s">
        <v>4</v>
      </c>
      <c r="D5" s="5" t="s">
        <v>0</v>
      </c>
      <c r="E5" s="6" t="s">
        <v>5</v>
      </c>
      <c r="F5" s="3" t="s">
        <v>1</v>
      </c>
      <c r="G5" s="1" t="s">
        <v>2</v>
      </c>
      <c r="H5" s="14" t="s">
        <v>3</v>
      </c>
    </row>
    <row r="6" spans="3:10" ht="15.75" thickTop="1" x14ac:dyDescent="0.25">
      <c r="C6" s="15">
        <v>1</v>
      </c>
      <c r="D6" s="7">
        <v>0.01</v>
      </c>
      <c r="E6" s="8">
        <f>0 + D6</f>
        <v>0.01</v>
      </c>
      <c r="F6" s="9">
        <f xml:space="preserve"> $D$3 - D6</f>
        <v>7499.99</v>
      </c>
      <c r="G6" s="9">
        <f xml:space="preserve"> D6 * 14 + F6</f>
        <v>7500.13</v>
      </c>
      <c r="H6" s="13">
        <f>G6 - $D$3</f>
        <v>0.13000000000010914</v>
      </c>
    </row>
    <row r="7" spans="3:10" x14ac:dyDescent="0.25">
      <c r="C7" s="16">
        <f>C6 + 1</f>
        <v>2</v>
      </c>
      <c r="D7" s="10">
        <v>0.01</v>
      </c>
      <c r="E7" s="11">
        <f t="shared" ref="E7:E38" si="0" xml:space="preserve"> D7 - D6</f>
        <v>0</v>
      </c>
      <c r="F7" s="12">
        <f t="shared" ref="F7:F38" si="1">F6 - D7</f>
        <v>7499.98</v>
      </c>
      <c r="G7" s="12">
        <f t="shared" ref="G7:G38" si="2">D7*14+F7</f>
        <v>7500.12</v>
      </c>
      <c r="H7" s="13">
        <f>G7 - $D$3</f>
        <v>0.11999999999989086</v>
      </c>
    </row>
    <row r="8" spans="3:10" x14ac:dyDescent="0.25">
      <c r="C8" s="16">
        <f t="shared" ref="C8:C71" si="3">C7 + 1</f>
        <v>3</v>
      </c>
      <c r="D8" s="10">
        <v>0.01</v>
      </c>
      <c r="E8" s="11">
        <f t="shared" si="0"/>
        <v>0</v>
      </c>
      <c r="F8" s="12">
        <f t="shared" si="1"/>
        <v>7499.9699999999993</v>
      </c>
      <c r="G8" s="12">
        <f t="shared" si="2"/>
        <v>7500.11</v>
      </c>
      <c r="H8" s="13">
        <f>G8 - $D$3</f>
        <v>0.10999999999967258</v>
      </c>
    </row>
    <row r="9" spans="3:10" x14ac:dyDescent="0.25">
      <c r="C9" s="16">
        <f t="shared" si="3"/>
        <v>4</v>
      </c>
      <c r="D9" s="10">
        <v>0.01</v>
      </c>
      <c r="E9" s="11">
        <f t="shared" si="0"/>
        <v>0</v>
      </c>
      <c r="F9" s="12">
        <f t="shared" si="1"/>
        <v>7499.9599999999991</v>
      </c>
      <c r="G9" s="12">
        <f t="shared" si="2"/>
        <v>7500.0999999999995</v>
      </c>
      <c r="H9" s="13">
        <f>G9 - $D$3</f>
        <v>9.9999999999454303E-2</v>
      </c>
    </row>
    <row r="10" spans="3:10" x14ac:dyDescent="0.25">
      <c r="C10" s="16">
        <f t="shared" si="3"/>
        <v>5</v>
      </c>
      <c r="D10" s="10">
        <v>0.01</v>
      </c>
      <c r="E10" s="11">
        <f t="shared" si="0"/>
        <v>0</v>
      </c>
      <c r="F10" s="12">
        <f t="shared" si="1"/>
        <v>7499.9499999999989</v>
      </c>
      <c r="G10" s="12">
        <f t="shared" si="2"/>
        <v>7500.0899999999992</v>
      </c>
      <c r="H10" s="13">
        <f>G10 - $D$3</f>
        <v>8.9999999999236024E-2</v>
      </c>
    </row>
    <row r="11" spans="3:10" x14ac:dyDescent="0.25">
      <c r="C11" s="16">
        <f t="shared" si="3"/>
        <v>6</v>
      </c>
      <c r="D11" s="10">
        <v>0.01</v>
      </c>
      <c r="E11" s="11">
        <f t="shared" si="0"/>
        <v>0</v>
      </c>
      <c r="F11" s="12">
        <f t="shared" si="1"/>
        <v>7499.9399999999987</v>
      </c>
      <c r="G11" s="12">
        <f t="shared" si="2"/>
        <v>7500.079999999999</v>
      </c>
      <c r="H11" s="13">
        <f>G11 - $D$3</f>
        <v>7.9999999999017746E-2</v>
      </c>
    </row>
    <row r="12" spans="3:10" x14ac:dyDescent="0.25">
      <c r="C12" s="16">
        <f t="shared" si="3"/>
        <v>7</v>
      </c>
      <c r="D12" s="10">
        <v>0.01</v>
      </c>
      <c r="E12" s="11">
        <f t="shared" si="0"/>
        <v>0</v>
      </c>
      <c r="F12" s="12">
        <f t="shared" si="1"/>
        <v>7499.9299999999985</v>
      </c>
      <c r="G12" s="12">
        <f t="shared" si="2"/>
        <v>7500.0699999999988</v>
      </c>
      <c r="H12" s="13">
        <f>G12 - $D$3</f>
        <v>6.9999999998799467E-2</v>
      </c>
    </row>
    <row r="13" spans="3:10" x14ac:dyDescent="0.25">
      <c r="C13" s="16">
        <f t="shared" si="3"/>
        <v>8</v>
      </c>
      <c r="D13" s="10">
        <v>0.01</v>
      </c>
      <c r="E13" s="11">
        <f t="shared" si="0"/>
        <v>0</v>
      </c>
      <c r="F13" s="12">
        <f t="shared" si="1"/>
        <v>7499.9199999999983</v>
      </c>
      <c r="G13" s="12">
        <f t="shared" si="2"/>
        <v>7500.0599999999986</v>
      </c>
      <c r="H13" s="13">
        <f>G13 - $D$3</f>
        <v>5.9999999998581188E-2</v>
      </c>
    </row>
    <row r="14" spans="3:10" x14ac:dyDescent="0.25">
      <c r="C14" s="16">
        <f t="shared" si="3"/>
        <v>9</v>
      </c>
      <c r="D14" s="10">
        <v>0.02</v>
      </c>
      <c r="E14" s="11">
        <f t="shared" si="0"/>
        <v>0.01</v>
      </c>
      <c r="F14" s="12">
        <f t="shared" si="1"/>
        <v>7499.8999999999978</v>
      </c>
      <c r="G14" s="12">
        <f t="shared" si="2"/>
        <v>7500.1799999999976</v>
      </c>
      <c r="H14" s="13">
        <f>G14 - $D$3</f>
        <v>0.17999999999756255</v>
      </c>
    </row>
    <row r="15" spans="3:10" x14ac:dyDescent="0.25">
      <c r="C15" s="16">
        <f t="shared" si="3"/>
        <v>10</v>
      </c>
      <c r="D15" s="10">
        <v>0.02</v>
      </c>
      <c r="E15" s="11">
        <f t="shared" si="0"/>
        <v>0</v>
      </c>
      <c r="F15" s="12">
        <f t="shared" si="1"/>
        <v>7499.8799999999974</v>
      </c>
      <c r="G15" s="12">
        <f t="shared" si="2"/>
        <v>7500.1599999999971</v>
      </c>
      <c r="H15" s="13">
        <f>G15 - $D$3</f>
        <v>0.159999999997126</v>
      </c>
    </row>
    <row r="16" spans="3:10" x14ac:dyDescent="0.25">
      <c r="C16" s="16">
        <f t="shared" si="3"/>
        <v>11</v>
      </c>
      <c r="D16" s="10">
        <v>0.02</v>
      </c>
      <c r="E16" s="11">
        <f t="shared" si="0"/>
        <v>0</v>
      </c>
      <c r="F16" s="12">
        <f t="shared" si="1"/>
        <v>7499.8599999999969</v>
      </c>
      <c r="G16" s="12">
        <f t="shared" si="2"/>
        <v>7500.1399999999967</v>
      </c>
      <c r="H16" s="13">
        <f>G16 - $D$3</f>
        <v>0.13999999999668944</v>
      </c>
    </row>
    <row r="17" spans="3:8" x14ac:dyDescent="0.25">
      <c r="C17" s="16">
        <f t="shared" si="3"/>
        <v>12</v>
      </c>
      <c r="D17" s="10">
        <v>0.02</v>
      </c>
      <c r="E17" s="11">
        <f t="shared" si="0"/>
        <v>0</v>
      </c>
      <c r="F17" s="12">
        <f t="shared" si="1"/>
        <v>7499.8399999999965</v>
      </c>
      <c r="G17" s="12">
        <f t="shared" si="2"/>
        <v>7500.1199999999963</v>
      </c>
      <c r="H17" s="13">
        <f>G17 - $D$3</f>
        <v>0.11999999999625288</v>
      </c>
    </row>
    <row r="18" spans="3:8" x14ac:dyDescent="0.25">
      <c r="C18" s="16">
        <f t="shared" si="3"/>
        <v>13</v>
      </c>
      <c r="D18" s="10">
        <v>0.02</v>
      </c>
      <c r="E18" s="11">
        <f t="shared" si="0"/>
        <v>0</v>
      </c>
      <c r="F18" s="12">
        <f t="shared" si="1"/>
        <v>7499.8199999999961</v>
      </c>
      <c r="G18" s="12">
        <f t="shared" si="2"/>
        <v>7500.0999999999958</v>
      </c>
      <c r="H18" s="13">
        <f>G18 - $D$3</f>
        <v>9.9999999995816324E-2</v>
      </c>
    </row>
    <row r="19" spans="3:8" x14ac:dyDescent="0.25">
      <c r="C19" s="16">
        <f t="shared" si="3"/>
        <v>14</v>
      </c>
      <c r="D19" s="10">
        <v>0.02</v>
      </c>
      <c r="E19" s="11">
        <f t="shared" si="0"/>
        <v>0</v>
      </c>
      <c r="F19" s="12">
        <f t="shared" si="1"/>
        <v>7499.7999999999956</v>
      </c>
      <c r="G19" s="12">
        <f t="shared" si="2"/>
        <v>7500.0799999999954</v>
      </c>
      <c r="H19" s="13">
        <f>G19 - $D$3</f>
        <v>7.9999999995379767E-2</v>
      </c>
    </row>
    <row r="20" spans="3:8" x14ac:dyDescent="0.25">
      <c r="C20" s="16">
        <f t="shared" si="3"/>
        <v>15</v>
      </c>
      <c r="D20" s="10">
        <v>0.02</v>
      </c>
      <c r="E20" s="11">
        <f t="shared" si="0"/>
        <v>0</v>
      </c>
      <c r="F20" s="12">
        <f t="shared" si="1"/>
        <v>7499.7799999999952</v>
      </c>
      <c r="G20" s="12">
        <f t="shared" si="2"/>
        <v>7500.0599999999949</v>
      </c>
      <c r="H20" s="13">
        <f>G20 - $D$3</f>
        <v>5.9999999994943209E-2</v>
      </c>
    </row>
    <row r="21" spans="3:8" x14ac:dyDescent="0.25">
      <c r="C21" s="16">
        <f t="shared" si="3"/>
        <v>16</v>
      </c>
      <c r="D21" s="10">
        <v>0.03</v>
      </c>
      <c r="E21" s="11">
        <f t="shared" si="0"/>
        <v>9.9999999999999985E-3</v>
      </c>
      <c r="F21" s="12">
        <f t="shared" si="1"/>
        <v>7499.7499999999955</v>
      </c>
      <c r="G21" s="12">
        <f t="shared" si="2"/>
        <v>7500.1699999999955</v>
      </c>
      <c r="H21" s="13">
        <f>G21 - $D$3</f>
        <v>0.16999999999552529</v>
      </c>
    </row>
    <row r="22" spans="3:8" x14ac:dyDescent="0.25">
      <c r="C22" s="16">
        <f t="shared" si="3"/>
        <v>17</v>
      </c>
      <c r="D22" s="10">
        <v>0.03</v>
      </c>
      <c r="E22" s="11">
        <f t="shared" si="0"/>
        <v>0</v>
      </c>
      <c r="F22" s="12">
        <f t="shared" si="1"/>
        <v>7499.7199999999957</v>
      </c>
      <c r="G22" s="12">
        <f t="shared" si="2"/>
        <v>7500.1399999999958</v>
      </c>
      <c r="H22" s="13">
        <f>G22 - $D$3</f>
        <v>0.13999999999577994</v>
      </c>
    </row>
    <row r="23" spans="3:8" x14ac:dyDescent="0.25">
      <c r="C23" s="16">
        <f>C22 + 1</f>
        <v>18</v>
      </c>
      <c r="D23" s="10">
        <v>0.03</v>
      </c>
      <c r="E23" s="11">
        <f t="shared" si="0"/>
        <v>0</v>
      </c>
      <c r="F23" s="12">
        <f t="shared" si="1"/>
        <v>7499.689999999996</v>
      </c>
      <c r="G23" s="12">
        <f t="shared" si="2"/>
        <v>7500.109999999996</v>
      </c>
      <c r="H23" s="13">
        <f>G23 - $D$3</f>
        <v>0.1099999999960346</v>
      </c>
    </row>
    <row r="24" spans="3:8" x14ac:dyDescent="0.25">
      <c r="C24" s="16">
        <f t="shared" si="3"/>
        <v>19</v>
      </c>
      <c r="D24" s="10">
        <v>0.03</v>
      </c>
      <c r="E24" s="11">
        <f t="shared" si="0"/>
        <v>0</v>
      </c>
      <c r="F24" s="12">
        <f t="shared" si="1"/>
        <v>7499.6599999999962</v>
      </c>
      <c r="G24" s="12">
        <f t="shared" si="2"/>
        <v>7500.0799999999963</v>
      </c>
      <c r="H24" s="13">
        <f>G24 - $D$3</f>
        <v>7.9999999996289262E-2</v>
      </c>
    </row>
    <row r="25" spans="3:8" x14ac:dyDescent="0.25">
      <c r="C25" s="16">
        <f t="shared" si="3"/>
        <v>20</v>
      </c>
      <c r="D25" s="10">
        <v>0.03</v>
      </c>
      <c r="E25" s="11">
        <f t="shared" si="0"/>
        <v>0</v>
      </c>
      <c r="F25" s="12">
        <f t="shared" si="1"/>
        <v>7499.6299999999965</v>
      </c>
      <c r="G25" s="12">
        <f t="shared" si="2"/>
        <v>7500.0499999999965</v>
      </c>
      <c r="H25" s="13">
        <f>G25 - $D$3</f>
        <v>4.999999999654392E-2</v>
      </c>
    </row>
    <row r="26" spans="3:8" x14ac:dyDescent="0.25">
      <c r="C26" s="16">
        <f t="shared" si="3"/>
        <v>21</v>
      </c>
      <c r="D26" s="10">
        <v>0.04</v>
      </c>
      <c r="E26" s="11">
        <f t="shared" si="0"/>
        <v>1.0000000000000002E-2</v>
      </c>
      <c r="F26" s="12">
        <f t="shared" si="1"/>
        <v>7499.5899999999965</v>
      </c>
      <c r="G26" s="12">
        <f t="shared" si="2"/>
        <v>7500.1499999999969</v>
      </c>
      <c r="H26" s="13">
        <f>G26 - $D$3</f>
        <v>0.14999999999690772</v>
      </c>
    </row>
    <row r="27" spans="3:8" x14ac:dyDescent="0.25">
      <c r="C27" s="16">
        <f t="shared" si="3"/>
        <v>22</v>
      </c>
      <c r="D27" s="10">
        <v>0.04</v>
      </c>
      <c r="E27" s="11">
        <f t="shared" si="0"/>
        <v>0</v>
      </c>
      <c r="F27" s="12">
        <f t="shared" si="1"/>
        <v>7499.5499999999965</v>
      </c>
      <c r="G27" s="12">
        <f t="shared" si="2"/>
        <v>7500.1099999999969</v>
      </c>
      <c r="H27" s="13">
        <f>G27 - $D$3</f>
        <v>0.1099999999969441</v>
      </c>
    </row>
    <row r="28" spans="3:8" x14ac:dyDescent="0.25">
      <c r="C28" s="16">
        <f t="shared" si="3"/>
        <v>23</v>
      </c>
      <c r="D28" s="10">
        <v>0.04</v>
      </c>
      <c r="E28" s="11">
        <f t="shared" si="0"/>
        <v>0</v>
      </c>
      <c r="F28" s="12">
        <f t="shared" si="1"/>
        <v>7499.5099999999966</v>
      </c>
      <c r="G28" s="12">
        <f t="shared" si="2"/>
        <v>7500.069999999997</v>
      </c>
      <c r="H28" s="13">
        <f>G28 - $D$3</f>
        <v>6.9999999996980478E-2</v>
      </c>
    </row>
    <row r="29" spans="3:8" x14ac:dyDescent="0.25">
      <c r="C29" s="16">
        <f t="shared" si="3"/>
        <v>24</v>
      </c>
      <c r="D29" s="10">
        <v>0.05</v>
      </c>
      <c r="E29" s="11">
        <f t="shared" si="0"/>
        <v>1.0000000000000002E-2</v>
      </c>
      <c r="F29" s="12">
        <f t="shared" si="1"/>
        <v>7499.4599999999964</v>
      </c>
      <c r="G29" s="12">
        <f t="shared" si="2"/>
        <v>7500.1599999999962</v>
      </c>
      <c r="H29" s="13">
        <f>G29 - $D$3</f>
        <v>0.1599999999962165</v>
      </c>
    </row>
    <row r="30" spans="3:8" x14ac:dyDescent="0.25">
      <c r="C30" s="16">
        <f t="shared" si="3"/>
        <v>25</v>
      </c>
      <c r="D30" s="10">
        <v>0.05</v>
      </c>
      <c r="E30" s="11">
        <f t="shared" si="0"/>
        <v>0</v>
      </c>
      <c r="F30" s="12">
        <f t="shared" si="1"/>
        <v>7499.4099999999962</v>
      </c>
      <c r="G30" s="12">
        <f t="shared" si="2"/>
        <v>7500.109999999996</v>
      </c>
      <c r="H30" s="13">
        <f>G30 - $D$3</f>
        <v>0.1099999999960346</v>
      </c>
    </row>
    <row r="31" spans="3:8" x14ac:dyDescent="0.25">
      <c r="C31" s="16">
        <f t="shared" si="3"/>
        <v>26</v>
      </c>
      <c r="D31" s="10">
        <v>0.05</v>
      </c>
      <c r="E31" s="11">
        <f t="shared" si="0"/>
        <v>0</v>
      </c>
      <c r="F31" s="12">
        <f t="shared" si="1"/>
        <v>7499.359999999996</v>
      </c>
      <c r="G31" s="12">
        <f t="shared" si="2"/>
        <v>7500.0599999999959</v>
      </c>
      <c r="H31" s="13">
        <f>G31 - $D$3</f>
        <v>5.9999999995852704E-2</v>
      </c>
    </row>
    <row r="32" spans="3:8" x14ac:dyDescent="0.25">
      <c r="C32" s="16">
        <f t="shared" si="3"/>
        <v>27</v>
      </c>
      <c r="D32" s="10">
        <v>0.06</v>
      </c>
      <c r="E32" s="11">
        <f t="shared" si="0"/>
        <v>9.999999999999995E-3</v>
      </c>
      <c r="F32" s="12">
        <f t="shared" si="1"/>
        <v>7499.2999999999956</v>
      </c>
      <c r="G32" s="12">
        <f t="shared" si="2"/>
        <v>7500.1399999999958</v>
      </c>
      <c r="H32" s="13">
        <f>G32 - $D$3</f>
        <v>0.13999999999577994</v>
      </c>
    </row>
    <row r="33" spans="3:8" x14ac:dyDescent="0.25">
      <c r="C33" s="16">
        <f t="shared" si="3"/>
        <v>28</v>
      </c>
      <c r="D33" s="10">
        <v>0.06</v>
      </c>
      <c r="E33" s="11">
        <f t="shared" si="0"/>
        <v>0</v>
      </c>
      <c r="F33" s="12">
        <f t="shared" si="1"/>
        <v>7499.2399999999952</v>
      </c>
      <c r="G33" s="12">
        <f t="shared" si="2"/>
        <v>7500.0799999999954</v>
      </c>
      <c r="H33" s="13">
        <f>G33 - $D$3</f>
        <v>7.9999999995379767E-2</v>
      </c>
    </row>
    <row r="34" spans="3:8" x14ac:dyDescent="0.25">
      <c r="C34" s="16">
        <f t="shared" si="3"/>
        <v>29</v>
      </c>
      <c r="D34" s="10">
        <v>7.0000000000000007E-2</v>
      </c>
      <c r="E34" s="11">
        <f t="shared" si="0"/>
        <v>1.0000000000000009E-2</v>
      </c>
      <c r="F34" s="12">
        <f t="shared" si="1"/>
        <v>7499.1699999999955</v>
      </c>
      <c r="G34" s="12">
        <f t="shared" si="2"/>
        <v>7500.1499999999951</v>
      </c>
      <c r="H34" s="13">
        <f>G34 - $D$3</f>
        <v>0.14999999999508873</v>
      </c>
    </row>
    <row r="35" spans="3:8" x14ac:dyDescent="0.25">
      <c r="C35" s="16">
        <f t="shared" si="3"/>
        <v>30</v>
      </c>
      <c r="D35" s="10">
        <v>7.0000000000000007E-2</v>
      </c>
      <c r="E35" s="11">
        <f t="shared" si="0"/>
        <v>0</v>
      </c>
      <c r="F35" s="12">
        <f t="shared" si="1"/>
        <v>7499.0999999999958</v>
      </c>
      <c r="G35" s="12">
        <f t="shared" si="2"/>
        <v>7500.0799999999954</v>
      </c>
      <c r="H35" s="13">
        <f>G35 - $D$3</f>
        <v>7.9999999995379767E-2</v>
      </c>
    </row>
    <row r="36" spans="3:8" x14ac:dyDescent="0.25">
      <c r="C36" s="16">
        <f t="shared" si="3"/>
        <v>31</v>
      </c>
      <c r="D36" s="10">
        <v>0.08</v>
      </c>
      <c r="E36" s="11">
        <f t="shared" si="0"/>
        <v>9.999999999999995E-3</v>
      </c>
      <c r="F36" s="12">
        <f t="shared" si="1"/>
        <v>7499.0199999999959</v>
      </c>
      <c r="G36" s="12">
        <f t="shared" si="2"/>
        <v>7500.1399999999958</v>
      </c>
      <c r="H36" s="13">
        <f>G36 - $D$3</f>
        <v>0.13999999999577994</v>
      </c>
    </row>
    <row r="37" spans="3:8" x14ac:dyDescent="0.25">
      <c r="C37" s="16">
        <f t="shared" si="3"/>
        <v>32</v>
      </c>
      <c r="D37" s="10">
        <v>0.08</v>
      </c>
      <c r="E37" s="11">
        <f t="shared" si="0"/>
        <v>0</v>
      </c>
      <c r="F37" s="12">
        <f t="shared" si="1"/>
        <v>7498.939999999996</v>
      </c>
      <c r="G37" s="12">
        <f t="shared" si="2"/>
        <v>7500.0599999999959</v>
      </c>
      <c r="H37" s="13">
        <f>G37 - $D$3</f>
        <v>5.9999999995852704E-2</v>
      </c>
    </row>
    <row r="38" spans="3:8" x14ac:dyDescent="0.25">
      <c r="C38" s="16">
        <f t="shared" si="3"/>
        <v>33</v>
      </c>
      <c r="D38" s="10">
        <v>0.09</v>
      </c>
      <c r="E38" s="11">
        <f t="shared" si="0"/>
        <v>9.999999999999995E-3</v>
      </c>
      <c r="F38" s="12">
        <f t="shared" si="1"/>
        <v>7498.8499999999958</v>
      </c>
      <c r="G38" s="12">
        <f t="shared" si="2"/>
        <v>7500.109999999996</v>
      </c>
      <c r="H38" s="13">
        <f>G38 - $D$3</f>
        <v>0.1099999999960346</v>
      </c>
    </row>
    <row r="39" spans="3:8" x14ac:dyDescent="0.25">
      <c r="C39" s="16">
        <f t="shared" si="3"/>
        <v>34</v>
      </c>
      <c r="D39" s="10">
        <v>0.1</v>
      </c>
      <c r="E39" s="11">
        <f t="shared" ref="E39:E70" si="4" xml:space="preserve"> D39 - D38</f>
        <v>1.0000000000000009E-2</v>
      </c>
      <c r="F39" s="12">
        <f t="shared" ref="F39:F70" si="5">F38 - D39</f>
        <v>7498.7499999999955</v>
      </c>
      <c r="G39" s="12">
        <f t="shared" ref="G39:G70" si="6">D39*14+F39</f>
        <v>7500.1499999999951</v>
      </c>
      <c r="H39" s="13">
        <f>G39 - $D$3</f>
        <v>0.14999999999508873</v>
      </c>
    </row>
    <row r="40" spans="3:8" x14ac:dyDescent="0.25">
      <c r="C40" s="16">
        <f t="shared" si="3"/>
        <v>35</v>
      </c>
      <c r="D40" s="10">
        <v>0.1</v>
      </c>
      <c r="E40" s="11">
        <f t="shared" si="4"/>
        <v>0</v>
      </c>
      <c r="F40" s="12">
        <f t="shared" si="5"/>
        <v>7498.6499999999951</v>
      </c>
      <c r="G40" s="12">
        <f t="shared" si="6"/>
        <v>7500.0499999999947</v>
      </c>
      <c r="H40" s="13">
        <f>G40 - $D$3</f>
        <v>4.9999999994724931E-2</v>
      </c>
    </row>
    <row r="41" spans="3:8" x14ac:dyDescent="0.25">
      <c r="C41" s="16">
        <f t="shared" si="3"/>
        <v>36</v>
      </c>
      <c r="D41" s="10">
        <v>0.11</v>
      </c>
      <c r="E41" s="11">
        <f t="shared" si="4"/>
        <v>9.999999999999995E-3</v>
      </c>
      <c r="F41" s="12">
        <f t="shared" si="5"/>
        <v>7498.5399999999954</v>
      </c>
      <c r="G41" s="12">
        <f t="shared" si="6"/>
        <v>7500.0799999999954</v>
      </c>
      <c r="H41" s="13">
        <f>G41 - $D$3</f>
        <v>7.9999999995379767E-2</v>
      </c>
    </row>
    <row r="42" spans="3:8" x14ac:dyDescent="0.25">
      <c r="C42" s="16">
        <f t="shared" si="3"/>
        <v>37</v>
      </c>
      <c r="D42" s="10">
        <v>0.12</v>
      </c>
      <c r="E42" s="11">
        <f t="shared" si="4"/>
        <v>9.999999999999995E-3</v>
      </c>
      <c r="F42" s="12">
        <f t="shared" si="5"/>
        <v>7498.4199999999955</v>
      </c>
      <c r="G42" s="12">
        <f t="shared" si="6"/>
        <v>7500.0999999999958</v>
      </c>
      <c r="H42" s="13">
        <f>G42 - $D$3</f>
        <v>9.9999999995816324E-2</v>
      </c>
    </row>
    <row r="43" spans="3:8" x14ac:dyDescent="0.25">
      <c r="C43" s="16">
        <f t="shared" si="3"/>
        <v>38</v>
      </c>
      <c r="D43" s="10">
        <v>0.13</v>
      </c>
      <c r="E43" s="11">
        <f t="shared" si="4"/>
        <v>1.0000000000000009E-2</v>
      </c>
      <c r="F43" s="12">
        <f t="shared" si="5"/>
        <v>7498.2899999999954</v>
      </c>
      <c r="G43" s="12">
        <f t="shared" si="6"/>
        <v>7500.1099999999951</v>
      </c>
      <c r="H43" s="13">
        <f>G43 - $D$3</f>
        <v>0.10999999999512511</v>
      </c>
    </row>
    <row r="44" spans="3:8" x14ac:dyDescent="0.25">
      <c r="C44" s="16">
        <f t="shared" si="3"/>
        <v>39</v>
      </c>
      <c r="D44" s="10">
        <v>0.14000000000000001</v>
      </c>
      <c r="E44" s="11">
        <f t="shared" si="4"/>
        <v>1.0000000000000009E-2</v>
      </c>
      <c r="F44" s="12">
        <f t="shared" si="5"/>
        <v>7498.1499999999951</v>
      </c>
      <c r="G44" s="12">
        <f t="shared" si="6"/>
        <v>7500.1099999999951</v>
      </c>
      <c r="H44" s="13">
        <f>G44 - $D$3</f>
        <v>0.10999999999512511</v>
      </c>
    </row>
    <row r="45" spans="3:8" x14ac:dyDescent="0.25">
      <c r="C45" s="16">
        <f t="shared" si="3"/>
        <v>40</v>
      </c>
      <c r="D45" s="10">
        <v>0.15</v>
      </c>
      <c r="E45" s="11">
        <f t="shared" si="4"/>
        <v>9.9999999999999811E-3</v>
      </c>
      <c r="F45" s="12">
        <f t="shared" si="5"/>
        <v>7497.9999999999955</v>
      </c>
      <c r="G45" s="12">
        <f t="shared" si="6"/>
        <v>7500.0999999999958</v>
      </c>
      <c r="H45" s="13">
        <f>G45 - $D$3</f>
        <v>9.9999999995816324E-2</v>
      </c>
    </row>
    <row r="46" spans="3:8" x14ac:dyDescent="0.25">
      <c r="C46" s="16">
        <f t="shared" si="3"/>
        <v>41</v>
      </c>
      <c r="D46" s="10">
        <v>0.16</v>
      </c>
      <c r="E46" s="11">
        <f t="shared" si="4"/>
        <v>1.0000000000000009E-2</v>
      </c>
      <c r="F46" s="12">
        <f t="shared" si="5"/>
        <v>7497.8399999999956</v>
      </c>
      <c r="G46" s="12">
        <f t="shared" si="6"/>
        <v>7500.0799999999954</v>
      </c>
      <c r="H46" s="13">
        <f>G46 - $D$3</f>
        <v>7.9999999995379767E-2</v>
      </c>
    </row>
    <row r="47" spans="3:8" x14ac:dyDescent="0.25">
      <c r="C47" s="16">
        <f t="shared" si="3"/>
        <v>42</v>
      </c>
      <c r="D47" s="10">
        <v>0.17</v>
      </c>
      <c r="E47" s="11">
        <f t="shared" si="4"/>
        <v>1.0000000000000009E-2</v>
      </c>
      <c r="F47" s="12">
        <f t="shared" si="5"/>
        <v>7497.6699999999955</v>
      </c>
      <c r="G47" s="12">
        <f t="shared" si="6"/>
        <v>7500.0499999999956</v>
      </c>
      <c r="H47" s="13">
        <f>G47 - $D$3</f>
        <v>4.9999999995634425E-2</v>
      </c>
    </row>
    <row r="48" spans="3:8" x14ac:dyDescent="0.25">
      <c r="C48" s="16">
        <f t="shared" si="3"/>
        <v>43</v>
      </c>
      <c r="D48" s="10">
        <v>0.19</v>
      </c>
      <c r="E48" s="11">
        <f t="shared" si="4"/>
        <v>1.999999999999999E-2</v>
      </c>
      <c r="F48" s="12">
        <f t="shared" si="5"/>
        <v>7497.4799999999959</v>
      </c>
      <c r="G48" s="12">
        <f t="shared" si="6"/>
        <v>7500.1399999999958</v>
      </c>
      <c r="H48" s="13">
        <f>G48 - $D$3</f>
        <v>0.13999999999577994</v>
      </c>
    </row>
    <row r="49" spans="3:8" x14ac:dyDescent="0.25">
      <c r="C49" s="16">
        <f t="shared" si="3"/>
        <v>44</v>
      </c>
      <c r="D49" s="10">
        <v>0.21</v>
      </c>
      <c r="E49" s="11">
        <f t="shared" si="4"/>
        <v>1.999999999999999E-2</v>
      </c>
      <c r="F49" s="12">
        <f t="shared" si="5"/>
        <v>7497.2699999999959</v>
      </c>
      <c r="G49" s="12">
        <f t="shared" si="6"/>
        <v>7500.2099999999955</v>
      </c>
      <c r="H49" s="13">
        <f>G49 - $D$3</f>
        <v>0.20999999999548891</v>
      </c>
    </row>
    <row r="50" spans="3:8" x14ac:dyDescent="0.25">
      <c r="C50" s="16">
        <f t="shared" si="3"/>
        <v>45</v>
      </c>
      <c r="D50" s="10">
        <v>0.22</v>
      </c>
      <c r="E50" s="11">
        <f t="shared" si="4"/>
        <v>1.0000000000000009E-2</v>
      </c>
      <c r="F50" s="12">
        <f t="shared" si="5"/>
        <v>7497.0499999999956</v>
      </c>
      <c r="G50" s="12">
        <f t="shared" si="6"/>
        <v>7500.1299999999956</v>
      </c>
      <c r="H50" s="13">
        <f>G50 - $D$3</f>
        <v>0.12999999999556167</v>
      </c>
    </row>
    <row r="51" spans="3:8" x14ac:dyDescent="0.25">
      <c r="C51" s="16">
        <f t="shared" si="3"/>
        <v>46</v>
      </c>
      <c r="D51" s="10">
        <v>0.24</v>
      </c>
      <c r="E51" s="11">
        <f t="shared" si="4"/>
        <v>1.999999999999999E-2</v>
      </c>
      <c r="F51" s="12">
        <f t="shared" si="5"/>
        <v>7496.8099999999959</v>
      </c>
      <c r="G51" s="12">
        <f t="shared" si="6"/>
        <v>7500.1699999999955</v>
      </c>
      <c r="H51" s="13">
        <f>G51 - $D$3</f>
        <v>0.16999999999552529</v>
      </c>
    </row>
    <row r="52" spans="3:8" x14ac:dyDescent="0.25">
      <c r="C52" s="16">
        <f t="shared" si="3"/>
        <v>47</v>
      </c>
      <c r="D52" s="10">
        <v>0.25</v>
      </c>
      <c r="E52" s="11">
        <f t="shared" si="4"/>
        <v>1.0000000000000009E-2</v>
      </c>
      <c r="F52" s="12">
        <f t="shared" si="5"/>
        <v>7496.5599999999959</v>
      </c>
      <c r="G52" s="12">
        <f t="shared" si="6"/>
        <v>7500.0599999999959</v>
      </c>
      <c r="H52" s="13">
        <f>G52 - $D$3</f>
        <v>5.9999999995852704E-2</v>
      </c>
    </row>
    <row r="53" spans="3:8" x14ac:dyDescent="0.25">
      <c r="C53" s="16">
        <f t="shared" si="3"/>
        <v>48</v>
      </c>
      <c r="D53" s="10">
        <v>0.27</v>
      </c>
      <c r="E53" s="11">
        <f t="shared" si="4"/>
        <v>2.0000000000000018E-2</v>
      </c>
      <c r="F53" s="12">
        <f t="shared" si="5"/>
        <v>7496.2899999999954</v>
      </c>
      <c r="G53" s="12">
        <f t="shared" si="6"/>
        <v>7500.0699999999952</v>
      </c>
      <c r="H53" s="13">
        <f>G53 - $D$3</f>
        <v>6.9999999995161488E-2</v>
      </c>
    </row>
    <row r="54" spans="3:8" x14ac:dyDescent="0.25">
      <c r="C54" s="16">
        <f t="shared" si="3"/>
        <v>49</v>
      </c>
      <c r="D54" s="10">
        <v>0.28999999999999998</v>
      </c>
      <c r="E54" s="11">
        <f t="shared" si="4"/>
        <v>1.9999999999999962E-2</v>
      </c>
      <c r="F54" s="12">
        <f t="shared" si="5"/>
        <v>7495.9999999999955</v>
      </c>
      <c r="G54" s="12">
        <f t="shared" si="6"/>
        <v>7500.0599999999959</v>
      </c>
      <c r="H54" s="13">
        <f>G54 - $D$3</f>
        <v>5.9999999995852704E-2</v>
      </c>
    </row>
    <row r="55" spans="3:8" x14ac:dyDescent="0.25">
      <c r="C55" s="16">
        <f t="shared" si="3"/>
        <v>50</v>
      </c>
      <c r="D55" s="10">
        <v>0.32</v>
      </c>
      <c r="E55" s="11">
        <f t="shared" si="4"/>
        <v>3.0000000000000027E-2</v>
      </c>
      <c r="F55" s="12">
        <f t="shared" si="5"/>
        <v>7495.6799999999957</v>
      </c>
      <c r="G55" s="12">
        <f t="shared" si="6"/>
        <v>7500.1599999999953</v>
      </c>
      <c r="H55" s="13">
        <f>G55 - $D$3</f>
        <v>0.15999999999530701</v>
      </c>
    </row>
    <row r="56" spans="3:8" x14ac:dyDescent="0.25">
      <c r="C56" s="16">
        <f t="shared" si="3"/>
        <v>51</v>
      </c>
      <c r="D56" s="10">
        <v>0.34</v>
      </c>
      <c r="E56" s="11">
        <f t="shared" si="4"/>
        <v>2.0000000000000018E-2</v>
      </c>
      <c r="F56" s="12">
        <f t="shared" si="5"/>
        <v>7495.3399999999956</v>
      </c>
      <c r="G56" s="12">
        <f t="shared" si="6"/>
        <v>7500.0999999999958</v>
      </c>
      <c r="H56" s="13">
        <f>G56 - $D$3</f>
        <v>9.9999999995816324E-2</v>
      </c>
    </row>
    <row r="57" spans="3:8" x14ac:dyDescent="0.25">
      <c r="C57" s="16">
        <f t="shared" si="3"/>
        <v>52</v>
      </c>
      <c r="D57" s="10">
        <v>0.37</v>
      </c>
      <c r="E57" s="11">
        <f t="shared" si="4"/>
        <v>2.9999999999999971E-2</v>
      </c>
      <c r="F57" s="12">
        <f t="shared" si="5"/>
        <v>7494.9699999999957</v>
      </c>
      <c r="G57" s="12">
        <f t="shared" si="6"/>
        <v>7500.149999999996</v>
      </c>
      <c r="H57" s="13">
        <f>G57 - $D$3</f>
        <v>0.14999999999599822</v>
      </c>
    </row>
    <row r="58" spans="3:8" x14ac:dyDescent="0.25">
      <c r="C58" s="16">
        <f t="shared" si="3"/>
        <v>53</v>
      </c>
      <c r="D58" s="10">
        <v>0.4</v>
      </c>
      <c r="E58" s="11">
        <f t="shared" si="4"/>
        <v>3.0000000000000027E-2</v>
      </c>
      <c r="F58" s="12">
        <f t="shared" si="5"/>
        <v>7494.5699999999961</v>
      </c>
      <c r="G58" s="12">
        <f t="shared" si="6"/>
        <v>7500.1699999999964</v>
      </c>
      <c r="H58" s="13">
        <f>G58 - $D$3</f>
        <v>0.16999999999643478</v>
      </c>
    </row>
    <row r="59" spans="3:8" x14ac:dyDescent="0.25">
      <c r="C59" s="16">
        <f t="shared" si="3"/>
        <v>54</v>
      </c>
      <c r="D59" s="10">
        <v>0.43</v>
      </c>
      <c r="E59" s="11">
        <f t="shared" si="4"/>
        <v>2.9999999999999971E-2</v>
      </c>
      <c r="F59" s="12">
        <f t="shared" si="5"/>
        <v>7494.1399999999958</v>
      </c>
      <c r="G59" s="12">
        <f t="shared" si="6"/>
        <v>7500.1599999999962</v>
      </c>
      <c r="H59" s="13">
        <f>G59 - $D$3</f>
        <v>0.1599999999962165</v>
      </c>
    </row>
    <row r="60" spans="3:8" x14ac:dyDescent="0.25">
      <c r="C60" s="16">
        <f t="shared" si="3"/>
        <v>55</v>
      </c>
      <c r="D60" s="10">
        <v>0.46</v>
      </c>
      <c r="E60" s="11">
        <f t="shared" si="4"/>
        <v>3.0000000000000027E-2</v>
      </c>
      <c r="F60" s="12">
        <f t="shared" si="5"/>
        <v>7493.6799999999957</v>
      </c>
      <c r="G60" s="12">
        <f t="shared" si="6"/>
        <v>7500.1199999999953</v>
      </c>
      <c r="H60" s="13">
        <f>G60 - $D$3</f>
        <v>0.11999999999534339</v>
      </c>
    </row>
    <row r="61" spans="3:8" x14ac:dyDescent="0.25">
      <c r="C61" s="16">
        <f t="shared" si="3"/>
        <v>56</v>
      </c>
      <c r="D61" s="10">
        <v>0.49</v>
      </c>
      <c r="E61" s="11">
        <f t="shared" si="4"/>
        <v>2.9999999999999971E-2</v>
      </c>
      <c r="F61" s="12">
        <f t="shared" si="5"/>
        <v>7493.189999999996</v>
      </c>
      <c r="G61" s="12">
        <f t="shared" si="6"/>
        <v>7500.0499999999956</v>
      </c>
      <c r="H61" s="13">
        <f>G61 - $D$3</f>
        <v>4.9999999995634425E-2</v>
      </c>
    </row>
    <row r="62" spans="3:8" x14ac:dyDescent="0.25">
      <c r="C62" s="16">
        <f t="shared" si="3"/>
        <v>57</v>
      </c>
      <c r="D62" s="10">
        <v>0.53</v>
      </c>
      <c r="E62" s="11">
        <f t="shared" si="4"/>
        <v>4.0000000000000036E-2</v>
      </c>
      <c r="F62" s="12">
        <f t="shared" si="5"/>
        <v>7492.6599999999962</v>
      </c>
      <c r="G62" s="12">
        <f t="shared" si="6"/>
        <v>7500.0799999999963</v>
      </c>
      <c r="H62" s="13">
        <f>G62 - $D$3</f>
        <v>7.9999999996289262E-2</v>
      </c>
    </row>
    <row r="63" spans="3:8" x14ac:dyDescent="0.25">
      <c r="C63" s="16">
        <f t="shared" si="3"/>
        <v>58</v>
      </c>
      <c r="D63" s="10">
        <v>0.56999999999999995</v>
      </c>
      <c r="E63" s="11">
        <f t="shared" si="4"/>
        <v>3.9999999999999925E-2</v>
      </c>
      <c r="F63" s="12">
        <f t="shared" si="5"/>
        <v>7492.0899999999965</v>
      </c>
      <c r="G63" s="12">
        <f t="shared" si="6"/>
        <v>7500.0699999999961</v>
      </c>
      <c r="H63" s="13">
        <f>G63 - $D$3</f>
        <v>6.9999999996070983E-2</v>
      </c>
    </row>
    <row r="64" spans="3:8" x14ac:dyDescent="0.25">
      <c r="C64" s="16">
        <f t="shared" si="3"/>
        <v>59</v>
      </c>
      <c r="D64" s="10">
        <v>0.62</v>
      </c>
      <c r="E64" s="11">
        <f t="shared" si="4"/>
        <v>5.0000000000000044E-2</v>
      </c>
      <c r="F64" s="12">
        <f t="shared" si="5"/>
        <v>7491.4699999999966</v>
      </c>
      <c r="G64" s="12">
        <f t="shared" si="6"/>
        <v>7500.1499999999969</v>
      </c>
      <c r="H64" s="13">
        <f>G64 - $D$3</f>
        <v>0.14999999999690772</v>
      </c>
    </row>
    <row r="65" spans="3:8" x14ac:dyDescent="0.25">
      <c r="C65" s="16">
        <f t="shared" si="3"/>
        <v>60</v>
      </c>
      <c r="D65" s="10">
        <v>0.66</v>
      </c>
      <c r="E65" s="11">
        <f t="shared" si="4"/>
        <v>4.0000000000000036E-2</v>
      </c>
      <c r="F65" s="12">
        <f t="shared" si="5"/>
        <v>7490.8099999999968</v>
      </c>
      <c r="G65" s="12">
        <f t="shared" si="6"/>
        <v>7500.0499999999965</v>
      </c>
      <c r="H65" s="13">
        <f>G65 - $D$3</f>
        <v>4.999999999654392E-2</v>
      </c>
    </row>
    <row r="66" spans="3:8" x14ac:dyDescent="0.25">
      <c r="C66" s="16">
        <f t="shared" si="3"/>
        <v>61</v>
      </c>
      <c r="D66" s="10">
        <v>0.72</v>
      </c>
      <c r="E66" s="11">
        <f t="shared" si="4"/>
        <v>5.9999999999999942E-2</v>
      </c>
      <c r="F66" s="12">
        <f t="shared" si="5"/>
        <v>7490.0899999999965</v>
      </c>
      <c r="G66" s="12">
        <f t="shared" si="6"/>
        <v>7500.1699999999964</v>
      </c>
      <c r="H66" s="13">
        <f>G66 - $D$3</f>
        <v>0.16999999999643478</v>
      </c>
    </row>
    <row r="67" spans="3:8" x14ac:dyDescent="0.25">
      <c r="C67" s="16">
        <f t="shared" si="3"/>
        <v>62</v>
      </c>
      <c r="D67" s="10">
        <v>0.77</v>
      </c>
      <c r="E67" s="11">
        <f t="shared" si="4"/>
        <v>5.0000000000000044E-2</v>
      </c>
      <c r="F67" s="12">
        <f t="shared" si="5"/>
        <v>7489.3199999999961</v>
      </c>
      <c r="G67" s="12">
        <f t="shared" si="6"/>
        <v>7500.0999999999958</v>
      </c>
      <c r="H67" s="13">
        <f>G67 - $D$3</f>
        <v>9.9999999995816324E-2</v>
      </c>
    </row>
    <row r="68" spans="3:8" x14ac:dyDescent="0.25">
      <c r="C68" s="16">
        <f t="shared" si="3"/>
        <v>63</v>
      </c>
      <c r="D68" s="10">
        <v>0.83</v>
      </c>
      <c r="E68" s="11">
        <f t="shared" si="4"/>
        <v>5.9999999999999942E-2</v>
      </c>
      <c r="F68" s="12">
        <f t="shared" si="5"/>
        <v>7488.4899999999961</v>
      </c>
      <c r="G68" s="12">
        <f t="shared" si="6"/>
        <v>7500.109999999996</v>
      </c>
      <c r="H68" s="13">
        <f>G68 - $D$3</f>
        <v>0.1099999999960346</v>
      </c>
    </row>
    <row r="69" spans="3:8" x14ac:dyDescent="0.25">
      <c r="C69" s="16">
        <f t="shared" si="3"/>
        <v>64</v>
      </c>
      <c r="D69" s="10">
        <v>0.89</v>
      </c>
      <c r="E69" s="11">
        <f t="shared" si="4"/>
        <v>6.0000000000000053E-2</v>
      </c>
      <c r="F69" s="12">
        <f t="shared" si="5"/>
        <v>7487.5999999999958</v>
      </c>
      <c r="G69" s="12">
        <f t="shared" si="6"/>
        <v>7500.0599999999959</v>
      </c>
      <c r="H69" s="13">
        <f>G69 - $D$3</f>
        <v>5.9999999995852704E-2</v>
      </c>
    </row>
    <row r="70" spans="3:8" x14ac:dyDescent="0.25">
      <c r="C70" s="16">
        <f t="shared" si="3"/>
        <v>65</v>
      </c>
      <c r="D70" s="10">
        <v>0.96</v>
      </c>
      <c r="E70" s="11">
        <f t="shared" si="4"/>
        <v>6.9999999999999951E-2</v>
      </c>
      <c r="F70" s="12">
        <f t="shared" si="5"/>
        <v>7486.6399999999958</v>
      </c>
      <c r="G70" s="12">
        <f t="shared" si="6"/>
        <v>7500.0799999999954</v>
      </c>
      <c r="H70" s="13">
        <f>G70 - $D$3</f>
        <v>7.9999999995379767E-2</v>
      </c>
    </row>
    <row r="71" spans="3:8" x14ac:dyDescent="0.25">
      <c r="C71" s="16">
        <f t="shared" si="3"/>
        <v>66</v>
      </c>
      <c r="D71" s="10">
        <v>1.04</v>
      </c>
      <c r="E71" s="11">
        <f t="shared" ref="E71:E102" si="7" xml:space="preserve"> D71 - D70</f>
        <v>8.0000000000000071E-2</v>
      </c>
      <c r="F71" s="12">
        <f t="shared" ref="F71:F102" si="8">F70 - D71</f>
        <v>7485.5999999999958</v>
      </c>
      <c r="G71" s="12">
        <f t="shared" ref="G71:G102" si="9">D71*14+F71</f>
        <v>7500.1599999999962</v>
      </c>
      <c r="H71" s="13">
        <f>G71 - $D$3</f>
        <v>0.1599999999962165</v>
      </c>
    </row>
    <row r="72" spans="3:8" x14ac:dyDescent="0.25">
      <c r="C72" s="16">
        <f t="shared" ref="C72:C135" si="10">C71 + 1</f>
        <v>67</v>
      </c>
      <c r="D72" s="10">
        <v>1.1200000000000001</v>
      </c>
      <c r="E72" s="11">
        <f t="shared" si="7"/>
        <v>8.0000000000000071E-2</v>
      </c>
      <c r="F72" s="12">
        <f t="shared" si="8"/>
        <v>7484.4799999999959</v>
      </c>
      <c r="G72" s="12">
        <f t="shared" si="9"/>
        <v>7500.1599999999962</v>
      </c>
      <c r="H72" s="13">
        <f>G72 - $D$3</f>
        <v>0.1599999999962165</v>
      </c>
    </row>
    <row r="73" spans="3:8" x14ac:dyDescent="0.25">
      <c r="C73" s="16">
        <f t="shared" si="10"/>
        <v>68</v>
      </c>
      <c r="D73" s="10">
        <v>1.2</v>
      </c>
      <c r="E73" s="11">
        <f t="shared" si="7"/>
        <v>7.9999999999999849E-2</v>
      </c>
      <c r="F73" s="12">
        <f t="shared" si="8"/>
        <v>7483.2799999999961</v>
      </c>
      <c r="G73" s="12">
        <f t="shared" si="9"/>
        <v>7500.0799999999963</v>
      </c>
      <c r="H73" s="13">
        <f>G73 - $D$3</f>
        <v>7.9999999996289262E-2</v>
      </c>
    </row>
    <row r="74" spans="3:8" x14ac:dyDescent="0.25">
      <c r="C74" s="16">
        <f t="shared" si="10"/>
        <v>69</v>
      </c>
      <c r="D74" s="10">
        <v>1.29</v>
      </c>
      <c r="E74" s="11">
        <f t="shared" si="7"/>
        <v>9.000000000000008E-2</v>
      </c>
      <c r="F74" s="12">
        <f t="shared" si="8"/>
        <v>7481.9899999999961</v>
      </c>
      <c r="G74" s="12">
        <f t="shared" si="9"/>
        <v>7500.0499999999965</v>
      </c>
      <c r="H74" s="13">
        <f>G74 - $D$3</f>
        <v>4.999999999654392E-2</v>
      </c>
    </row>
    <row r="75" spans="3:8" x14ac:dyDescent="0.25">
      <c r="C75" s="16">
        <f t="shared" si="10"/>
        <v>70</v>
      </c>
      <c r="D75" s="10">
        <v>1.39</v>
      </c>
      <c r="E75" s="11">
        <f t="shared" si="7"/>
        <v>9.9999999999999867E-2</v>
      </c>
      <c r="F75" s="12">
        <f t="shared" si="8"/>
        <v>7480.5999999999958</v>
      </c>
      <c r="G75" s="12">
        <f t="shared" si="9"/>
        <v>7500.0599999999959</v>
      </c>
      <c r="H75" s="13">
        <f>G75 - $D$3</f>
        <v>5.9999999995852704E-2</v>
      </c>
    </row>
    <row r="76" spans="3:8" x14ac:dyDescent="0.25">
      <c r="C76" s="16">
        <f t="shared" si="10"/>
        <v>71</v>
      </c>
      <c r="D76" s="10">
        <v>1.5</v>
      </c>
      <c r="E76" s="11">
        <f t="shared" si="7"/>
        <v>0.1100000000000001</v>
      </c>
      <c r="F76" s="12">
        <f t="shared" si="8"/>
        <v>7479.0999999999958</v>
      </c>
      <c r="G76" s="12">
        <f t="shared" si="9"/>
        <v>7500.0999999999958</v>
      </c>
      <c r="H76" s="13">
        <f>G76 - $D$3</f>
        <v>9.9999999995816324E-2</v>
      </c>
    </row>
    <row r="77" spans="3:8" x14ac:dyDescent="0.25">
      <c r="C77" s="16">
        <f t="shared" si="10"/>
        <v>72</v>
      </c>
      <c r="D77" s="10">
        <v>1.62</v>
      </c>
      <c r="E77" s="11">
        <f t="shared" si="7"/>
        <v>0.12000000000000011</v>
      </c>
      <c r="F77" s="12">
        <f t="shared" si="8"/>
        <v>7477.4799999999959</v>
      </c>
      <c r="G77" s="12">
        <f t="shared" si="9"/>
        <v>7500.1599999999962</v>
      </c>
      <c r="H77" s="13">
        <f>G77 - $D$3</f>
        <v>0.1599999999962165</v>
      </c>
    </row>
    <row r="78" spans="3:8" x14ac:dyDescent="0.25">
      <c r="C78" s="16">
        <f t="shared" si="10"/>
        <v>73</v>
      </c>
      <c r="D78" s="10">
        <v>1.74</v>
      </c>
      <c r="E78" s="11">
        <f t="shared" si="7"/>
        <v>0.11999999999999988</v>
      </c>
      <c r="F78" s="12">
        <f t="shared" si="8"/>
        <v>7475.7399999999961</v>
      </c>
      <c r="G78" s="12">
        <f t="shared" si="9"/>
        <v>7500.0999999999958</v>
      </c>
      <c r="H78" s="13">
        <f>G78 - $D$3</f>
        <v>9.9999999995816324E-2</v>
      </c>
    </row>
    <row r="79" spans="3:8" x14ac:dyDescent="0.25">
      <c r="C79" s="16">
        <f t="shared" si="10"/>
        <v>74</v>
      </c>
      <c r="D79" s="10">
        <v>1.87</v>
      </c>
      <c r="E79" s="11">
        <f t="shared" si="7"/>
        <v>0.13000000000000012</v>
      </c>
      <c r="F79" s="12">
        <f t="shared" si="8"/>
        <v>7473.8699999999963</v>
      </c>
      <c r="G79" s="12">
        <f t="shared" si="9"/>
        <v>7500.0499999999965</v>
      </c>
      <c r="H79" s="13">
        <f>G79 - $D$3</f>
        <v>4.999999999654392E-2</v>
      </c>
    </row>
    <row r="80" spans="3:8" x14ac:dyDescent="0.25">
      <c r="C80" s="16">
        <f t="shared" si="10"/>
        <v>75</v>
      </c>
      <c r="D80" s="10">
        <v>2.02</v>
      </c>
      <c r="E80" s="11">
        <f t="shared" si="7"/>
        <v>0.14999999999999991</v>
      </c>
      <c r="F80" s="12">
        <f t="shared" si="8"/>
        <v>7471.8499999999958</v>
      </c>
      <c r="G80" s="12">
        <f t="shared" si="9"/>
        <v>7500.1299999999956</v>
      </c>
      <c r="H80" s="13">
        <f>G80 - $D$3</f>
        <v>0.12999999999556167</v>
      </c>
    </row>
    <row r="81" spans="3:8" x14ac:dyDescent="0.25">
      <c r="C81" s="16">
        <f t="shared" si="10"/>
        <v>76</v>
      </c>
      <c r="D81" s="10">
        <v>2.17</v>
      </c>
      <c r="E81" s="11">
        <f t="shared" si="7"/>
        <v>0.14999999999999991</v>
      </c>
      <c r="F81" s="12">
        <f t="shared" si="8"/>
        <v>7469.6799999999957</v>
      </c>
      <c r="G81" s="12">
        <f t="shared" si="9"/>
        <v>7500.0599999999959</v>
      </c>
      <c r="H81" s="13">
        <f>G81 - $D$3</f>
        <v>5.9999999995852704E-2</v>
      </c>
    </row>
    <row r="82" spans="3:8" x14ac:dyDescent="0.25">
      <c r="C82" s="16">
        <f t="shared" si="10"/>
        <v>77</v>
      </c>
      <c r="D82" s="10">
        <v>2.34</v>
      </c>
      <c r="E82" s="11">
        <f t="shared" si="7"/>
        <v>0.16999999999999993</v>
      </c>
      <c r="F82" s="12">
        <f t="shared" si="8"/>
        <v>7467.3399999999956</v>
      </c>
      <c r="G82" s="12">
        <f t="shared" si="9"/>
        <v>7500.0999999999958</v>
      </c>
      <c r="H82" s="13">
        <f>G82 - $D$3</f>
        <v>9.9999999995816324E-2</v>
      </c>
    </row>
    <row r="83" spans="3:8" x14ac:dyDescent="0.25">
      <c r="C83" s="16">
        <f t="shared" si="10"/>
        <v>78</v>
      </c>
      <c r="D83" s="10">
        <v>2.52</v>
      </c>
      <c r="E83" s="11">
        <f t="shared" si="7"/>
        <v>0.18000000000000016</v>
      </c>
      <c r="F83" s="12">
        <f t="shared" si="8"/>
        <v>7464.8199999999952</v>
      </c>
      <c r="G83" s="12">
        <f t="shared" si="9"/>
        <v>7500.0999999999949</v>
      </c>
      <c r="H83" s="13">
        <f>G83 - $D$3</f>
        <v>9.999999999490683E-2</v>
      </c>
    </row>
    <row r="84" spans="3:8" x14ac:dyDescent="0.25">
      <c r="C84" s="16">
        <f t="shared" si="10"/>
        <v>79</v>
      </c>
      <c r="D84" s="10">
        <v>2.71</v>
      </c>
      <c r="E84" s="11">
        <f t="shared" si="7"/>
        <v>0.18999999999999995</v>
      </c>
      <c r="F84" s="12">
        <f t="shared" si="8"/>
        <v>7462.1099999999951</v>
      </c>
      <c r="G84" s="12">
        <f t="shared" si="9"/>
        <v>7500.0499999999947</v>
      </c>
      <c r="H84" s="13">
        <f>G84 - $D$3</f>
        <v>4.9999999994724931E-2</v>
      </c>
    </row>
    <row r="85" spans="3:8" x14ac:dyDescent="0.25">
      <c r="C85" s="16">
        <f t="shared" si="10"/>
        <v>80</v>
      </c>
      <c r="D85" s="10">
        <v>2.92</v>
      </c>
      <c r="E85" s="11">
        <f t="shared" si="7"/>
        <v>0.20999999999999996</v>
      </c>
      <c r="F85" s="12">
        <f t="shared" si="8"/>
        <v>7459.1899999999951</v>
      </c>
      <c r="G85" s="12">
        <f t="shared" si="9"/>
        <v>7500.0699999999952</v>
      </c>
      <c r="H85" s="13">
        <f>G85 - $D$3</f>
        <v>6.9999999995161488E-2</v>
      </c>
    </row>
    <row r="86" spans="3:8" x14ac:dyDescent="0.25">
      <c r="C86" s="16">
        <f t="shared" si="10"/>
        <v>81</v>
      </c>
      <c r="D86" s="10">
        <v>3.15</v>
      </c>
      <c r="E86" s="11">
        <f t="shared" si="7"/>
        <v>0.22999999999999998</v>
      </c>
      <c r="F86" s="12">
        <f t="shared" si="8"/>
        <v>7456.0399999999954</v>
      </c>
      <c r="G86" s="12">
        <f t="shared" si="9"/>
        <v>7500.1399999999958</v>
      </c>
      <c r="H86" s="13">
        <f>G86 - $D$3</f>
        <v>0.13999999999577994</v>
      </c>
    </row>
    <row r="87" spans="3:8" x14ac:dyDescent="0.25">
      <c r="C87" s="16">
        <f t="shared" si="10"/>
        <v>82</v>
      </c>
      <c r="D87" s="10">
        <v>3.39</v>
      </c>
      <c r="E87" s="11">
        <f t="shared" si="7"/>
        <v>0.24000000000000021</v>
      </c>
      <c r="F87" s="12">
        <f t="shared" si="8"/>
        <v>7452.6499999999951</v>
      </c>
      <c r="G87" s="12">
        <f t="shared" si="9"/>
        <v>7500.1099999999951</v>
      </c>
      <c r="H87" s="13">
        <f>G87 - $D$3</f>
        <v>0.10999999999512511</v>
      </c>
    </row>
    <row r="88" spans="3:8" x14ac:dyDescent="0.25">
      <c r="C88" s="16">
        <f t="shared" si="10"/>
        <v>83</v>
      </c>
      <c r="D88" s="10">
        <v>3.65</v>
      </c>
      <c r="E88" s="11">
        <f t="shared" si="7"/>
        <v>0.25999999999999979</v>
      </c>
      <c r="F88" s="12">
        <f t="shared" si="8"/>
        <v>7448.9999999999955</v>
      </c>
      <c r="G88" s="12">
        <f t="shared" si="9"/>
        <v>7500.0999999999958</v>
      </c>
      <c r="H88" s="13">
        <f>G88 - $D$3</f>
        <v>9.9999999995816324E-2</v>
      </c>
    </row>
    <row r="89" spans="3:8" x14ac:dyDescent="0.25">
      <c r="C89" s="16">
        <f t="shared" si="10"/>
        <v>84</v>
      </c>
      <c r="D89" s="10">
        <v>3.93</v>
      </c>
      <c r="E89" s="11">
        <f t="shared" si="7"/>
        <v>0.28000000000000025</v>
      </c>
      <c r="F89" s="12">
        <f t="shared" si="8"/>
        <v>7445.0699999999952</v>
      </c>
      <c r="G89" s="12">
        <f t="shared" si="9"/>
        <v>7500.0899999999956</v>
      </c>
      <c r="H89" s="13">
        <f>G89 - $D$3</f>
        <v>8.9999999995598046E-2</v>
      </c>
    </row>
    <row r="90" spans="3:8" x14ac:dyDescent="0.25">
      <c r="C90" s="16">
        <f t="shared" si="10"/>
        <v>85</v>
      </c>
      <c r="D90" s="10">
        <v>4.2300000000000004</v>
      </c>
      <c r="E90" s="11">
        <f t="shared" si="7"/>
        <v>0.30000000000000027</v>
      </c>
      <c r="F90" s="12">
        <f t="shared" si="8"/>
        <v>7440.8399999999956</v>
      </c>
      <c r="G90" s="12">
        <f t="shared" si="9"/>
        <v>7500.0599999999959</v>
      </c>
      <c r="H90" s="13">
        <f>G90 - $D$3</f>
        <v>5.9999999995852704E-2</v>
      </c>
    </row>
    <row r="91" spans="3:8" x14ac:dyDescent="0.25">
      <c r="C91" s="16">
        <f t="shared" si="10"/>
        <v>86</v>
      </c>
      <c r="D91" s="10">
        <v>4.5599999999999996</v>
      </c>
      <c r="E91" s="11">
        <f t="shared" si="7"/>
        <v>0.32999999999999918</v>
      </c>
      <c r="F91" s="12">
        <f t="shared" si="8"/>
        <v>7436.2799999999952</v>
      </c>
      <c r="G91" s="12">
        <f t="shared" si="9"/>
        <v>7500.1199999999953</v>
      </c>
      <c r="H91" s="13">
        <f>G91 - $D$3</f>
        <v>0.11999999999534339</v>
      </c>
    </row>
    <row r="92" spans="3:8" x14ac:dyDescent="0.25">
      <c r="C92" s="16">
        <f t="shared" si="10"/>
        <v>87</v>
      </c>
      <c r="D92" s="10">
        <v>4.91</v>
      </c>
      <c r="E92" s="11">
        <f t="shared" si="7"/>
        <v>0.35000000000000053</v>
      </c>
      <c r="F92" s="12">
        <f t="shared" si="8"/>
        <v>7431.3699999999953</v>
      </c>
      <c r="G92" s="12">
        <f t="shared" si="9"/>
        <v>7500.1099999999951</v>
      </c>
      <c r="H92" s="13">
        <f>G92 - $D$3</f>
        <v>0.10999999999512511</v>
      </c>
    </row>
    <row r="93" spans="3:8" x14ac:dyDescent="0.25">
      <c r="C93" s="16">
        <f t="shared" si="10"/>
        <v>88</v>
      </c>
      <c r="D93" s="10">
        <v>5.29</v>
      </c>
      <c r="E93" s="11">
        <f t="shared" si="7"/>
        <v>0.37999999999999989</v>
      </c>
      <c r="F93" s="12">
        <f t="shared" si="8"/>
        <v>7426.0799999999954</v>
      </c>
      <c r="G93" s="12">
        <f t="shared" si="9"/>
        <v>7500.1399999999958</v>
      </c>
      <c r="H93" s="13">
        <f>G93 - $D$3</f>
        <v>0.13999999999577994</v>
      </c>
    </row>
    <row r="94" spans="3:8" x14ac:dyDescent="0.25">
      <c r="C94" s="16">
        <f t="shared" si="10"/>
        <v>89</v>
      </c>
      <c r="D94" s="10">
        <v>5.7</v>
      </c>
      <c r="E94" s="11">
        <f t="shared" si="7"/>
        <v>0.41000000000000014</v>
      </c>
      <c r="F94" s="12">
        <f t="shared" si="8"/>
        <v>7420.3799999999956</v>
      </c>
      <c r="G94" s="12">
        <f t="shared" si="9"/>
        <v>7500.1799999999957</v>
      </c>
      <c r="H94" s="13">
        <f>G94 - $D$3</f>
        <v>0.17999999999574356</v>
      </c>
    </row>
    <row r="95" spans="3:8" x14ac:dyDescent="0.25">
      <c r="C95" s="16">
        <f t="shared" si="10"/>
        <v>90</v>
      </c>
      <c r="D95" s="10">
        <v>6.13</v>
      </c>
      <c r="E95" s="11">
        <f t="shared" si="7"/>
        <v>0.42999999999999972</v>
      </c>
      <c r="F95" s="12">
        <f t="shared" si="8"/>
        <v>7414.2499999999955</v>
      </c>
      <c r="G95" s="12">
        <f t="shared" si="9"/>
        <v>7500.0699999999952</v>
      </c>
      <c r="H95" s="13">
        <f>G95 - $D$3</f>
        <v>6.9999999995161488E-2</v>
      </c>
    </row>
    <row r="96" spans="3:8" x14ac:dyDescent="0.25">
      <c r="C96" s="16">
        <f t="shared" si="10"/>
        <v>91</v>
      </c>
      <c r="D96" s="10">
        <v>6.6</v>
      </c>
      <c r="E96" s="11">
        <f t="shared" si="7"/>
        <v>0.46999999999999975</v>
      </c>
      <c r="F96" s="12">
        <f t="shared" si="8"/>
        <v>7407.6499999999951</v>
      </c>
      <c r="G96" s="12">
        <f t="shared" si="9"/>
        <v>7500.0499999999947</v>
      </c>
      <c r="H96" s="13">
        <f>G96 - $D$3</f>
        <v>4.9999999994724931E-2</v>
      </c>
    </row>
    <row r="97" spans="3:8" x14ac:dyDescent="0.25">
      <c r="C97" s="16">
        <f t="shared" si="10"/>
        <v>92</v>
      </c>
      <c r="D97" s="10">
        <v>7.11</v>
      </c>
      <c r="E97" s="11">
        <f t="shared" si="7"/>
        <v>0.51000000000000068</v>
      </c>
      <c r="F97" s="12">
        <f t="shared" si="8"/>
        <v>7400.5399999999954</v>
      </c>
      <c r="G97" s="12">
        <f t="shared" si="9"/>
        <v>7500.0799999999954</v>
      </c>
      <c r="H97" s="13">
        <f>G97 - $D$3</f>
        <v>7.9999999995379767E-2</v>
      </c>
    </row>
    <row r="98" spans="3:8" x14ac:dyDescent="0.25">
      <c r="C98" s="16">
        <f t="shared" si="10"/>
        <v>93</v>
      </c>
      <c r="D98" s="10">
        <v>7.66</v>
      </c>
      <c r="E98" s="11">
        <f t="shared" si="7"/>
        <v>0.54999999999999982</v>
      </c>
      <c r="F98" s="12">
        <f t="shared" si="8"/>
        <v>7392.8799999999956</v>
      </c>
      <c r="G98" s="12">
        <f t="shared" si="9"/>
        <v>7500.1199999999953</v>
      </c>
      <c r="H98" s="13">
        <f>G98 - $D$3</f>
        <v>0.11999999999534339</v>
      </c>
    </row>
    <row r="99" spans="3:8" x14ac:dyDescent="0.25">
      <c r="C99" s="16">
        <f t="shared" si="10"/>
        <v>94</v>
      </c>
      <c r="D99" s="10">
        <v>8.25</v>
      </c>
      <c r="E99" s="11">
        <f t="shared" si="7"/>
        <v>0.58999999999999986</v>
      </c>
      <c r="F99" s="12">
        <f t="shared" si="8"/>
        <v>7384.6299999999956</v>
      </c>
      <c r="G99" s="12">
        <f t="shared" si="9"/>
        <v>7500.1299999999956</v>
      </c>
      <c r="H99" s="13">
        <f>G99 - $D$3</f>
        <v>0.12999999999556167</v>
      </c>
    </row>
    <row r="100" spans="3:8" x14ac:dyDescent="0.25">
      <c r="C100" s="16">
        <f t="shared" si="10"/>
        <v>95</v>
      </c>
      <c r="D100" s="10">
        <v>8.8800000000000008</v>
      </c>
      <c r="E100" s="11">
        <f t="shared" si="7"/>
        <v>0.63000000000000078</v>
      </c>
      <c r="F100" s="12">
        <f t="shared" si="8"/>
        <v>7375.7499999999955</v>
      </c>
      <c r="G100" s="12">
        <f t="shared" si="9"/>
        <v>7500.0699999999952</v>
      </c>
      <c r="H100" s="13">
        <f>G100 - $D$3</f>
        <v>6.9999999995161488E-2</v>
      </c>
    </row>
    <row r="101" spans="3:8" x14ac:dyDescent="0.25">
      <c r="C101" s="16">
        <f t="shared" si="10"/>
        <v>96</v>
      </c>
      <c r="D101" s="10">
        <v>9.57</v>
      </c>
      <c r="E101" s="11">
        <f t="shared" si="7"/>
        <v>0.6899999999999995</v>
      </c>
      <c r="F101" s="12">
        <f t="shared" si="8"/>
        <v>7366.1799999999957</v>
      </c>
      <c r="G101" s="12">
        <f t="shared" si="9"/>
        <v>7500.1599999999962</v>
      </c>
      <c r="H101" s="13">
        <f>G101 - $D$3</f>
        <v>0.1599999999962165</v>
      </c>
    </row>
    <row r="102" spans="3:8" x14ac:dyDescent="0.25">
      <c r="C102" s="16">
        <f t="shared" si="10"/>
        <v>97</v>
      </c>
      <c r="D102" s="10">
        <v>10.3</v>
      </c>
      <c r="E102" s="11">
        <f t="shared" si="7"/>
        <v>0.73000000000000043</v>
      </c>
      <c r="F102" s="12">
        <f t="shared" si="8"/>
        <v>7355.8799999999956</v>
      </c>
      <c r="G102" s="12">
        <f t="shared" si="9"/>
        <v>7500.0799999999954</v>
      </c>
      <c r="H102" s="13">
        <f>G102 - $D$3</f>
        <v>7.9999999995379767E-2</v>
      </c>
    </row>
    <row r="103" spans="3:8" x14ac:dyDescent="0.25">
      <c r="C103" s="16">
        <f t="shared" si="10"/>
        <v>98</v>
      </c>
      <c r="D103" s="10">
        <v>11.09</v>
      </c>
      <c r="E103" s="11">
        <f t="shared" ref="E103:E134" si="11" xml:space="preserve"> D103 - D102</f>
        <v>0.78999999999999915</v>
      </c>
      <c r="F103" s="12">
        <f t="shared" ref="F103:F134" si="12">F102 - D103</f>
        <v>7344.7899999999954</v>
      </c>
      <c r="G103" s="12">
        <f t="shared" ref="G103:G134" si="13">D103*14+F103</f>
        <v>7500.0499999999956</v>
      </c>
      <c r="H103" s="13">
        <f>G103 - $D$3</f>
        <v>4.9999999995634425E-2</v>
      </c>
    </row>
    <row r="104" spans="3:8" x14ac:dyDescent="0.25">
      <c r="C104" s="16">
        <f t="shared" si="10"/>
        <v>99</v>
      </c>
      <c r="D104" s="10">
        <v>11.95</v>
      </c>
      <c r="E104" s="11">
        <f t="shared" si="11"/>
        <v>0.85999999999999943</v>
      </c>
      <c r="F104" s="12">
        <f t="shared" si="12"/>
        <v>7332.8399999999956</v>
      </c>
      <c r="G104" s="12">
        <f t="shared" si="13"/>
        <v>7500.1399999999958</v>
      </c>
      <c r="H104" s="13">
        <f>G104 - $D$3</f>
        <v>0.13999999999577994</v>
      </c>
    </row>
    <row r="105" spans="3:8" x14ac:dyDescent="0.25">
      <c r="C105" s="16">
        <f t="shared" si="10"/>
        <v>100</v>
      </c>
      <c r="D105" s="10">
        <v>12.87</v>
      </c>
      <c r="E105" s="11">
        <f t="shared" si="11"/>
        <v>0.91999999999999993</v>
      </c>
      <c r="F105" s="12">
        <f t="shared" si="12"/>
        <v>7319.9699999999957</v>
      </c>
      <c r="G105" s="12">
        <f t="shared" si="13"/>
        <v>7500.149999999996</v>
      </c>
      <c r="H105" s="13">
        <f>G105 - $D$3</f>
        <v>0.14999999999599822</v>
      </c>
    </row>
    <row r="106" spans="3:8" x14ac:dyDescent="0.25">
      <c r="C106" s="16">
        <f t="shared" si="10"/>
        <v>101</v>
      </c>
      <c r="D106" s="10">
        <v>13.86</v>
      </c>
      <c r="E106" s="11">
        <f t="shared" si="11"/>
        <v>0.99000000000000021</v>
      </c>
      <c r="F106" s="12">
        <f t="shared" si="12"/>
        <v>7306.109999999996</v>
      </c>
      <c r="G106" s="12">
        <f t="shared" si="13"/>
        <v>7500.149999999996</v>
      </c>
      <c r="H106" s="13">
        <f>G106 - $D$3</f>
        <v>0.14999999999599822</v>
      </c>
    </row>
    <row r="107" spans="3:8" x14ac:dyDescent="0.25">
      <c r="C107" s="16">
        <f t="shared" si="10"/>
        <v>102</v>
      </c>
      <c r="D107" s="10">
        <v>14.92</v>
      </c>
      <c r="E107" s="11">
        <f t="shared" si="11"/>
        <v>1.0600000000000005</v>
      </c>
      <c r="F107" s="12">
        <f t="shared" si="12"/>
        <v>7291.189999999996</v>
      </c>
      <c r="G107" s="12">
        <f t="shared" si="13"/>
        <v>7500.0699999999961</v>
      </c>
      <c r="H107" s="13">
        <f>G107 - $D$3</f>
        <v>6.9999999996070983E-2</v>
      </c>
    </row>
    <row r="108" spans="3:8" x14ac:dyDescent="0.25">
      <c r="C108" s="16">
        <f t="shared" si="10"/>
        <v>103</v>
      </c>
      <c r="D108" s="10">
        <v>16.07</v>
      </c>
      <c r="E108" s="11">
        <f t="shared" si="11"/>
        <v>1.1500000000000004</v>
      </c>
      <c r="F108" s="12">
        <f t="shared" si="12"/>
        <v>7275.1199999999963</v>
      </c>
      <c r="G108" s="12">
        <f t="shared" si="13"/>
        <v>7500.0999999999967</v>
      </c>
      <c r="H108" s="13">
        <f>G108 - $D$3</f>
        <v>9.9999999996725819E-2</v>
      </c>
    </row>
    <row r="109" spans="3:8" x14ac:dyDescent="0.25">
      <c r="C109" s="16">
        <f t="shared" si="10"/>
        <v>104</v>
      </c>
      <c r="D109" s="10">
        <v>17.309999999999999</v>
      </c>
      <c r="E109" s="11">
        <f t="shared" si="11"/>
        <v>1.2399999999999984</v>
      </c>
      <c r="F109" s="12">
        <f t="shared" si="12"/>
        <v>7257.8099999999959</v>
      </c>
      <c r="G109" s="12">
        <f t="shared" si="13"/>
        <v>7500.149999999996</v>
      </c>
      <c r="H109" s="13">
        <f>G109 - $D$3</f>
        <v>0.14999999999599822</v>
      </c>
    </row>
    <row r="110" spans="3:8" x14ac:dyDescent="0.25">
      <c r="C110" s="16">
        <f t="shared" si="10"/>
        <v>105</v>
      </c>
      <c r="D110" s="10">
        <v>18.64</v>
      </c>
      <c r="E110" s="11">
        <f t="shared" si="11"/>
        <v>1.3300000000000018</v>
      </c>
      <c r="F110" s="12">
        <f t="shared" si="12"/>
        <v>7239.1699999999955</v>
      </c>
      <c r="G110" s="12">
        <f t="shared" si="13"/>
        <v>7500.1299999999956</v>
      </c>
      <c r="H110" s="13">
        <f>G110 - $D$3</f>
        <v>0.12999999999556167</v>
      </c>
    </row>
    <row r="111" spans="3:8" x14ac:dyDescent="0.25">
      <c r="C111" s="16">
        <f t="shared" si="10"/>
        <v>106</v>
      </c>
      <c r="D111" s="10">
        <v>20.07</v>
      </c>
      <c r="E111" s="11">
        <f t="shared" si="11"/>
        <v>1.4299999999999997</v>
      </c>
      <c r="F111" s="12">
        <f t="shared" si="12"/>
        <v>7219.0999999999958</v>
      </c>
      <c r="G111" s="12">
        <f t="shared" si="13"/>
        <v>7500.0799999999963</v>
      </c>
      <c r="H111" s="13">
        <f>G111 - $D$3</f>
        <v>7.9999999996289262E-2</v>
      </c>
    </row>
    <row r="112" spans="3:8" x14ac:dyDescent="0.25">
      <c r="C112" s="16">
        <f t="shared" si="10"/>
        <v>107</v>
      </c>
      <c r="D112" s="10">
        <v>21.62</v>
      </c>
      <c r="E112" s="11">
        <f t="shared" si="11"/>
        <v>1.5500000000000007</v>
      </c>
      <c r="F112" s="12">
        <f t="shared" si="12"/>
        <v>7197.4799999999959</v>
      </c>
      <c r="G112" s="12">
        <f t="shared" si="13"/>
        <v>7500.1599999999962</v>
      </c>
      <c r="H112" s="13">
        <f>G112 - $D$3</f>
        <v>0.1599999999962165</v>
      </c>
    </row>
    <row r="113" spans="3:8" x14ac:dyDescent="0.25">
      <c r="C113" s="16">
        <f t="shared" si="10"/>
        <v>108</v>
      </c>
      <c r="D113" s="10">
        <v>23.28</v>
      </c>
      <c r="E113" s="11">
        <f t="shared" si="11"/>
        <v>1.6600000000000001</v>
      </c>
      <c r="F113" s="12">
        <f t="shared" si="12"/>
        <v>7174.1999999999962</v>
      </c>
      <c r="G113" s="12">
        <f t="shared" si="13"/>
        <v>7500.1199999999963</v>
      </c>
      <c r="H113" s="13">
        <f>G113 - $D$3</f>
        <v>0.11999999999625288</v>
      </c>
    </row>
    <row r="114" spans="3:8" x14ac:dyDescent="0.25">
      <c r="C114" s="16">
        <f t="shared" si="10"/>
        <v>109</v>
      </c>
      <c r="D114" s="10">
        <v>25.07</v>
      </c>
      <c r="E114" s="11">
        <f t="shared" si="11"/>
        <v>1.7899999999999991</v>
      </c>
      <c r="F114" s="12">
        <f t="shared" si="12"/>
        <v>7149.1299999999965</v>
      </c>
      <c r="G114" s="12">
        <f t="shared" si="13"/>
        <v>7500.1099999999969</v>
      </c>
      <c r="H114" s="13">
        <f>G114 - $D$3</f>
        <v>0.1099999999969441</v>
      </c>
    </row>
    <row r="115" spans="3:8" x14ac:dyDescent="0.25">
      <c r="C115" s="16">
        <f t="shared" si="10"/>
        <v>110</v>
      </c>
      <c r="D115" s="10">
        <v>27</v>
      </c>
      <c r="E115" s="11">
        <f t="shared" si="11"/>
        <v>1.9299999999999997</v>
      </c>
      <c r="F115" s="12">
        <f t="shared" si="12"/>
        <v>7122.1299999999965</v>
      </c>
      <c r="G115" s="12">
        <f t="shared" si="13"/>
        <v>7500.1299999999965</v>
      </c>
      <c r="H115" s="13">
        <f>G115 - $D$3</f>
        <v>0.12999999999647116</v>
      </c>
    </row>
    <row r="116" spans="3:8" x14ac:dyDescent="0.25">
      <c r="C116" s="16">
        <f t="shared" si="10"/>
        <v>111</v>
      </c>
      <c r="D116" s="10">
        <v>29.08</v>
      </c>
      <c r="E116" s="11">
        <f t="shared" si="11"/>
        <v>2.0799999999999983</v>
      </c>
      <c r="F116" s="12">
        <f t="shared" si="12"/>
        <v>7093.0499999999965</v>
      </c>
      <c r="G116" s="12">
        <f t="shared" si="13"/>
        <v>7500.1699999999964</v>
      </c>
      <c r="H116" s="13">
        <f>G116 - $D$3</f>
        <v>0.16999999999643478</v>
      </c>
    </row>
    <row r="117" spans="3:8" x14ac:dyDescent="0.25">
      <c r="C117" s="16">
        <f t="shared" si="10"/>
        <v>112</v>
      </c>
      <c r="D117" s="10">
        <v>31.31</v>
      </c>
      <c r="E117" s="11">
        <f t="shared" si="11"/>
        <v>2.2300000000000004</v>
      </c>
      <c r="F117" s="12">
        <f t="shared" si="12"/>
        <v>7061.7399999999961</v>
      </c>
      <c r="G117" s="12">
        <f t="shared" si="13"/>
        <v>7500.0799999999963</v>
      </c>
      <c r="H117" s="13">
        <f>G117 - $D$3</f>
        <v>7.9999999996289262E-2</v>
      </c>
    </row>
    <row r="118" spans="3:8" x14ac:dyDescent="0.25">
      <c r="C118" s="16">
        <f t="shared" si="10"/>
        <v>113</v>
      </c>
      <c r="D118" s="10">
        <v>33.72</v>
      </c>
      <c r="E118" s="11">
        <f t="shared" si="11"/>
        <v>2.41</v>
      </c>
      <c r="F118" s="12">
        <f t="shared" si="12"/>
        <v>7028.0199999999959</v>
      </c>
      <c r="G118" s="12">
        <f t="shared" si="13"/>
        <v>7500.0999999999958</v>
      </c>
      <c r="H118" s="13">
        <f>G118 - $D$3</f>
        <v>9.9999999995816324E-2</v>
      </c>
    </row>
    <row r="119" spans="3:8" x14ac:dyDescent="0.25">
      <c r="C119" s="16">
        <f t="shared" si="10"/>
        <v>114</v>
      </c>
      <c r="D119" s="10">
        <v>36.32</v>
      </c>
      <c r="E119" s="11">
        <f t="shared" si="11"/>
        <v>2.6000000000000014</v>
      </c>
      <c r="F119" s="12">
        <f t="shared" si="12"/>
        <v>6991.6999999999962</v>
      </c>
      <c r="G119" s="12">
        <f t="shared" si="13"/>
        <v>7500.1799999999967</v>
      </c>
      <c r="H119" s="13">
        <f>G119 - $D$3</f>
        <v>0.17999999999665306</v>
      </c>
    </row>
    <row r="120" spans="3:8" x14ac:dyDescent="0.25">
      <c r="C120" s="16">
        <f t="shared" si="10"/>
        <v>115</v>
      </c>
      <c r="D120" s="10">
        <v>39.11</v>
      </c>
      <c r="E120" s="11">
        <f t="shared" si="11"/>
        <v>2.7899999999999991</v>
      </c>
      <c r="F120" s="12">
        <f t="shared" si="12"/>
        <v>6952.5899999999965</v>
      </c>
      <c r="G120" s="12">
        <f t="shared" si="13"/>
        <v>7500.1299999999965</v>
      </c>
      <c r="H120" s="13">
        <f>G120 - $D$3</f>
        <v>0.12999999999647116</v>
      </c>
    </row>
    <row r="121" spans="3:8" x14ac:dyDescent="0.25">
      <c r="C121" s="16">
        <f t="shared" si="10"/>
        <v>116</v>
      </c>
      <c r="D121" s="10">
        <v>42.12</v>
      </c>
      <c r="E121" s="11">
        <f t="shared" si="11"/>
        <v>3.009999999999998</v>
      </c>
      <c r="F121" s="12">
        <f t="shared" si="12"/>
        <v>6910.4699999999966</v>
      </c>
      <c r="G121" s="12">
        <f t="shared" si="13"/>
        <v>7500.1499999999969</v>
      </c>
      <c r="H121" s="13">
        <f>G121 - $D$3</f>
        <v>0.14999999999690772</v>
      </c>
    </row>
    <row r="122" spans="3:8" x14ac:dyDescent="0.25">
      <c r="C122" s="16">
        <f t="shared" si="10"/>
        <v>117</v>
      </c>
      <c r="D122" s="10">
        <v>45.36</v>
      </c>
      <c r="E122" s="11">
        <f t="shared" si="11"/>
        <v>3.240000000000002</v>
      </c>
      <c r="F122" s="12">
        <f t="shared" si="12"/>
        <v>6865.1099999999969</v>
      </c>
      <c r="G122" s="12">
        <f t="shared" si="13"/>
        <v>7500.1499999999969</v>
      </c>
      <c r="H122" s="13">
        <f>G122 - $D$3</f>
        <v>0.14999999999690772</v>
      </c>
    </row>
    <row r="123" spans="3:8" x14ac:dyDescent="0.25">
      <c r="C123" s="16">
        <f t="shared" si="10"/>
        <v>118</v>
      </c>
      <c r="D123" s="10">
        <v>48.85</v>
      </c>
      <c r="E123" s="11">
        <f t="shared" si="11"/>
        <v>3.490000000000002</v>
      </c>
      <c r="F123" s="12">
        <f t="shared" si="12"/>
        <v>6816.2599999999966</v>
      </c>
      <c r="G123" s="12">
        <f t="shared" si="13"/>
        <v>7500.1599999999962</v>
      </c>
      <c r="H123" s="13">
        <f>G123 - $D$3</f>
        <v>0.1599999999962165</v>
      </c>
    </row>
    <row r="124" spans="3:8" x14ac:dyDescent="0.25">
      <c r="C124" s="16">
        <f t="shared" si="10"/>
        <v>119</v>
      </c>
      <c r="D124" s="10">
        <v>52.6</v>
      </c>
      <c r="E124" s="11">
        <f t="shared" si="11"/>
        <v>3.75</v>
      </c>
      <c r="F124" s="12">
        <f t="shared" si="12"/>
        <v>6763.6599999999962</v>
      </c>
      <c r="G124" s="12">
        <f t="shared" si="13"/>
        <v>7500.0599999999959</v>
      </c>
      <c r="H124" s="13">
        <f>G124 - $D$3</f>
        <v>5.9999999995852704E-2</v>
      </c>
    </row>
    <row r="125" spans="3:8" x14ac:dyDescent="0.25">
      <c r="C125" s="16">
        <f t="shared" si="10"/>
        <v>120</v>
      </c>
      <c r="D125" s="10">
        <v>56.65</v>
      </c>
      <c r="E125" s="11">
        <f t="shared" si="11"/>
        <v>4.0499999999999972</v>
      </c>
      <c r="F125" s="12">
        <f t="shared" si="12"/>
        <v>6707.0099999999966</v>
      </c>
      <c r="G125" s="12">
        <f t="shared" si="13"/>
        <v>7500.1099999999969</v>
      </c>
      <c r="H125" s="13">
        <f>G125 - $D$3</f>
        <v>0.1099999999969441</v>
      </c>
    </row>
    <row r="126" spans="3:8" x14ac:dyDescent="0.25">
      <c r="C126" s="16">
        <f t="shared" si="10"/>
        <v>121</v>
      </c>
      <c r="D126" s="10">
        <v>61.01</v>
      </c>
      <c r="E126" s="11">
        <f t="shared" si="11"/>
        <v>4.3599999999999994</v>
      </c>
      <c r="F126" s="12">
        <f t="shared" si="12"/>
        <v>6645.9999999999964</v>
      </c>
      <c r="G126" s="12">
        <f t="shared" si="13"/>
        <v>7500.1399999999967</v>
      </c>
      <c r="H126" s="13">
        <f>G126 - $D$3</f>
        <v>0.13999999999668944</v>
      </c>
    </row>
    <row r="127" spans="3:8" x14ac:dyDescent="0.25">
      <c r="C127" s="16">
        <f t="shared" si="10"/>
        <v>122</v>
      </c>
      <c r="D127" s="10">
        <v>65.7</v>
      </c>
      <c r="E127" s="11">
        <f t="shared" si="11"/>
        <v>4.6900000000000048</v>
      </c>
      <c r="F127" s="12">
        <f t="shared" si="12"/>
        <v>6580.2999999999965</v>
      </c>
      <c r="G127" s="12">
        <f t="shared" si="13"/>
        <v>7500.0999999999967</v>
      </c>
      <c r="H127" s="13">
        <f>G127 - $D$3</f>
        <v>9.9999999996725819E-2</v>
      </c>
    </row>
    <row r="128" spans="3:8" x14ac:dyDescent="0.25">
      <c r="C128" s="16">
        <f t="shared" si="10"/>
        <v>123</v>
      </c>
      <c r="D128" s="10">
        <v>70.75</v>
      </c>
      <c r="E128" s="11">
        <f t="shared" si="11"/>
        <v>5.0499999999999972</v>
      </c>
      <c r="F128" s="12">
        <f t="shared" si="12"/>
        <v>6509.5499999999965</v>
      </c>
      <c r="G128" s="12">
        <f t="shared" si="13"/>
        <v>7500.0499999999965</v>
      </c>
      <c r="H128" s="13">
        <f>G128 - $D$3</f>
        <v>4.999999999654392E-2</v>
      </c>
    </row>
    <row r="129" spans="3:8" x14ac:dyDescent="0.25">
      <c r="C129" s="16">
        <f t="shared" si="10"/>
        <v>124</v>
      </c>
      <c r="D129" s="10">
        <v>76.2</v>
      </c>
      <c r="E129" s="11">
        <f t="shared" si="11"/>
        <v>5.4500000000000028</v>
      </c>
      <c r="F129" s="12">
        <f t="shared" si="12"/>
        <v>6433.3499999999967</v>
      </c>
      <c r="G129" s="12">
        <f t="shared" si="13"/>
        <v>7500.1499999999969</v>
      </c>
      <c r="H129" s="13">
        <f>G129 - $D$3</f>
        <v>0.14999999999690772</v>
      </c>
    </row>
    <row r="130" spans="3:8" x14ac:dyDescent="0.25">
      <c r="C130" s="16">
        <f t="shared" si="10"/>
        <v>125</v>
      </c>
      <c r="D130" s="10">
        <v>82.06</v>
      </c>
      <c r="E130" s="11">
        <f t="shared" si="11"/>
        <v>5.8599999999999994</v>
      </c>
      <c r="F130" s="12">
        <f t="shared" si="12"/>
        <v>6351.2899999999963</v>
      </c>
      <c r="G130" s="12">
        <f t="shared" si="13"/>
        <v>7500.1299999999965</v>
      </c>
      <c r="H130" s="13">
        <f>G130 - $D$3</f>
        <v>0.12999999999647116</v>
      </c>
    </row>
    <row r="131" spans="3:8" x14ac:dyDescent="0.25">
      <c r="C131" s="16">
        <f t="shared" si="10"/>
        <v>126</v>
      </c>
      <c r="D131" s="10">
        <v>88.37</v>
      </c>
      <c r="E131" s="11">
        <f t="shared" si="11"/>
        <v>6.3100000000000023</v>
      </c>
      <c r="F131" s="12">
        <f t="shared" si="12"/>
        <v>6262.9199999999964</v>
      </c>
      <c r="G131" s="12">
        <f t="shared" si="13"/>
        <v>7500.0999999999967</v>
      </c>
      <c r="H131" s="13">
        <f>G131 - $D$3</f>
        <v>9.9999999996725819E-2</v>
      </c>
    </row>
    <row r="132" spans="3:8" x14ac:dyDescent="0.25">
      <c r="C132" s="16">
        <f t="shared" si="10"/>
        <v>127</v>
      </c>
      <c r="D132" s="10">
        <v>95.17</v>
      </c>
      <c r="E132" s="11">
        <f t="shared" si="11"/>
        <v>6.7999999999999972</v>
      </c>
      <c r="F132" s="12">
        <f t="shared" si="12"/>
        <v>6167.7499999999964</v>
      </c>
      <c r="G132" s="12">
        <f t="shared" si="13"/>
        <v>7500.1299999999965</v>
      </c>
      <c r="H132" s="13">
        <f>G132 - $D$3</f>
        <v>0.12999999999647116</v>
      </c>
    </row>
    <row r="133" spans="3:8" x14ac:dyDescent="0.25">
      <c r="C133" s="16">
        <f t="shared" si="10"/>
        <v>128</v>
      </c>
      <c r="D133" s="10">
        <v>102.49</v>
      </c>
      <c r="E133" s="11">
        <f t="shared" si="11"/>
        <v>7.3199999999999932</v>
      </c>
      <c r="F133" s="12">
        <f t="shared" si="12"/>
        <v>6065.2599999999966</v>
      </c>
      <c r="G133" s="12">
        <f t="shared" si="13"/>
        <v>7500.1199999999963</v>
      </c>
      <c r="H133" s="13">
        <f>G133 - $D$3</f>
        <v>0.11999999999625288</v>
      </c>
    </row>
    <row r="134" spans="3:8" x14ac:dyDescent="0.25">
      <c r="C134" s="16">
        <f t="shared" si="10"/>
        <v>129</v>
      </c>
      <c r="D134" s="10">
        <v>110.37</v>
      </c>
      <c r="E134" s="11">
        <f t="shared" si="11"/>
        <v>7.8800000000000097</v>
      </c>
      <c r="F134" s="12">
        <f t="shared" si="12"/>
        <v>5954.8899999999967</v>
      </c>
      <c r="G134" s="12">
        <f t="shared" si="13"/>
        <v>7500.069999999997</v>
      </c>
      <c r="H134" s="13">
        <f>G134 - $D$3</f>
        <v>6.9999999996980478E-2</v>
      </c>
    </row>
    <row r="135" spans="3:8" x14ac:dyDescent="0.25">
      <c r="C135" s="16">
        <f t="shared" si="10"/>
        <v>130</v>
      </c>
      <c r="D135" s="10">
        <v>118.86</v>
      </c>
      <c r="E135" s="11">
        <f t="shared" ref="E135:E155" si="14" xml:space="preserve"> D135 - D134</f>
        <v>8.4899999999999949</v>
      </c>
      <c r="F135" s="12">
        <f t="shared" ref="F135:F155" si="15">F134 - D135</f>
        <v>5836.029999999997</v>
      </c>
      <c r="G135" s="12">
        <f t="shared" ref="G135:G155" si="16">D135*14+F135</f>
        <v>7500.069999999997</v>
      </c>
      <c r="H135" s="13">
        <f>G135 - $D$3</f>
        <v>6.9999999996980478E-2</v>
      </c>
    </row>
    <row r="136" spans="3:8" x14ac:dyDescent="0.25">
      <c r="C136" s="16">
        <f t="shared" ref="C136:C150" si="17">C135 + 1</f>
        <v>131</v>
      </c>
      <c r="D136" s="10">
        <v>128.01</v>
      </c>
      <c r="E136" s="11">
        <f t="shared" si="14"/>
        <v>9.1499999999999915</v>
      </c>
      <c r="F136" s="12">
        <f t="shared" si="15"/>
        <v>5708.0199999999968</v>
      </c>
      <c r="G136" s="12">
        <f t="shared" si="16"/>
        <v>7500.1599999999962</v>
      </c>
      <c r="H136" s="13">
        <f>G136 - $D$3</f>
        <v>0.1599999999962165</v>
      </c>
    </row>
    <row r="137" spans="3:8" x14ac:dyDescent="0.25">
      <c r="C137" s="16">
        <f t="shared" si="17"/>
        <v>132</v>
      </c>
      <c r="D137" s="10">
        <v>137.85</v>
      </c>
      <c r="E137" s="11">
        <f t="shared" si="14"/>
        <v>9.8400000000000034</v>
      </c>
      <c r="F137" s="12">
        <f t="shared" si="15"/>
        <v>5570.1699999999964</v>
      </c>
      <c r="G137" s="12">
        <f t="shared" si="16"/>
        <v>7500.0699999999961</v>
      </c>
      <c r="H137" s="13">
        <f>G137 - $D$3</f>
        <v>6.9999999996070983E-2</v>
      </c>
    </row>
    <row r="138" spans="3:8" x14ac:dyDescent="0.25">
      <c r="C138" s="16">
        <f t="shared" si="17"/>
        <v>133</v>
      </c>
      <c r="D138" s="10">
        <v>148.46</v>
      </c>
      <c r="E138" s="11">
        <f t="shared" si="14"/>
        <v>10.610000000000014</v>
      </c>
      <c r="F138" s="12">
        <f t="shared" si="15"/>
        <v>5421.7099999999964</v>
      </c>
      <c r="G138" s="12">
        <f t="shared" si="16"/>
        <v>7500.149999999996</v>
      </c>
      <c r="H138" s="13">
        <f>G138 - $D$3</f>
        <v>0.14999999999599822</v>
      </c>
    </row>
    <row r="139" spans="3:8" x14ac:dyDescent="0.25">
      <c r="C139" s="16">
        <f t="shared" si="17"/>
        <v>134</v>
      </c>
      <c r="D139" s="10">
        <v>159.88</v>
      </c>
      <c r="E139" s="11">
        <f t="shared" si="14"/>
        <v>11.419999999999987</v>
      </c>
      <c r="F139" s="12">
        <f t="shared" si="15"/>
        <v>5261.8299999999963</v>
      </c>
      <c r="G139" s="12">
        <f t="shared" si="16"/>
        <v>7500.149999999996</v>
      </c>
      <c r="H139" s="13">
        <f>G139 - $D$3</f>
        <v>0.14999999999599822</v>
      </c>
    </row>
    <row r="140" spans="3:8" x14ac:dyDescent="0.25">
      <c r="C140" s="16">
        <f t="shared" si="17"/>
        <v>135</v>
      </c>
      <c r="D140" s="10">
        <v>172.18</v>
      </c>
      <c r="E140" s="11">
        <f t="shared" si="14"/>
        <v>12.300000000000011</v>
      </c>
      <c r="F140" s="12">
        <f t="shared" si="15"/>
        <v>5089.649999999996</v>
      </c>
      <c r="G140" s="12">
        <f t="shared" si="16"/>
        <v>7500.1699999999964</v>
      </c>
      <c r="H140" s="13">
        <f>G140 - $D$3</f>
        <v>0.16999999999643478</v>
      </c>
    </row>
    <row r="141" spans="3:8" x14ac:dyDescent="0.25">
      <c r="C141" s="16">
        <f t="shared" si="17"/>
        <v>136</v>
      </c>
      <c r="D141" s="10">
        <v>185.42</v>
      </c>
      <c r="E141" s="11">
        <f t="shared" si="14"/>
        <v>13.239999999999981</v>
      </c>
      <c r="F141" s="12">
        <f t="shared" si="15"/>
        <v>4904.2299999999959</v>
      </c>
      <c r="G141" s="12">
        <f t="shared" si="16"/>
        <v>7500.1099999999951</v>
      </c>
      <c r="H141" s="13">
        <f>G141 - $D$3</f>
        <v>0.10999999999512511</v>
      </c>
    </row>
    <row r="142" spans="3:8" x14ac:dyDescent="0.25">
      <c r="C142" s="16">
        <f t="shared" si="17"/>
        <v>137</v>
      </c>
      <c r="D142" s="10">
        <v>199.68</v>
      </c>
      <c r="E142" s="11">
        <f t="shared" si="14"/>
        <v>14.260000000000019</v>
      </c>
      <c r="F142" s="12">
        <f t="shared" si="15"/>
        <v>4704.5499999999956</v>
      </c>
      <c r="G142" s="12">
        <f t="shared" si="16"/>
        <v>7500.0699999999961</v>
      </c>
      <c r="H142" s="13">
        <f>G142 - $D$3</f>
        <v>6.9999999996070983E-2</v>
      </c>
    </row>
    <row r="143" spans="3:8" x14ac:dyDescent="0.25">
      <c r="C143" s="16">
        <f t="shared" si="17"/>
        <v>138</v>
      </c>
      <c r="D143" s="10">
        <v>215.04</v>
      </c>
      <c r="E143" s="11">
        <f t="shared" si="14"/>
        <v>15.359999999999985</v>
      </c>
      <c r="F143" s="12">
        <f t="shared" si="15"/>
        <v>4489.5099999999957</v>
      </c>
      <c r="G143" s="12">
        <f t="shared" si="16"/>
        <v>7500.0699999999961</v>
      </c>
      <c r="H143" s="13">
        <f>G143 - $D$3</f>
        <v>6.9999999996070983E-2</v>
      </c>
    </row>
    <row r="144" spans="3:8" x14ac:dyDescent="0.25">
      <c r="C144" s="16">
        <f t="shared" si="17"/>
        <v>139</v>
      </c>
      <c r="D144" s="10">
        <v>231.58</v>
      </c>
      <c r="E144" s="11">
        <f t="shared" si="14"/>
        <v>16.54000000000002</v>
      </c>
      <c r="F144" s="12">
        <f t="shared" si="15"/>
        <v>4257.9299999999957</v>
      </c>
      <c r="G144" s="12">
        <f t="shared" si="16"/>
        <v>7500.0499999999956</v>
      </c>
      <c r="H144" s="13">
        <f>G144 - $D$3</f>
        <v>4.9999999995634425E-2</v>
      </c>
    </row>
    <row r="145" spans="3:8" x14ac:dyDescent="0.25">
      <c r="C145" s="16">
        <f t="shared" si="17"/>
        <v>140</v>
      </c>
      <c r="D145" s="10">
        <v>249.4</v>
      </c>
      <c r="E145" s="11">
        <f t="shared" si="14"/>
        <v>17.819999999999993</v>
      </c>
      <c r="F145" s="12">
        <f t="shared" si="15"/>
        <v>4008.5299999999957</v>
      </c>
      <c r="G145" s="12">
        <f t="shared" si="16"/>
        <v>7500.1299999999956</v>
      </c>
      <c r="H145" s="13">
        <f>G145 - $D$3</f>
        <v>0.12999999999556167</v>
      </c>
    </row>
    <row r="146" spans="3:8" x14ac:dyDescent="0.25">
      <c r="C146" s="16">
        <f t="shared" si="17"/>
        <v>141</v>
      </c>
      <c r="D146" s="10">
        <v>268.58</v>
      </c>
      <c r="E146" s="11">
        <f t="shared" si="14"/>
        <v>19.179999999999978</v>
      </c>
      <c r="F146" s="12">
        <f t="shared" si="15"/>
        <v>3739.9499999999957</v>
      </c>
      <c r="G146" s="12">
        <f t="shared" si="16"/>
        <v>7500.0699999999961</v>
      </c>
      <c r="H146" s="13">
        <f>G146 - $D$3</f>
        <v>6.9999999996070983E-2</v>
      </c>
    </row>
    <row r="147" spans="3:8" x14ac:dyDescent="0.25">
      <c r="C147" s="16">
        <f t="shared" si="17"/>
        <v>142</v>
      </c>
      <c r="D147" s="10">
        <v>289.24</v>
      </c>
      <c r="E147" s="11">
        <f t="shared" si="14"/>
        <v>20.660000000000025</v>
      </c>
      <c r="F147" s="12">
        <f t="shared" si="15"/>
        <v>3450.7099999999955</v>
      </c>
      <c r="G147" s="12">
        <f t="shared" si="16"/>
        <v>7500.0699999999961</v>
      </c>
      <c r="H147" s="13">
        <f>G147 - $D$3</f>
        <v>6.9999999996070983E-2</v>
      </c>
    </row>
    <row r="148" spans="3:8" x14ac:dyDescent="0.25">
      <c r="C148" s="16">
        <f t="shared" si="17"/>
        <v>143</v>
      </c>
      <c r="D148" s="10">
        <v>311.49</v>
      </c>
      <c r="E148" s="11">
        <f t="shared" si="14"/>
        <v>22.25</v>
      </c>
      <c r="F148" s="12">
        <f t="shared" si="15"/>
        <v>3139.2199999999957</v>
      </c>
      <c r="G148" s="12">
        <f t="shared" si="16"/>
        <v>7500.0799999999963</v>
      </c>
      <c r="H148" s="13">
        <f>G148 - $D$3</f>
        <v>7.9999999996289262E-2</v>
      </c>
    </row>
    <row r="149" spans="3:8" x14ac:dyDescent="0.25">
      <c r="C149" s="16">
        <f t="shared" si="17"/>
        <v>144</v>
      </c>
      <c r="D149" s="10">
        <v>335.45</v>
      </c>
      <c r="E149" s="11">
        <f t="shared" si="14"/>
        <v>23.95999999999998</v>
      </c>
      <c r="F149" s="12">
        <f t="shared" si="15"/>
        <v>2803.7699999999959</v>
      </c>
      <c r="G149" s="12">
        <f t="shared" si="16"/>
        <v>7500.0699999999961</v>
      </c>
      <c r="H149" s="13">
        <f>G149 - $D$3</f>
        <v>6.9999999996070983E-2</v>
      </c>
    </row>
    <row r="150" spans="3:8" x14ac:dyDescent="0.25">
      <c r="C150" s="16">
        <f t="shared" si="17"/>
        <v>145</v>
      </c>
      <c r="D150" s="10">
        <v>361.26</v>
      </c>
      <c r="E150" s="11">
        <f t="shared" si="14"/>
        <v>25.810000000000002</v>
      </c>
      <c r="F150" s="12">
        <f t="shared" si="15"/>
        <v>2442.5099999999957</v>
      </c>
      <c r="G150" s="12">
        <f t="shared" si="16"/>
        <v>7500.1499999999951</v>
      </c>
      <c r="H150" s="13">
        <f>G150 - $D$3</f>
        <v>0.14999999999508873</v>
      </c>
    </row>
    <row r="151" spans="3:8" x14ac:dyDescent="0.25">
      <c r="C151" s="16">
        <f>C150 + 1</f>
        <v>146</v>
      </c>
      <c r="D151" s="10">
        <v>389.05</v>
      </c>
      <c r="E151" s="11">
        <f t="shared" si="14"/>
        <v>27.79000000000002</v>
      </c>
      <c r="F151" s="12">
        <f t="shared" si="15"/>
        <v>2053.4599999999955</v>
      </c>
      <c r="G151" s="12">
        <f t="shared" si="16"/>
        <v>7500.1599999999953</v>
      </c>
      <c r="H151" s="13">
        <f>G151 - $D$3</f>
        <v>0.15999999999530701</v>
      </c>
    </row>
    <row r="152" spans="3:8" x14ac:dyDescent="0.25">
      <c r="C152" s="16">
        <f t="shared" ref="C152:C153" si="18">C151 + 1</f>
        <v>147</v>
      </c>
      <c r="D152" s="10">
        <v>418.97</v>
      </c>
      <c r="E152" s="11">
        <f t="shared" si="14"/>
        <v>29.920000000000016</v>
      </c>
      <c r="F152" s="12">
        <f t="shared" si="15"/>
        <v>1634.4899999999955</v>
      </c>
      <c r="G152" s="12">
        <f t="shared" si="16"/>
        <v>7500.0699999999952</v>
      </c>
      <c r="H152" s="13">
        <f>G152 - $D$3</f>
        <v>6.9999999995161488E-2</v>
      </c>
    </row>
    <row r="153" spans="3:8" x14ac:dyDescent="0.25">
      <c r="C153" s="16">
        <f t="shared" si="18"/>
        <v>148</v>
      </c>
      <c r="D153" s="10">
        <v>451.2</v>
      </c>
      <c r="E153" s="11">
        <f t="shared" si="14"/>
        <v>32.229999999999961</v>
      </c>
      <c r="F153" s="12">
        <f t="shared" si="15"/>
        <v>1183.2899999999954</v>
      </c>
      <c r="G153" s="12">
        <f t="shared" si="16"/>
        <v>7500.0899999999956</v>
      </c>
      <c r="H153" s="13">
        <f>G153 - $D$3</f>
        <v>8.9999999995598046E-2</v>
      </c>
    </row>
    <row r="154" spans="3:8" x14ac:dyDescent="0.25">
      <c r="C154" s="16">
        <f>C153 + 1</f>
        <v>149</v>
      </c>
      <c r="D154" s="10">
        <v>485.91</v>
      </c>
      <c r="E154" s="11">
        <f t="shared" si="14"/>
        <v>34.710000000000036</v>
      </c>
      <c r="F154" s="12">
        <f t="shared" si="15"/>
        <v>697.37999999999533</v>
      </c>
      <c r="G154" s="12">
        <f t="shared" si="16"/>
        <v>7500.1199999999963</v>
      </c>
      <c r="H154" s="13">
        <f>G154 - $D$3</f>
        <v>0.11999999999625288</v>
      </c>
    </row>
    <row r="155" spans="3:8" x14ac:dyDescent="0.25">
      <c r="C155" s="16">
        <f t="shared" ref="C155" si="19">C154 + 1</f>
        <v>150</v>
      </c>
      <c r="D155" s="10">
        <v>523.29</v>
      </c>
      <c r="E155" s="11">
        <f t="shared" si="14"/>
        <v>37.379999999999939</v>
      </c>
      <c r="F155" s="12">
        <f t="shared" si="15"/>
        <v>174.08999999999537</v>
      </c>
      <c r="G155" s="12">
        <f t="shared" si="16"/>
        <v>7500.1499999999951</v>
      </c>
      <c r="H155" s="13">
        <f>G155 - $D$3</f>
        <v>0.14999999999508873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</dc:creator>
  <cp:lastModifiedBy>Josef Vacek</cp:lastModifiedBy>
  <dcterms:created xsi:type="dcterms:W3CDTF">2019-07-13T11:45:30Z</dcterms:created>
  <dcterms:modified xsi:type="dcterms:W3CDTF">2019-11-21T21:44:28Z</dcterms:modified>
</cp:coreProperties>
</file>