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4f5c77b35336c3/academy/teaching/2024/modeling/lesson_5_chaos/"/>
    </mc:Choice>
  </mc:AlternateContent>
  <xr:revisionPtr revIDLastSave="23" documentId="8_{621FCAD5-DD54-7E4B-954A-FE165DA7B94A}" xr6:coauthVersionLast="47" xr6:coauthVersionMax="47" xr10:uidLastSave="{FC3DFFA9-D16D-DC47-9981-43755920AE55}"/>
  <bookViews>
    <workbookView xWindow="0" yWindow="740" windowWidth="30240" windowHeight="18900" activeTab="1" xr2:uid="{5F249E09-026B-094D-AB4E-E1F6B4A4539A}"/>
  </bookViews>
  <sheets>
    <sheet name="Sheet1" sheetId="1" r:id="rId1"/>
    <sheet name="Sheet2" sheetId="2" r:id="rId2"/>
  </sheets>
  <definedNames>
    <definedName name="decimal_places">Sheet1!$F$1</definedName>
    <definedName name="growth_rate">Sheet1!$C$1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sharedStrings.xml><?xml version="1.0" encoding="utf-8"?>
<sst xmlns="http://schemas.openxmlformats.org/spreadsheetml/2006/main" count="15" uniqueCount="12">
  <si>
    <t>r</t>
  </si>
  <si>
    <t>X</t>
  </si>
  <si>
    <t>effect</t>
  </si>
  <si>
    <t>Population goes extinct (to zero)</t>
  </si>
  <si>
    <t>Stabilizes, no oscilations</t>
  </si>
  <si>
    <t>Stabilizes, slight overshot</t>
  </si>
  <si>
    <t>Goes up, fluctates, stabilazes</t>
  </si>
  <si>
    <t>Pernament oscilation</t>
  </si>
  <si>
    <t>Pernament oscilation, higher amplitude</t>
  </si>
  <si>
    <t>Pernament oscilation, four levels</t>
  </si>
  <si>
    <t>Oscilations, don't repeat</t>
  </si>
  <si>
    <t xml:space="preserve">Decimal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</si>
</sst>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7" fontId="0" fillId="2" borderId="0" xfId="0" applyNumberFormat="1" applyFill="1" applyAlignment="1">
      <alignment horizontal="center"/>
    </xf>
    <xf numFmtId="167" fontId="0" fillId="3" borderId="0" xfId="0" applyNumberFormat="1" applyFill="1"/>
    <xf numFmtId="167" fontId="0" fillId="4" borderId="1" xfId="0" applyNumberFormat="1" applyFill="1" applyBorder="1"/>
    <xf numFmtId="167" fontId="0" fillId="4" borderId="2" xfId="0" applyNumberFormat="1" applyFill="1" applyBorder="1"/>
    <xf numFmtId="167" fontId="0" fillId="0" borderId="0" xfId="0" applyNumberFormat="1"/>
    <xf numFmtId="2" fontId="0" fillId="0" borderId="0" xfId="0" applyNumberFormat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Sheet1!$B$3:$B$53</c:f>
              <c:numCache>
                <c:formatCode>0.000000000</c:formatCode>
                <c:ptCount val="51"/>
                <c:pt idx="0">
                  <c:v>0.2</c:v>
                </c:pt>
                <c:pt idx="1">
                  <c:v>0.62400000000000011</c:v>
                </c:pt>
                <c:pt idx="2">
                  <c:v>0.91503359999999978</c:v>
                </c:pt>
                <c:pt idx="3">
                  <c:v>0.30321373239705673</c:v>
                </c:pt>
                <c:pt idx="4">
                  <c:v>0.82397314304332092</c:v>
                </c:pt>
                <c:pt idx="5">
                  <c:v>0.56566147008786449</c:v>
                </c:pt>
                <c:pt idx="6">
                  <c:v>0.95818542824901176</c:v>
                </c:pt>
                <c:pt idx="7">
                  <c:v>0.15625784202705181</c:v>
                </c:pt>
                <c:pt idx="8">
                  <c:v>0.51418118244519284</c:v>
                </c:pt>
                <c:pt idx="9">
                  <c:v>0.97421568685137894</c:v>
                </c:pt>
                <c:pt idx="10">
                  <c:v>9.7965981141892144E-2</c:v>
                </c:pt>
                <c:pt idx="11">
                  <c:v>0.34463772595511444</c:v>
                </c:pt>
                <c:pt idx="12">
                  <c:v>0.88086399883404731</c:v>
                </c:pt>
                <c:pt idx="13">
                  <c:v>0.40927619612934135</c:v>
                </c:pt>
                <c:pt idx="14">
                  <c:v>0.94289984650382908</c:v>
                </c:pt>
                <c:pt idx="15">
                  <c:v>0.20997493127085012</c:v>
                </c:pt>
                <c:pt idx="16">
                  <c:v>0.64695329208374242</c:v>
                </c:pt>
                <c:pt idx="17">
                  <c:v>0.8907784467884261</c:v>
                </c:pt>
                <c:pt idx="18">
                  <c:v>0.37943960154993839</c:v>
                </c:pt>
                <c:pt idx="19">
                  <c:v>0.91831424226969327</c:v>
                </c:pt>
                <c:pt idx="20">
                  <c:v>0.29255145938589622</c:v>
                </c:pt>
                <c:pt idx="21">
                  <c:v>0.80716390168860619</c:v>
                </c:pt>
                <c:pt idx="22">
                  <c:v>0.60703631624778587</c:v>
                </c:pt>
                <c:pt idx="23">
                  <c:v>0.93031858531600553</c:v>
                </c:pt>
                <c:pt idx="24">
                  <c:v>0.25282106901336349</c:v>
                </c:pt>
                <c:pt idx="25">
                  <c:v>0.73672004669758406</c:v>
                </c:pt>
                <c:pt idx="26">
                  <c:v>0.75645811601682511</c:v>
                </c:pt>
                <c:pt idx="27">
                  <c:v>0.71849401544349267</c:v>
                </c:pt>
                <c:pt idx="28">
                  <c:v>0.78881542433997731</c:v>
                </c:pt>
                <c:pt idx="29">
                  <c:v>0.64968403758694349</c:v>
                </c:pt>
                <c:pt idx="30">
                  <c:v>0.88761928667751488</c:v>
                </c:pt>
                <c:pt idx="31">
                  <c:v>0.38903002552289667</c:v>
                </c:pt>
                <c:pt idx="32">
                  <c:v>0.92697409258174912</c:v>
                </c:pt>
                <c:pt idx="33">
                  <c:v>0.26400318462956851</c:v>
                </c:pt>
                <c:pt idx="34">
                  <c:v>0.75779146222655647</c:v>
                </c:pt>
                <c:pt idx="35">
                  <c:v>0.71581989181206629</c:v>
                </c:pt>
                <c:pt idx="36">
                  <c:v>0.79334491976308918</c:v>
                </c:pt>
                <c:pt idx="37">
                  <c:v>0.63940015639182846</c:v>
                </c:pt>
                <c:pt idx="38">
                  <c:v>0.89921362595194165</c:v>
                </c:pt>
                <c:pt idx="39">
                  <c:v>0.35345107533178255</c:v>
                </c:pt>
                <c:pt idx="40">
                  <c:v>0.8912413094464976</c:v>
                </c:pt>
                <c:pt idx="41">
                  <c:v>0.37802792735210067</c:v>
                </c:pt>
                <c:pt idx="42">
                  <c:v>0.91697897262650474</c:v>
                </c:pt>
                <c:pt idx="43">
                  <c:v>0.29690129191064396</c:v>
                </c:pt>
                <c:pt idx="44">
                  <c:v>0.81412856761249464</c:v>
                </c:pt>
                <c:pt idx="45">
                  <c:v>0.59016064773791732</c:v>
                </c:pt>
                <c:pt idx="46">
                  <c:v>0.94329712463796878</c:v>
                </c:pt>
                <c:pt idx="47">
                  <c:v>0.20860187122206578</c:v>
                </c:pt>
                <c:pt idx="48">
                  <c:v>0.64383980912440197</c:v>
                </c:pt>
                <c:pt idx="49">
                  <c:v>0.89430942631311672</c:v>
                </c:pt>
                <c:pt idx="50">
                  <c:v>0.36862829765042104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9441-82AF-B4010DC116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Sheet1!$C$3:$C$53</c:f>
              <c:numCache>
                <c:formatCode>0.000000000</c:formatCode>
                <c:ptCount val="51"/>
                <c:pt idx="0">
                  <c:v>0.2</c:v>
                </c:pt>
                <c:pt idx="1">
                  <c:v>0.62400000000000011</c:v>
                </c:pt>
                <c:pt idx="2">
                  <c:v>0.91503359999999989</c:v>
                </c:pt>
                <c:pt idx="3">
                  <c:v>0.30321373239705601</c:v>
                </c:pt>
                <c:pt idx="4">
                  <c:v>0.82397314243386544</c:v>
                </c:pt>
                <c:pt idx="5">
                  <c:v>0.56566147272432643</c:v>
                </c:pt>
                <c:pt idx="6">
                  <c:v>0.95818542675753415</c:v>
                </c:pt>
                <c:pt idx="7">
                  <c:v>0.156257846490828</c:v>
                </c:pt>
                <c:pt idx="8">
                  <c:v>0.51418119309741717</c:v>
                </c:pt>
                <c:pt idx="9">
                  <c:v>0.97421568568387729</c:v>
                </c:pt>
                <c:pt idx="10">
                  <c:v>9.7965984291042779E-2</c:v>
                </c:pt>
                <c:pt idx="11">
                  <c:v>0.34463773491775579</c:v>
                </c:pt>
                <c:pt idx="12">
                  <c:v>0.88086400979487212</c:v>
                </c:pt>
                <c:pt idx="13">
                  <c:v>0.40927616295820751</c:v>
                </c:pt>
                <c:pt idx="14">
                  <c:v>0.94289982305998998</c:v>
                </c:pt>
                <c:pt idx="15">
                  <c:v>0.20997501246761791</c:v>
                </c:pt>
                <c:pt idx="16">
                  <c:v>0.64695347470883935</c:v>
                </c:pt>
                <c:pt idx="17">
                  <c:v>0.89077823712315496</c:v>
                </c:pt>
                <c:pt idx="18">
                  <c:v>0.37944024099997004</c:v>
                </c:pt>
                <c:pt idx="19">
                  <c:v>0.9183148435884616</c:v>
                </c:pt>
                <c:pt idx="20">
                  <c:v>0.29254949602809721</c:v>
                </c:pt>
                <c:pt idx="21">
                  <c:v>0.8071607247215693</c:v>
                </c:pt>
                <c:pt idx="22">
                  <c:v>0.60704392716815003</c:v>
                </c:pt>
                <c:pt idx="23">
                  <c:v>0.93031223100043281</c:v>
                </c:pt>
                <c:pt idx="24">
                  <c:v>0.25284239702203015</c:v>
                </c:pt>
                <c:pt idx="25">
                  <c:v>0.73676116518924806</c:v>
                </c:pt>
                <c:pt idx="26">
                  <c:v>0.75638218791658673</c:v>
                </c:pt>
                <c:pt idx="27">
                  <c:v>0.71864587733769736</c:v>
                </c:pt>
                <c:pt idx="28">
                  <c:v>0.78855652383651331</c:v>
                </c:pt>
                <c:pt idx="29">
                  <c:v>0.65026701658244601</c:v>
                </c:pt>
                <c:pt idx="30">
                  <c:v>0.88693731204749471</c:v>
                </c:pt>
                <c:pt idx="31">
                  <c:v>0.39109011467063703</c:v>
                </c:pt>
                <c:pt idx="32">
                  <c:v>0.92874068410221833</c:v>
                </c:pt>
                <c:pt idx="33">
                  <c:v>0.25810756094452741</c:v>
                </c:pt>
                <c:pt idx="34">
                  <c:v>0.74680338702306193</c:v>
                </c:pt>
                <c:pt idx="35">
                  <c:v>0.73744354384478006</c:v>
                </c:pt>
                <c:pt idx="36">
                  <c:v>0.75512019730960822</c:v>
                </c:pt>
                <c:pt idx="37">
                  <c:v>0.7211633718224566</c:v>
                </c:pt>
                <c:pt idx="38">
                  <c:v>0.78423837525379936</c:v>
                </c:pt>
                <c:pt idx="39">
                  <c:v>0.6599133300917015</c:v>
                </c:pt>
                <c:pt idx="40">
                  <c:v>0.87526813486441335</c:v>
                </c:pt>
                <c:pt idx="41">
                  <c:v>0.4257779247291249</c:v>
                </c:pt>
                <c:pt idx="42">
                  <c:v>0.95351522597250815</c:v>
                </c:pt>
                <c:pt idx="43">
                  <c:v>0.17286336516605863</c:v>
                </c:pt>
                <c:pt idx="44">
                  <c:v>0.55762832595941936</c:v>
                </c:pt>
                <c:pt idx="45">
                  <c:v>0.96204800656550704</c:v>
                </c:pt>
                <c:pt idx="46">
                  <c:v>0.14239539298657886</c:v>
                </c:pt>
                <c:pt idx="47">
                  <c:v>0.47626388570426464</c:v>
                </c:pt>
                <c:pt idx="48">
                  <c:v>0.97280272787949806</c:v>
                </c:pt>
                <c:pt idx="49">
                  <c:v>0.10318456354345625</c:v>
                </c:pt>
                <c:pt idx="50">
                  <c:v>0.36089628803330664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2-9441-82AF-B4010DC1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50160"/>
        <c:axId val="537451872"/>
      </c:scatterChart>
      <c:valAx>
        <c:axId val="5374501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537451872"/>
        <c:crosses val="autoZero"/>
        <c:crossBetween val="midCat"/>
      </c:valAx>
      <c:valAx>
        <c:axId val="5374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53745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380434</xdr:colOff>
      <xdr:row>7</xdr:row>
      <xdr:rowOff>113641</xdr:rowOff>
    </xdr:from>
    <xdr:to>
      <xdr:col>17</xdr:col>
      <xdr:colOff>497839</xdr:colOff>
      <xdr:row>32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87A28-2B1A-0DF7-86A6-4C855FFE0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7FDD-9B63-E448-BB60-7B985AD01997}">
  <dimension ref="A1:J53"/>
  <sheetViews>
    <sheetView zoomScale="94" workbookViewId="0">
      <selection activeCell="A3" sqref="A3:B53"/>
    </sheetView>
  </sheetViews>
  <sheetFormatPr baseColWidth="10" defaultRowHeight="16" x14ac:dyDescent="0.2"/>
  <cols>
    <col min="2" max="3" width="12.1640625" style="6" bestFit="1" customWidth="1"/>
    <col min="6" max="6" width="8.6640625" customWidth="1"/>
  </cols>
  <sheetData>
    <row r="1" spans="1:10" x14ac:dyDescent="0.2">
      <c r="B1" s="2" t="s">
        <v>0</v>
      </c>
      <c r="C1" s="2">
        <v>3.9</v>
      </c>
      <c r="E1" t="s">
        <v>11</v>
      </c>
      <c r="F1">
        <v>9</v>
      </c>
      <c r="I1" s="1" t="s">
        <v>0</v>
      </c>
      <c r="J1" s="1" t="s">
        <v>2</v>
      </c>
    </row>
    <row r="2" spans="1:10" ht="17" thickBot="1" x14ac:dyDescent="0.25">
      <c r="A2" t="s">
        <v>1</v>
      </c>
      <c r="B2" s="3"/>
      <c r="C2" s="3"/>
      <c r="I2">
        <v>0.9</v>
      </c>
      <c r="J2" t="s">
        <v>3</v>
      </c>
    </row>
    <row r="3" spans="1:10" ht="19" thickBot="1" x14ac:dyDescent="0.3">
      <c r="A3">
        <v>0</v>
      </c>
      <c r="B3" s="4">
        <v>0.2</v>
      </c>
      <c r="C3" s="5">
        <v>0.2</v>
      </c>
      <c r="I3">
        <v>1.5</v>
      </c>
      <c r="J3" t="s">
        <v>4</v>
      </c>
    </row>
    <row r="4" spans="1:10" x14ac:dyDescent="0.2">
      <c r="A4">
        <v>1</v>
      </c>
      <c r="B4" s="6">
        <f>growth_rate*B3*(1-B3)</f>
        <v>0.62400000000000011</v>
      </c>
      <c r="C4" s="6">
        <f>growth_rate*ROUND(C3,decimal_places)*(1-ROUND(C3,decimal_places))</f>
        <v>0.62400000000000011</v>
      </c>
      <c r="I4">
        <v>1.9</v>
      </c>
      <c r="J4" t="s">
        <v>4</v>
      </c>
    </row>
    <row r="5" spans="1:10" x14ac:dyDescent="0.2">
      <c r="A5">
        <v>2</v>
      </c>
      <c r="B5" s="6">
        <f>growth_rate*B4*(1-B4)</f>
        <v>0.91503359999999978</v>
      </c>
      <c r="C5" s="6">
        <f>growth_rate*ROUND(C4,decimal_places)*(1-ROUND(C4,decimal_places))</f>
        <v>0.91503359999999989</v>
      </c>
      <c r="I5">
        <v>2.2000000000000002</v>
      </c>
      <c r="J5" t="s">
        <v>5</v>
      </c>
    </row>
    <row r="6" spans="1:10" x14ac:dyDescent="0.2">
      <c r="A6">
        <v>3</v>
      </c>
      <c r="B6" s="6">
        <f>growth_rate*B5*(1-B5)</f>
        <v>0.30321373239705673</v>
      </c>
      <c r="C6" s="6">
        <f>growth_rate*ROUND(C5,decimal_places)*(1-ROUND(C5,decimal_places))</f>
        <v>0.30321373239705601</v>
      </c>
      <c r="I6">
        <v>2.8</v>
      </c>
      <c r="J6" t="s">
        <v>6</v>
      </c>
    </row>
    <row r="7" spans="1:10" x14ac:dyDescent="0.2">
      <c r="A7">
        <v>4</v>
      </c>
      <c r="B7" s="6">
        <f>growth_rate*B6*(1-B6)</f>
        <v>0.82397314304332092</v>
      </c>
      <c r="C7" s="6">
        <f>growth_rate*ROUND(C6,decimal_places)*(1-ROUND(C6,decimal_places))</f>
        <v>0.82397314243386544</v>
      </c>
      <c r="I7">
        <v>3.2</v>
      </c>
      <c r="J7" t="s">
        <v>7</v>
      </c>
    </row>
    <row r="8" spans="1:10" x14ac:dyDescent="0.2">
      <c r="A8">
        <v>5</v>
      </c>
      <c r="B8" s="6">
        <f>growth_rate*B7*(1-B7)</f>
        <v>0.56566147008786449</v>
      </c>
      <c r="C8" s="6">
        <f>growth_rate*ROUND(C7,decimal_places)*(1-ROUND(C7,decimal_places))</f>
        <v>0.56566147272432643</v>
      </c>
      <c r="I8">
        <v>3.4</v>
      </c>
      <c r="J8" t="s">
        <v>8</v>
      </c>
    </row>
    <row r="9" spans="1:10" x14ac:dyDescent="0.2">
      <c r="A9">
        <v>6</v>
      </c>
      <c r="B9" s="6">
        <f>growth_rate*B8*(1-B8)</f>
        <v>0.95818542824901176</v>
      </c>
      <c r="C9" s="6">
        <f>growth_rate*ROUND(C8,decimal_places)*(1-ROUND(C8,decimal_places))</f>
        <v>0.95818542675753415</v>
      </c>
      <c r="I9">
        <v>3.5</v>
      </c>
      <c r="J9" t="s">
        <v>9</v>
      </c>
    </row>
    <row r="10" spans="1:10" x14ac:dyDescent="0.2">
      <c r="A10">
        <v>7</v>
      </c>
      <c r="B10" s="6">
        <f>growth_rate*B9*(1-B9)</f>
        <v>0.15625784202705181</v>
      </c>
      <c r="C10" s="6">
        <f>growth_rate*ROUND(C9,decimal_places)*(1-ROUND(C9,decimal_places))</f>
        <v>0.156257846490828</v>
      </c>
      <c r="I10">
        <v>3.8</v>
      </c>
      <c r="J10" t="s">
        <v>10</v>
      </c>
    </row>
    <row r="11" spans="1:10" x14ac:dyDescent="0.2">
      <c r="A11">
        <v>8</v>
      </c>
      <c r="B11" s="6">
        <f>growth_rate*B10*(1-B10)</f>
        <v>0.51418118244519284</v>
      </c>
      <c r="C11" s="6">
        <f>growth_rate*ROUND(C10,decimal_places)*(1-ROUND(C10,decimal_places))</f>
        <v>0.51418119309741717</v>
      </c>
      <c r="I11">
        <v>3.9</v>
      </c>
      <c r="J11" t="s">
        <v>10</v>
      </c>
    </row>
    <row r="12" spans="1:10" x14ac:dyDescent="0.2">
      <c r="A12">
        <v>9</v>
      </c>
      <c r="B12" s="6">
        <f>growth_rate*B11*(1-B11)</f>
        <v>0.97421568685137894</v>
      </c>
      <c r="C12" s="6">
        <f>growth_rate*ROUND(C11,decimal_places)*(1-ROUND(C11,decimal_places))</f>
        <v>0.97421568568387729</v>
      </c>
    </row>
    <row r="13" spans="1:10" x14ac:dyDescent="0.2">
      <c r="A13">
        <v>10</v>
      </c>
      <c r="B13" s="6">
        <f>growth_rate*B12*(1-B12)</f>
        <v>9.7965981141892144E-2</v>
      </c>
      <c r="C13" s="6">
        <f>growth_rate*ROUND(C12,decimal_places)*(1-ROUND(C12,decimal_places))</f>
        <v>9.7965984291042779E-2</v>
      </c>
    </row>
    <row r="14" spans="1:10" x14ac:dyDescent="0.2">
      <c r="A14">
        <v>11</v>
      </c>
      <c r="B14" s="6">
        <f>growth_rate*B13*(1-B13)</f>
        <v>0.34463772595511444</v>
      </c>
      <c r="C14" s="6">
        <f>growth_rate*ROUND(C13,decimal_places)*(1-ROUND(C13,decimal_places))</f>
        <v>0.34463773491775579</v>
      </c>
    </row>
    <row r="15" spans="1:10" x14ac:dyDescent="0.2">
      <c r="A15">
        <v>12</v>
      </c>
      <c r="B15" s="6">
        <f>growth_rate*B14*(1-B14)</f>
        <v>0.88086399883404731</v>
      </c>
      <c r="C15" s="6">
        <f>growth_rate*ROUND(C14,decimal_places)*(1-ROUND(C14,decimal_places))</f>
        <v>0.88086400979487212</v>
      </c>
    </row>
    <row r="16" spans="1:10" x14ac:dyDescent="0.2">
      <c r="A16">
        <v>13</v>
      </c>
      <c r="B16" s="6">
        <f>growth_rate*B15*(1-B15)</f>
        <v>0.40927619612934135</v>
      </c>
      <c r="C16" s="6">
        <f>growth_rate*ROUND(C15,decimal_places)*(1-ROUND(C15,decimal_places))</f>
        <v>0.40927616295820751</v>
      </c>
    </row>
    <row r="17" spans="1:3" x14ac:dyDescent="0.2">
      <c r="A17">
        <v>14</v>
      </c>
      <c r="B17" s="6">
        <f>growth_rate*B16*(1-B16)</f>
        <v>0.94289984650382908</v>
      </c>
      <c r="C17" s="6">
        <f>growth_rate*ROUND(C16,decimal_places)*(1-ROUND(C16,decimal_places))</f>
        <v>0.94289982305998998</v>
      </c>
    </row>
    <row r="18" spans="1:3" x14ac:dyDescent="0.2">
      <c r="A18">
        <v>15</v>
      </c>
      <c r="B18" s="6">
        <f>growth_rate*B17*(1-B17)</f>
        <v>0.20997493127085012</v>
      </c>
      <c r="C18" s="6">
        <f>growth_rate*ROUND(C17,decimal_places)*(1-ROUND(C17,decimal_places))</f>
        <v>0.20997501246761791</v>
      </c>
    </row>
    <row r="19" spans="1:3" x14ac:dyDescent="0.2">
      <c r="A19">
        <v>16</v>
      </c>
      <c r="B19" s="6">
        <f>growth_rate*B18*(1-B18)</f>
        <v>0.64695329208374242</v>
      </c>
      <c r="C19" s="6">
        <f>growth_rate*ROUND(C18,decimal_places)*(1-ROUND(C18,decimal_places))</f>
        <v>0.64695347470883935</v>
      </c>
    </row>
    <row r="20" spans="1:3" x14ac:dyDescent="0.2">
      <c r="A20">
        <v>17</v>
      </c>
      <c r="B20" s="6">
        <f>growth_rate*B19*(1-B19)</f>
        <v>0.8907784467884261</v>
      </c>
      <c r="C20" s="6">
        <f>growth_rate*ROUND(C19,decimal_places)*(1-ROUND(C19,decimal_places))</f>
        <v>0.89077823712315496</v>
      </c>
    </row>
    <row r="21" spans="1:3" x14ac:dyDescent="0.2">
      <c r="A21">
        <v>18</v>
      </c>
      <c r="B21" s="6">
        <f>growth_rate*B20*(1-B20)</f>
        <v>0.37943960154993839</v>
      </c>
      <c r="C21" s="6">
        <f>growth_rate*ROUND(C20,decimal_places)*(1-ROUND(C20,decimal_places))</f>
        <v>0.37944024099997004</v>
      </c>
    </row>
    <row r="22" spans="1:3" x14ac:dyDescent="0.2">
      <c r="A22">
        <v>19</v>
      </c>
      <c r="B22" s="6">
        <f>growth_rate*B21*(1-B21)</f>
        <v>0.91831424226969327</v>
      </c>
      <c r="C22" s="6">
        <f>growth_rate*ROUND(C21,decimal_places)*(1-ROUND(C21,decimal_places))</f>
        <v>0.9183148435884616</v>
      </c>
    </row>
    <row r="23" spans="1:3" x14ac:dyDescent="0.2">
      <c r="A23">
        <v>20</v>
      </c>
      <c r="B23" s="6">
        <f>growth_rate*B22*(1-B22)</f>
        <v>0.29255145938589622</v>
      </c>
      <c r="C23" s="6">
        <f>growth_rate*ROUND(C22,decimal_places)*(1-ROUND(C22,decimal_places))</f>
        <v>0.29254949602809721</v>
      </c>
    </row>
    <row r="24" spans="1:3" x14ac:dyDescent="0.2">
      <c r="A24">
        <v>21</v>
      </c>
      <c r="B24" s="6">
        <f>growth_rate*B23*(1-B23)</f>
        <v>0.80716390168860619</v>
      </c>
      <c r="C24" s="6">
        <f>growth_rate*ROUND(C23,decimal_places)*(1-ROUND(C23,decimal_places))</f>
        <v>0.8071607247215693</v>
      </c>
    </row>
    <row r="25" spans="1:3" x14ac:dyDescent="0.2">
      <c r="A25">
        <v>22</v>
      </c>
      <c r="B25" s="6">
        <f>growth_rate*B24*(1-B24)</f>
        <v>0.60703631624778587</v>
      </c>
      <c r="C25" s="6">
        <f>growth_rate*ROUND(C24,decimal_places)*(1-ROUND(C24,decimal_places))</f>
        <v>0.60704392716815003</v>
      </c>
    </row>
    <row r="26" spans="1:3" x14ac:dyDescent="0.2">
      <c r="A26">
        <v>23</v>
      </c>
      <c r="B26" s="6">
        <f>growth_rate*B25*(1-B25)</f>
        <v>0.93031858531600553</v>
      </c>
      <c r="C26" s="6">
        <f>growth_rate*ROUND(C25,decimal_places)*(1-ROUND(C25,decimal_places))</f>
        <v>0.93031223100043281</v>
      </c>
    </row>
    <row r="27" spans="1:3" x14ac:dyDescent="0.2">
      <c r="A27">
        <v>24</v>
      </c>
      <c r="B27" s="6">
        <f>growth_rate*B26*(1-B26)</f>
        <v>0.25282106901336349</v>
      </c>
      <c r="C27" s="6">
        <f>growth_rate*ROUND(C26,decimal_places)*(1-ROUND(C26,decimal_places))</f>
        <v>0.25284239702203015</v>
      </c>
    </row>
    <row r="28" spans="1:3" x14ac:dyDescent="0.2">
      <c r="A28">
        <v>25</v>
      </c>
      <c r="B28" s="6">
        <f>growth_rate*B27*(1-B27)</f>
        <v>0.73672004669758406</v>
      </c>
      <c r="C28" s="6">
        <f>growth_rate*ROUND(C27,decimal_places)*(1-ROUND(C27,decimal_places))</f>
        <v>0.73676116518924806</v>
      </c>
    </row>
    <row r="29" spans="1:3" x14ac:dyDescent="0.2">
      <c r="A29">
        <v>26</v>
      </c>
      <c r="B29" s="6">
        <f>growth_rate*B28*(1-B28)</f>
        <v>0.75645811601682511</v>
      </c>
      <c r="C29" s="6">
        <f>growth_rate*ROUND(C28,decimal_places)*(1-ROUND(C28,decimal_places))</f>
        <v>0.75638218791658673</v>
      </c>
    </row>
    <row r="30" spans="1:3" x14ac:dyDescent="0.2">
      <c r="A30">
        <v>27</v>
      </c>
      <c r="B30" s="6">
        <f>growth_rate*B29*(1-B29)</f>
        <v>0.71849401544349267</v>
      </c>
      <c r="C30" s="6">
        <f>growth_rate*ROUND(C29,decimal_places)*(1-ROUND(C29,decimal_places))</f>
        <v>0.71864587733769736</v>
      </c>
    </row>
    <row r="31" spans="1:3" x14ac:dyDescent="0.2">
      <c r="A31">
        <v>28</v>
      </c>
      <c r="B31" s="6">
        <f>growth_rate*B30*(1-B30)</f>
        <v>0.78881542433997731</v>
      </c>
      <c r="C31" s="6">
        <f>growth_rate*ROUND(C30,decimal_places)*(1-ROUND(C30,decimal_places))</f>
        <v>0.78855652383651331</v>
      </c>
    </row>
    <row r="32" spans="1:3" x14ac:dyDescent="0.2">
      <c r="A32">
        <v>29</v>
      </c>
      <c r="B32" s="6">
        <f>growth_rate*B31*(1-B31)</f>
        <v>0.64968403758694349</v>
      </c>
      <c r="C32" s="6">
        <f>growth_rate*ROUND(C31,decimal_places)*(1-ROUND(C31,decimal_places))</f>
        <v>0.65026701658244601</v>
      </c>
    </row>
    <row r="33" spans="1:3" x14ac:dyDescent="0.2">
      <c r="A33">
        <v>30</v>
      </c>
      <c r="B33" s="6">
        <f>growth_rate*B32*(1-B32)</f>
        <v>0.88761928667751488</v>
      </c>
      <c r="C33" s="6">
        <f>growth_rate*ROUND(C32,decimal_places)*(1-ROUND(C32,decimal_places))</f>
        <v>0.88693731204749471</v>
      </c>
    </row>
    <row r="34" spans="1:3" x14ac:dyDescent="0.2">
      <c r="A34">
        <v>31</v>
      </c>
      <c r="B34" s="6">
        <f>growth_rate*B33*(1-B33)</f>
        <v>0.38903002552289667</v>
      </c>
      <c r="C34" s="6">
        <f>growth_rate*ROUND(C33,decimal_places)*(1-ROUND(C33,decimal_places))</f>
        <v>0.39109011467063703</v>
      </c>
    </row>
    <row r="35" spans="1:3" x14ac:dyDescent="0.2">
      <c r="A35">
        <v>32</v>
      </c>
      <c r="B35" s="6">
        <f>growth_rate*B34*(1-B34)</f>
        <v>0.92697409258174912</v>
      </c>
      <c r="C35" s="6">
        <f>growth_rate*ROUND(C34,decimal_places)*(1-ROUND(C34,decimal_places))</f>
        <v>0.92874068410221833</v>
      </c>
    </row>
    <row r="36" spans="1:3" x14ac:dyDescent="0.2">
      <c r="A36">
        <v>33</v>
      </c>
      <c r="B36" s="6">
        <f>growth_rate*B35*(1-B35)</f>
        <v>0.26400318462956851</v>
      </c>
      <c r="C36" s="6">
        <f>growth_rate*ROUND(C35,decimal_places)*(1-ROUND(C35,decimal_places))</f>
        <v>0.25810756094452741</v>
      </c>
    </row>
    <row r="37" spans="1:3" x14ac:dyDescent="0.2">
      <c r="A37">
        <v>34</v>
      </c>
      <c r="B37" s="6">
        <f>growth_rate*B36*(1-B36)</f>
        <v>0.75779146222655647</v>
      </c>
      <c r="C37" s="6">
        <f>growth_rate*ROUND(C36,decimal_places)*(1-ROUND(C36,decimal_places))</f>
        <v>0.74680338702306193</v>
      </c>
    </row>
    <row r="38" spans="1:3" x14ac:dyDescent="0.2">
      <c r="A38">
        <v>35</v>
      </c>
      <c r="B38" s="6">
        <f>growth_rate*B37*(1-B37)</f>
        <v>0.71581989181206629</v>
      </c>
      <c r="C38" s="6">
        <f>growth_rate*ROUND(C37,decimal_places)*(1-ROUND(C37,decimal_places))</f>
        <v>0.73744354384478006</v>
      </c>
    </row>
    <row r="39" spans="1:3" x14ac:dyDescent="0.2">
      <c r="A39">
        <v>36</v>
      </c>
      <c r="B39" s="6">
        <f>growth_rate*B38*(1-B38)</f>
        <v>0.79334491976308918</v>
      </c>
      <c r="C39" s="6">
        <f>growth_rate*ROUND(C38,decimal_places)*(1-ROUND(C38,decimal_places))</f>
        <v>0.75512019730960822</v>
      </c>
    </row>
    <row r="40" spans="1:3" x14ac:dyDescent="0.2">
      <c r="A40">
        <v>37</v>
      </c>
      <c r="B40" s="6">
        <f>growth_rate*B39*(1-B39)</f>
        <v>0.63940015639182846</v>
      </c>
      <c r="C40" s="6">
        <f>growth_rate*ROUND(C39,decimal_places)*(1-ROUND(C39,decimal_places))</f>
        <v>0.7211633718224566</v>
      </c>
    </row>
    <row r="41" spans="1:3" x14ac:dyDescent="0.2">
      <c r="A41">
        <v>38</v>
      </c>
      <c r="B41" s="6">
        <f>growth_rate*B40*(1-B40)</f>
        <v>0.89921362595194165</v>
      </c>
      <c r="C41" s="6">
        <f>growth_rate*ROUND(C40,decimal_places)*(1-ROUND(C40,decimal_places))</f>
        <v>0.78423837525379936</v>
      </c>
    </row>
    <row r="42" spans="1:3" x14ac:dyDescent="0.2">
      <c r="A42">
        <v>39</v>
      </c>
      <c r="B42" s="6">
        <f>growth_rate*B41*(1-B41)</f>
        <v>0.35345107533178255</v>
      </c>
      <c r="C42" s="6">
        <f>growth_rate*ROUND(C41,decimal_places)*(1-ROUND(C41,decimal_places))</f>
        <v>0.6599133300917015</v>
      </c>
    </row>
    <row r="43" spans="1:3" x14ac:dyDescent="0.2">
      <c r="A43">
        <v>40</v>
      </c>
      <c r="B43" s="6">
        <f>growth_rate*B42*(1-B42)</f>
        <v>0.8912413094464976</v>
      </c>
      <c r="C43" s="6">
        <f>growth_rate*ROUND(C42,decimal_places)*(1-ROUND(C42,decimal_places))</f>
        <v>0.87526813486441335</v>
      </c>
    </row>
    <row r="44" spans="1:3" x14ac:dyDescent="0.2">
      <c r="A44">
        <v>41</v>
      </c>
      <c r="B44" s="6">
        <f>growth_rate*B43*(1-B43)</f>
        <v>0.37802792735210067</v>
      </c>
      <c r="C44" s="6">
        <f>growth_rate*ROUND(C43,decimal_places)*(1-ROUND(C43,decimal_places))</f>
        <v>0.4257779247291249</v>
      </c>
    </row>
    <row r="45" spans="1:3" x14ac:dyDescent="0.2">
      <c r="A45">
        <v>42</v>
      </c>
      <c r="B45" s="6">
        <f>growth_rate*B44*(1-B44)</f>
        <v>0.91697897262650474</v>
      </c>
      <c r="C45" s="6">
        <f>growth_rate*ROUND(C44,decimal_places)*(1-ROUND(C44,decimal_places))</f>
        <v>0.95351522597250815</v>
      </c>
    </row>
    <row r="46" spans="1:3" x14ac:dyDescent="0.2">
      <c r="A46">
        <v>43</v>
      </c>
      <c r="B46" s="6">
        <f>growth_rate*B45*(1-B45)</f>
        <v>0.29690129191064396</v>
      </c>
      <c r="C46" s="6">
        <f>growth_rate*ROUND(C45,decimal_places)*(1-ROUND(C45,decimal_places))</f>
        <v>0.17286336516605863</v>
      </c>
    </row>
    <row r="47" spans="1:3" x14ac:dyDescent="0.2">
      <c r="A47">
        <v>44</v>
      </c>
      <c r="B47" s="6">
        <f>growth_rate*B46*(1-B46)</f>
        <v>0.81412856761249464</v>
      </c>
      <c r="C47" s="6">
        <f>growth_rate*ROUND(C46,decimal_places)*(1-ROUND(C46,decimal_places))</f>
        <v>0.55762832595941936</v>
      </c>
    </row>
    <row r="48" spans="1:3" x14ac:dyDescent="0.2">
      <c r="A48">
        <v>45</v>
      </c>
      <c r="B48" s="6">
        <f>growth_rate*B47*(1-B47)</f>
        <v>0.59016064773791732</v>
      </c>
      <c r="C48" s="6">
        <f>growth_rate*ROUND(C47,decimal_places)*(1-ROUND(C47,decimal_places))</f>
        <v>0.96204800656550704</v>
      </c>
    </row>
    <row r="49" spans="1:3" x14ac:dyDescent="0.2">
      <c r="A49">
        <v>46</v>
      </c>
      <c r="B49" s="6">
        <f>growth_rate*B48*(1-B48)</f>
        <v>0.94329712463796878</v>
      </c>
      <c r="C49" s="6">
        <f>growth_rate*ROUND(C48,decimal_places)*(1-ROUND(C48,decimal_places))</f>
        <v>0.14239539298657886</v>
      </c>
    </row>
    <row r="50" spans="1:3" x14ac:dyDescent="0.2">
      <c r="A50">
        <v>47</v>
      </c>
      <c r="B50" s="6">
        <f>growth_rate*B49*(1-B49)</f>
        <v>0.20860187122206578</v>
      </c>
      <c r="C50" s="6">
        <f>growth_rate*ROUND(C49,decimal_places)*(1-ROUND(C49,decimal_places))</f>
        <v>0.47626388570426464</v>
      </c>
    </row>
    <row r="51" spans="1:3" x14ac:dyDescent="0.2">
      <c r="A51">
        <v>48</v>
      </c>
      <c r="B51" s="6">
        <f>growth_rate*B50*(1-B50)</f>
        <v>0.64383980912440197</v>
      </c>
      <c r="C51" s="6">
        <f>growth_rate*ROUND(C50,decimal_places)*(1-ROUND(C50,decimal_places))</f>
        <v>0.97280272787949806</v>
      </c>
    </row>
    <row r="52" spans="1:3" x14ac:dyDescent="0.2">
      <c r="A52">
        <v>49</v>
      </c>
      <c r="B52" s="6">
        <f>growth_rate*B51*(1-B51)</f>
        <v>0.89430942631311672</v>
      </c>
      <c r="C52" s="6">
        <f>growth_rate*ROUND(C51,decimal_places)*(1-ROUND(C51,decimal_places))</f>
        <v>0.10318456354345625</v>
      </c>
    </row>
    <row r="53" spans="1:3" x14ac:dyDescent="0.2">
      <c r="A53">
        <v>50</v>
      </c>
      <c r="B53" s="6">
        <f>growth_rate*B52*(1-B52)</f>
        <v>0.36862829765042104</v>
      </c>
      <c r="C53" s="6">
        <f>growth_rate*ROUND(C52,decimal_places)*(1-ROUND(C52,decimal_places))</f>
        <v>0.36089628803330664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BB4B-572F-4C4A-A41C-03F24CAF8541}">
  <dimension ref="A3:LI54"/>
  <sheetViews>
    <sheetView tabSelected="1" zoomScale="50" workbookViewId="0">
      <selection activeCell="D12" sqref="D12"/>
    </sheetView>
  </sheetViews>
  <sheetFormatPr baseColWidth="10" defaultRowHeight="16" x14ac:dyDescent="0.2"/>
  <cols>
    <col min="1" max="1" width="3.5" bestFit="1" customWidth="1"/>
    <col min="2" max="2" width="5.1640625" style="7" bestFit="1" customWidth="1"/>
    <col min="3" max="321" width="5.1640625" bestFit="1" customWidth="1"/>
  </cols>
  <sheetData>
    <row r="3" spans="1:321" ht="17" thickBot="1" x14ac:dyDescent="0.25">
      <c r="B3" s="7">
        <v>0.8</v>
      </c>
      <c r="C3" s="7">
        <v>0.81</v>
      </c>
      <c r="D3" s="7">
        <v>0.82</v>
      </c>
      <c r="E3" s="7">
        <v>0.83</v>
      </c>
      <c r="F3" s="7">
        <v>0.84</v>
      </c>
      <c r="G3" s="7">
        <v>0.85</v>
      </c>
      <c r="H3" s="7">
        <v>0.86</v>
      </c>
      <c r="I3" s="7">
        <v>0.87</v>
      </c>
      <c r="J3" s="7">
        <v>0.88</v>
      </c>
      <c r="K3" s="7">
        <v>0.89</v>
      </c>
      <c r="L3" s="7">
        <v>0.9</v>
      </c>
      <c r="M3" s="7">
        <v>0.91</v>
      </c>
      <c r="N3" s="7">
        <v>0.92</v>
      </c>
      <c r="O3" s="7">
        <v>0.93</v>
      </c>
      <c r="P3" s="7">
        <v>0.94</v>
      </c>
      <c r="Q3" s="7">
        <v>0.95</v>
      </c>
      <c r="R3" s="7">
        <v>0.96</v>
      </c>
      <c r="S3" s="7">
        <v>0.97</v>
      </c>
      <c r="T3" s="7">
        <v>0.98</v>
      </c>
      <c r="U3" s="7">
        <v>0.99</v>
      </c>
      <c r="V3" s="7">
        <v>1</v>
      </c>
      <c r="W3" s="7">
        <v>1.01</v>
      </c>
      <c r="X3" s="7">
        <v>1.02</v>
      </c>
      <c r="Y3" s="7">
        <v>1.03</v>
      </c>
      <c r="Z3" s="7">
        <v>1.04</v>
      </c>
      <c r="AA3" s="7">
        <v>1.05</v>
      </c>
      <c r="AB3" s="7">
        <v>1.06</v>
      </c>
      <c r="AC3" s="7">
        <v>1.07</v>
      </c>
      <c r="AD3" s="7">
        <v>1.08</v>
      </c>
      <c r="AE3" s="7">
        <v>1.0900000000000001</v>
      </c>
      <c r="AF3" s="7">
        <v>1.1000000000000001</v>
      </c>
      <c r="AG3" s="7">
        <v>1.1100000000000001</v>
      </c>
      <c r="AH3" s="7">
        <v>1.1200000000000001</v>
      </c>
      <c r="AI3" s="7">
        <v>1.1299999999999999</v>
      </c>
      <c r="AJ3" s="7">
        <v>1.1399999999999999</v>
      </c>
      <c r="AK3" s="7">
        <v>1.1499999999999999</v>
      </c>
      <c r="AL3" s="7">
        <v>1.1599999999999999</v>
      </c>
      <c r="AM3" s="7">
        <v>1.17</v>
      </c>
      <c r="AN3" s="7">
        <v>1.18</v>
      </c>
      <c r="AO3" s="7">
        <v>1.19</v>
      </c>
      <c r="AP3" s="7">
        <v>1.2</v>
      </c>
      <c r="AQ3" s="7">
        <v>1.21</v>
      </c>
      <c r="AR3" s="7">
        <v>1.22</v>
      </c>
      <c r="AS3" s="7">
        <v>1.23</v>
      </c>
      <c r="AT3" s="7">
        <v>1.24</v>
      </c>
      <c r="AU3" s="7">
        <v>1.25</v>
      </c>
      <c r="AV3" s="7">
        <v>1.26</v>
      </c>
      <c r="AW3" s="7">
        <v>1.27</v>
      </c>
      <c r="AX3" s="7">
        <v>1.28</v>
      </c>
      <c r="AY3" s="7">
        <v>1.29</v>
      </c>
      <c r="AZ3" s="7">
        <v>1.3</v>
      </c>
      <c r="BA3" s="7">
        <v>1.31</v>
      </c>
      <c r="BB3" s="7">
        <v>1.32</v>
      </c>
      <c r="BC3" s="7">
        <v>1.33</v>
      </c>
      <c r="BD3" s="7">
        <v>1.34</v>
      </c>
      <c r="BE3" s="7">
        <v>1.35</v>
      </c>
      <c r="BF3" s="7">
        <v>1.36</v>
      </c>
      <c r="BG3" s="7">
        <v>1.37</v>
      </c>
      <c r="BH3" s="7">
        <v>1.38</v>
      </c>
      <c r="BI3" s="7">
        <v>1.39</v>
      </c>
      <c r="BJ3" s="7">
        <v>1.4</v>
      </c>
      <c r="BK3" s="7">
        <v>1.41</v>
      </c>
      <c r="BL3" s="7">
        <v>1.42</v>
      </c>
      <c r="BM3" s="7">
        <v>1.43</v>
      </c>
      <c r="BN3" s="7">
        <v>1.44</v>
      </c>
      <c r="BO3" s="7">
        <v>1.45</v>
      </c>
      <c r="BP3" s="7">
        <v>1.46</v>
      </c>
      <c r="BQ3" s="7">
        <v>1.47</v>
      </c>
      <c r="BR3" s="7">
        <v>1.48</v>
      </c>
      <c r="BS3" s="7">
        <v>1.49</v>
      </c>
      <c r="BT3" s="7">
        <v>1.5</v>
      </c>
      <c r="BU3" s="7">
        <v>1.51</v>
      </c>
      <c r="BV3" s="7">
        <v>1.52</v>
      </c>
      <c r="BW3" s="7">
        <v>1.53</v>
      </c>
      <c r="BX3" s="7">
        <v>1.54</v>
      </c>
      <c r="BY3" s="7">
        <v>1.55</v>
      </c>
      <c r="BZ3" s="7">
        <v>1.56</v>
      </c>
      <c r="CA3" s="7">
        <v>1.57</v>
      </c>
      <c r="CB3" s="7">
        <v>1.58</v>
      </c>
      <c r="CC3" s="7">
        <v>1.59</v>
      </c>
      <c r="CD3" s="7">
        <v>1.6</v>
      </c>
      <c r="CE3" s="7">
        <v>1.61</v>
      </c>
      <c r="CF3" s="7">
        <v>1.62</v>
      </c>
      <c r="CG3" s="7">
        <v>1.63</v>
      </c>
      <c r="CH3" s="7">
        <v>1.64</v>
      </c>
      <c r="CI3" s="7">
        <v>1.65</v>
      </c>
      <c r="CJ3" s="7">
        <v>1.66</v>
      </c>
      <c r="CK3" s="7">
        <v>1.67</v>
      </c>
      <c r="CL3" s="7">
        <v>1.68</v>
      </c>
      <c r="CM3" s="7">
        <v>1.69</v>
      </c>
      <c r="CN3" s="7">
        <v>1.7</v>
      </c>
      <c r="CO3" s="7">
        <v>1.71</v>
      </c>
      <c r="CP3" s="7">
        <v>1.72</v>
      </c>
      <c r="CQ3" s="7">
        <v>1.73</v>
      </c>
      <c r="CR3" s="7">
        <v>1.74</v>
      </c>
      <c r="CS3" s="7">
        <v>1.75</v>
      </c>
      <c r="CT3" s="7">
        <v>1.76</v>
      </c>
      <c r="CU3" s="7">
        <v>1.77</v>
      </c>
      <c r="CV3" s="7">
        <v>1.78</v>
      </c>
      <c r="CW3" s="7">
        <v>1.79</v>
      </c>
      <c r="CX3" s="7">
        <v>1.8</v>
      </c>
      <c r="CY3" s="7">
        <v>1.81</v>
      </c>
      <c r="CZ3" s="7">
        <v>1.82</v>
      </c>
      <c r="DA3" s="7">
        <v>1.83</v>
      </c>
      <c r="DB3" s="7">
        <v>1.84</v>
      </c>
      <c r="DC3" s="7">
        <v>1.85</v>
      </c>
      <c r="DD3" s="7">
        <v>1.86</v>
      </c>
      <c r="DE3" s="7">
        <v>1.87</v>
      </c>
      <c r="DF3" s="7">
        <v>1.88</v>
      </c>
      <c r="DG3" s="7">
        <v>1.89</v>
      </c>
      <c r="DH3" s="7">
        <v>1.9</v>
      </c>
      <c r="DI3" s="7">
        <v>1.91</v>
      </c>
      <c r="DJ3" s="7">
        <v>1.92</v>
      </c>
      <c r="DK3" s="7">
        <v>1.93</v>
      </c>
      <c r="DL3" s="7">
        <v>1.94</v>
      </c>
      <c r="DM3" s="7">
        <v>1.95</v>
      </c>
      <c r="DN3" s="7">
        <v>1.96</v>
      </c>
      <c r="DO3" s="7">
        <v>1.97</v>
      </c>
      <c r="DP3" s="7">
        <v>1.98</v>
      </c>
      <c r="DQ3" s="7">
        <v>1.99</v>
      </c>
      <c r="DR3" s="7">
        <v>2</v>
      </c>
      <c r="DS3" s="7">
        <v>2.0099999999999998</v>
      </c>
      <c r="DT3" s="7">
        <v>2.02</v>
      </c>
      <c r="DU3" s="7">
        <v>2.0299999999999998</v>
      </c>
      <c r="DV3" s="7">
        <v>2.04</v>
      </c>
      <c r="DW3" s="7">
        <v>2.0499999999999998</v>
      </c>
      <c r="DX3" s="7">
        <v>2.06</v>
      </c>
      <c r="DY3" s="7">
        <v>2.0699999999999998</v>
      </c>
      <c r="DZ3" s="7">
        <v>2.08</v>
      </c>
      <c r="EA3" s="7">
        <v>2.09</v>
      </c>
      <c r="EB3" s="7">
        <v>2.1</v>
      </c>
      <c r="EC3" s="7">
        <v>2.11</v>
      </c>
      <c r="ED3" s="7">
        <v>2.12</v>
      </c>
      <c r="EE3" s="7">
        <v>2.13</v>
      </c>
      <c r="EF3" s="7">
        <v>2.14</v>
      </c>
      <c r="EG3" s="7">
        <v>2.15</v>
      </c>
      <c r="EH3" s="7">
        <v>2.16</v>
      </c>
      <c r="EI3" s="7">
        <v>2.17</v>
      </c>
      <c r="EJ3" s="7">
        <v>2.1800000000000002</v>
      </c>
      <c r="EK3" s="7">
        <v>2.19</v>
      </c>
      <c r="EL3" s="7">
        <v>2.2000000000000002</v>
      </c>
      <c r="EM3" s="7">
        <v>2.21</v>
      </c>
      <c r="EN3" s="7">
        <v>2.2200000000000002</v>
      </c>
      <c r="EO3" s="7">
        <v>2.23</v>
      </c>
      <c r="EP3" s="7">
        <v>2.2400000000000002</v>
      </c>
      <c r="EQ3" s="7">
        <v>2.25</v>
      </c>
      <c r="ER3" s="7">
        <v>2.2599999999999998</v>
      </c>
      <c r="ES3" s="7">
        <v>2.27</v>
      </c>
      <c r="ET3" s="7">
        <v>2.2799999999999998</v>
      </c>
      <c r="EU3" s="7">
        <v>2.29</v>
      </c>
      <c r="EV3" s="7">
        <v>2.2999999999999998</v>
      </c>
      <c r="EW3" s="7">
        <v>2.31</v>
      </c>
      <c r="EX3" s="7">
        <v>2.3199999999999998</v>
      </c>
      <c r="EY3" s="7">
        <v>2.33</v>
      </c>
      <c r="EZ3" s="7">
        <v>2.34</v>
      </c>
      <c r="FA3" s="7">
        <v>2.35</v>
      </c>
      <c r="FB3" s="7">
        <v>2.36</v>
      </c>
      <c r="FC3" s="7">
        <v>2.37</v>
      </c>
      <c r="FD3" s="7">
        <v>2.38</v>
      </c>
      <c r="FE3" s="7">
        <v>2.39</v>
      </c>
      <c r="FF3" s="7">
        <v>2.4</v>
      </c>
      <c r="FG3" s="7">
        <v>2.41</v>
      </c>
      <c r="FH3" s="7">
        <v>2.42</v>
      </c>
      <c r="FI3" s="7">
        <v>2.4300000000000002</v>
      </c>
      <c r="FJ3" s="7">
        <v>2.44</v>
      </c>
      <c r="FK3" s="7">
        <v>2.4500000000000002</v>
      </c>
      <c r="FL3" s="7">
        <v>2.46</v>
      </c>
      <c r="FM3" s="7">
        <v>2.4700000000000002</v>
      </c>
      <c r="FN3" s="7">
        <v>2.48</v>
      </c>
      <c r="FO3" s="7">
        <v>2.4900000000000002</v>
      </c>
      <c r="FP3" s="7">
        <v>2.5</v>
      </c>
      <c r="FQ3" s="7">
        <v>2.5099999999999998</v>
      </c>
      <c r="FR3" s="7">
        <v>2.52</v>
      </c>
      <c r="FS3" s="7">
        <v>2.5299999999999998</v>
      </c>
      <c r="FT3" s="7">
        <v>2.54</v>
      </c>
      <c r="FU3" s="7">
        <v>2.5499999999999998</v>
      </c>
      <c r="FV3" s="7">
        <v>2.56</v>
      </c>
      <c r="FW3" s="7">
        <v>2.57</v>
      </c>
      <c r="FX3" s="7">
        <v>2.58</v>
      </c>
      <c r="FY3" s="7">
        <v>2.59</v>
      </c>
      <c r="FZ3" s="7">
        <v>2.6</v>
      </c>
      <c r="GA3" s="7">
        <v>2.61</v>
      </c>
      <c r="GB3" s="7">
        <v>2.62</v>
      </c>
      <c r="GC3" s="7">
        <v>2.63</v>
      </c>
      <c r="GD3" s="7">
        <v>2.64</v>
      </c>
      <c r="GE3" s="7">
        <v>2.65</v>
      </c>
      <c r="GF3" s="7">
        <v>2.66</v>
      </c>
      <c r="GG3" s="7">
        <v>2.67</v>
      </c>
      <c r="GH3" s="7">
        <v>2.68</v>
      </c>
      <c r="GI3" s="7">
        <v>2.69</v>
      </c>
      <c r="GJ3" s="7">
        <v>2.7</v>
      </c>
      <c r="GK3" s="7">
        <v>2.71</v>
      </c>
      <c r="GL3" s="7">
        <v>2.72</v>
      </c>
      <c r="GM3" s="7">
        <v>2.73</v>
      </c>
      <c r="GN3" s="7">
        <v>2.74</v>
      </c>
      <c r="GO3" s="7">
        <v>2.75</v>
      </c>
      <c r="GP3" s="7">
        <v>2.76</v>
      </c>
      <c r="GQ3" s="7">
        <v>2.77</v>
      </c>
      <c r="GR3" s="7">
        <v>2.78</v>
      </c>
      <c r="GS3" s="7">
        <v>2.79</v>
      </c>
      <c r="GT3" s="7">
        <v>2.8</v>
      </c>
      <c r="GU3" s="7">
        <v>2.81</v>
      </c>
      <c r="GV3" s="7">
        <v>2.82</v>
      </c>
      <c r="GW3" s="7">
        <v>2.83</v>
      </c>
      <c r="GX3" s="7">
        <v>2.84</v>
      </c>
      <c r="GY3" s="7">
        <v>2.85</v>
      </c>
      <c r="GZ3" s="7">
        <v>2.86</v>
      </c>
      <c r="HA3" s="7">
        <v>2.87</v>
      </c>
      <c r="HB3" s="7">
        <v>2.88</v>
      </c>
      <c r="HC3" s="7">
        <v>2.89</v>
      </c>
      <c r="HD3" s="7">
        <v>2.9</v>
      </c>
      <c r="HE3" s="7">
        <v>2.91</v>
      </c>
      <c r="HF3" s="7">
        <v>2.92</v>
      </c>
      <c r="HG3" s="7">
        <v>2.93</v>
      </c>
      <c r="HH3" s="7">
        <v>2.94</v>
      </c>
      <c r="HI3" s="7">
        <v>2.95</v>
      </c>
      <c r="HJ3" s="7">
        <v>2.96</v>
      </c>
      <c r="HK3" s="7">
        <v>2.97</v>
      </c>
      <c r="HL3" s="7">
        <v>2.98</v>
      </c>
      <c r="HM3" s="7">
        <v>2.99</v>
      </c>
      <c r="HN3" s="7">
        <v>3</v>
      </c>
      <c r="HO3" s="7">
        <v>3.01</v>
      </c>
      <c r="HP3" s="7">
        <v>3.02</v>
      </c>
      <c r="HQ3" s="7">
        <v>3.03</v>
      </c>
      <c r="HR3" s="7">
        <v>3.04</v>
      </c>
      <c r="HS3" s="7">
        <v>3.05</v>
      </c>
      <c r="HT3" s="7">
        <v>3.06</v>
      </c>
      <c r="HU3" s="7">
        <v>3.07</v>
      </c>
      <c r="HV3" s="7">
        <v>3.08</v>
      </c>
      <c r="HW3" s="7">
        <v>3.09</v>
      </c>
      <c r="HX3" s="7">
        <v>3.1</v>
      </c>
      <c r="HY3" s="7">
        <v>3.11</v>
      </c>
      <c r="HZ3" s="7">
        <v>3.12</v>
      </c>
      <c r="IA3" s="7">
        <v>3.13</v>
      </c>
      <c r="IB3" s="7">
        <v>3.14</v>
      </c>
      <c r="IC3" s="7">
        <v>3.15</v>
      </c>
      <c r="ID3" s="7">
        <v>3.16</v>
      </c>
      <c r="IE3" s="7">
        <v>3.17</v>
      </c>
      <c r="IF3" s="7">
        <v>3.18</v>
      </c>
      <c r="IG3" s="7">
        <v>3.19</v>
      </c>
      <c r="IH3" s="7">
        <v>3.2</v>
      </c>
      <c r="II3" s="7">
        <v>3.21</v>
      </c>
      <c r="IJ3" s="7">
        <v>3.22</v>
      </c>
      <c r="IK3" s="7">
        <v>3.23</v>
      </c>
      <c r="IL3" s="7">
        <v>3.24</v>
      </c>
      <c r="IM3" s="7">
        <v>3.25</v>
      </c>
      <c r="IN3" s="7">
        <v>3.26</v>
      </c>
      <c r="IO3" s="7">
        <v>3.27</v>
      </c>
      <c r="IP3" s="7">
        <v>3.28</v>
      </c>
      <c r="IQ3" s="7">
        <v>3.29</v>
      </c>
      <c r="IR3" s="7">
        <v>3.3</v>
      </c>
      <c r="IS3" s="7">
        <v>3.31</v>
      </c>
      <c r="IT3" s="7">
        <v>3.32</v>
      </c>
      <c r="IU3" s="7">
        <v>3.33</v>
      </c>
      <c r="IV3" s="7">
        <v>3.34</v>
      </c>
      <c r="IW3" s="7">
        <v>3.35</v>
      </c>
      <c r="IX3" s="7">
        <v>3.36</v>
      </c>
      <c r="IY3" s="7">
        <v>3.37</v>
      </c>
      <c r="IZ3" s="7">
        <v>3.38</v>
      </c>
      <c r="JA3" s="7">
        <v>3.39</v>
      </c>
      <c r="JB3" s="7">
        <v>3.4</v>
      </c>
      <c r="JC3" s="7">
        <v>3.41</v>
      </c>
      <c r="JD3" s="7">
        <v>3.42</v>
      </c>
      <c r="JE3" s="7">
        <v>3.43</v>
      </c>
      <c r="JF3" s="7">
        <v>3.44</v>
      </c>
      <c r="JG3" s="7">
        <v>3.45</v>
      </c>
      <c r="JH3" s="7">
        <v>3.46</v>
      </c>
      <c r="JI3" s="7">
        <v>3.47</v>
      </c>
      <c r="JJ3" s="7">
        <v>3.48</v>
      </c>
      <c r="JK3" s="7">
        <v>3.49</v>
      </c>
      <c r="JL3" s="7">
        <v>3.5</v>
      </c>
      <c r="JM3" s="7">
        <v>3.51</v>
      </c>
      <c r="JN3" s="7">
        <v>3.52</v>
      </c>
      <c r="JO3" s="7">
        <v>3.53</v>
      </c>
      <c r="JP3" s="7">
        <v>3.54</v>
      </c>
      <c r="JQ3" s="7">
        <v>3.55</v>
      </c>
      <c r="JR3" s="7">
        <v>3.56</v>
      </c>
      <c r="JS3" s="7">
        <v>3.57</v>
      </c>
      <c r="JT3" s="7">
        <v>3.58</v>
      </c>
      <c r="JU3" s="7">
        <v>3.59</v>
      </c>
      <c r="JV3" s="7">
        <v>3.6</v>
      </c>
      <c r="JW3" s="7">
        <v>3.61</v>
      </c>
      <c r="JX3" s="7">
        <v>3.62</v>
      </c>
      <c r="JY3" s="7">
        <v>3.63</v>
      </c>
      <c r="JZ3" s="7">
        <v>3.64</v>
      </c>
      <c r="KA3" s="7">
        <v>3.65</v>
      </c>
      <c r="KB3" s="7">
        <v>3.66</v>
      </c>
      <c r="KC3" s="7">
        <v>3.67</v>
      </c>
      <c r="KD3" s="7">
        <v>3.68</v>
      </c>
      <c r="KE3" s="7">
        <v>3.69</v>
      </c>
      <c r="KF3" s="7">
        <v>3.7</v>
      </c>
      <c r="KG3" s="7">
        <v>3.71</v>
      </c>
      <c r="KH3" s="7">
        <v>3.72</v>
      </c>
      <c r="KI3" s="7">
        <v>3.73</v>
      </c>
      <c r="KJ3" s="7">
        <v>3.74</v>
      </c>
      <c r="KK3" s="7">
        <v>3.75</v>
      </c>
      <c r="KL3" s="7">
        <v>3.76</v>
      </c>
      <c r="KM3" s="7">
        <v>3.77</v>
      </c>
      <c r="KN3" s="7">
        <v>3.78</v>
      </c>
      <c r="KO3" s="7">
        <v>3.79</v>
      </c>
      <c r="KP3" s="7">
        <v>3.8</v>
      </c>
      <c r="KQ3" s="7">
        <v>3.81</v>
      </c>
      <c r="KR3" s="7">
        <v>3.82</v>
      </c>
      <c r="KS3" s="7">
        <v>3.83</v>
      </c>
      <c r="KT3" s="7">
        <v>3.84</v>
      </c>
      <c r="KU3" s="7">
        <v>3.85</v>
      </c>
      <c r="KV3" s="7">
        <v>3.86</v>
      </c>
      <c r="KW3" s="7">
        <v>3.87</v>
      </c>
      <c r="KX3" s="7">
        <v>3.88</v>
      </c>
      <c r="KY3" s="7">
        <v>3.89</v>
      </c>
      <c r="KZ3" s="7">
        <v>3.9</v>
      </c>
      <c r="LA3" s="7">
        <v>3.91</v>
      </c>
      <c r="LB3" s="7">
        <v>3.92</v>
      </c>
      <c r="LC3" s="7">
        <v>3.93</v>
      </c>
      <c r="LD3" s="7">
        <v>3.94</v>
      </c>
      <c r="LE3" s="7">
        <v>3.95</v>
      </c>
      <c r="LF3" s="7">
        <v>3.96</v>
      </c>
      <c r="LG3" s="7">
        <v>3.97</v>
      </c>
      <c r="LH3" s="7">
        <v>3.98</v>
      </c>
      <c r="LI3" s="7">
        <v>3.99</v>
      </c>
    </row>
    <row r="4" spans="1:321" ht="17" thickBot="1" x14ac:dyDescent="0.25">
      <c r="A4">
        <v>0</v>
      </c>
      <c r="B4" s="8">
        <v>0.2</v>
      </c>
    </row>
    <row r="5" spans="1:321" x14ac:dyDescent="0.2">
      <c r="A5">
        <v>1</v>
      </c>
      <c r="B5" s="7">
        <f>$B$3*B4*(1-B4)</f>
        <v>0.12800000000000003</v>
      </c>
    </row>
    <row r="6" spans="1:321" x14ac:dyDescent="0.2">
      <c r="A6">
        <v>2</v>
      </c>
      <c r="B6" s="7">
        <f t="shared" ref="B6:B54" si="0">$B$3*B5*(1-B5)</f>
        <v>8.9292800000000033E-2</v>
      </c>
    </row>
    <row r="7" spans="1:321" x14ac:dyDescent="0.2">
      <c r="A7">
        <v>3</v>
      </c>
      <c r="B7" s="7">
        <f t="shared" si="0"/>
        <v>6.5055676694528011E-2</v>
      </c>
    </row>
    <row r="8" spans="1:321" x14ac:dyDescent="0.2">
      <c r="A8">
        <v>4</v>
      </c>
      <c r="B8" s="7">
        <f t="shared" si="0"/>
        <v>4.8658748499476046E-2</v>
      </c>
    </row>
    <row r="9" spans="1:321" x14ac:dyDescent="0.2">
      <c r="A9">
        <v>5</v>
      </c>
      <c r="B9" s="7">
        <f t="shared" si="0"/>
        <v>3.7032859755152629E-2</v>
      </c>
    </row>
    <row r="10" spans="1:321" x14ac:dyDescent="0.2">
      <c r="A10">
        <v>6</v>
      </c>
      <c r="B10" s="7">
        <f t="shared" si="0"/>
        <v>2.8529141642806261E-2</v>
      </c>
    </row>
    <row r="11" spans="1:321" x14ac:dyDescent="0.2">
      <c r="A11">
        <v>7</v>
      </c>
      <c r="B11" s="7">
        <f t="shared" si="0"/>
        <v>2.2172183775944768E-2</v>
      </c>
    </row>
    <row r="12" spans="1:321" x14ac:dyDescent="0.2">
      <c r="A12">
        <v>8</v>
      </c>
      <c r="B12" s="7">
        <f t="shared" si="0"/>
        <v>1.7344462434040402E-2</v>
      </c>
    </row>
    <row r="13" spans="1:321" x14ac:dyDescent="0.2">
      <c r="A13">
        <v>9</v>
      </c>
      <c r="B13" s="7">
        <f t="shared" si="0"/>
        <v>1.3634905645531652E-2</v>
      </c>
    </row>
    <row r="14" spans="1:321" x14ac:dyDescent="0.2">
      <c r="A14">
        <v>10</v>
      </c>
      <c r="B14" s="7">
        <f t="shared" si="0"/>
        <v>1.0759195994855282E-2</v>
      </c>
    </row>
    <row r="15" spans="1:321" x14ac:dyDescent="0.2">
      <c r="A15">
        <v>11</v>
      </c>
      <c r="B15" s="7">
        <f t="shared" si="0"/>
        <v>8.5147485571196585E-3</v>
      </c>
    </row>
    <row r="16" spans="1:321" x14ac:dyDescent="0.2">
      <c r="A16">
        <v>12</v>
      </c>
      <c r="B16" s="7">
        <f t="shared" si="0"/>
        <v>6.7537980913029497E-3</v>
      </c>
    </row>
    <row r="17" spans="1:2" x14ac:dyDescent="0.2">
      <c r="A17">
        <v>13</v>
      </c>
      <c r="B17" s="7">
        <f t="shared" si="0"/>
        <v>5.3665474421158901E-3</v>
      </c>
    </row>
    <row r="18" spans="1:2" x14ac:dyDescent="0.2">
      <c r="A18">
        <v>14</v>
      </c>
      <c r="B18" s="7">
        <f t="shared" si="0"/>
        <v>4.2701980885339287E-3</v>
      </c>
    </row>
    <row r="19" spans="1:2" x14ac:dyDescent="0.2">
      <c r="A19">
        <v>15</v>
      </c>
      <c r="B19" s="7">
        <f t="shared" si="0"/>
        <v>3.4015707974548882E-3</v>
      </c>
    </row>
    <row r="20" spans="1:2" x14ac:dyDescent="0.2">
      <c r="A20">
        <v>16</v>
      </c>
      <c r="B20" s="7">
        <f t="shared" si="0"/>
        <v>2.7120000908518326E-3</v>
      </c>
    </row>
    <row r="21" spans="1:2" x14ac:dyDescent="0.2">
      <c r="A21">
        <v>17</v>
      </c>
      <c r="B21" s="7">
        <f t="shared" si="0"/>
        <v>2.1637161170872418E-3</v>
      </c>
    </row>
    <row r="22" spans="1:2" x14ac:dyDescent="0.2">
      <c r="A22">
        <v>18</v>
      </c>
      <c r="B22" s="7">
        <f t="shared" si="0"/>
        <v>1.7272275597215189E-3</v>
      </c>
    </row>
    <row r="23" spans="1:2" x14ac:dyDescent="0.2">
      <c r="A23">
        <v>19</v>
      </c>
      <c r="B23" s="7">
        <f t="shared" si="0"/>
        <v>1.3793953957427659E-3</v>
      </c>
    </row>
    <row r="24" spans="1:2" x14ac:dyDescent="0.2">
      <c r="A24">
        <v>20</v>
      </c>
      <c r="B24" s="7">
        <f t="shared" si="0"/>
        <v>1.1019941312679757E-3</v>
      </c>
    </row>
    <row r="25" spans="1:2" x14ac:dyDescent="0.2">
      <c r="A25">
        <v>21</v>
      </c>
      <c r="B25" s="7">
        <f t="shared" si="0"/>
        <v>8.806237921621013E-4</v>
      </c>
    </row>
    <row r="26" spans="1:2" x14ac:dyDescent="0.2">
      <c r="A26">
        <v>22</v>
      </c>
      <c r="B26" s="7">
        <f t="shared" si="0"/>
        <v>7.0387863511902347E-4</v>
      </c>
    </row>
    <row r="27" spans="1:2" x14ac:dyDescent="0.2">
      <c r="A27">
        <v>23</v>
      </c>
      <c r="B27" s="7">
        <f t="shared" si="0"/>
        <v>5.6270655198883718E-4</v>
      </c>
    </row>
    <row r="28" spans="1:2" x14ac:dyDescent="0.2">
      <c r="A28">
        <v>24</v>
      </c>
      <c r="B28" s="7">
        <f t="shared" si="0"/>
        <v>4.4991193066014882E-4</v>
      </c>
    </row>
    <row r="29" spans="1:2" x14ac:dyDescent="0.2">
      <c r="A29">
        <v>25</v>
      </c>
      <c r="B29" s="7">
        <f t="shared" si="0"/>
        <v>3.5976760793183881E-4</v>
      </c>
    </row>
    <row r="30" spans="1:2" x14ac:dyDescent="0.2">
      <c r="A30">
        <v>26</v>
      </c>
      <c r="B30" s="7">
        <f t="shared" si="0"/>
        <v>2.8771054016009742E-4</v>
      </c>
    </row>
    <row r="31" spans="1:2" x14ac:dyDescent="0.2">
      <c r="A31">
        <v>27</v>
      </c>
      <c r="B31" s="7">
        <f t="shared" si="0"/>
        <v>2.3010221024414258E-4</v>
      </c>
    </row>
    <row r="32" spans="1:2" x14ac:dyDescent="0.2">
      <c r="A32">
        <v>28</v>
      </c>
      <c r="B32" s="7">
        <f t="shared" si="0"/>
        <v>1.840394105735867E-4</v>
      </c>
    </row>
    <row r="33" spans="1:2" x14ac:dyDescent="0.2">
      <c r="A33">
        <v>29</v>
      </c>
      <c r="B33" s="7">
        <f t="shared" si="0"/>
        <v>1.4720443205515398E-4</v>
      </c>
    </row>
    <row r="34" spans="1:2" x14ac:dyDescent="0.2">
      <c r="A34">
        <v>30</v>
      </c>
      <c r="B34" s="7">
        <f t="shared" si="0"/>
        <v>1.1774621032826985E-4</v>
      </c>
    </row>
    <row r="35" spans="1:2" x14ac:dyDescent="0.2">
      <c r="A35">
        <v>31</v>
      </c>
      <c r="B35" s="7">
        <f t="shared" si="0"/>
        <v>9.4185876926578547E-5</v>
      </c>
    </row>
    <row r="36" spans="1:2" x14ac:dyDescent="0.2">
      <c r="A36">
        <v>32</v>
      </c>
      <c r="B36" s="7">
        <f t="shared" si="0"/>
        <v>7.5341604757732901E-5</v>
      </c>
    </row>
    <row r="37" spans="1:2" x14ac:dyDescent="0.2">
      <c r="A37">
        <v>33</v>
      </c>
      <c r="B37" s="7">
        <f t="shared" si="0"/>
        <v>6.0268742720260348E-5</v>
      </c>
    </row>
    <row r="38" spans="1:2" x14ac:dyDescent="0.2">
      <c r="A38">
        <v>34</v>
      </c>
      <c r="B38" s="7">
        <f t="shared" si="0"/>
        <v>4.8212088319129013E-5</v>
      </c>
    </row>
    <row r="39" spans="1:2" x14ac:dyDescent="0.2">
      <c r="A39">
        <v>35</v>
      </c>
      <c r="B39" s="7">
        <f t="shared" si="0"/>
        <v>3.8567811130935136E-5</v>
      </c>
    </row>
    <row r="40" spans="1:2" x14ac:dyDescent="0.2">
      <c r="A40">
        <v>36</v>
      </c>
      <c r="B40" s="7">
        <f t="shared" si="0"/>
        <v>3.0853058923903765E-5</v>
      </c>
    </row>
    <row r="41" spans="1:2" x14ac:dyDescent="0.2">
      <c r="A41">
        <v>37</v>
      </c>
      <c r="B41" s="7">
        <f t="shared" si="0"/>
        <v>2.4681685610127044E-5</v>
      </c>
    </row>
    <row r="42" spans="1:2" x14ac:dyDescent="0.2">
      <c r="A42">
        <v>38</v>
      </c>
      <c r="B42" s="7">
        <f t="shared" si="0"/>
        <v>1.9744861139617994E-5</v>
      </c>
    </row>
    <row r="43" spans="1:2" x14ac:dyDescent="0.2">
      <c r="A43">
        <v>39</v>
      </c>
      <c r="B43" s="7">
        <f t="shared" si="0"/>
        <v>1.5795577024061257E-5</v>
      </c>
    </row>
    <row r="44" spans="1:2" x14ac:dyDescent="0.2">
      <c r="A44">
        <v>40</v>
      </c>
      <c r="B44" s="7">
        <f t="shared" si="0"/>
        <v>1.2636262019046189E-5</v>
      </c>
    </row>
    <row r="45" spans="1:2" x14ac:dyDescent="0.2">
      <c r="A45">
        <v>41</v>
      </c>
      <c r="B45" s="7">
        <f t="shared" si="0"/>
        <v>1.01088818751427E-5</v>
      </c>
    </row>
    <row r="46" spans="1:2" x14ac:dyDescent="0.2">
      <c r="A46">
        <v>42</v>
      </c>
      <c r="B46" s="7">
        <f t="shared" si="0"/>
        <v>8.0870237485199478E-6</v>
      </c>
    </row>
    <row r="47" spans="1:2" x14ac:dyDescent="0.2">
      <c r="A47">
        <v>43</v>
      </c>
      <c r="B47" s="7">
        <f t="shared" si="0"/>
        <v>6.4695666788534707E-6</v>
      </c>
    </row>
    <row r="48" spans="1:2" x14ac:dyDescent="0.2">
      <c r="A48">
        <v>44</v>
      </c>
      <c r="B48" s="7">
        <f t="shared" si="0"/>
        <v>5.1756198588483677E-6</v>
      </c>
    </row>
    <row r="49" spans="1:2" x14ac:dyDescent="0.2">
      <c r="A49">
        <v>45</v>
      </c>
      <c r="B49" s="7">
        <f t="shared" si="0"/>
        <v>4.1404744574459556E-6</v>
      </c>
    </row>
    <row r="50" spans="1:2" x14ac:dyDescent="0.2">
      <c r="A50">
        <v>46</v>
      </c>
      <c r="B50" s="7">
        <f t="shared" si="0"/>
        <v>3.3123658511337784E-6</v>
      </c>
    </row>
    <row r="51" spans="1:2" x14ac:dyDescent="0.2">
      <c r="A51">
        <v>47</v>
      </c>
      <c r="B51" s="7">
        <f t="shared" si="0"/>
        <v>2.6498839034929973E-6</v>
      </c>
    </row>
    <row r="52" spans="1:2" x14ac:dyDescent="0.2">
      <c r="A52">
        <v>48</v>
      </c>
      <c r="B52" s="7">
        <f t="shared" si="0"/>
        <v>2.1199015052866365E-6</v>
      </c>
    </row>
    <row r="53" spans="1:2" x14ac:dyDescent="0.2">
      <c r="A53">
        <v>49</v>
      </c>
      <c r="B53" s="7">
        <f t="shared" si="0"/>
        <v>1.6959176090433954E-6</v>
      </c>
    </row>
    <row r="54" spans="1:2" x14ac:dyDescent="0.2">
      <c r="A54">
        <v>50</v>
      </c>
      <c r="B54" s="7">
        <f t="shared" si="0"/>
        <v>1.356731786325487E-6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decimal_places</vt:lpstr>
      <vt:lpstr>growth_rate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Vaclav Petrak</dc:creator>
  <cp:lastModifiedBy>Vaclav Petrak</cp:lastModifiedBy>
  <dcterms:created xsi:type="dcterms:W3CDTF">2024-05-02T21:16:18Z</dcterms:created>
  <dcterms:modified xsi:type="dcterms:W3CDTF">2024-05-03T13:39:59Z</dcterms:modified>
</cp:coreProperties>
</file>