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<sst xmlns="http://schemas.openxmlformats.org/spreadsheetml/2006/main" count="14" uniqueCount="10">
  <si>
    <t xml:space="preserve">Число кубитов</t>
  </si>
  <si>
    <t xml:space="preserve">[1]</t>
  </si>
  <si>
    <t xml:space="preserve">[2]</t>
  </si>
  <si>
    <t xml:space="preserve">[4]</t>
  </si>
  <si>
    <t xml:space="preserve">[8]</t>
  </si>
  <si>
    <t xml:space="preserve">[16]</t>
  </si>
  <si>
    <t xml:space="preserve">[16.three]</t>
  </si>
  <si>
    <t xml:space="preserve">Время,сек</t>
  </si>
  <si>
    <t xml:space="preserve">Ускорение</t>
  </si>
  <si>
    <t xml:space="preserve">Эффективность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</si>
</sst>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[HH]:MM:SS.00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47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47" activeCellId="0" sqref="E47"/>
    </sheetView>
  </sheetViews>
  <sheetFormatPr defaultRowHeight="12.8"/>
  <cols>
    <col collapsed="false" hidden="false" max="1" min="1" style="0" width="11.3418367346939"/>
    <col collapsed="false" hidden="false" max="2" min="2" style="0" width="12.6887755102041"/>
    <col collapsed="false" hidden="false" max="1025" min="3" style="0" width="11.3418367346939"/>
  </cols>
  <sheetData>
    <row r="3" customFormat="false" ht="12.8" hidden="false" customHeight="false" outlineLevel="0" collapsed="false">
      <c r="B3" s="1" t="s">
        <v>0</v>
      </c>
      <c r="C3" s="1" t="n">
        <v>1</v>
      </c>
      <c r="D3" s="1" t="n">
        <v>2</v>
      </c>
      <c r="E3" s="1" t="n">
        <v>4</v>
      </c>
      <c r="F3" s="1" t="n">
        <v>8</v>
      </c>
      <c r="G3" s="1" t="n">
        <v>16</v>
      </c>
      <c r="H3" s="1" t="n">
        <v>1</v>
      </c>
      <c r="I3" s="1" t="n">
        <v>11</v>
      </c>
      <c r="J3" s="1" t="n">
        <v>26</v>
      </c>
    </row>
    <row r="4" customFormat="false" ht="12.8" hidden="false" customHeight="false" outlineLevel="0" collapsed="false">
      <c r="B4" s="1" t="n">
        <v>20</v>
      </c>
      <c r="C4" s="2" t="n">
        <v>0.53</v>
      </c>
      <c r="D4" s="2" t="n">
        <v>0.27</v>
      </c>
      <c r="E4" s="2" t="n">
        <v>0.14</v>
      </c>
      <c r="F4" s="2" t="n">
        <v>0.07</v>
      </c>
      <c r="G4" s="2" t="n">
        <v>0.04</v>
      </c>
      <c r="H4" s="2"/>
      <c r="I4" s="2"/>
      <c r="J4" s="2"/>
    </row>
    <row r="5" customFormat="false" ht="12.8" hidden="false" customHeight="false" outlineLevel="0" collapsed="false">
      <c r="B5" s="1" t="n">
        <v>24</v>
      </c>
      <c r="C5" s="2" t="n">
        <v>8.54</v>
      </c>
      <c r="D5" s="2" t="n">
        <v>4.28</v>
      </c>
      <c r="E5" s="2" t="n">
        <v>2.21</v>
      </c>
      <c r="F5" s="2" t="n">
        <v>1.11</v>
      </c>
      <c r="G5" s="2" t="n">
        <v>0.58</v>
      </c>
      <c r="H5" s="2"/>
      <c r="I5" s="2"/>
      <c r="J5" s="2"/>
    </row>
    <row r="6" customFormat="false" ht="12.8" hidden="false" customHeight="false" outlineLevel="0" collapsed="false">
      <c r="B6" s="1" t="n">
        <v>25</v>
      </c>
      <c r="C6" s="2" t="n">
        <v>17.05</v>
      </c>
      <c r="D6" s="2" t="n">
        <v>8.57</v>
      </c>
      <c r="E6" s="2" t="n">
        <v>4.41</v>
      </c>
      <c r="F6" s="2" t="n">
        <v>2.22</v>
      </c>
      <c r="G6" s="2" t="n">
        <v>1.14</v>
      </c>
      <c r="H6" s="2"/>
      <c r="I6" s="2"/>
      <c r="J6" s="2"/>
    </row>
    <row r="7" customFormat="false" ht="12.8" hidden="false" customHeight="false" outlineLevel="0" collapsed="false">
      <c r="B7" s="1" t="n">
        <v>26</v>
      </c>
      <c r="C7" s="2" t="n">
        <v>34.2</v>
      </c>
      <c r="D7" s="2" t="n">
        <v>17.19</v>
      </c>
      <c r="E7" s="2" t="n">
        <v>8.83</v>
      </c>
      <c r="F7" s="2" t="n">
        <v>4.43</v>
      </c>
      <c r="G7" s="2" t="n">
        <v>2.2</v>
      </c>
      <c r="H7" s="2"/>
      <c r="I7" s="2"/>
      <c r="J7" s="2"/>
    </row>
    <row r="11" customFormat="false" ht="12.8" hidden="false" customHeight="false" outlineLevel="0" collapsed="false">
      <c r="B11" s="1" t="s">
        <v>0</v>
      </c>
      <c r="C11" s="1" t="n">
        <v>1</v>
      </c>
      <c r="D11" s="1" t="n">
        <v>2</v>
      </c>
      <c r="E11" s="1" t="n">
        <v>4</v>
      </c>
      <c r="F11" s="1" t="n">
        <v>8</v>
      </c>
      <c r="G11" s="1" t="n">
        <v>16</v>
      </c>
      <c r="H11" s="1" t="n">
        <v>1</v>
      </c>
      <c r="I11" s="1" t="n">
        <v>11</v>
      </c>
      <c r="J11" s="1" t="n">
        <v>26</v>
      </c>
    </row>
    <row r="12" customFormat="false" ht="12.8" hidden="false" customHeight="false" outlineLevel="0" collapsed="false">
      <c r="B12" s="1" t="n">
        <v>20</v>
      </c>
      <c r="C12" s="3" t="n">
        <f aca="false">$C4/C4</f>
        <v>1</v>
      </c>
      <c r="D12" s="3" t="n">
        <f aca="false">$C4/D4</f>
        <v>1.96296296296296</v>
      </c>
      <c r="E12" s="3" t="n">
        <f aca="false">$C4/E4</f>
        <v>3.78571428571429</v>
      </c>
      <c r="F12" s="3" t="n">
        <f aca="false">$C4/F4</f>
        <v>7.57142857142857</v>
      </c>
      <c r="G12" s="3" t="n">
        <f aca="false">$C4/G4</f>
        <v>13.25</v>
      </c>
      <c r="H12" s="2"/>
      <c r="I12" s="2"/>
      <c r="J12" s="2"/>
    </row>
    <row r="13" customFormat="false" ht="12.8" hidden="false" customHeight="false" outlineLevel="0" collapsed="false">
      <c r="B13" s="1" t="n">
        <v>24</v>
      </c>
      <c r="C13" s="3" t="n">
        <f aca="false">$C5/C5</f>
        <v>1</v>
      </c>
      <c r="D13" s="3" t="n">
        <f aca="false">$C5/D5</f>
        <v>1.99532710280374</v>
      </c>
      <c r="E13" s="3" t="n">
        <f aca="false">$C5/E5</f>
        <v>3.86425339366516</v>
      </c>
      <c r="F13" s="3" t="n">
        <f aca="false">$C5/F5</f>
        <v>7.69369369369369</v>
      </c>
      <c r="G13" s="3" t="n">
        <f aca="false">$C5/G5</f>
        <v>14.7241379310345</v>
      </c>
      <c r="H13" s="2"/>
      <c r="I13" s="2"/>
      <c r="J13" s="2"/>
    </row>
    <row r="14" customFormat="false" ht="12.8" hidden="false" customHeight="false" outlineLevel="0" collapsed="false">
      <c r="B14" s="1" t="n">
        <v>25</v>
      </c>
      <c r="C14" s="3" t="n">
        <f aca="false">$C6/C6</f>
        <v>1</v>
      </c>
      <c r="D14" s="3" t="n">
        <f aca="false">$C6/D6</f>
        <v>1.98949824970828</v>
      </c>
      <c r="E14" s="3" t="n">
        <f aca="false">$C6/E6</f>
        <v>3.86621315192744</v>
      </c>
      <c r="F14" s="3" t="n">
        <f aca="false">$C6/F6</f>
        <v>7.68018018018018</v>
      </c>
      <c r="G14" s="3" t="n">
        <f aca="false">$C6/G6</f>
        <v>14.9561403508772</v>
      </c>
      <c r="H14" s="2"/>
      <c r="I14" s="2"/>
      <c r="J14" s="2"/>
    </row>
    <row r="15" customFormat="false" ht="12.8" hidden="false" customHeight="false" outlineLevel="0" collapsed="false">
      <c r="B15" s="1" t="n">
        <v>26</v>
      </c>
      <c r="C15" s="3" t="n">
        <f aca="false">$C7/C7</f>
        <v>1</v>
      </c>
      <c r="D15" s="3" t="n">
        <f aca="false">$C7/D7</f>
        <v>1.98952879581152</v>
      </c>
      <c r="E15" s="3" t="n">
        <f aca="false">$C7/E7</f>
        <v>3.87315968289921</v>
      </c>
      <c r="F15" s="3" t="n">
        <f aca="false">$C7/F7</f>
        <v>7.72009029345373</v>
      </c>
      <c r="G15" s="3" t="n">
        <f aca="false">$C7/G7</f>
        <v>15.5454545454545</v>
      </c>
      <c r="H15" s="2"/>
      <c r="I15" s="2"/>
      <c r="J15" s="2"/>
      <c r="M15" s="4" t="s">
        <v>1</v>
      </c>
    </row>
    <row r="16" customFormat="false" ht="12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  <c r="J16" s="1"/>
      <c r="M16" s="4" t="n">
        <v>0.840283389097222</v>
      </c>
    </row>
    <row r="17" customFormat="false" ht="12.8" hidden="false" customHeight="false" outlineLevel="0" collapsed="false">
      <c r="B17" s="1"/>
      <c r="C17" s="2"/>
      <c r="D17" s="2"/>
      <c r="E17" s="2"/>
      <c r="F17" s="2"/>
      <c r="G17" s="2"/>
      <c r="H17" s="2"/>
      <c r="I17" s="2"/>
      <c r="J17" s="2"/>
      <c r="M17" s="4" t="n">
        <v>1.00703425613426</v>
      </c>
    </row>
    <row r="18" customFormat="false" ht="12.8" hidden="false" customHeight="false" outlineLevel="0" collapsed="false">
      <c r="B18" s="1"/>
      <c r="C18" s="2"/>
      <c r="D18" s="2"/>
      <c r="E18" s="2"/>
      <c r="F18" s="2"/>
      <c r="G18" s="2"/>
      <c r="H18" s="2"/>
      <c r="I18" s="2"/>
      <c r="J18" s="2"/>
      <c r="M18" s="5" t="n">
        <v>1.04879071180556</v>
      </c>
    </row>
    <row r="19" customFormat="false" ht="12.8" hidden="false" customHeight="false" outlineLevel="0" collapsed="false">
      <c r="B19" s="1"/>
      <c r="C19" s="2"/>
      <c r="D19" s="2"/>
      <c r="E19" s="2"/>
      <c r="F19" s="2"/>
      <c r="G19" s="2"/>
      <c r="H19" s="2"/>
      <c r="I19" s="2"/>
      <c r="J19" s="2"/>
      <c r="M19" s="5" t="n">
        <v>1.09064404166667</v>
      </c>
    </row>
    <row r="20" customFormat="false" ht="12.8" hidden="false" customHeight="false" outlineLevel="0" collapsed="false">
      <c r="M20" s="5" t="s">
        <v>2</v>
      </c>
    </row>
    <row r="21" customFormat="false" ht="12.8" hidden="false" customHeight="false" outlineLevel="0" collapsed="false">
      <c r="M21" s="5" t="n">
        <v>0.840280590451389</v>
      </c>
    </row>
    <row r="22" customFormat="false" ht="12.8" hidden="false" customHeight="false" outlineLevel="0" collapsed="false">
      <c r="B22" s="1" t="s">
        <v>0</v>
      </c>
      <c r="C22" s="1" t="n">
        <v>1</v>
      </c>
      <c r="D22" s="1" t="n">
        <v>2</v>
      </c>
      <c r="E22" s="1" t="n">
        <v>4</v>
      </c>
      <c r="F22" s="1" t="n">
        <v>8</v>
      </c>
      <c r="G22" s="1" t="n">
        <v>16</v>
      </c>
      <c r="H22" s="1" t="n">
        <v>1</v>
      </c>
      <c r="I22" s="1" t="n">
        <v>11</v>
      </c>
      <c r="J22" s="1" t="n">
        <v>26</v>
      </c>
      <c r="M22" s="5" t="n">
        <v>1.00699025752315</v>
      </c>
    </row>
    <row r="23" customFormat="false" ht="12.8" hidden="false" customHeight="false" outlineLevel="0" collapsed="false">
      <c r="B23" s="1" t="n">
        <v>20</v>
      </c>
      <c r="C23" s="2" t="n">
        <v>0.48</v>
      </c>
      <c r="D23" s="2" t="n">
        <v>0.24</v>
      </c>
      <c r="E23" s="2" t="n">
        <v>0.12</v>
      </c>
      <c r="F23" s="2" t="n">
        <v>0.06</v>
      </c>
      <c r="G23" s="2" t="n">
        <v>0.03</v>
      </c>
      <c r="H23" s="2"/>
      <c r="I23" s="2"/>
      <c r="J23" s="2"/>
      <c r="M23" s="5" t="n">
        <v>1.04870273159722</v>
      </c>
    </row>
    <row r="24" customFormat="false" ht="12.8" hidden="false" customHeight="false" outlineLevel="0" collapsed="false">
      <c r="B24" s="1" t="n">
        <v>24</v>
      </c>
      <c r="C24" s="2" t="n">
        <v>7.76</v>
      </c>
      <c r="D24" s="2" t="n">
        <v>3.96</v>
      </c>
      <c r="E24" s="2" t="n">
        <v>1.97</v>
      </c>
      <c r="F24" s="2" t="n">
        <v>0.98</v>
      </c>
      <c r="G24" s="2" t="n">
        <v>0.52</v>
      </c>
      <c r="H24" s="2"/>
      <c r="I24" s="2"/>
      <c r="J24" s="2"/>
      <c r="M24" s="5" t="n">
        <v>1.09046102777778</v>
      </c>
    </row>
    <row r="25" customFormat="false" ht="12.8" hidden="false" customHeight="false" outlineLevel="0" collapsed="false">
      <c r="B25" s="1" t="n">
        <v>25</v>
      </c>
      <c r="C25" s="2" t="n">
        <v>15.52</v>
      </c>
      <c r="D25" s="2" t="n">
        <v>7.92</v>
      </c>
      <c r="E25" s="2" t="n">
        <v>4.27</v>
      </c>
      <c r="F25" s="2" t="n">
        <v>1.97</v>
      </c>
      <c r="G25" s="2" t="n">
        <v>0.99</v>
      </c>
      <c r="H25" s="2"/>
      <c r="I25" s="2"/>
      <c r="J25" s="2"/>
      <c r="M25" s="5" t="s">
        <v>3</v>
      </c>
    </row>
    <row r="26" customFormat="false" ht="12.8" hidden="false" customHeight="false" outlineLevel="0" collapsed="false">
      <c r="B26" s="1" t="n">
        <v>26</v>
      </c>
      <c r="C26" s="2" t="n">
        <v>31.65</v>
      </c>
      <c r="D26" s="2" t="n">
        <v>15.83</v>
      </c>
      <c r="E26" s="2" t="n">
        <v>7.88</v>
      </c>
      <c r="F26" s="2" t="n">
        <v>3.94</v>
      </c>
      <c r="G26" s="2" t="n">
        <v>1.97</v>
      </c>
      <c r="H26" s="2" t="n">
        <v>30.39</v>
      </c>
      <c r="I26" s="2" t="n">
        <v>1.97</v>
      </c>
      <c r="J26" s="2" t="n">
        <v>51.95</v>
      </c>
      <c r="M26" s="5" t="n">
        <v>0.840279192789352</v>
      </c>
    </row>
    <row r="27" customFormat="false" ht="12.8" hidden="false" customHeight="false" outlineLevel="0" collapsed="false">
      <c r="M27" s="5" t="n">
        <v>1.00696726516204</v>
      </c>
    </row>
    <row r="28" customFormat="false" ht="12.8" hidden="false" customHeight="false" outlineLevel="0" collapsed="false">
      <c r="M28" s="5" t="n">
        <v>1.04866055127315</v>
      </c>
    </row>
    <row r="29" customFormat="false" ht="12.8" hidden="false" customHeight="false" outlineLevel="0" collapsed="false">
      <c r="M29" s="5" t="n">
        <v>1.09036903449074</v>
      </c>
    </row>
    <row r="30" customFormat="false" ht="12.8" hidden="false" customHeight="false" outlineLevel="0" collapsed="false">
      <c r="B30" s="1" t="s">
        <v>0</v>
      </c>
      <c r="C30" s="1" t="n">
        <v>1</v>
      </c>
      <c r="D30" s="1" t="n">
        <v>2</v>
      </c>
      <c r="E30" s="1" t="n">
        <v>4</v>
      </c>
      <c r="F30" s="1" t="n">
        <v>8</v>
      </c>
      <c r="G30" s="1" t="n">
        <v>16</v>
      </c>
      <c r="H30" s="1" t="n">
        <v>1</v>
      </c>
      <c r="I30" s="1" t="n">
        <v>11</v>
      </c>
      <c r="J30" s="1" t="n">
        <v>26</v>
      </c>
      <c r="M30" s="5" t="s">
        <v>4</v>
      </c>
    </row>
    <row r="31" customFormat="false" ht="12.8" hidden="false" customHeight="false" outlineLevel="0" collapsed="false">
      <c r="B31" s="1" t="n">
        <v>20</v>
      </c>
      <c r="C31" s="3" t="n">
        <f aca="false">$C23/C23</f>
        <v>1</v>
      </c>
      <c r="D31" s="3" t="n">
        <f aca="false">$C23/D23</f>
        <v>2</v>
      </c>
      <c r="E31" s="3" t="n">
        <f aca="false">$C23/E23</f>
        <v>4</v>
      </c>
      <c r="F31" s="3" t="n">
        <f aca="false">$C23/F23</f>
        <v>8</v>
      </c>
      <c r="G31" s="3" t="n">
        <f aca="false">$C23/G23</f>
        <v>16</v>
      </c>
      <c r="H31" s="2"/>
      <c r="I31" s="2"/>
      <c r="J31" s="2"/>
      <c r="M31" s="5" t="n">
        <v>0.840278484502315</v>
      </c>
    </row>
    <row r="32" customFormat="false" ht="12.8" hidden="false" customHeight="false" outlineLevel="0" collapsed="false">
      <c r="B32" s="1" t="n">
        <v>24</v>
      </c>
      <c r="C32" s="3" t="n">
        <f aca="false">$C24/C24</f>
        <v>1</v>
      </c>
      <c r="D32" s="3" t="n">
        <f aca="false">$C24/D24</f>
        <v>1.95959595959596</v>
      </c>
      <c r="E32" s="3" t="n">
        <f aca="false">$C24/E24</f>
        <v>3.93908629441624</v>
      </c>
      <c r="F32" s="3" t="n">
        <f aca="false">$C24/F24</f>
        <v>7.91836734693878</v>
      </c>
      <c r="G32" s="3" t="n">
        <f aca="false">$C24/G24</f>
        <v>14.9230769230769</v>
      </c>
      <c r="H32" s="2"/>
      <c r="I32" s="2"/>
      <c r="J32" s="2"/>
      <c r="M32" s="5" t="n">
        <v>1.00695583038194</v>
      </c>
    </row>
    <row r="33" customFormat="false" ht="12.8" hidden="false" customHeight="false" outlineLevel="0" collapsed="false">
      <c r="B33" s="1" t="n">
        <v>25</v>
      </c>
      <c r="C33" s="3" t="n">
        <f aca="false">$C25/C25</f>
        <v>1</v>
      </c>
      <c r="D33" s="3" t="n">
        <f aca="false">$C25/D25</f>
        <v>1.95959595959596</v>
      </c>
      <c r="E33" s="3" t="n">
        <f aca="false">$C25/E25</f>
        <v>3.63466042154567</v>
      </c>
      <c r="F33" s="3" t="n">
        <f aca="false">$C25/F25</f>
        <v>7.87817258883249</v>
      </c>
      <c r="G33" s="3" t="n">
        <f aca="false">$C25/G25</f>
        <v>15.6767676767677</v>
      </c>
      <c r="H33" s="2"/>
      <c r="I33" s="2"/>
      <c r="J33" s="2"/>
      <c r="M33" s="5" t="n">
        <v>1.048633940625</v>
      </c>
    </row>
    <row r="34" customFormat="false" ht="12.8" hidden="false" customHeight="false" outlineLevel="0" collapsed="false">
      <c r="B34" s="1" t="n">
        <v>26</v>
      </c>
      <c r="C34" s="3" t="n">
        <f aca="false">$C26/C26</f>
        <v>1</v>
      </c>
      <c r="D34" s="3" t="n">
        <f aca="false">$C26/D26</f>
        <v>1.99936828806064</v>
      </c>
      <c r="E34" s="3" t="n">
        <f aca="false">$C26/E26</f>
        <v>4.01649746192893</v>
      </c>
      <c r="F34" s="3" t="n">
        <f aca="false">$C26/F26</f>
        <v>8.03299492385787</v>
      </c>
      <c r="G34" s="3" t="n">
        <f aca="false">$C26/G26</f>
        <v>16.0659898477157</v>
      </c>
      <c r="H34" s="3" t="n">
        <f aca="false">$C26/H26</f>
        <v>1.04146100691017</v>
      </c>
      <c r="I34" s="3" t="n">
        <f aca="false">$C26/I26</f>
        <v>16.0659898477157</v>
      </c>
      <c r="J34" s="3" t="n">
        <f aca="false">$C26/J26</f>
        <v>0.609239653512993</v>
      </c>
      <c r="M34" s="5" t="n">
        <v>1.09032338078704</v>
      </c>
    </row>
    <row r="35" customFormat="false" ht="12.8" hidden="false" customHeight="false" outlineLevel="0" collapsed="false">
      <c r="M35" s="0" t="s">
        <v>5</v>
      </c>
    </row>
    <row r="36" customFormat="false" ht="12.8" hidden="false" customHeight="false" outlineLevel="0" collapsed="false">
      <c r="M36" s="5" t="n">
        <v>0.840278136493055</v>
      </c>
    </row>
    <row r="37" customFormat="false" ht="12.8" hidden="false" customHeight="false" outlineLevel="0" collapsed="false">
      <c r="B37" s="1" t="s">
        <v>0</v>
      </c>
      <c r="C37" s="1" t="n">
        <v>1</v>
      </c>
      <c r="D37" s="1" t="n">
        <v>2</v>
      </c>
      <c r="E37" s="1" t="n">
        <v>4</v>
      </c>
      <c r="F37" s="1" t="n">
        <v>8</v>
      </c>
      <c r="G37" s="1" t="n">
        <v>16</v>
      </c>
      <c r="H37" s="1" t="n">
        <v>1</v>
      </c>
      <c r="I37" s="1" t="n">
        <v>11</v>
      </c>
      <c r="J37" s="1" t="n">
        <v>26</v>
      </c>
      <c r="M37" s="5" t="n">
        <v>1.00695051771991</v>
      </c>
    </row>
    <row r="38" customFormat="false" ht="12.8" hidden="false" customHeight="false" outlineLevel="0" collapsed="false">
      <c r="B38" s="1" t="n">
        <v>20</v>
      </c>
      <c r="C38" s="6" t="n">
        <f aca="false">C31/C$30</f>
        <v>1</v>
      </c>
      <c r="D38" s="6" t="n">
        <f aca="false">D31/D$30</f>
        <v>1</v>
      </c>
      <c r="E38" s="6" t="n">
        <f aca="false">E31/E$30</f>
        <v>1</v>
      </c>
      <c r="F38" s="6" t="n">
        <f aca="false">F31/F$30</f>
        <v>1</v>
      </c>
      <c r="G38" s="6" t="n">
        <f aca="false">G31/G$30</f>
        <v>1</v>
      </c>
      <c r="H38" s="2"/>
      <c r="I38" s="2"/>
      <c r="J38" s="2"/>
      <c r="M38" s="5" t="n">
        <v>1.04862252552083</v>
      </c>
    </row>
    <row r="39" customFormat="false" ht="12.8" hidden="false" customHeight="false" outlineLevel="0" collapsed="false">
      <c r="B39" s="1" t="n">
        <v>24</v>
      </c>
      <c r="C39" s="6" t="n">
        <f aca="false">C32/C$30</f>
        <v>1</v>
      </c>
      <c r="D39" s="6" t="n">
        <f aca="false">D32/D$30</f>
        <v>0.97979797979798</v>
      </c>
      <c r="E39" s="6" t="n">
        <f aca="false">E32/E$30</f>
        <v>0.984771573604061</v>
      </c>
      <c r="F39" s="6" t="n">
        <f aca="false">F32/F$30</f>
        <v>0.989795918367347</v>
      </c>
      <c r="G39" s="6" t="n">
        <f aca="false">G32/G$30</f>
        <v>0.932692307692308</v>
      </c>
      <c r="H39" s="2"/>
      <c r="I39" s="2"/>
      <c r="J39" s="2"/>
      <c r="M39" s="5" t="n">
        <v>1.09030063541667</v>
      </c>
    </row>
    <row r="40" customFormat="false" ht="12.8" hidden="false" customHeight="false" outlineLevel="0" collapsed="false">
      <c r="B40" s="1" t="n">
        <v>25</v>
      </c>
      <c r="C40" s="6" t="n">
        <f aca="false">C33/C$30</f>
        <v>1</v>
      </c>
      <c r="D40" s="6" t="n">
        <f aca="false">D33/D$30</f>
        <v>0.97979797979798</v>
      </c>
      <c r="E40" s="6" t="n">
        <f aca="false">E33/E$30</f>
        <v>0.908665105386417</v>
      </c>
      <c r="F40" s="6" t="n">
        <f aca="false">F33/F$30</f>
        <v>0.984771573604061</v>
      </c>
      <c r="G40" s="6" t="n">
        <f aca="false">G33/G$30</f>
        <v>0.97979797979798</v>
      </c>
      <c r="H40" s="2"/>
      <c r="I40" s="2"/>
      <c r="J40" s="2"/>
      <c r="M40" s="0" t="s">
        <v>6</v>
      </c>
    </row>
    <row r="41" customFormat="false" ht="12.8" hidden="false" customHeight="false" outlineLevel="0" collapsed="false">
      <c r="B41" s="1" t="n">
        <v>26</v>
      </c>
      <c r="C41" s="6" t="n">
        <f aca="false">C34/C$30</f>
        <v>1</v>
      </c>
      <c r="D41" s="6" t="n">
        <f aca="false">D34/D$30</f>
        <v>0.999684144030322</v>
      </c>
      <c r="E41" s="6" t="n">
        <f aca="false">E34/E$30</f>
        <v>1.00412436548223</v>
      </c>
      <c r="F41" s="6" t="n">
        <f aca="false">F34/F$30</f>
        <v>1.00412436548223</v>
      </c>
      <c r="G41" s="6" t="n">
        <f aca="false">G34/G$30</f>
        <v>1.00412436548223</v>
      </c>
      <c r="H41" s="6" t="n">
        <f aca="false">H34/16</f>
        <v>0.0650913129318855</v>
      </c>
      <c r="I41" s="6" t="n">
        <f aca="false">I34/16</f>
        <v>1.00412436548223</v>
      </c>
      <c r="J41" s="6" t="n">
        <f aca="false">J34/16</f>
        <v>0.0380774783445621</v>
      </c>
      <c r="M41" s="5" t="n">
        <v>1.08437952777778</v>
      </c>
    </row>
    <row r="42" customFormat="false" ht="12.8" hidden="false" customHeight="false" outlineLevel="0" collapsed="false">
      <c r="M42" s="5" t="n">
        <v>1.09099507604167</v>
      </c>
    </row>
    <row r="43" customFormat="false" ht="12.8" hidden="false" customHeight="false" outlineLevel="0" collapsed="false">
      <c r="M43" s="5" t="n">
        <v>1.10199016666667</v>
      </c>
    </row>
    <row r="45" customFormat="false" ht="12.8" hidden="false" customHeight="false" outlineLevel="0" collapsed="false">
      <c r="A45" s="0" t="s">
        <v>7</v>
      </c>
      <c r="B45" s="2" t="n">
        <v>30.39</v>
      </c>
      <c r="C45" s="2" t="n">
        <v>1.97</v>
      </c>
      <c r="D45" s="2" t="n">
        <v>51.95</v>
      </c>
    </row>
    <row r="46" customFormat="false" ht="12.8" hidden="false" customHeight="false" outlineLevel="0" collapsed="false">
      <c r="A46" s="0" t="s">
        <v>8</v>
      </c>
      <c r="B46" s="2" t="n">
        <v>1.04</v>
      </c>
      <c r="C46" s="2" t="n">
        <v>16.07</v>
      </c>
      <c r="D46" s="2" t="n">
        <v>0.61</v>
      </c>
    </row>
    <row r="47" customFormat="false" ht="12.8" hidden="false" customHeight="false" outlineLevel="0" collapsed="false">
      <c r="A47" s="0" t="s">
        <v>9</v>
      </c>
      <c r="B47" s="6" t="n">
        <v>0.0651</v>
      </c>
      <c r="C47" s="6" t="n">
        <v>1.0041</v>
      </c>
      <c r="D47" s="6" t="n">
        <v>0.0381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2017-02-23T19:52:47Z</dcterms:created>
  <dc:creator/>
  <dc:description/>
  <dc:language>en-US</dc:language>
  <cp:lastModifiedBy/>
  <dcterms:modified xsi:type="dcterms:W3CDTF">2017-03-02T01:42:43Z</dcterms:modified>
  <cp:revision>1</cp:revision>
  <dc:subject/>
  <dc:title/>
</cp:coreProperties>
</file>