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x957366\Downloads\"/>
    </mc:Choice>
  </mc:AlternateContent>
  <bookViews>
    <workbookView xWindow="120" yWindow="45" windowWidth="23895" windowHeight="99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500" i="1" l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" i="1"/>
  <c r="C2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A3" i="1"/>
  <c r="D3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A4" i="1"/>
  <c r="D4" i="1" s="1"/>
  <c r="A5" i="1" l="1"/>
  <c r="D5" i="1" s="1"/>
  <c r="A6" i="1" l="1"/>
  <c r="D6" i="1" s="1"/>
  <c r="A7" i="1" l="1"/>
  <c r="D7" i="1" s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</calcChain>
</file>

<file path=xl/sharedStrings.xml><?xml version="1.0" encoding="utf-8"?>
<sst xmlns="http://schemas.openxmlformats.org/spreadsheetml/2006/main" count="10" uniqueCount="10">
  <si>
    <t>D</t>
  </si>
  <si>
    <t>k</t>
  </si>
  <si>
    <t>Cl</t>
  </si>
  <si>
    <t>V</t>
  </si>
  <si>
    <t>h</t>
  </si>
  <si>
    <t>t</t>
  </si>
  <si>
    <t>m(t)</t>
  </si>
  <si>
    <t>Cэ(t)</t>
  </si>
  <si>
    <t>C0</t>
  </si>
  <si>
    <t>Cл(t)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</si>
</sst>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Cэ(t)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Лист1!$A$2:$A$500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</c:numCache>
            </c:numRef>
          </c:xVal>
          <c:yVal>
            <c:numRef>
              <c:f>Лист1!$C$2:$C$500</c:f>
              <c:numCache>
                <c:formatCode>General</c:formatCode>
                <c:ptCount val="499"/>
                <c:pt idx="0">
                  <c:v>0</c:v>
                </c:pt>
                <c:pt idx="1">
                  <c:v>0.27472527472527475</c:v>
                </c:pt>
                <c:pt idx="2">
                  <c:v>0.54585798816568054</c:v>
                </c:pt>
                <c:pt idx="3">
                  <c:v>0.81343666688341254</c:v>
                </c:pt>
                <c:pt idx="4">
                  <c:v>1.0774994441721228</c:v>
                </c:pt>
                <c:pt idx="5">
                  <c:v>1.3380840640142306</c:v>
                </c:pt>
                <c:pt idx="6">
                  <c:v>1.5952278849985824</c:v>
                </c:pt>
                <c:pt idx="7">
                  <c:v>1.8489678841988615</c:v>
                </c:pt>
                <c:pt idx="8">
                  <c:v>2.0993406610131369</c:v>
                </c:pt>
                <c:pt idx="9">
                  <c:v>2.3463824409649425</c:v>
                </c:pt>
                <c:pt idx="10">
                  <c:v>2.5901290794662706</c:v>
                </c:pt>
                <c:pt idx="11">
                  <c:v>2.8306160655428592</c:v>
                </c:pt>
                <c:pt idx="12">
                  <c:v>3.067878525522155</c:v>
                </c:pt>
                <c:pt idx="13">
                  <c:v>3.3019512266843201</c:v>
                </c:pt>
                <c:pt idx="14">
                  <c:v>3.5328685808766562</c:v>
                </c:pt>
                <c:pt idx="15">
                  <c:v>3.7606646480918102</c:v>
                </c:pt>
                <c:pt idx="16">
                  <c:v>3.9853731400101235</c:v>
                </c:pt>
                <c:pt idx="17">
                  <c:v>4.2070274235064868</c:v>
                </c:pt>
                <c:pt idx="18">
                  <c:v>4.4256605241220512</c:v>
                </c:pt>
                <c:pt idx="19">
                  <c:v>4.6413051295011503</c:v>
                </c:pt>
                <c:pt idx="20">
                  <c:v>4.8539935927937803</c:v>
                </c:pt>
                <c:pt idx="21">
                  <c:v>5.0637579360239835</c:v>
                </c:pt>
                <c:pt idx="22">
                  <c:v>5.2706298534244755</c:v>
                </c:pt>
                <c:pt idx="23">
                  <c:v>5.4746407147378529</c:v>
                </c:pt>
                <c:pt idx="24">
                  <c:v>5.6758215684847189</c:v>
                </c:pt>
                <c:pt idx="25">
                  <c:v>5.8742031451990568</c:v>
                </c:pt>
                <c:pt idx="26">
                  <c:v>6.0698158606311772</c:v>
                </c:pt>
                <c:pt idx="27">
                  <c:v>6.2626898189185631</c:v>
                </c:pt>
                <c:pt idx="28">
                  <c:v>6.4528548157249412</c:v>
                </c:pt>
                <c:pt idx="29">
                  <c:v>6.6403403413478843</c:v>
                </c:pt>
                <c:pt idx="30">
                  <c:v>6.8251755837952741</c:v>
                </c:pt>
                <c:pt idx="31">
                  <c:v>7.0073894318309264</c:v>
                </c:pt>
                <c:pt idx="32">
                  <c:v>7.1870104779896877</c:v>
                </c:pt>
                <c:pt idx="33">
                  <c:v>7.3640670215623167</c:v>
                </c:pt>
                <c:pt idx="34">
                  <c:v>7.5385870715504426</c:v>
                </c:pt>
                <c:pt idx="35">
                  <c:v>7.7105983495919066</c:v>
                </c:pt>
                <c:pt idx="36">
                  <c:v>7.8801282928567806</c:v>
                </c:pt>
                <c:pt idx="37">
                  <c:v>8.0472040569143566</c:v>
                </c:pt>
                <c:pt idx="38">
                  <c:v>8.2118525185713995</c:v>
                </c:pt>
                <c:pt idx="39">
                  <c:v>8.3741002786819454</c:v>
                </c:pt>
                <c:pt idx="40">
                  <c:v>8.5339736649289364</c:v>
                </c:pt>
                <c:pt idx="41">
                  <c:v>8.6914987345779675</c:v>
                </c:pt>
                <c:pt idx="42">
                  <c:v>8.8467012772034366</c:v>
                </c:pt>
                <c:pt idx="43">
                  <c:v>8.999606817387356</c:v>
                </c:pt>
                <c:pt idx="44">
                  <c:v>9.1502406173911091</c:v>
                </c:pt>
                <c:pt idx="45">
                  <c:v>9.2986276798004326</c:v>
                </c:pt>
                <c:pt idx="46">
                  <c:v>9.4447927501438684</c:v>
                </c:pt>
                <c:pt idx="47">
                  <c:v>9.5887603194849724</c:v>
                </c:pt>
                <c:pt idx="48">
                  <c:v>9.7305546269885355</c:v>
                </c:pt>
                <c:pt idx="49">
                  <c:v>9.8701996624610668</c:v>
                </c:pt>
                <c:pt idx="50">
                  <c:v>10.007719168865821</c:v>
                </c:pt>
                <c:pt idx="51">
                  <c:v>10.143136644812589</c:v>
                </c:pt>
                <c:pt idx="52">
                  <c:v>10.276475347022551</c:v>
                </c:pt>
                <c:pt idx="53">
                  <c:v>10.407758292768388</c:v>
                </c:pt>
                <c:pt idx="54">
                  <c:v>10.537008262289948</c:v>
                </c:pt>
                <c:pt idx="55">
                  <c:v>10.664247801185679</c:v>
                </c:pt>
                <c:pt idx="56">
                  <c:v>10.789499222780089</c:v>
                </c:pt>
                <c:pt idx="57">
                  <c:v>10.912784610467458</c:v>
                </c:pt>
                <c:pt idx="58">
                  <c:v>11.03412582003206</c:v>
                </c:pt>
                <c:pt idx="59">
                  <c:v>11.15354448194511</c:v>
                </c:pt>
                <c:pt idx="60">
                  <c:v>11.271062003638681</c:v>
                </c:pt>
                <c:pt idx="61">
                  <c:v>11.386699571756814</c:v>
                </c:pt>
                <c:pt idx="62">
                  <c:v>11.50047815438406</c:v>
                </c:pt>
                <c:pt idx="63">
                  <c:v>11.612418503251666</c:v>
                </c:pt>
                <c:pt idx="64">
                  <c:v>11.722541155921638</c:v>
                </c:pt>
                <c:pt idx="65">
                  <c:v>11.830866437948902</c:v>
                </c:pt>
                <c:pt idx="66">
                  <c:v>11.937414465021781</c:v>
                </c:pt>
                <c:pt idx="67">
                  <c:v>12.042205145081001</c:v>
                </c:pt>
                <c:pt idx="68">
                  <c:v>12.145258180417445</c:v>
                </c:pt>
                <c:pt idx="69">
                  <c:v>12.246593069748872</c:v>
                </c:pt>
                <c:pt idx="70">
                  <c:v>12.346229110275798</c:v>
                </c:pt>
                <c:pt idx="71">
                  <c:v>12.444185399716766</c:v>
                </c:pt>
                <c:pt idx="72">
                  <c:v>12.540480838323187</c:v>
                </c:pt>
                <c:pt idx="73">
                  <c:v>12.635134130873997</c:v>
                </c:pt>
                <c:pt idx="74">
                  <c:v>12.728163788650269</c:v>
                </c:pt>
                <c:pt idx="75">
                  <c:v>12.819588131390056</c:v>
                </c:pt>
                <c:pt idx="76">
                  <c:v>12.909425289223595</c:v>
                </c:pt>
                <c:pt idx="77">
                  <c:v>12.997693204589114</c:v>
                </c:pt>
                <c:pt idx="78">
                  <c:v>13.084409634129415</c:v>
                </c:pt>
                <c:pt idx="79">
                  <c:v>13.169592150569432</c:v>
                </c:pt>
                <c:pt idx="80">
                  <c:v>13.253258144574954</c:v>
                </c:pt>
                <c:pt idx="81">
                  <c:v>13.335424826592693</c:v>
                </c:pt>
                <c:pt idx="82">
                  <c:v>13.416109228671905</c:v>
                </c:pt>
                <c:pt idx="83">
                  <c:v>13.495328206267725</c:v>
                </c:pt>
                <c:pt idx="84">
                  <c:v>13.57309844002641</c:v>
                </c:pt>
                <c:pt idx="85">
                  <c:v>13.649436437552673</c:v>
                </c:pt>
                <c:pt idx="86">
                  <c:v>13.724358535159285</c:v>
                </c:pt>
                <c:pt idx="87">
                  <c:v>13.797880899599116</c:v>
                </c:pt>
                <c:pt idx="88">
                  <c:v>13.870019529779807</c:v>
                </c:pt>
                <c:pt idx="89">
                  <c:v>13.940790258461224</c:v>
                </c:pt>
                <c:pt idx="90">
                  <c:v>14.01020875393589</c:v>
                </c:pt>
                <c:pt idx="91">
                  <c:v>14.07829052169255</c:v>
                </c:pt>
                <c:pt idx="92">
                  <c:v>14.145050906063039</c:v>
                </c:pt>
                <c:pt idx="93">
                  <c:v>14.210505091852632</c:v>
                </c:pt>
                <c:pt idx="94">
                  <c:v>14.274668105954021</c:v>
                </c:pt>
                <c:pt idx="95">
                  <c:v>14.337554818945105</c:v>
                </c:pt>
                <c:pt idx="96">
                  <c:v>14.399179946670737</c:v>
                </c:pt>
                <c:pt idx="97">
                  <c:v>14.459558051808605</c:v>
                </c:pt>
                <c:pt idx="98">
                  <c:v>14.518703545419386</c:v>
                </c:pt>
                <c:pt idx="99">
                  <c:v>14.576630688481357</c:v>
                </c:pt>
                <c:pt idx="100">
                  <c:v>14.633353593409581</c:v>
                </c:pt>
                <c:pt idx="101">
                  <c:v>14.688886225559868</c:v>
                </c:pt>
                <c:pt idx="102">
                  <c:v>14.743242404717622</c:v>
                </c:pt>
                <c:pt idx="103">
                  <c:v>14.796435806571758</c:v>
                </c:pt>
                <c:pt idx="104">
                  <c:v>14.84847996417381</c:v>
                </c:pt>
                <c:pt idx="105">
                  <c:v>14.899388269382403</c:v>
                </c:pt>
                <c:pt idx="106">
                  <c:v>14.949173974293215</c:v>
                </c:pt>
                <c:pt idx="107">
                  <c:v>14.997850192654598</c:v>
                </c:pt>
                <c:pt idx="108">
                  <c:v>15.045429901268969</c:v>
                </c:pt>
                <c:pt idx="109">
                  <c:v>15.091925941380147</c:v>
                </c:pt>
                <c:pt idx="110">
                  <c:v>15.137351020046756</c:v>
                </c:pt>
                <c:pt idx="111">
                  <c:v>15.181717711501836</c:v>
                </c:pt>
                <c:pt idx="112">
                  <c:v>15.22503845849881</c:v>
                </c:pt>
                <c:pt idx="113">
                  <c:v>15.26732557364393</c:v>
                </c:pt>
                <c:pt idx="114">
                  <c:v>15.308591240715353</c:v>
                </c:pt>
                <c:pt idx="115">
                  <c:v>15.348847515968961</c:v>
                </c:pt>
                <c:pt idx="116">
                  <c:v>15.388106329431077</c:v>
                </c:pt>
                <c:pt idx="117">
                  <c:v>15.426379486178195</c:v>
                </c:pt>
                <c:pt idx="118">
                  <c:v>15.463678667603871</c:v>
                </c:pt>
                <c:pt idx="119">
                  <c:v>15.500015432672866</c:v>
                </c:pt>
                <c:pt idx="120">
                  <c:v>15.535401219162724</c:v>
                </c:pt>
                <c:pt idx="121">
                  <c:v>15.569847344892864</c:v>
                </c:pt>
                <c:pt idx="122">
                  <c:v>15.603365008941328</c:v>
                </c:pt>
                <c:pt idx="123">
                  <c:v>15.635965292849315</c:v>
                </c:pt>
                <c:pt idx="124">
                  <c:v>15.667659161813615</c:v>
                </c:pt>
                <c:pt idx="125">
                  <c:v>15.698457465867063</c:v>
                </c:pt>
                <c:pt idx="126">
                  <c:v>15.728370941047142</c:v>
                </c:pt>
                <c:pt idx="127">
                  <c:v>15.757410210552839</c:v>
                </c:pt>
                <c:pt idx="128">
                  <c:v>15.785585785889891</c:v>
                </c:pt>
                <c:pt idx="129">
                  <c:v>15.812908068004518</c:v>
                </c:pt>
                <c:pt idx="130">
                  <c:v>15.839387348405772</c:v>
                </c:pt>
                <c:pt idx="131">
                  <c:v>15.865033810276611</c:v>
                </c:pt>
                <c:pt idx="132">
                  <c:v>15.889857529573803</c:v>
                </c:pt>
                <c:pt idx="133">
                  <c:v>15.913868476116791</c:v>
                </c:pt>
                <c:pt idx="134">
                  <c:v>15.937076514665616</c:v>
                </c:pt>
                <c:pt idx="135">
                  <c:v>15.959491405987999</c:v>
                </c:pt>
                <c:pt idx="136">
                  <c:v>15.981122807915714</c:v>
                </c:pt>
                <c:pt idx="137">
                  <c:v>16.001980276390345</c:v>
                </c:pt>
                <c:pt idx="138">
                  <c:v>16.022073266498523</c:v>
                </c:pt>
                <c:pt idx="139">
                  <c:v>16.041411133496783</c:v>
                </c:pt>
                <c:pt idx="140">
                  <c:v>16.060003133826097</c:v>
                </c:pt>
                <c:pt idx="141">
                  <c:v>16.077858426116229</c:v>
                </c:pt>
                <c:pt idx="142">
                  <c:v>16.094986072179989</c:v>
                </c:pt>
                <c:pt idx="143">
                  <c:v>16.111395037997493</c:v>
                </c:pt>
                <c:pt idx="144">
                  <c:v>16.12709419469055</c:v>
                </c:pt>
                <c:pt idx="145">
                  <c:v>16.142092319487219</c:v>
                </c:pt>
                <c:pt idx="146">
                  <c:v>16.15639809667671</c:v>
                </c:pt>
                <c:pt idx="147">
                  <c:v>16.170020118554664</c:v>
                </c:pt>
                <c:pt idx="148">
                  <c:v>16.18296688635893</c:v>
                </c:pt>
                <c:pt idx="149">
                  <c:v>16.195246811195954</c:v>
                </c:pt>
                <c:pt idx="150">
                  <c:v>16.206868214957836</c:v>
                </c:pt>
                <c:pt idx="151">
                  <c:v>16.217839331230181</c:v>
                </c:pt>
                <c:pt idx="152">
                  <c:v>16.22816830619081</c:v>
                </c:pt>
                <c:pt idx="153">
                  <c:v>16.237863199499454</c:v>
                </c:pt>
                <c:pt idx="154">
                  <c:v>16.246931985178488</c:v>
                </c:pt>
                <c:pt idx="155">
                  <c:v>16.255382552484811</c:v>
                </c:pt>
                <c:pt idx="156">
                  <c:v>16.263222706772972</c:v>
                </c:pt>
                <c:pt idx="157">
                  <c:v>16.270460170349594</c:v>
                </c:pt>
                <c:pt idx="158">
                  <c:v>16.277102583319238</c:v>
                </c:pt>
                <c:pt idx="159">
                  <c:v>16.283157504421727</c:v>
                </c:pt>
                <c:pt idx="160">
                  <c:v>16.288632411861084</c:v>
                </c:pt>
                <c:pt idx="161">
                  <c:v>16.293534704126095</c:v>
                </c:pt>
                <c:pt idx="162">
                  <c:v>16.297871700802663</c:v>
                </c:pt>
                <c:pt idx="163">
                  <c:v>16.301650643377947</c:v>
                </c:pt>
                <c:pt idx="164">
                  <c:v>16.304878696036454</c:v>
                </c:pt>
                <c:pt idx="165">
                  <c:v>16.30756294644809</c:v>
                </c:pt>
                <c:pt idx="166">
                  <c:v>16.309710406548312</c:v>
                </c:pt>
                <c:pt idx="167">
                  <c:v>16.311328013310408</c:v>
                </c:pt>
                <c:pt idx="168">
                  <c:v>16.312422629510031</c:v>
                </c:pt>
                <c:pt idx="169">
                  <c:v>16.313001044482018</c:v>
                </c:pt>
                <c:pt idx="170">
                  <c:v>16.313069974869617</c:v>
                </c:pt>
                <c:pt idx="171">
                  <c:v>16.312636065366164</c:v>
                </c:pt>
                <c:pt idx="172">
                  <c:v>16.311705889449296</c:v>
                </c:pt>
                <c:pt idx="173">
                  <c:v>16.310285950107794</c:v>
                </c:pt>
                <c:pt idx="174">
                  <c:v>16.308382680561081</c:v>
                </c:pt>
                <c:pt idx="175">
                  <c:v>16.306002444971515</c:v>
                </c:pt>
                <c:pt idx="176">
                  <c:v>16.303151539149489</c:v>
                </c:pt>
                <c:pt idx="177">
                  <c:v>16.299836191251444</c:v>
                </c:pt>
                <c:pt idx="178">
                  <c:v>16.296062562470858</c:v>
                </c:pt>
                <c:pt idx="179">
                  <c:v>16.291836747722289</c:v>
                </c:pt>
                <c:pt idx="180">
                  <c:v>16.287164776318512</c:v>
                </c:pt>
                <c:pt idx="181">
                  <c:v>16.282052612640854</c:v>
                </c:pt>
                <c:pt idx="182">
                  <c:v>16.276506156802785</c:v>
                </c:pt>
                <c:pt idx="183">
                  <c:v>16.270531245306824</c:v>
                </c:pt>
                <c:pt idx="184">
                  <c:v>16.264133651694831</c:v>
                </c:pt>
                <c:pt idx="185">
                  <c:v>16.257319087191757</c:v>
                </c:pt>
                <c:pt idx="186">
                  <c:v>16.250093201342899</c:v>
                </c:pt>
                <c:pt idx="187">
                  <c:v>16.242461582644768</c:v>
                </c:pt>
                <c:pt idx="188">
                  <c:v>16.234429759169572</c:v>
                </c:pt>
                <c:pt idx="189">
                  <c:v>16.226003199183431</c:v>
                </c:pt>
                <c:pt idx="190">
                  <c:v>16.217187311758366</c:v>
                </c:pt>
                <c:pt idx="191">
                  <c:v>16.207987447378116</c:v>
                </c:pt>
                <c:pt idx="192">
                  <c:v>16.19840889853786</c:v>
                </c:pt>
                <c:pt idx="193">
                  <c:v>16.188456900337904</c:v>
                </c:pt>
                <c:pt idx="194">
                  <c:v>16.178136631071379</c:v>
                </c:pt>
                <c:pt idx="195">
                  <c:v>16.16745321280602</c:v>
                </c:pt>
                <c:pt idx="196">
                  <c:v>16.156411711960097</c:v>
                </c:pt>
                <c:pt idx="197">
                  <c:v>16.145017139872532</c:v>
                </c:pt>
                <c:pt idx="198">
                  <c:v>16.133274453367285</c:v>
                </c:pt>
                <c:pt idx="199">
                  <c:v>16.121188555312035</c:v>
                </c:pt>
                <c:pt idx="200">
                  <c:v>16.108764295171248</c:v>
                </c:pt>
                <c:pt idx="201">
                  <c:v>16.096006469553679</c:v>
                </c:pt>
                <c:pt idx="202">
                  <c:v>16.082919822754334</c:v>
                </c:pt>
                <c:pt idx="203">
                  <c:v>16.069509047290992</c:v>
                </c:pt>
                <c:pt idx="204">
                  <c:v>16.055778784435319</c:v>
                </c:pt>
                <c:pt idx="205">
                  <c:v>16.041733624738608</c:v>
                </c:pt>
                <c:pt idx="206">
                  <c:v>16.027378108552259</c:v>
                </c:pt>
                <c:pt idx="207">
                  <c:v>16.012716726542969</c:v>
                </c:pt>
                <c:pt idx="208">
                  <c:v>15.997753920202769</c:v>
                </c:pt>
                <c:pt idx="209">
                  <c:v>15.982494082353892</c:v>
                </c:pt>
                <c:pt idx="210">
                  <c:v>15.966941557648571</c:v>
                </c:pt>
                <c:pt idx="211">
                  <c:v>15.951100643063787</c:v>
                </c:pt>
                <c:pt idx="212">
                  <c:v>15.93497558839103</c:v>
                </c:pt>
                <c:pt idx="213">
                  <c:v>15.91857059672113</c:v>
                </c:pt>
                <c:pt idx="214">
                  <c:v>15.901889824924194</c:v>
                </c:pt>
                <c:pt idx="215">
                  <c:v>15.884937384124703</c:v>
                </c:pt>
                <c:pt idx="216">
                  <c:v>15.867717340171822</c:v>
                </c:pt>
                <c:pt idx="217">
                  <c:v>15.850233714104968</c:v>
                </c:pt>
                <c:pt idx="218">
                  <c:v>15.832490482614675</c:v>
                </c:pt>
                <c:pt idx="219">
                  <c:v>15.814491578498822</c:v>
                </c:pt>
                <c:pt idx="220">
                  <c:v>15.79624089111425</c:v>
                </c:pt>
                <c:pt idx="221">
                  <c:v>15.777742266823829</c:v>
                </c:pt>
                <c:pt idx="222">
                  <c:v>15.758999509439018</c:v>
                </c:pt>
                <c:pt idx="223">
                  <c:v>15.740016380657952</c:v>
                </c:pt>
                <c:pt idx="224">
                  <c:v>15.720796600499117</c:v>
                </c:pt>
                <c:pt idx="225">
                  <c:v>15.701343847730648</c:v>
                </c:pt>
                <c:pt idx="226">
                  <c:v>15.681661760295288</c:v>
                </c:pt>
                <c:pt idx="227">
                  <c:v>15.661753935731076</c:v>
                </c:pt>
                <c:pt idx="228">
                  <c:v>15.641623931587771</c:v>
                </c:pt>
                <c:pt idx="229">
                  <c:v>15.621275265839088</c:v>
                </c:pt>
                <c:pt idx="230">
                  <c:v>15.600711417290762</c:v>
                </c:pt>
                <c:pt idx="231">
                  <c:v>15.579935825984503</c:v>
                </c:pt>
                <c:pt idx="232">
                  <c:v>15.558951893597872</c:v>
                </c:pt>
                <c:pt idx="233">
                  <c:v>15.537762983840112</c:v>
                </c:pt>
                <c:pt idx="234">
                  <c:v>15.516372422843997</c:v>
                </c:pt>
                <c:pt idx="235">
                  <c:v>15.494783499553712</c:v>
                </c:pt>
                <c:pt idx="236">
                  <c:v>15.472999466108828</c:v>
                </c:pt>
                <c:pt idx="237">
                  <c:v>15.451023538224391</c:v>
                </c:pt>
                <c:pt idx="238">
                  <c:v>15.428858895567178</c:v>
                </c:pt>
                <c:pt idx="239">
                  <c:v>15.406508682128152</c:v>
                </c:pt>
                <c:pt idx="240">
                  <c:v>15.383976006591158</c:v>
                </c:pt>
                <c:pt idx="241">
                  <c:v>15.361263942697891</c:v>
                </c:pt>
                <c:pt idx="242">
                  <c:v>15.338375529609177</c:v>
                </c:pt>
                <c:pt idx="243">
                  <c:v>15.315313772262618</c:v>
                </c:pt>
                <c:pt idx="244">
                  <c:v>15.292081641726604</c:v>
                </c:pt>
                <c:pt idx="245">
                  <c:v>15.26868207555076</c:v>
                </c:pt>
                <c:pt idx="246">
                  <c:v>15.245117978112855</c:v>
                </c:pt>
                <c:pt idx="247">
                  <c:v>15.221392220962198</c:v>
                </c:pt>
                <c:pt idx="248">
                  <c:v>15.197507643159568</c:v>
                </c:pt>
                <c:pt idx="249">
                  <c:v>15.173467051613713</c:v>
                </c:pt>
                <c:pt idx="250">
                  <c:v>15.149273221414436</c:v>
                </c:pt>
                <c:pt idx="251">
                  <c:v>15.124928896162332</c:v>
                </c:pt>
                <c:pt idx="252">
                  <c:v>15.100436788295173</c:v>
                </c:pt>
                <c:pt idx="253">
                  <c:v>15.075799579411012</c:v>
                </c:pt>
                <c:pt idx="254">
                  <c:v>15.051019920588002</c:v>
                </c:pt>
                <c:pt idx="255">
                  <c:v>15.026100432701003</c:v>
                </c:pt>
                <c:pt idx="256">
                  <c:v>15.00104370673497</c:v>
                </c:pt>
                <c:pt idx="257">
                  <c:v>14.975852304095179</c:v>
                </c:pt>
                <c:pt idx="258">
                  <c:v>14.950528756914316</c:v>
                </c:pt>
                <c:pt idx="259">
                  <c:v>14.925075568356462</c:v>
                </c:pt>
                <c:pt idx="260">
                  <c:v>14.899495212917998</c:v>
                </c:pt>
                <c:pt idx="261">
                  <c:v>14.873790136725471</c:v>
                </c:pt>
                <c:pt idx="262">
                  <c:v>14.84796275783045</c:v>
                </c:pt>
                <c:pt idx="263">
                  <c:v>14.822015466501387</c:v>
                </c:pt>
                <c:pt idx="264">
                  <c:v>14.795950625512541</c:v>
                </c:pt>
                <c:pt idx="265">
                  <c:v>14.769770570429964</c:v>
                </c:pt>
                <c:pt idx="266">
                  <c:v>14.743477609894605</c:v>
                </c:pt>
                <c:pt idx="267">
                  <c:v>14.717074025902541</c:v>
                </c:pt>
                <c:pt idx="268">
                  <c:v>14.690562074082377</c:v>
                </c:pt>
                <c:pt idx="269">
                  <c:v>14.663943983969833</c:v>
                </c:pt>
                <c:pt idx="270">
                  <c:v>14.637221959279559</c:v>
                </c:pt>
                <c:pt idx="271">
                  <c:v>14.61039817817419</c:v>
                </c:pt>
                <c:pt idx="272">
                  <c:v>14.583474793530682</c:v>
                </c:pt>
                <c:pt idx="273">
                  <c:v>14.556453933203953</c:v>
                </c:pt>
                <c:pt idx="274">
                  <c:v>14.529337700287849</c:v>
                </c:pt>
                <c:pt idx="275">
                  <c:v>14.502128173373473</c:v>
                </c:pt>
                <c:pt idx="276">
                  <c:v>14.474827406804891</c:v>
                </c:pt>
                <c:pt idx="277">
                  <c:v>14.447437430932256</c:v>
                </c:pt>
                <c:pt idx="278">
                  <c:v>14.419960252362362</c:v>
                </c:pt>
                <c:pt idx="279">
                  <c:v>14.39239785420666</c:v>
                </c:pt>
                <c:pt idx="280">
                  <c:v>14.364752196326767</c:v>
                </c:pt>
                <c:pt idx="281">
                  <c:v>14.337025215577484</c:v>
                </c:pt>
                <c:pt idx="282">
                  <c:v>14.309218826047342</c:v>
                </c:pt>
                <c:pt idx="283">
                  <c:v>14.28133491929673</c:v>
                </c:pt>
                <c:pt idx="284">
                  <c:v>14.253375364593595</c:v>
                </c:pt>
                <c:pt idx="285">
                  <c:v>14.225342009146752</c:v>
                </c:pt>
                <c:pt idx="286">
                  <c:v>14.197236678336843</c:v>
                </c:pt>
                <c:pt idx="287">
                  <c:v>14.169061175944934</c:v>
                </c:pt>
                <c:pt idx="288">
                  <c:v>14.140817284378818</c:v>
                </c:pt>
                <c:pt idx="289">
                  <c:v>14.112506764896999</c:v>
                </c:pt>
                <c:pt idx="290">
                  <c:v>14.084131357830422</c:v>
                </c:pt>
                <c:pt idx="291">
                  <c:v>14.05569278280195</c:v>
                </c:pt>
                <c:pt idx="292">
                  <c:v>14.02719273894361</c:v>
                </c:pt>
                <c:pt idx="293">
                  <c:v>13.998632905111638</c:v>
                </c:pt>
                <c:pt idx="294">
                  <c:v>13.970014940099349</c:v>
                </c:pt>
                <c:pt idx="295">
                  <c:v>13.941340482847831</c:v>
                </c:pt>
                <c:pt idx="296">
                  <c:v>13.912611152654524</c:v>
                </c:pt>
                <c:pt idx="297">
                  <c:v>13.883828549379656</c:v>
                </c:pt>
                <c:pt idx="298">
                  <c:v>13.854994253650608</c:v>
                </c:pt>
                <c:pt idx="299">
                  <c:v>13.82610982706419</c:v>
                </c:pt>
                <c:pt idx="300">
                  <c:v>13.797176812386867</c:v>
                </c:pt>
                <c:pt idx="301">
                  <c:v>13.768196733752953</c:v>
                </c:pt>
                <c:pt idx="302">
                  <c:v>13.739171096860794</c:v>
                </c:pt>
                <c:pt idx="303">
                  <c:v>13.710101389166955</c:v>
                </c:pt>
                <c:pt idx="304">
                  <c:v>13.68098908007844</c:v>
                </c:pt>
                <c:pt idx="305">
                  <c:v>13.651835621142954</c:v>
                </c:pt>
                <c:pt idx="306">
                  <c:v>13.622642446237238</c:v>
                </c:pt>
                <c:pt idx="307">
                  <c:v>13.593410971753483</c:v>
                </c:pt>
                <c:pt idx="308">
                  <c:v>13.564142596783864</c:v>
                </c:pt>
                <c:pt idx="309">
                  <c:v>13.534838703303176</c:v>
                </c:pt>
                <c:pt idx="310">
                  <c:v>13.505500656349644</c:v>
                </c:pt>
                <c:pt idx="311">
                  <c:v>13.476129804203865</c:v>
                </c:pt>
                <c:pt idx="312">
                  <c:v>13.446727478565949</c:v>
                </c:pt>
                <c:pt idx="313">
                  <c:v>13.417294994730861</c:v>
                </c:pt>
                <c:pt idx="314">
                  <c:v>13.387833651761969</c:v>
                </c:pt>
                <c:pt idx="315">
                  <c:v>13.358344732662832</c:v>
                </c:pt>
                <c:pt idx="316">
                  <c:v>13.328829504547246</c:v>
                </c:pt>
                <c:pt idx="317">
                  <c:v>13.29928921880755</c:v>
                </c:pt>
                <c:pt idx="318">
                  <c:v>13.269725111281232</c:v>
                </c:pt>
                <c:pt idx="319">
                  <c:v>13.240138402415836</c:v>
                </c:pt>
                <c:pt idx="320">
                  <c:v>13.210530297432177</c:v>
                </c:pt>
                <c:pt idx="321">
                  <c:v>13.180901986485923</c:v>
                </c:pt>
                <c:pt idx="322">
                  <c:v>13.151254644827507</c:v>
                </c:pt>
                <c:pt idx="323">
                  <c:v>13.121589432960423</c:v>
                </c:pt>
                <c:pt idx="324">
                  <c:v>13.091907496797916</c:v>
                </c:pt>
                <c:pt idx="325">
                  <c:v>13.062209967818058</c:v>
                </c:pt>
                <c:pt idx="326">
                  <c:v>13.032497963217265</c:v>
                </c:pt>
                <c:pt idx="327">
                  <c:v>13.002772586062243</c:v>
                </c:pt>
                <c:pt idx="328">
                  <c:v>12.973034925440379</c:v>
                </c:pt>
                <c:pt idx="329">
                  <c:v>12.943286056608613</c:v>
                </c:pt>
                <c:pt idx="330">
                  <c:v>12.913527041140789</c:v>
                </c:pt>
                <c:pt idx="331">
                  <c:v>12.883758927073494</c:v>
                </c:pt>
                <c:pt idx="332">
                  <c:v>12.853982749050429</c:v>
                </c:pt>
                <c:pt idx="333">
                  <c:v>12.824199528465295</c:v>
                </c:pt>
                <c:pt idx="334">
                  <c:v>12.794410273603226</c:v>
                </c:pt>
                <c:pt idx="335">
                  <c:v>12.764615979780785</c:v>
                </c:pt>
                <c:pt idx="336">
                  <c:v>12.734817629484526</c:v>
                </c:pt>
                <c:pt idx="337">
                  <c:v>12.705016192508149</c:v>
                </c:pt>
                <c:pt idx="338">
                  <c:v>12.675212626088248</c:v>
                </c:pt>
                <c:pt idx="339">
                  <c:v>12.645407875038684</c:v>
                </c:pt>
                <c:pt idx="340">
                  <c:v>12.61560287188358</c:v>
                </c:pt>
                <c:pt idx="341">
                  <c:v>12.585798536988964</c:v>
                </c:pt>
                <c:pt idx="342">
                  <c:v>12.555995778693067</c:v>
                </c:pt>
                <c:pt idx="343">
                  <c:v>12.526195493435285</c:v>
                </c:pt>
                <c:pt idx="344">
                  <c:v>12.496398565883839</c:v>
                </c:pt>
                <c:pt idx="345">
                  <c:v>12.466605869062112</c:v>
                </c:pt>
                <c:pt idx="346">
                  <c:v>12.43681826447372</c:v>
                </c:pt>
                <c:pt idx="347">
                  <c:v>12.407036602226281</c:v>
                </c:pt>
                <c:pt idx="348">
                  <c:v>12.377261721153941</c:v>
                </c:pt>
                <c:pt idx="349">
                  <c:v>12.347494448938631</c:v>
                </c:pt>
                <c:pt idx="350">
                  <c:v>12.317735602230103</c:v>
                </c:pt>
                <c:pt idx="351">
                  <c:v>12.287985986764719</c:v>
                </c:pt>
                <c:pt idx="352">
                  <c:v>12.258246397483044</c:v>
                </c:pt>
                <c:pt idx="353">
                  <c:v>12.228517618646228</c:v>
                </c:pt>
                <c:pt idx="354">
                  <c:v>12.198800423951202</c:v>
                </c:pt>
                <c:pt idx="355">
                  <c:v>12.169095576644692</c:v>
                </c:pt>
                <c:pt idx="356">
                  <c:v>12.139403829636068</c:v>
                </c:pt>
                <c:pt idx="357">
                  <c:v>12.109725925609045</c:v>
                </c:pt>
                <c:pt idx="358">
                  <c:v>12.080062597132232</c:v>
                </c:pt>
                <c:pt idx="359">
                  <c:v>12.050414566768559</c:v>
                </c:pt>
                <c:pt idx="360">
                  <c:v>12.020782547183577</c:v>
                </c:pt>
                <c:pt idx="361">
                  <c:v>11.991167241252651</c:v>
                </c:pt>
                <c:pt idx="362">
                  <c:v>11.961569342167062</c:v>
                </c:pt>
                <c:pt idx="363">
                  <c:v>11.931989533539015</c:v>
                </c:pt>
                <c:pt idx="364">
                  <c:v>11.902428489505576</c:v>
                </c:pt>
                <c:pt idx="365">
                  <c:v>11.872886874831543</c:v>
                </c:pt>
                <c:pt idx="366">
                  <c:v>11.843365345011263</c:v>
                </c:pt>
                <c:pt idx="367">
                  <c:v>11.813864546369405</c:v>
                </c:pt>
                <c:pt idx="368">
                  <c:v>11.784385116160712</c:v>
                </c:pt>
                <c:pt idx="369">
                  <c:v>11.754927682668704</c:v>
                </c:pt>
                <c:pt idx="370">
                  <c:v>11.725492865303403</c:v>
                </c:pt>
                <c:pt idx="371">
                  <c:v>11.696081274698027</c:v>
                </c:pt>
                <c:pt idx="372">
                  <c:v>11.666693512804713</c:v>
                </c:pt>
                <c:pt idx="373">
                  <c:v>11.637330172989243</c:v>
                </c:pt>
                <c:pt idx="374">
                  <c:v>11.607991840124813</c:v>
                </c:pt>
                <c:pt idx="375">
                  <c:v>11.578679090684824</c:v>
                </c:pt>
                <c:pt idx="376">
                  <c:v>11.549392492834739</c:v>
                </c:pt>
                <c:pt idx="377">
                  <c:v>11.520132606522981</c:v>
                </c:pt>
                <c:pt idx="378">
                  <c:v>11.490899983570905</c:v>
                </c:pt>
                <c:pt idx="379">
                  <c:v>11.461695167761848</c:v>
                </c:pt>
                <c:pt idx="380">
                  <c:v>11.432518694929261</c:v>
                </c:pt>
                <c:pt idx="381">
                  <c:v>11.403371093043939</c:v>
                </c:pt>
                <c:pt idx="382">
                  <c:v>11.374252882300349</c:v>
                </c:pt>
                <c:pt idx="383">
                  <c:v>11.345164575202082</c:v>
                </c:pt>
                <c:pt idx="384">
                  <c:v>11.316106676646413</c:v>
                </c:pt>
                <c:pt idx="385">
                  <c:v>11.287079684008004</c:v>
                </c:pt>
                <c:pt idx="386">
                  <c:v>11.258084087221741</c:v>
                </c:pt>
                <c:pt idx="387">
                  <c:v>11.229120368864713</c:v>
                </c:pt>
                <c:pt idx="388">
                  <c:v>11.200189004237362</c:v>
                </c:pt>
                <c:pt idx="389">
                  <c:v>11.171290461443789</c:v>
                </c:pt>
                <c:pt idx="390">
                  <c:v>11.142425201471232</c:v>
                </c:pt>
                <c:pt idx="391">
                  <c:v>11.113593678268733</c:v>
                </c:pt>
                <c:pt idx="392">
                  <c:v>11.08479633882499</c:v>
                </c:pt>
                <c:pt idx="393">
                  <c:v>11.056033623245412</c:v>
                </c:pt>
                <c:pt idx="394">
                  <c:v>11.027305964828372</c:v>
                </c:pt>
                <c:pt idx="395">
                  <c:v>10.998613790140686</c:v>
                </c:pt>
                <c:pt idx="396">
                  <c:v>10.969957519092304</c:v>
                </c:pt>
                <c:pt idx="397">
                  <c:v>10.941337565010244</c:v>
                </c:pt>
                <c:pt idx="398">
                  <c:v>10.912754334711746</c:v>
                </c:pt>
                <c:pt idx="399">
                  <c:v>10.884208228576689</c:v>
                </c:pt>
                <c:pt idx="400">
                  <c:v>10.855699640619255</c:v>
                </c:pt>
                <c:pt idx="401">
                  <c:v>10.827228958558846</c:v>
                </c:pt>
                <c:pt idx="402">
                  <c:v>10.798796563890285</c:v>
                </c:pt>
                <c:pt idx="403">
                  <c:v>10.77040283195328</c:v>
                </c:pt>
                <c:pt idx="404">
                  <c:v>10.742048132001178</c:v>
                </c:pt>
                <c:pt idx="405">
                  <c:v>10.713732827269006</c:v>
                </c:pt>
                <c:pt idx="406">
                  <c:v>10.685457275040806</c:v>
                </c:pt>
                <c:pt idx="407">
                  <c:v>10.65722182671629</c:v>
                </c:pt>
                <c:pt idx="408">
                  <c:v>10.629026827876785</c:v>
                </c:pt>
                <c:pt idx="409">
                  <c:v>10.600872618350515</c:v>
                </c:pt>
                <c:pt idx="410">
                  <c:v>10.572759532277191</c:v>
                </c:pt>
                <c:pt idx="411">
                  <c:v>10.544687898171954</c:v>
                </c:pt>
                <c:pt idx="412">
                  <c:v>10.516658038988639</c:v>
                </c:pt>
                <c:pt idx="413">
                  <c:v>10.488670272182393</c:v>
                </c:pt>
                <c:pt idx="414">
                  <c:v>10.460724909771644</c:v>
                </c:pt>
                <c:pt idx="415">
                  <c:v>10.43282225839943</c:v>
                </c:pt>
                <c:pt idx="416">
                  <c:v>10.404962619394089</c:v>
                </c:pt>
                <c:pt idx="417">
                  <c:v>10.37714628882933</c:v>
                </c:pt>
                <c:pt idx="418">
                  <c:v>10.349373557583666</c:v>
                </c:pt>
                <c:pt idx="419">
                  <c:v>10.321644711399252</c:v>
                </c:pt>
                <c:pt idx="420">
                  <c:v>10.293960030940092</c:v>
                </c:pt>
                <c:pt idx="421">
                  <c:v>10.266319791849662</c:v>
                </c:pt>
                <c:pt idx="422">
                  <c:v>10.238724264807926</c:v>
                </c:pt>
                <c:pt idx="423">
                  <c:v>10.211173715587755</c:v>
                </c:pt>
                <c:pt idx="424">
                  <c:v>10.183668405110776</c:v>
                </c:pt>
                <c:pt idx="425">
                  <c:v>10.156208589502633</c:v>
                </c:pt>
                <c:pt idx="426">
                  <c:v>10.12879452014767</c:v>
                </c:pt>
                <c:pt idx="427">
                  <c:v>10.101426443743057</c:v>
                </c:pt>
                <c:pt idx="428">
                  <c:v>10.074104602352344</c:v>
                </c:pt>
                <c:pt idx="429">
                  <c:v>10.046829233458473</c:v>
                </c:pt>
                <c:pt idx="430">
                  <c:v>10.019600570016218</c:v>
                </c:pt>
                <c:pt idx="431">
                  <c:v>9.9924188405041008</c:v>
                </c:pt>
                <c:pt idx="432">
                  <c:v>9.9652842689757577</c:v>
                </c:pt>
                <c:pt idx="433">
                  <c:v>9.9381970751107698</c:v>
                </c:pt>
                <c:pt idx="434">
                  <c:v>9.9111574742649715</c:v>
                </c:pt>
                <c:pt idx="435">
                  <c:v>9.8841656775202296</c:v>
                </c:pt>
                <c:pt idx="436">
                  <c:v>9.85722189173371</c:v>
                </c:pt>
                <c:pt idx="437">
                  <c:v>9.8303263195866286</c:v>
                </c:pt>
                <c:pt idx="438">
                  <c:v>9.8034791596324951</c:v>
                </c:pt>
                <c:pt idx="439">
                  <c:v>9.7766806063448506</c:v>
                </c:pt>
                <c:pt idx="440">
                  <c:v>9.7499308501645174</c:v>
                </c:pt>
                <c:pt idx="441">
                  <c:v>9.7232300775463472</c:v>
                </c:pt>
                <c:pt idx="442">
                  <c:v>9.6965784710054876</c:v>
                </c:pt>
                <c:pt idx="443">
                  <c:v>9.6699762091631598</c:v>
                </c:pt>
                <c:pt idx="444">
                  <c:v>9.6434234667919707</c:v>
                </c:pt>
                <c:pt idx="445">
                  <c:v>9.6169204148607381</c:v>
                </c:pt>
                <c:pt idx="446">
                  <c:v>9.5904672205788586</c:v>
                </c:pt>
                <c:pt idx="447">
                  <c:v>9.5640640474402083</c:v>
                </c:pt>
                <c:pt idx="448">
                  <c:v>9.537711055266584</c:v>
                </c:pt>
                <c:pt idx="449">
                  <c:v>9.5114084002506942</c:v>
                </c:pt>
                <c:pt idx="450">
                  <c:v>9.485156234998696</c:v>
                </c:pt>
                <c:pt idx="451">
                  <c:v>9.4589547085722927</c:v>
                </c:pt>
                <c:pt idx="452">
                  <c:v>9.432803966530388</c:v>
                </c:pt>
                <c:pt idx="453">
                  <c:v>9.406704150970306</c:v>
                </c:pt>
                <c:pt idx="454">
                  <c:v>9.3806554005685783</c:v>
                </c:pt>
                <c:pt idx="455">
                  <c:v>9.3546578506213045</c:v>
                </c:pt>
                <c:pt idx="456">
                  <c:v>9.3287116330840938</c:v>
                </c:pt>
                <c:pt idx="457">
                  <c:v>9.3028168766115815</c:v>
                </c:pt>
                <c:pt idx="458">
                  <c:v>9.2769737065965376</c:v>
                </c:pt>
                <c:pt idx="459">
                  <c:v>9.2511822452085646</c:v>
                </c:pt>
                <c:pt idx="460">
                  <c:v>9.2254426114323849</c:v>
                </c:pt>
                <c:pt idx="461">
                  <c:v>9.1997549211057326</c:v>
                </c:pt>
                <c:pt idx="462">
                  <c:v>9.1741192869568469</c:v>
                </c:pt>
                <c:pt idx="463">
                  <c:v>9.148535818641566</c:v>
                </c:pt>
                <c:pt idx="464">
                  <c:v>9.1230046227800408</c:v>
                </c:pt>
                <c:pt idx="465">
                  <c:v>9.0975258029930544</c:v>
                </c:pt>
                <c:pt idx="466">
                  <c:v>9.0720994599379647</c:v>
                </c:pt>
                <c:pt idx="467">
                  <c:v>9.0467256913442728</c:v>
                </c:pt>
                <c:pt idx="468">
                  <c:v>9.0214045920488086</c:v>
                </c:pt>
                <c:pt idx="469">
                  <c:v>8.9961362540305512</c:v>
                </c:pt>
                <c:pt idx="470">
                  <c:v>8.9709207664450847</c:v>
                </c:pt>
                <c:pt idx="471">
                  <c:v>8.9457582156586888</c:v>
                </c:pt>
                <c:pt idx="472">
                  <c:v>8.920648685282071</c:v>
                </c:pt>
                <c:pt idx="473">
                  <c:v>8.8955922562037433</c:v>
                </c:pt>
                <c:pt idx="474">
                  <c:v>8.8705890066230459</c:v>
                </c:pt>
                <c:pt idx="475">
                  <c:v>8.8456390120828274</c:v>
                </c:pt>
                <c:pt idx="476">
                  <c:v>8.8207423455017775</c:v>
                </c:pt>
                <c:pt idx="477">
                  <c:v>8.7958990772064158</c:v>
                </c:pt>
                <c:pt idx="478">
                  <c:v>8.7711092749627468</c:v>
                </c:pt>
                <c:pt idx="479">
                  <c:v>8.746373004007582</c:v>
                </c:pt>
                <c:pt idx="480">
                  <c:v>8.721690327079525</c:v>
                </c:pt>
                <c:pt idx="481">
                  <c:v>8.6970613044496332</c:v>
                </c:pt>
                <c:pt idx="482">
                  <c:v>8.6724859939517618</c:v>
                </c:pt>
                <c:pt idx="483">
                  <c:v>8.6479644510125713</c:v>
                </c:pt>
                <c:pt idx="484">
                  <c:v>8.6234967286812338</c:v>
                </c:pt>
                <c:pt idx="485">
                  <c:v>8.5990828776588124</c:v>
                </c:pt>
                <c:pt idx="486">
                  <c:v>8.5747229463273413</c:v>
                </c:pt>
                <c:pt idx="487">
                  <c:v>8.5504169807785839</c:v>
                </c:pt>
                <c:pt idx="488">
                  <c:v>8.5261650248425003</c:v>
                </c:pt>
                <c:pt idx="489">
                  <c:v>8.5019671201154026</c:v>
                </c:pt>
                <c:pt idx="490">
                  <c:v>8.477823305987819</c:v>
                </c:pt>
                <c:pt idx="491">
                  <c:v>8.4537336196720538</c:v>
                </c:pt>
                <c:pt idx="492">
                  <c:v>8.4296980962294636</c:v>
                </c:pt>
                <c:pt idx="493">
                  <c:v>8.4057167685974399</c:v>
                </c:pt>
                <c:pt idx="494">
                  <c:v>8.3817896676161059</c:v>
                </c:pt>
                <c:pt idx="495">
                  <c:v>8.3579168220547242</c:v>
                </c:pt>
                <c:pt idx="496">
                  <c:v>8.3340982586378338</c:v>
                </c:pt>
                <c:pt idx="497">
                  <c:v>8.3103340020711016</c:v>
                </c:pt>
                <c:pt idx="498">
                  <c:v>8.2866240750669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Cл(t)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Лист1!$A$2:$A$500</c:f>
              <c:numCache>
                <c:formatCode>General</c:formatCode>
                <c:ptCount val="4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</c:numCache>
            </c:numRef>
          </c:xVal>
          <c:yVal>
            <c:numRef>
              <c:f>Лист1!$D$2:$D$500</c:f>
              <c:numCache>
                <c:formatCode>General</c:formatCode>
                <c:ptCount val="499"/>
                <c:pt idx="0">
                  <c:v>0</c:v>
                </c:pt>
                <c:pt idx="1">
                  <c:v>0.27293539882327222</c:v>
                </c:pt>
                <c:pt idx="2">
                  <c:v>0.54231653450314843</c:v>
                </c:pt>
                <c:pt idx="3">
                  <c:v>0.80818134861603952</c:v>
                </c:pt>
                <c:pt idx="4">
                  <c:v>1.070567397299206</c:v>
                </c:pt>
                <c:pt idx="5">
                  <c:v>1.329511855110221</c:v>
                </c:pt>
                <c:pt idx="6">
                  <c:v>1.5850515188480119</c:v>
                </c:pt>
                <c:pt idx="7">
                  <c:v>1.8372228113357623</c:v>
                </c:pt>
                <c:pt idx="8">
                  <c:v>2.0860617851661645</c:v>
                </c:pt>
                <c:pt idx="9">
                  <c:v>2.3316041264092395</c:v>
                </c:pt>
                <c:pt idx="10">
                  <c:v>2.5738851582832885</c:v>
                </c:pt>
                <c:pt idx="11">
                  <c:v>2.8129398447891631</c:v>
                </c:pt>
                <c:pt idx="12">
                  <c:v>3.048802794308346</c:v>
                </c:pt>
                <c:pt idx="13">
                  <c:v>3.2815082631651538</c:v>
                </c:pt>
                <c:pt idx="14">
                  <c:v>3.5110901591534072</c:v>
                </c:pt>
                <c:pt idx="15">
                  <c:v>3.7375820450279482</c:v>
                </c:pt>
                <c:pt idx="16">
                  <c:v>3.9610171419613183</c:v>
                </c:pt>
                <c:pt idx="17">
                  <c:v>4.1814283329660293</c:v>
                </c:pt>
                <c:pt idx="18">
                  <c:v>4.3988481662826429</c:v>
                </c:pt>
                <c:pt idx="19">
                  <c:v>4.6133088587341087</c:v>
                </c:pt>
                <c:pt idx="20">
                  <c:v>4.8248422990466358</c:v>
                </c:pt>
                <c:pt idx="21">
                  <c:v>5.0334800511374675</c:v>
                </c:pt>
                <c:pt idx="22">
                  <c:v>5.2392533573698366</c:v>
                </c:pt>
                <c:pt idx="23">
                  <c:v>5.4421931417755136</c:v>
                </c:pt>
                <c:pt idx="24">
                  <c:v>5.6423300132451679</c:v>
                </c:pt>
                <c:pt idx="25">
                  <c:v>5.8396942686869506</c:v>
                </c:pt>
                <c:pt idx="26">
                  <c:v>6.0343158961535517</c:v>
                </c:pt>
                <c:pt idx="27">
                  <c:v>6.2262245779381074</c:v>
                </c:pt>
                <c:pt idx="28">
                  <c:v>6.4154496936391814</c:v>
                </c:pt>
                <c:pt idx="29">
                  <c:v>6.6020203231952355</c:v>
                </c:pt>
                <c:pt idx="30">
                  <c:v>6.7859652498888128</c:v>
                </c:pt>
                <c:pt idx="31">
                  <c:v>6.9673129633207207</c:v>
                </c:pt>
                <c:pt idx="32">
                  <c:v>7.1460916623546291</c:v>
                </c:pt>
                <c:pt idx="33">
                  <c:v>7.3223292580322488</c:v>
                </c:pt>
                <c:pt idx="34">
                  <c:v>7.4960533764594404</c:v>
                </c:pt>
                <c:pt idx="35">
                  <c:v>7.6672913616635325</c:v>
                </c:pt>
                <c:pt idx="36">
                  <c:v>7.8360702784221852</c:v>
                </c:pt>
                <c:pt idx="37">
                  <c:v>8.0024169150639715</c:v>
                </c:pt>
                <c:pt idx="38">
                  <c:v>8.1663577862410772</c:v>
                </c:pt>
                <c:pt idx="39">
                  <c:v>8.3279191356743194</c:v>
                </c:pt>
                <c:pt idx="40">
                  <c:v>8.4871269388707802</c:v>
                </c:pt>
                <c:pt idx="41">
                  <c:v>8.6440069058143703</c:v>
                </c:pt>
                <c:pt idx="42">
                  <c:v>8.7985844836294973</c:v>
                </c:pt>
                <c:pt idx="43">
                  <c:v>8.9508848592181884</c:v>
                </c:pt>
                <c:pt idx="44">
                  <c:v>9.1009329618709582</c:v>
                </c:pt>
                <c:pt idx="45">
                  <c:v>9.2487534658515358</c:v>
                </c:pt>
                <c:pt idx="46">
                  <c:v>9.3943707929558613</c:v>
                </c:pt>
                <c:pt idx="47">
                  <c:v>9.5378091150455759</c:v>
                </c:pt>
                <c:pt idx="48">
                  <c:v>9.6790923565561862</c:v>
                </c:pt>
                <c:pt idx="49">
                  <c:v>9.8182441969802294</c:v>
                </c:pt>
                <c:pt idx="50">
                  <c:v>9.9552880733257076</c:v>
                </c:pt>
                <c:pt idx="51">
                  <c:v>10.09024718254989</c:v>
                </c:pt>
                <c:pt idx="52">
                  <c:v>10.223144483968927</c:v>
                </c:pt>
                <c:pt idx="53">
                  <c:v>10.354002701643431</c:v>
                </c:pt>
                <c:pt idx="54">
                  <c:v>10.482844326740155</c:v>
                </c:pt>
                <c:pt idx="55">
                  <c:v>10.60969161987021</c:v>
                </c:pt>
                <c:pt idx="56">
                  <c:v>10.734566613403917</c:v>
                </c:pt>
                <c:pt idx="57">
                  <c:v>10.857491113762535</c:v>
                </c:pt>
                <c:pt idx="58">
                  <c:v>10.978486703687174</c:v>
                </c:pt>
                <c:pt idx="59">
                  <c:v>11.097574744485026</c:v>
                </c:pt>
                <c:pt idx="60">
                  <c:v>11.214776378253204</c:v>
                </c:pt>
                <c:pt idx="61">
                  <c:v>11.330112530080363</c:v>
                </c:pt>
                <c:pt idx="62">
                  <c:v>11.443603910226427</c:v>
                </c:pt>
                <c:pt idx="63">
                  <c:v>11.55527101628044</c:v>
                </c:pt>
                <c:pt idx="64">
                  <c:v>11.665134135297007</c:v>
                </c:pt>
                <c:pt idx="65">
                  <c:v>11.773213345911341</c:v>
                </c:pt>
                <c:pt idx="66">
                  <c:v>11.879528520433231</c:v>
                </c:pt>
                <c:pt idx="67">
                  <c:v>11.984099326920083</c:v>
                </c:pt>
                <c:pt idx="68">
                  <c:v>12.08694523122934</c:v>
                </c:pt>
                <c:pt idx="69">
                  <c:v>12.188085499050322</c:v>
                </c:pt>
                <c:pt idx="70">
                  <c:v>12.287539197915871</c:v>
                </c:pt>
                <c:pt idx="71">
                  <c:v>12.385325199193879</c:v>
                </c:pt>
                <c:pt idx="72">
                  <c:v>12.481462180058942</c:v>
                </c:pt>
                <c:pt idx="73">
                  <c:v>12.575968625444348</c:v>
                </c:pt>
                <c:pt idx="74">
                  <c:v>12.668862829974561</c:v>
                </c:pt>
                <c:pt idx="75">
                  <c:v>12.760162899878434</c:v>
                </c:pt>
                <c:pt idx="76">
                  <c:v>12.849886754883322</c:v>
                </c:pt>
                <c:pt idx="77">
                  <c:v>12.938052130090279</c:v>
                </c:pt>
                <c:pt idx="78">
                  <c:v>13.024676577830549</c:v>
                </c:pt>
                <c:pt idx="79">
                  <c:v>13.109777469503516</c:v>
                </c:pt>
                <c:pt idx="80">
                  <c:v>13.193371997396312</c:v>
                </c:pt>
                <c:pt idx="81">
                  <c:v>13.275477176485243</c:v>
                </c:pt>
                <c:pt idx="82">
                  <c:v>13.356109846219278</c:v>
                </c:pt>
                <c:pt idx="83">
                  <c:v>13.435286672285667</c:v>
                </c:pt>
                <c:pt idx="84">
                  <c:v>13.513024148357978</c:v>
                </c:pt>
                <c:pt idx="85">
                  <c:v>13.589338597826693</c:v>
                </c:pt>
                <c:pt idx="86">
                  <c:v>13.664246175512464</c:v>
                </c:pt>
                <c:pt idx="87">
                  <c:v>13.73776286936233</c:v>
                </c:pt>
                <c:pt idx="88">
                  <c:v>13.809904502128962</c:v>
                </c:pt>
                <c:pt idx="89">
                  <c:v>13.880686733033153</c:v>
                </c:pt>
                <c:pt idx="90">
                  <c:v>13.950125059409709</c:v>
                </c:pt>
                <c:pt idx="91">
                  <c:v>14.018234818336886</c:v>
                </c:pt>
                <c:pt idx="92">
                  <c:v>14.085031188249594</c:v>
                </c:pt>
                <c:pt idx="93">
                  <c:v>14.150529190536469</c:v>
                </c:pt>
                <c:pt idx="94">
                  <c:v>14.214743691120978</c:v>
                </c:pt>
                <c:pt idx="95">
                  <c:v>14.277689402026779</c:v>
                </c:pt>
                <c:pt idx="96">
                  <c:v>14.33938088292741</c:v>
                </c:pt>
                <c:pt idx="97">
                  <c:v>14.399832542680542</c:v>
                </c:pt>
                <c:pt idx="98">
                  <c:v>14.459058640846843</c:v>
                </c:pt>
                <c:pt idx="99">
                  <c:v>14.51707328919376</c:v>
                </c:pt>
                <c:pt idx="100">
                  <c:v>14.573890453184212</c:v>
                </c:pt>
                <c:pt idx="101">
                  <c:v>14.629523953450441</c:v>
                </c:pt>
                <c:pt idx="102">
                  <c:v>14.68398746725315</c:v>
                </c:pt>
                <c:pt idx="103">
                  <c:v>14.737294529926046</c:v>
                </c:pt>
                <c:pt idx="104">
                  <c:v>14.789458536305984</c:v>
                </c:pt>
                <c:pt idx="105">
                  <c:v>14.840492742148795</c:v>
                </c:pt>
                <c:pt idx="106">
                  <c:v>14.89041026553099</c:v>
                </c:pt>
                <c:pt idx="107">
                  <c:v>14.939224088237454</c:v>
                </c:pt>
                <c:pt idx="108">
                  <c:v>14.98694705713527</c:v>
                </c:pt>
                <c:pt idx="109">
                  <c:v>15.033591885533859</c:v>
                </c:pt>
                <c:pt idx="110">
                  <c:v>15.079171154531466</c:v>
                </c:pt>
                <c:pt idx="111">
                  <c:v>15.123697314348254</c:v>
                </c:pt>
                <c:pt idx="112">
                  <c:v>15.167182685646056</c:v>
                </c:pt>
                <c:pt idx="113">
                  <c:v>15.209639460834929</c:v>
                </c:pt>
                <c:pt idx="114">
                  <c:v>15.251079705366665</c:v>
                </c:pt>
                <c:pt idx="115">
                  <c:v>15.291515359015399</c:v>
                </c:pt>
                <c:pt idx="116">
                  <c:v>15.330958237145374</c:v>
                </c:pt>
                <c:pt idx="117">
                  <c:v>15.369420031966111</c:v>
                </c:pt>
                <c:pt idx="118">
                  <c:v>15.406912313774933</c:v>
                </c:pt>
                <c:pt idx="119">
                  <c:v>15.443446532187179</c:v>
                </c:pt>
                <c:pt idx="120">
                  <c:v>15.479034017354053</c:v>
                </c:pt>
                <c:pt idx="121">
                  <c:v>15.51368598116834</c:v>
                </c:pt>
                <c:pt idx="122">
                  <c:v>15.54741351845805</c:v>
                </c:pt>
                <c:pt idx="123">
                  <c:v>15.58022760816816</c:v>
                </c:pt>
                <c:pt idx="124">
                  <c:v>15.612139114530514</c:v>
                </c:pt>
                <c:pt idx="125">
                  <c:v>15.643158788222035</c:v>
                </c:pt>
                <c:pt idx="126">
                  <c:v>15.673297267511401</c:v>
                </c:pt>
                <c:pt idx="127">
                  <c:v>15.70256507939421</c:v>
                </c:pt>
                <c:pt idx="128">
                  <c:v>15.730972640716818</c:v>
                </c:pt>
                <c:pt idx="129">
                  <c:v>15.758530259288952</c:v>
                </c:pt>
                <c:pt idx="130">
                  <c:v>15.785248134985189</c:v>
                </c:pt>
                <c:pt idx="131">
                  <c:v>15.811136360835423</c:v>
                </c:pt>
                <c:pt idx="132">
                  <c:v>15.836204924104452</c:v>
                </c:pt>
                <c:pt idx="133">
                  <c:v>15.860463707360738</c:v>
                </c:pt>
                <c:pt idx="134">
                  <c:v>15.883922489534529</c:v>
                </c:pt>
                <c:pt idx="135">
                  <c:v>15.906590946965339</c:v>
                </c:pt>
                <c:pt idx="136">
                  <c:v>15.928478654439015</c:v>
                </c:pt>
                <c:pt idx="137">
                  <c:v>15.949595086214398</c:v>
                </c:pt>
                <c:pt idx="138">
                  <c:v>15.969949617039758</c:v>
                </c:pt>
                <c:pt idx="139">
                  <c:v>15.989551523158987</c:v>
                </c:pt>
                <c:pt idx="140">
                  <c:v>16.008409983307846</c:v>
                </c:pt>
                <c:pt idx="141">
                  <c:v>16.026534079700141</c:v>
                </c:pt>
                <c:pt idx="142">
                  <c:v>16.043932799004114</c:v>
                </c:pt>
                <c:pt idx="143">
                  <c:v>16.060615033308999</c:v>
                </c:pt>
                <c:pt idx="144">
                  <c:v>16.076589581082004</c:v>
                </c:pt>
                <c:pt idx="145">
                  <c:v>16.09186514811563</c:v>
                </c:pt>
                <c:pt idx="146">
                  <c:v>16.106450348465565</c:v>
                </c:pt>
                <c:pt idx="147">
                  <c:v>16.120353705379202</c:v>
                </c:pt>
                <c:pt idx="148">
                  <c:v>16.133583652214831</c:v>
                </c:pt>
                <c:pt idx="149">
                  <c:v>16.146148533351695</c:v>
                </c:pt>
                <c:pt idx="150">
                  <c:v>16.158056605090874</c:v>
                </c:pt>
                <c:pt idx="151">
                  <c:v>16.169316036547212</c:v>
                </c:pt>
                <c:pt idx="152">
                  <c:v>16.179934910532292</c:v>
                </c:pt>
                <c:pt idx="153">
                  <c:v>16.189921224428616</c:v>
                </c:pt>
                <c:pt idx="154">
                  <c:v>16.199282891054967</c:v>
                </c:pt>
                <c:pt idx="155">
                  <c:v>16.208027739523192</c:v>
                </c:pt>
                <c:pt idx="156">
                  <c:v>16.216163516086354</c:v>
                </c:pt>
                <c:pt idx="157">
                  <c:v>16.223697884978446</c:v>
                </c:pt>
                <c:pt idx="158">
                  <c:v>16.230638429245658</c:v>
                </c:pt>
                <c:pt idx="159">
                  <c:v>16.23699265156937</c:v>
                </c:pt>
                <c:pt idx="160">
                  <c:v>16.242767975080852</c:v>
                </c:pt>
                <c:pt idx="161">
                  <c:v>16.247971744167874</c:v>
                </c:pt>
                <c:pt idx="162">
                  <c:v>16.25261122527322</c:v>
                </c:pt>
                <c:pt idx="163">
                  <c:v>16.256693607685186</c:v>
                </c:pt>
                <c:pt idx="164">
                  <c:v>16.260226004320188</c:v>
                </c:pt>
                <c:pt idx="165">
                  <c:v>16.263215452497551</c:v>
                </c:pt>
                <c:pt idx="166">
                  <c:v>16.265668914706527</c:v>
                </c:pt>
                <c:pt idx="167">
                  <c:v>16.267593279365602</c:v>
                </c:pt>
                <c:pt idx="168">
                  <c:v>16.268995361574301</c:v>
                </c:pt>
                <c:pt idx="169">
                  <c:v>16.269881903857346</c:v>
                </c:pt>
                <c:pt idx="170">
                  <c:v>16.270259576901434</c:v>
                </c:pt>
                <c:pt idx="171">
                  <c:v>16.270134980284659</c:v>
                </c:pt>
                <c:pt idx="172">
                  <c:v>16.269514643198555</c:v>
                </c:pt>
                <c:pt idx="173">
                  <c:v>16.268405025162977</c:v>
                </c:pt>
                <c:pt idx="174">
                  <c:v>16.2668125167338</c:v>
                </c:pt>
                <c:pt idx="175">
                  <c:v>16.264743440203528</c:v>
                </c:pt>
                <c:pt idx="176">
                  <c:v>16.262204050294894</c:v>
                </c:pt>
                <c:pt idx="177">
                  <c:v>16.259200534847501</c:v>
                </c:pt>
                <c:pt idx="178">
                  <c:v>16.255739015497639</c:v>
                </c:pt>
                <c:pt idx="179">
                  <c:v>16.251825548351192</c:v>
                </c:pt>
                <c:pt idx="180">
                  <c:v>16.247466124649922</c:v>
                </c:pt>
                <c:pt idx="181">
                  <c:v>16.242666671430989</c:v>
                </c:pt>
                <c:pt idx="182">
                  <c:v>16.237433052179927</c:v>
                </c:pt>
                <c:pt idx="183">
                  <c:v>16.23177106747703</c:v>
                </c:pt>
                <c:pt idx="184">
                  <c:v>16.225686455637295</c:v>
                </c:pt>
                <c:pt idx="185">
                  <c:v>16.219184893343972</c:v>
                </c:pt>
                <c:pt idx="186">
                  <c:v>16.212271996275692</c:v>
                </c:pt>
                <c:pt idx="187">
                  <c:v>16.204953319727395</c:v>
                </c:pt>
                <c:pt idx="188">
                  <c:v>16.197234359225003</c:v>
                </c:pt>
                <c:pt idx="189">
                  <c:v>16.189120551133932</c:v>
                </c:pt>
                <c:pt idx="190">
                  <c:v>16.180617273261483</c:v>
                </c:pt>
                <c:pt idx="191">
                  <c:v>16.171729845453271</c:v>
                </c:pt>
                <c:pt idx="192">
                  <c:v>16.162463530183587</c:v>
                </c:pt>
                <c:pt idx="193">
                  <c:v>16.152823533139919</c:v>
                </c:pt>
                <c:pt idx="194">
                  <c:v>16.142815003801545</c:v>
                </c:pt>
                <c:pt idx="195">
                  <c:v>16.132443036012411</c:v>
                </c:pt>
                <c:pt idx="196">
                  <c:v>16.121712668548188</c:v>
                </c:pt>
                <c:pt idx="197">
                  <c:v>16.110628885677684</c:v>
                </c:pt>
                <c:pt idx="198">
                  <c:v>16.099196617718626</c:v>
                </c:pt>
                <c:pt idx="199">
                  <c:v>16.087420741587874</c:v>
                </c:pt>
                <c:pt idx="200">
                  <c:v>16.075306081346088</c:v>
                </c:pt>
                <c:pt idx="201">
                  <c:v>16.062857408736992</c:v>
                </c:pt>
                <c:pt idx="202">
                  <c:v>16.050079443721181</c:v>
                </c:pt>
                <c:pt idx="203">
                  <c:v>16.036976855004575</c:v>
                </c:pt>
                <c:pt idx="204">
                  <c:v>16.023554260561635</c:v>
                </c:pt>
                <c:pt idx="205">
                  <c:v>16.009816228153248</c:v>
                </c:pt>
                <c:pt idx="206">
                  <c:v>15.995767275839498</c:v>
                </c:pt>
                <c:pt idx="207">
                  <c:v>15.981411872487197</c:v>
                </c:pt>
                <c:pt idx="208">
                  <c:v>15.966754438272465</c:v>
                </c:pt>
                <c:pt idx="209">
                  <c:v>15.951799345178124</c:v>
                </c:pt>
                <c:pt idx="210">
                  <c:v>15.936550917486207</c:v>
                </c:pt>
                <c:pt idx="211">
                  <c:v>15.921013432265465</c:v>
                </c:pt>
                <c:pt idx="212">
                  <c:v>15.905191119854024</c:v>
                </c:pt>
                <c:pt idx="213">
                  <c:v>15.889088164337176</c:v>
                </c:pt>
                <c:pt idx="214">
                  <c:v>15.872708704020384</c:v>
                </c:pt>
                <c:pt idx="215">
                  <c:v>15.856056831897536</c:v>
                </c:pt>
                <c:pt idx="216">
                  <c:v>15.839136596114516</c:v>
                </c:pt>
                <c:pt idx="217">
                  <c:v>15.8219520004281</c:v>
                </c:pt>
                <c:pt idx="218">
                  <c:v>15.804507004660278</c:v>
                </c:pt>
                <c:pt idx="219">
                  <c:v>15.786805525147969</c:v>
                </c:pt>
                <c:pt idx="220">
                  <c:v>15.768851435188292</c:v>
                </c:pt>
                <c:pt idx="221">
                  <c:v>15.750648565479292</c:v>
                </c:pt>
                <c:pt idx="222">
                  <c:v>15.732200704556297</c:v>
                </c:pt>
                <c:pt idx="223">
                  <c:v>15.713511599223866</c:v>
                </c:pt>
                <c:pt idx="224">
                  <c:v>15.694584954983421</c:v>
                </c:pt>
                <c:pt idx="225">
                  <c:v>15.675424436456575</c:v>
                </c:pt>
                <c:pt idx="226">
                  <c:v>15.6560336678042</c:v>
                </c:pt>
                <c:pt idx="227">
                  <c:v>15.636416233141311</c:v>
                </c:pt>
                <c:pt idx="228">
                  <c:v>15.616575676947761</c:v>
                </c:pt>
                <c:pt idx="229">
                  <c:v>15.596515504474826</c:v>
                </c:pt>
                <c:pt idx="230">
                  <c:v>15.576239182147711</c:v>
                </c:pt>
                <c:pt idx="231">
                  <c:v>15.555750137963983</c:v>
                </c:pt>
                <c:pt idx="232">
                  <c:v>15.535051761888056</c:v>
                </c:pt>
                <c:pt idx="233">
                  <c:v>15.514147406241664</c:v>
                </c:pt>
                <c:pt idx="234">
                  <c:v>15.493040386090419</c:v>
                </c:pt>
                <c:pt idx="235">
                  <c:v>15.471733979626531</c:v>
                </c:pt>
                <c:pt idx="236">
                  <c:v>15.45023142854761</c:v>
                </c:pt>
                <c:pt idx="237">
                  <c:v>15.428535938431734</c:v>
                </c:pt>
                <c:pt idx="238">
                  <c:v>15.406650679108694</c:v>
                </c:pt>
                <c:pt idx="239">
                  <c:v>15.384578785027539</c:v>
                </c:pt>
                <c:pt idx="240">
                  <c:v>15.362323355620424</c:v>
                </c:pt>
                <c:pt idx="241">
                  <c:v>15.339887455662781</c:v>
                </c:pt>
                <c:pt idx="242">
                  <c:v>15.3172741156299</c:v>
                </c:pt>
                <c:pt idx="243">
                  <c:v>15.294486332049903</c:v>
                </c:pt>
                <c:pt idx="244">
                  <c:v>15.271527067853185</c:v>
                </c:pt>
                <c:pt idx="245">
                  <c:v>15.248399252718318</c:v>
                </c:pt>
                <c:pt idx="246">
                  <c:v>15.225105783414527</c:v>
                </c:pt>
                <c:pt idx="247">
                  <c:v>15.201649524140654</c:v>
                </c:pt>
                <c:pt idx="248">
                  <c:v>15.17803330686078</c:v>
                </c:pt>
                <c:pt idx="249">
                  <c:v>15.154259931636423</c:v>
                </c:pt>
                <c:pt idx="250">
                  <c:v>15.130332166955416</c:v>
                </c:pt>
                <c:pt idx="251">
                  <c:v>15.1062527500575</c:v>
                </c:pt>
                <c:pt idx="252">
                  <c:v>15.082024387256581</c:v>
                </c:pt>
                <c:pt idx="253">
                  <c:v>15.057649754259819</c:v>
                </c:pt>
                <c:pt idx="254">
                  <c:v>15.033131496483444</c:v>
                </c:pt>
                <c:pt idx="255">
                  <c:v>15.008472229365436</c:v>
                </c:pt>
                <c:pt idx="256">
                  <c:v>14.983674538675045</c:v>
                </c:pt>
                <c:pt idx="257">
                  <c:v>14.958740980819185</c:v>
                </c:pt>
                <c:pt idx="258">
                  <c:v>14.933674083145778</c:v>
                </c:pt>
                <c:pt idx="259">
                  <c:v>14.90847634424401</c:v>
                </c:pt>
                <c:pt idx="260">
                  <c:v>14.883150234241574</c:v>
                </c:pt>
                <c:pt idx="261">
                  <c:v>14.857698195098944</c:v>
                </c:pt>
                <c:pt idx="262">
                  <c:v>14.832122640900657</c:v>
                </c:pt>
                <c:pt idx="263">
                  <c:v>14.806425958143677</c:v>
                </c:pt>
                <c:pt idx="264">
                  <c:v>14.780610506022853</c:v>
                </c:pt>
                <c:pt idx="265">
                  <c:v>14.754678616713525</c:v>
                </c:pt>
                <c:pt idx="266">
                  <c:v>14.728632595651222</c:v>
                </c:pt>
                <c:pt idx="267">
                  <c:v>14.70247472180864</c:v>
                </c:pt>
                <c:pt idx="268">
                  <c:v>14.676207247969717</c:v>
                </c:pt>
                <c:pt idx="269">
                  <c:v>14.649832401001065</c:v>
                </c:pt>
                <c:pt idx="270">
                  <c:v>14.623352382120558</c:v>
                </c:pt>
                <c:pt idx="271">
                  <c:v>14.596769367163295</c:v>
                </c:pt>
                <c:pt idx="272">
                  <c:v>14.570085506844864</c:v>
                </c:pt>
                <c:pt idx="273">
                  <c:v>14.543302927021912</c:v>
                </c:pt>
                <c:pt idx="274">
                  <c:v>14.516423728950151</c:v>
                </c:pt>
                <c:pt idx="275">
                  <c:v>14.489449989539725</c:v>
                </c:pt>
                <c:pt idx="276">
                  <c:v>14.46238376160801</c:v>
                </c:pt>
                <c:pt idx="277">
                  <c:v>14.43522707412987</c:v>
                </c:pt>
                <c:pt idx="278">
                  <c:v>14.407981932485404</c:v>
                </c:pt>
                <c:pt idx="279">
                  <c:v>14.380650318705163</c:v>
                </c:pt>
                <c:pt idx="280">
                  <c:v>14.353234191712927</c:v>
                </c:pt>
                <c:pt idx="281">
                  <c:v>14.325735487566018</c:v>
                </c:pt>
                <c:pt idx="282">
                  <c:v>14.298156119693193</c:v>
                </c:pt>
                <c:pt idx="283">
                  <c:v>14.270497979130136</c:v>
                </c:pt>
                <c:pt idx="284">
                  <c:v>14.242762934752585</c:v>
                </c:pt>
                <c:pt idx="285">
                  <c:v>14.214952833507082</c:v>
                </c:pt>
                <c:pt idx="286">
                  <c:v>14.187069500639444</c:v>
                </c:pt>
                <c:pt idx="287">
                  <c:v>14.159114739920867</c:v>
                </c:pt>
                <c:pt idx="288">
                  <c:v>14.131090333871795</c:v>
                </c:pt>
                <c:pt idx="289">
                  <c:v>14.102998043983522</c:v>
                </c:pt>
                <c:pt idx="290">
                  <c:v>14.074839610937538</c:v>
                </c:pt>
                <c:pt idx="291">
                  <c:v>14.046616754822692</c:v>
                </c:pt>
                <c:pt idx="292">
                  <c:v>14.018331175350118</c:v>
                </c:pt>
                <c:pt idx="293">
                  <c:v>13.989984552066055</c:v>
                </c:pt>
                <c:pt idx="294">
                  <c:v>13.961578544562459</c:v>
                </c:pt>
                <c:pt idx="295">
                  <c:v>13.933114792685515</c:v>
                </c:pt>
                <c:pt idx="296">
                  <c:v>13.904594916742054</c:v>
                </c:pt>
                <c:pt idx="297">
                  <c:v>13.876020517703868</c:v>
                </c:pt>
                <c:pt idx="298">
                  <c:v>13.847393177409959</c:v>
                </c:pt>
                <c:pt idx="299">
                  <c:v>13.818714458766756</c:v>
                </c:pt>
                <c:pt idx="300">
                  <c:v>13.789985905946322</c:v>
                </c:pt>
                <c:pt idx="301">
                  <c:v>13.761209044582522</c:v>
                </c:pt>
                <c:pt idx="302">
                  <c:v>13.732385381965246</c:v>
                </c:pt>
                <c:pt idx="303">
                  <c:v>13.703516407232636</c:v>
                </c:pt>
                <c:pt idx="304">
                  <c:v>13.674603591561416</c:v>
                </c:pt>
                <c:pt idx="305">
                  <c:v>13.645648388355252</c:v>
                </c:pt>
                <c:pt idx="306">
                  <c:v>13.616652233431219</c:v>
                </c:pt>
                <c:pt idx="307">
                  <c:v>13.587616545204416</c:v>
                </c:pt>
                <c:pt idx="308">
                  <c:v>13.558542724870668</c:v>
                </c:pt>
                <c:pt idx="309">
                  <c:v>13.529432156587413</c:v>
                </c:pt>
                <c:pt idx="310">
                  <c:v>13.500286207652747</c:v>
                </c:pt>
                <c:pt idx="311">
                  <c:v>13.471106228682659</c:v>
                </c:pt>
                <c:pt idx="312">
                  <c:v>13.441893553786475</c:v>
                </c:pt>
                <c:pt idx="313">
                  <c:v>13.412649500740525</c:v>
                </c:pt>
                <c:pt idx="314">
                  <c:v>13.383375371160062</c:v>
                </c:pt>
                <c:pt idx="315">
                  <c:v>13.35407245066942</c:v>
                </c:pt>
                <c:pt idx="316">
                  <c:v>13.324742009070491</c:v>
                </c:pt>
                <c:pt idx="317">
                  <c:v>13.295385300509443</c:v>
                </c:pt>
                <c:pt idx="318">
                  <c:v>13.266003563641789</c:v>
                </c:pt>
                <c:pt idx="319">
                  <c:v>13.236598021795771</c:v>
                </c:pt>
                <c:pt idx="320">
                  <c:v>13.207169883134107</c:v>
                </c:pt>
                <c:pt idx="321">
                  <c:v>13.177720340814069</c:v>
                </c:pt>
                <c:pt idx="322">
                  <c:v>13.148250573145958</c:v>
                </c:pt>
                <c:pt idx="323">
                  <c:v>13.118761743749987</c:v>
                </c:pt>
                <c:pt idx="324">
                  <c:v>13.089255001711551</c:v>
                </c:pt>
                <c:pt idx="325">
                  <c:v>13.059731481734934</c:v>
                </c:pt>
                <c:pt idx="326">
                  <c:v>13.030192304295454</c:v>
                </c:pt>
                <c:pt idx="327">
                  <c:v>13.000638575790097</c:v>
                </c:pt>
                <c:pt idx="328">
                  <c:v>12.971071388686557</c:v>
                </c:pt>
                <c:pt idx="329">
                  <c:v>12.941491821670843</c:v>
                </c:pt>
                <c:pt idx="330">
                  <c:v>12.911900939793332</c:v>
                </c:pt>
                <c:pt idx="331">
                  <c:v>12.882299794613379</c:v>
                </c:pt>
                <c:pt idx="332">
                  <c:v>12.852689424342433</c:v>
                </c:pt>
                <c:pt idx="333">
                  <c:v>12.823070853985705</c:v>
                </c:pt>
                <c:pt idx="334">
                  <c:v>12.793445095482442</c:v>
                </c:pt>
                <c:pt idx="335">
                  <c:v>12.763813147844695</c:v>
                </c:pt>
                <c:pt idx="336">
                  <c:v>12.734175997294782</c:v>
                </c:pt>
                <c:pt idx="337">
                  <c:v>12.70453461740124</c:v>
                </c:pt>
                <c:pt idx="338">
                  <c:v>12.674889969213524</c:v>
                </c:pt>
                <c:pt idx="339">
                  <c:v>12.645243001395219</c:v>
                </c:pt>
                <c:pt idx="340">
                  <c:v>12.615594650355995</c:v>
                </c:pt>
                <c:pt idx="341">
                  <c:v>12.585945840382154</c:v>
                </c:pt>
                <c:pt idx="342">
                  <c:v>12.556297483765897</c:v>
                </c:pt>
                <c:pt idx="343">
                  <c:v>12.526650480933261</c:v>
                </c:pt>
                <c:pt idx="344">
                  <c:v>12.497005720570749</c:v>
                </c:pt>
                <c:pt idx="345">
                  <c:v>12.467364079750684</c:v>
                </c:pt>
                <c:pt idx="346">
                  <c:v>12.437726424055278</c:v>
                </c:pt>
                <c:pt idx="347">
                  <c:v>12.408093607699472</c:v>
                </c:pt>
                <c:pt idx="348">
                  <c:v>12.378466473652493</c:v>
                </c:pt>
                <c:pt idx="349">
                  <c:v>12.348845853758169</c:v>
                </c:pt>
                <c:pt idx="350">
                  <c:v>12.319232568854073</c:v>
                </c:pt>
                <c:pt idx="351">
                  <c:v>12.289627428889396</c:v>
                </c:pt>
                <c:pt idx="352">
                  <c:v>12.260031233041667</c:v>
                </c:pt>
                <c:pt idx="353">
                  <c:v>12.230444769832236</c:v>
                </c:pt>
                <c:pt idx="354">
                  <c:v>12.200868817240648</c:v>
                </c:pt>
                <c:pt idx="355">
                  <c:v>12.171304142817812</c:v>
                </c:pt>
                <c:pt idx="356">
                  <c:v>12.141751503797984</c:v>
                </c:pt>
                <c:pt idx="357">
                  <c:v>12.112211647209712</c:v>
                </c:pt>
                <c:pt idx="358">
                  <c:v>12.082685309985546</c:v>
                </c:pt>
                <c:pt idx="359">
                  <c:v>12.053173219070692</c:v>
                </c:pt>
                <c:pt idx="360">
                  <c:v>12.02367609153054</c:v>
                </c:pt>
                <c:pt idx="361">
                  <c:v>11.994194634657109</c:v>
                </c:pt>
                <c:pt idx="362">
                  <c:v>11.964729546074398</c:v>
                </c:pt>
                <c:pt idx="363">
                  <c:v>11.935281513842645</c:v>
                </c:pt>
                <c:pt idx="364">
                  <c:v>11.905851216561567</c:v>
                </c:pt>
                <c:pt idx="365">
                  <c:v>11.876439323472525</c:v>
                </c:pt>
                <c:pt idx="366">
                  <c:v>11.847046494559633</c:v>
                </c:pt>
                <c:pt idx="367">
                  <c:v>11.817673380649859</c:v>
                </c:pt>
                <c:pt idx="368">
                  <c:v>11.788320623512098</c:v>
                </c:pt>
                <c:pt idx="369">
                  <c:v>11.758988855955243</c:v>
                </c:pt>
                <c:pt idx="370">
                  <c:v>11.729678701925232</c:v>
                </c:pt>
                <c:pt idx="371">
                  <c:v>11.700390776601118</c:v>
                </c:pt>
                <c:pt idx="372">
                  <c:v>11.671125686490187</c:v>
                </c:pt>
                <c:pt idx="373">
                  <c:v>11.641884029522046</c:v>
                </c:pt>
                <c:pt idx="374">
                  <c:v>11.612666395141819</c:v>
                </c:pt>
                <c:pt idx="375">
                  <c:v>11.58347336440232</c:v>
                </c:pt>
                <c:pt idx="376">
                  <c:v>11.554305510055363</c:v>
                </c:pt>
                <c:pt idx="377">
                  <c:v>11.525163396642052</c:v>
                </c:pt>
                <c:pt idx="378">
                  <c:v>11.496047580582241</c:v>
                </c:pt>
                <c:pt idx="379">
                  <c:v>11.466958610262997</c:v>
                </c:pt>
                <c:pt idx="380">
                  <c:v>11.437897026126228</c:v>
                </c:pt>
                <c:pt idx="381">
                  <c:v>11.40886336075536</c:v>
                </c:pt>
                <c:pt idx="382">
                  <c:v>11.379858138961167</c:v>
                </c:pt>
                <c:pt idx="383">
                  <c:v>11.350881877866696</c:v>
                </c:pt>
                <c:pt idx="384">
                  <c:v>11.321935086991347</c:v>
                </c:pt>
                <c:pt idx="385">
                  <c:v>11.293018268334093</c:v>
                </c:pt>
                <c:pt idx="386">
                  <c:v>11.264131916455799</c:v>
                </c:pt>
                <c:pt idx="387">
                  <c:v>11.235276518560793</c:v>
                </c:pt>
                <c:pt idx="388">
                  <c:v>11.206452554577492</c:v>
                </c:pt>
                <c:pt idx="389">
                  <c:v>11.177660497238307</c:v>
                </c:pt>
                <c:pt idx="390">
                  <c:v>11.14890081215864</c:v>
                </c:pt>
                <c:pt idx="391">
                  <c:v>11.120173957915142</c:v>
                </c:pt>
                <c:pt idx="392">
                  <c:v>11.091480386123134</c:v>
                </c:pt>
                <c:pt idx="393">
                  <c:v>11.062820541513233</c:v>
                </c:pt>
                <c:pt idx="394">
                  <c:v>11.034194862007212</c:v>
                </c:pt>
                <c:pt idx="395">
                  <c:v>11.005603778793059</c:v>
                </c:pt>
                <c:pt idx="396">
                  <c:v>10.977047716399298</c:v>
                </c:pt>
                <c:pt idx="397">
                  <c:v>10.94852709276852</c:v>
                </c:pt>
                <c:pt idx="398">
                  <c:v>10.920042319330163</c:v>
                </c:pt>
                <c:pt idx="399">
                  <c:v>10.89159380107257</c:v>
                </c:pt>
                <c:pt idx="400">
                  <c:v>10.863181936614286</c:v>
                </c:pt>
                <c:pt idx="401">
                  <c:v>10.834807118274599</c:v>
                </c:pt>
                <c:pt idx="402">
                  <c:v>10.806469732143436</c:v>
                </c:pt>
                <c:pt idx="403">
                  <c:v>10.778170158150441</c:v>
                </c:pt>
                <c:pt idx="404">
                  <c:v>10.74990877013345</c:v>
                </c:pt>
                <c:pt idx="405">
                  <c:v>10.721685935906136</c:v>
                </c:pt>
                <c:pt idx="406">
                  <c:v>10.693502017325095</c:v>
                </c:pt>
                <c:pt idx="407">
                  <c:v>10.665357370356148</c:v>
                </c:pt>
                <c:pt idx="408">
                  <c:v>10.637252345139986</c:v>
                </c:pt>
                <c:pt idx="409">
                  <c:v>10.609187286057157</c:v>
                </c:pt>
                <c:pt idx="410">
                  <c:v>10.581162531792373</c:v>
                </c:pt>
                <c:pt idx="411">
                  <c:v>10.553178415398156</c:v>
                </c:pt>
                <c:pt idx="412">
                  <c:v>10.52523526435782</c:v>
                </c:pt>
                <c:pt idx="413">
                  <c:v>10.497333400647817</c:v>
                </c:pt>
                <c:pt idx="414">
                  <c:v>10.469473140799455</c:v>
                </c:pt>
                <c:pt idx="415">
                  <c:v>10.441654795959938</c:v>
                </c:pt>
                <c:pt idx="416">
                  <c:v>10.413878671952832</c:v>
                </c:pt>
                <c:pt idx="417">
                  <c:v>10.386145069337843</c:v>
                </c:pt>
                <c:pt idx="418">
                  <c:v>10.358454283470065</c:v>
                </c:pt>
                <c:pt idx="419">
                  <c:v>10.330806604558518</c:v>
                </c:pt>
                <c:pt idx="420">
                  <c:v>10.303202317724173</c:v>
                </c:pt>
                <c:pt idx="421">
                  <c:v>10.275641703057314</c:v>
                </c:pt>
                <c:pt idx="422">
                  <c:v>10.248125035674347</c:v>
                </c:pt>
                <c:pt idx="423">
                  <c:v>10.220652585774006</c:v>
                </c:pt>
                <c:pt idx="424">
                  <c:v>10.193224618692977</c:v>
                </c:pt>
                <c:pt idx="425">
                  <c:v>10.165841394960966</c:v>
                </c:pt>
                <c:pt idx="426">
                  <c:v>10.138503170355174</c:v>
                </c:pt>
                <c:pt idx="427">
                  <c:v>10.111210195954225</c:v>
                </c:pt>
                <c:pt idx="428">
                  <c:v>10.083962718191543</c:v>
                </c:pt>
                <c:pt idx="429">
                  <c:v>10.056760978908152</c:v>
                </c:pt>
                <c:pt idx="430">
                  <c:v>10.029605215404958</c:v>
                </c:pt>
                <c:pt idx="431">
                  <c:v>10.002495660494487</c:v>
                </c:pt>
                <c:pt idx="432">
                  <c:v>9.9754325425520527</c:v>
                </c:pt>
                <c:pt idx="433">
                  <c:v>9.9484160855664499</c:v>
                </c:pt>
                <c:pt idx="434">
                  <c:v>9.9214465091900816</c:v>
                </c:pt>
                <c:pt idx="435">
                  <c:v>9.8945240287885987</c:v>
                </c:pt>
                <c:pt idx="436">
                  <c:v>9.8676488554899837</c:v>
                </c:pt>
                <c:pt idx="437">
                  <c:v>9.8408211962331631</c:v>
                </c:pt>
                <c:pt idx="438">
                  <c:v>9.8140412538161179</c:v>
                </c:pt>
                <c:pt idx="439">
                  <c:v>9.7873092269434689</c:v>
                </c:pt>
                <c:pt idx="440">
                  <c:v>9.7606253102735749</c:v>
                </c:pt>
                <c:pt idx="441">
                  <c:v>9.7339896944651709</c:v>
                </c:pt>
                <c:pt idx="442">
                  <c:v>9.7074025662234966</c:v>
                </c:pt>
                <c:pt idx="443">
                  <c:v>9.6808641083459293</c:v>
                </c:pt>
                <c:pt idx="444">
                  <c:v>9.6543744997672007</c:v>
                </c:pt>
                <c:pt idx="445">
                  <c:v>9.627933915604082</c:v>
                </c:pt>
                <c:pt idx="446">
                  <c:v>9.6015425271996584</c:v>
                </c:pt>
                <c:pt idx="447">
                  <c:v>9.5752005021670836</c:v>
                </c:pt>
                <c:pt idx="448">
                  <c:v>9.5489080044329526</c:v>
                </c:pt>
                <c:pt idx="449">
                  <c:v>9.5226651942801634</c:v>
                </c:pt>
                <c:pt idx="450">
                  <c:v>9.4964722283903562</c:v>
                </c:pt>
                <c:pt idx="451">
                  <c:v>9.4703292598859132</c:v>
                </c:pt>
                <c:pt idx="452">
                  <c:v>9.4442364383715312</c:v>
                </c:pt>
                <c:pt idx="453">
                  <c:v>9.418193909975324</c:v>
                </c:pt>
                <c:pt idx="454">
                  <c:v>9.3922018173895516</c:v>
                </c:pt>
                <c:pt idx="455">
                  <c:v>9.3662602999108646</c:v>
                </c:pt>
                <c:pt idx="456">
                  <c:v>9.3403694934801962</c:v>
                </c:pt>
                <c:pt idx="457">
                  <c:v>9.3145295307221705</c:v>
                </c:pt>
                <c:pt idx="458">
                  <c:v>9.2887405409841595</c:v>
                </c:pt>
                <c:pt idx="459">
                  <c:v>9.2630026503748812</c:v>
                </c:pt>
                <c:pt idx="460">
                  <c:v>9.2373159818026505</c:v>
                </c:pt>
                <c:pt idx="461">
                  <c:v>9.2116806550131738</c:v>
                </c:pt>
                <c:pt idx="462">
                  <c:v>9.1860967866269867</c:v>
                </c:pt>
                <c:pt idx="463">
                  <c:v>9.1605644901764975</c:v>
                </c:pt>
                <c:pt idx="464">
                  <c:v>9.1350838761426267</c:v>
                </c:pt>
                <c:pt idx="465">
                  <c:v>9.1096550519910799</c:v>
                </c:pt>
                <c:pt idx="466">
                  <c:v>9.0842781222082323</c:v>
                </c:pt>
                <c:pt idx="467">
                  <c:v>9.058953188336643</c:v>
                </c:pt>
                <c:pt idx="468">
                  <c:v>9.0336803490101971</c:v>
                </c:pt>
                <c:pt idx="469">
                  <c:v>9.0084596999888831</c:v>
                </c:pt>
                <c:pt idx="470">
                  <c:v>8.9832913341931899</c:v>
                </c:pt>
                <c:pt idx="471">
                  <c:v>8.9581753417381673</c:v>
                </c:pt>
                <c:pt idx="472">
                  <c:v>8.933111809967123</c:v>
                </c:pt>
                <c:pt idx="473">
                  <c:v>8.9081008234849541</c:v>
                </c:pt>
                <c:pt idx="474">
                  <c:v>8.8831424641911347</c:v>
                </c:pt>
                <c:pt idx="475">
                  <c:v>8.8582368113123682</c:v>
                </c:pt>
                <c:pt idx="476">
                  <c:v>8.8333839414348887</c:v>
                </c:pt>
                <c:pt idx="477">
                  <c:v>8.8085839285364234</c:v>
                </c:pt>
                <c:pt idx="478">
                  <c:v>8.7838368440178112</c:v>
                </c:pt>
                <c:pt idx="479">
                  <c:v>8.7591427567343203</c:v>
                </c:pt>
                <c:pt idx="480">
                  <c:v>8.7345017330265957</c:v>
                </c:pt>
                <c:pt idx="481">
                  <c:v>8.7099138367512996</c:v>
                </c:pt>
                <c:pt idx="482">
                  <c:v>8.6853791293114462</c:v>
                </c:pt>
                <c:pt idx="483">
                  <c:v>8.6608976696863884</c:v>
                </c:pt>
                <c:pt idx="484">
                  <c:v>8.6364695144615169</c:v>
                </c:pt>
                <c:pt idx="485">
                  <c:v>8.6120947178576071</c:v>
                </c:pt>
                <c:pt idx="486">
                  <c:v>8.5877733317599088</c:v>
                </c:pt>
                <c:pt idx="487">
                  <c:v>8.5635054057468913</c:v>
                </c:pt>
                <c:pt idx="488">
                  <c:v>8.5392909871187026</c:v>
                </c:pt>
                <c:pt idx="489">
                  <c:v>8.5151301209252992</c:v>
                </c:pt>
                <c:pt idx="490">
                  <c:v>8.4910228499943443</c:v>
                </c:pt>
                <c:pt idx="491">
                  <c:v>8.4669692149587359</c:v>
                </c:pt>
                <c:pt idx="492">
                  <c:v>8.4429692542838932</c:v>
                </c:pt>
                <c:pt idx="493">
                  <c:v>8.4190230042947345</c:v>
                </c:pt>
                <c:pt idx="494">
                  <c:v>8.3951304992023861</c:v>
                </c:pt>
                <c:pt idx="495">
                  <c:v>8.3712917711305881</c:v>
                </c:pt>
                <c:pt idx="496">
                  <c:v>8.3475068501418281</c:v>
                </c:pt>
                <c:pt idx="497">
                  <c:v>8.323775764263214</c:v>
                </c:pt>
                <c:pt idx="498">
                  <c:v>8.3000985395120548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3966784"/>
        <c:axId val="-933966240"/>
      </c:scatterChart>
      <c:valAx>
        <c:axId val="-9339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33966240"/>
        <c:crosses val="autoZero"/>
        <c:crossBetween val="midCat"/>
      </c:valAx>
      <c:valAx>
        <c:axId val="-93396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3396678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304801</xdr:colOff>
      <xdr:row>9</xdr:row>
      <xdr:rowOff>123825</xdr:rowOff>
    </xdr:from>
    <xdr:to>
      <xdr:col>21</xdr:col>
      <xdr:colOff>276225</xdr:colOff>
      <xdr:row>35</xdr:row>
      <xdr:rowOff>95249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workbookViewId="0">
      <selection activeCell="D3" sqref="D3"/>
    </sheetView>
  </sheetViews>
  <sheetFormatPr defaultRowHeight="15" x14ac:dyDescent="0.25"/>
  <sheetData>
    <row r="1" spans="1:7" x14ac:dyDescent="0.25">
      <c r="A1" t="s">
        <v>5</v>
      </c>
      <c r="B1" t="s">
        <v>6</v>
      </c>
      <c r="C1" t="s">
        <v>7</v>
      </c>
      <c r="D1" t="s">
        <v>9</v>
      </c>
      <c r="F1" t="s">
        <v>0</v>
      </c>
      <c r="G1">
        <v>500</v>
      </c>
    </row>
    <row r="2" spans="1:7" x14ac:dyDescent="0.25">
      <c r="A2">
        <v>0</v>
      </c>
      <c r="B2">
        <f>$G$1</f>
        <v>500</v>
      </c>
      <c r="C2">
        <f>$G$7</f>
        <v>0</v>
      </c>
      <c r="D2">
        <f>($G$2*$G$1/$G$4)/($G$2-$G$3/$G$4)*(-EXP(-$G$2*A2) + EXP(-$G$3*A2/$G$4))</f>
        <v>0</v>
      </c>
      <c r="F2" t="s">
        <v>1</v>
      </c>
      <c r="G2">
        <v>0.02</v>
      </c>
    </row>
    <row r="3" spans="1:7" x14ac:dyDescent="0.25">
      <c r="A3">
        <f>A2+$G$6</f>
        <v>0.5</v>
      </c>
      <c r="B3">
        <f>B2+(-$G$2*B2)*$G$6</f>
        <v>495</v>
      </c>
      <c r="C3">
        <f>C2+($G$2*B2-$G$3*C2)*$G$6/$G$4</f>
        <v>0.27472527472527475</v>
      </c>
      <c r="D3">
        <f>($G$2*$G$1/$G$4)/($G$2-$G$3/$G$4)*(-EXP(-$G$2*A3) + EXP(-$G$3*A3/$G$4))</f>
        <v>0.27293539882327222</v>
      </c>
      <c r="F3" t="s">
        <v>2</v>
      </c>
      <c r="G3">
        <v>0.112</v>
      </c>
    </row>
    <row r="4" spans="1:7" x14ac:dyDescent="0.25">
      <c r="A4">
        <f>A3+$G$6</f>
        <v>1</v>
      </c>
      <c r="B4">
        <f>B3+(-$G$2*B3)*$G$6</f>
        <v>490.05</v>
      </c>
      <c r="C4">
        <f>C3+($G$2*B3-$G$3*C3)*$G$6/$G$4</f>
        <v>0.54585798816568054</v>
      </c>
      <c r="D4">
        <f>($G$2*$G$1/$G$4)/($G$2-$G$3/$G$4)*(-EXP(-$G$2*A4) + EXP(-$G$3*A4/$G$4))</f>
        <v>0.54231653450314843</v>
      </c>
      <c r="F4" t="s">
        <v>3</v>
      </c>
      <c r="G4">
        <v>18.2</v>
      </c>
    </row>
    <row r="5" spans="1:7" x14ac:dyDescent="0.25">
      <c r="A5">
        <f>A4+$G$6</f>
        <v>1.5</v>
      </c>
      <c r="B5">
        <f>B4+(-$G$2*B4)*$G$6</f>
        <v>485.14949999999999</v>
      </c>
      <c r="C5">
        <f>C4+($G$2*B4-$G$3*C4)*$G$6/$G$4</f>
        <v>0.81343666688341254</v>
      </c>
      <c r="D5">
        <f>($G$2*$G$1/$G$4)/($G$2-$G$3/$G$4)*(-EXP(-$G$2*A5) + EXP(-$G$3*A5/$G$4))</f>
        <v>0.80818134861603952</v>
      </c>
    </row>
    <row r="6" spans="1:7" x14ac:dyDescent="0.25">
      <c r="A6">
        <f>A5+$G$6</f>
        <v>2</v>
      </c>
      <c r="B6">
        <f>B5+(-$G$2*B5)*$G$6</f>
        <v>480.29800499999999</v>
      </c>
      <c r="C6">
        <f>C5+($G$2*B5-$G$3*C5)*$G$6/$G$4</f>
        <v>1.0774994441721228</v>
      </c>
      <c r="D6">
        <f>($G$2*$G$1/$G$4)/($G$2-$G$3/$G$4)*(-EXP(-$G$2*A6) + EXP(-$G$3*A6/$G$4))</f>
        <v>1.070567397299206</v>
      </c>
      <c r="F6" t="s">
        <v>4</v>
      </c>
      <c r="G6">
        <v>0.5</v>
      </c>
    </row>
    <row r="7" spans="1:7" x14ac:dyDescent="0.25">
      <c r="A7">
        <f>A6+$G$6</f>
        <v>2.5</v>
      </c>
      <c r="B7">
        <f>B6+(-$G$2*B6)*$G$6</f>
        <v>475.49502495000002</v>
      </c>
      <c r="C7">
        <f>C6+($G$2*B6-$G$3*C6)*$G$6/$G$4</f>
        <v>1.3380840640142306</v>
      </c>
      <c r="D7">
        <f>($G$2*$G$1/$G$4)/($G$2-$G$3/$G$4)*(-EXP(-$G$2*A7) + EXP(-$G$3*A7/$G$4))</f>
        <v>1.329511855110221</v>
      </c>
      <c r="F7" t="s">
        <v>8</v>
      </c>
      <c r="G7">
        <v>0</v>
      </c>
    </row>
    <row r="8" spans="1:7" x14ac:dyDescent="0.25">
      <c r="A8">
        <f>A7+$G$6</f>
        <v>3</v>
      </c>
      <c r="B8">
        <f>B7+(-$G$2*B7)*$G$6</f>
        <v>470.74007470050003</v>
      </c>
      <c r="C8">
        <f>C7+($G$2*B7-$G$3*C7)*$G$6/$G$4</f>
        <v>1.5952278849985824</v>
      </c>
      <c r="D8">
        <f>($G$2*$G$1/$G$4)/($G$2-$G$3/$G$4)*(-EXP(-$G$2*A8) + EXP(-$G$3*A8/$G$4))</f>
        <v>1.5850515188480119</v>
      </c>
    </row>
    <row r="9" spans="1:7" x14ac:dyDescent="0.25">
      <c r="A9">
        <f>A8+$G$6</f>
        <v>3.5</v>
      </c>
      <c r="B9">
        <f>B8+(-$G$2*B8)*$G$6</f>
        <v>466.03267395349502</v>
      </c>
      <c r="C9">
        <f>C8+($G$2*B8-$G$3*C8)*$G$6/$G$4</f>
        <v>1.8489678841988615</v>
      </c>
      <c r="D9">
        <f>($G$2*$G$1/$G$4)/($G$2-$G$3/$G$4)*(-EXP(-$G$2*A9) + EXP(-$G$3*A9/$G$4))</f>
        <v>1.8372228113357623</v>
      </c>
    </row>
    <row r="10" spans="1:7" x14ac:dyDescent="0.25">
      <c r="A10">
        <f>A9+$G$6</f>
        <v>4</v>
      </c>
      <c r="B10">
        <f>B9+(-$G$2*B9)*$G$6</f>
        <v>461.3723472139601</v>
      </c>
      <c r="C10">
        <f>C9+($G$2*B9-$G$3*C9)*$G$6/$G$4</f>
        <v>2.0993406610131369</v>
      </c>
      <c r="D10">
        <f>($G$2*$G$1/$G$4)/($G$2-$G$3/$G$4)*(-EXP(-$G$2*A10) + EXP(-$G$3*A10/$G$4))</f>
        <v>2.0860617851661645</v>
      </c>
    </row>
    <row r="11" spans="1:7" x14ac:dyDescent="0.25">
      <c r="A11">
        <f>A10+$G$6</f>
        <v>4.5</v>
      </c>
      <c r="B11">
        <f>B10+(-$G$2*B10)*$G$6</f>
        <v>456.75862374182049</v>
      </c>
      <c r="C11">
        <f>C10+($G$2*B10-$G$3*C10)*$G$6/$G$4</f>
        <v>2.3463824409649425</v>
      </c>
      <c r="D11">
        <f>($G$2*$G$1/$G$4)/($G$2-$G$3/$G$4)*(-EXP(-$G$2*A11) + EXP(-$G$3*A11/$G$4))</f>
        <v>2.3316041264092395</v>
      </c>
    </row>
    <row r="12" spans="1:7" x14ac:dyDescent="0.25">
      <c r="A12">
        <f>A11+$G$6</f>
        <v>5</v>
      </c>
      <c r="B12">
        <f>B11+(-$G$2*B11)*$G$6</f>
        <v>452.19103750440229</v>
      </c>
      <c r="C12">
        <f>C11+($G$2*B11-$G$3*C11)*$G$6/$G$4</f>
        <v>2.5901290794662706</v>
      </c>
      <c r="D12">
        <f>($G$2*$G$1/$G$4)/($G$2-$G$3/$G$4)*(-EXP(-$G$2*A12) + EXP(-$G$3*A12/$G$4))</f>
        <v>2.5738851582832885</v>
      </c>
    </row>
    <row r="13" spans="1:7" x14ac:dyDescent="0.25">
      <c r="A13">
        <f>A12+$G$6</f>
        <v>5.5</v>
      </c>
      <c r="B13">
        <f>B12+(-$G$2*B12)*$G$6</f>
        <v>447.66912712935829</v>
      </c>
      <c r="C13">
        <f>C12+($G$2*B12-$G$3*C12)*$G$6/$G$4</f>
        <v>2.8306160655428592</v>
      </c>
      <c r="D13">
        <f>($G$2*$G$1/$G$4)/($G$2-$G$3/$G$4)*(-EXP(-$G$2*A13) + EXP(-$G$3*A13/$G$4))</f>
        <v>2.8129398447891631</v>
      </c>
    </row>
    <row r="14" spans="1:7" x14ac:dyDescent="0.25">
      <c r="A14">
        <f>A13+$G$6</f>
        <v>6</v>
      </c>
      <c r="B14">
        <f>B13+(-$G$2*B13)*$G$6</f>
        <v>443.1924358580647</v>
      </c>
      <c r="C14">
        <f>C13+($G$2*B13-$G$3*C13)*$G$6/$G$4</f>
        <v>3.067878525522155</v>
      </c>
      <c r="D14">
        <f>($G$2*$G$1/$G$4)/($G$2-$G$3/$G$4)*(-EXP(-$G$2*A14) + EXP(-$G$3*A14/$G$4))</f>
        <v>3.048802794308346</v>
      </c>
    </row>
    <row r="15" spans="1:7" x14ac:dyDescent="0.25">
      <c r="A15">
        <f>A14+$G$6</f>
        <v>6.5</v>
      </c>
      <c r="B15">
        <f>B14+(-$G$2*B14)*$G$6</f>
        <v>438.76051149948404</v>
      </c>
      <c r="C15">
        <f>C14+($G$2*B14-$G$3*C14)*$G$6/$G$4</f>
        <v>3.3019512266843201</v>
      </c>
      <c r="D15">
        <f>($G$2*$G$1/$G$4)/($G$2-$G$3/$G$4)*(-EXP(-$G$2*A15) + EXP(-$G$3*A15/$G$4))</f>
        <v>3.2815082631651538</v>
      </c>
    </row>
    <row r="16" spans="1:7" x14ac:dyDescent="0.25">
      <c r="A16">
        <f>A15+$G$6</f>
        <v>7</v>
      </c>
      <c r="B16">
        <f>B15+(-$G$2*B15)*$G$6</f>
        <v>434.37290638448923</v>
      </c>
      <c r="C16">
        <f>C15+($G$2*B15-$G$3*C15)*$G$6/$G$4</f>
        <v>3.5328685808766562</v>
      </c>
      <c r="D16">
        <f>($G$2*$G$1/$G$4)/($G$2-$G$3/$G$4)*(-EXP(-$G$2*A16) + EXP(-$G$3*A16/$G$4))</f>
        <v>3.5110901591534072</v>
      </c>
    </row>
    <row r="17" spans="1:4" x14ac:dyDescent="0.25">
      <c r="A17">
        <f>A16+$G$6</f>
        <v>7.5</v>
      </c>
      <c r="B17">
        <f>B16+(-$G$2*B16)*$G$6</f>
        <v>430.02917732064435</v>
      </c>
      <c r="C17">
        <f>C16+($G$2*B16-$G$3*C16)*$G$6/$G$4</f>
        <v>3.7606646480918102</v>
      </c>
      <c r="D17">
        <f>($G$2*$G$1/$G$4)/($G$2-$G$3/$G$4)*(-EXP(-$G$2*A17) + EXP(-$G$3*A17/$G$4))</f>
        <v>3.7375820450279482</v>
      </c>
    </row>
    <row r="18" spans="1:4" x14ac:dyDescent="0.25">
      <c r="A18">
        <f>A17+$G$6</f>
        <v>8</v>
      </c>
      <c r="B18">
        <f>B17+(-$G$2*B17)*$G$6</f>
        <v>425.72888554743793</v>
      </c>
      <c r="C18">
        <f>C17+($G$2*B17-$G$3*C17)*$G$6/$G$4</f>
        <v>3.9853731400101235</v>
      </c>
      <c r="D18">
        <f>($G$2*$G$1/$G$4)/($G$2-$G$3/$G$4)*(-EXP(-$G$2*A18) + EXP(-$G$3*A18/$G$4))</f>
        <v>3.9610171419613183</v>
      </c>
    </row>
    <row r="19" spans="1:4" x14ac:dyDescent="0.25">
      <c r="A19">
        <f>A18+$G$6</f>
        <v>8.5</v>
      </c>
      <c r="B19">
        <f>B18+(-$G$2*B18)*$G$6</f>
        <v>421.47159669196355</v>
      </c>
      <c r="C19">
        <f>C18+($G$2*B18-$G$3*C18)*$G$6/$G$4</f>
        <v>4.2070274235064868</v>
      </c>
      <c r="D19">
        <f>($G$2*$G$1/$G$4)/($G$2-$G$3/$G$4)*(-EXP(-$G$2*A19) + EXP(-$G$3*A19/$G$4))</f>
        <v>4.1814283329660293</v>
      </c>
    </row>
    <row r="20" spans="1:4" x14ac:dyDescent="0.25">
      <c r="A20">
        <f>A19+$G$6</f>
        <v>9</v>
      </c>
      <c r="B20">
        <f>B19+(-$G$2*B19)*$G$6</f>
        <v>417.25688072504391</v>
      </c>
      <c r="C20">
        <f>C19+($G$2*B19-$G$3*C19)*$G$6/$G$4</f>
        <v>4.4256605241220512</v>
      </c>
      <c r="D20">
        <f>($G$2*$G$1/$G$4)/($G$2-$G$3/$G$4)*(-EXP(-$G$2*A20) + EXP(-$G$3*A20/$G$4))</f>
        <v>4.3988481662826429</v>
      </c>
    </row>
    <row r="21" spans="1:4" x14ac:dyDescent="0.25">
      <c r="A21">
        <f>A20+$G$6</f>
        <v>9.5</v>
      </c>
      <c r="B21">
        <f>B20+(-$G$2*B20)*$G$6</f>
        <v>413.08431191779346</v>
      </c>
      <c r="C21">
        <f>C20+($G$2*B20-$G$3*C20)*$G$6/$G$4</f>
        <v>4.6413051295011503</v>
      </c>
      <c r="D21">
        <f>($G$2*$G$1/$G$4)/($G$2-$G$3/$G$4)*(-EXP(-$G$2*A21) + EXP(-$G$3*A21/$G$4))</f>
        <v>4.6133088587341087</v>
      </c>
    </row>
    <row r="22" spans="1:4" x14ac:dyDescent="0.25">
      <c r="A22">
        <f>A21+$G$6</f>
        <v>10</v>
      </c>
      <c r="B22">
        <f>B21+(-$G$2*B21)*$G$6</f>
        <v>408.95346879861552</v>
      </c>
      <c r="C22">
        <f>C21+($G$2*B21-$G$3*C21)*$G$6/$G$4</f>
        <v>4.8539935927937803</v>
      </c>
      <c r="D22">
        <f>($G$2*$G$1/$G$4)/($G$2-$G$3/$G$4)*(-EXP(-$G$2*A22) + EXP(-$G$3*A22/$G$4))</f>
        <v>4.8248422990466358</v>
      </c>
    </row>
    <row r="23" spans="1:4" x14ac:dyDescent="0.25">
      <c r="A23">
        <f>A22+$G$6</f>
        <v>10.5</v>
      </c>
      <c r="B23">
        <f>B22+(-$G$2*B22)*$G$6</f>
        <v>404.86393411062937</v>
      </c>
      <c r="C23">
        <f>C22+($G$2*B22-$G$3*C22)*$G$6/$G$4</f>
        <v>5.0637579360239835</v>
      </c>
      <c r="D23">
        <f>($G$2*$G$1/$G$4)/($G$2-$G$3/$G$4)*(-EXP(-$G$2*A23) + EXP(-$G$3*A23/$G$4))</f>
        <v>5.0334800511374675</v>
      </c>
    </row>
    <row r="24" spans="1:4" x14ac:dyDescent="0.25">
      <c r="A24">
        <f>A23+$G$6</f>
        <v>11</v>
      </c>
      <c r="B24">
        <f>B23+(-$G$2*B23)*$G$6</f>
        <v>400.81529476952306</v>
      </c>
      <c r="C24">
        <f>C23+($G$2*B23-$G$3*C23)*$G$6/$G$4</f>
        <v>5.2706298534244755</v>
      </c>
      <c r="D24">
        <f>($G$2*$G$1/$G$4)/($G$2-$G$3/$G$4)*(-EXP(-$G$2*A24) + EXP(-$G$3*A24/$G$4))</f>
        <v>5.2392533573698366</v>
      </c>
    </row>
    <row r="25" spans="1:4" x14ac:dyDescent="0.25">
      <c r="A25">
        <f>A24+$G$6</f>
        <v>11.5</v>
      </c>
      <c r="B25">
        <f>B24+(-$G$2*B24)*$G$6</f>
        <v>396.80714182182783</v>
      </c>
      <c r="C25">
        <f>C24+($G$2*B24-$G$3*C24)*$G$6/$G$4</f>
        <v>5.4746407147378529</v>
      </c>
      <c r="D25">
        <f>($G$2*$G$1/$G$4)/($G$2-$G$3/$G$4)*(-EXP(-$G$2*A25) + EXP(-$G$3*A25/$G$4))</f>
        <v>5.4421931417755136</v>
      </c>
    </row>
    <row r="26" spans="1:4" x14ac:dyDescent="0.25">
      <c r="A26">
        <f>A25+$G$6</f>
        <v>12</v>
      </c>
      <c r="B26">
        <f>B25+(-$G$2*B25)*$G$6</f>
        <v>392.83907040360953</v>
      </c>
      <c r="C26">
        <f>C25+($G$2*B25-$G$3*C25)*$G$6/$G$4</f>
        <v>5.6758215684847189</v>
      </c>
      <c r="D26">
        <f>($G$2*$G$1/$G$4)/($G$2-$G$3/$G$4)*(-EXP(-$G$2*A26) + EXP(-$G$3*A26/$G$4))</f>
        <v>5.6423300132451679</v>
      </c>
    </row>
    <row r="27" spans="1:4" x14ac:dyDescent="0.25">
      <c r="A27">
        <f>A26+$G$6</f>
        <v>12.5</v>
      </c>
      <c r="B27">
        <f>B26+(-$G$2*B26)*$G$6</f>
        <v>388.91067969957345</v>
      </c>
      <c r="C27">
        <f>C26+($G$2*B26-$G$3*C26)*$G$6/$G$4</f>
        <v>5.8742031451990568</v>
      </c>
      <c r="D27">
        <f>($G$2*$G$1/$G$4)/($G$2-$G$3/$G$4)*(-EXP(-$G$2*A27) + EXP(-$G$3*A27/$G$4))</f>
        <v>5.8396942686869506</v>
      </c>
    </row>
    <row r="28" spans="1:4" x14ac:dyDescent="0.25">
      <c r="A28">
        <f>A27+$G$6</f>
        <v>13</v>
      </c>
      <c r="B28">
        <f>B27+(-$G$2*B27)*$G$6</f>
        <v>385.0215729025777</v>
      </c>
      <c r="C28">
        <f>C27+($G$2*B27-$G$3*C27)*$G$6/$G$4</f>
        <v>6.0698158606311772</v>
      </c>
      <c r="D28">
        <f>($G$2*$G$1/$G$4)/($G$2-$G$3/$G$4)*(-EXP(-$G$2*A28) + EXP(-$G$3*A28/$G$4))</f>
        <v>6.0343158961535517</v>
      </c>
    </row>
    <row r="29" spans="1:4" x14ac:dyDescent="0.25">
      <c r="A29">
        <f>A28+$G$6</f>
        <v>13.5</v>
      </c>
      <c r="B29">
        <f>B28+(-$G$2*B28)*$G$6</f>
        <v>381.17135717355194</v>
      </c>
      <c r="C29">
        <f>C28+($G$2*B28-$G$3*C28)*$G$6/$G$4</f>
        <v>6.2626898189185631</v>
      </c>
      <c r="D29">
        <f>($G$2*$G$1/$G$4)/($G$2-$G$3/$G$4)*(-EXP(-$G$2*A29) + EXP(-$G$3*A29/$G$4))</f>
        <v>6.2262245779381074</v>
      </c>
    </row>
    <row r="30" spans="1:4" x14ac:dyDescent="0.25">
      <c r="A30">
        <f>A29+$G$6</f>
        <v>14</v>
      </c>
      <c r="B30">
        <f>B29+(-$G$2*B29)*$G$6</f>
        <v>377.3596436018164</v>
      </c>
      <c r="C30">
        <f>C29+($G$2*B29-$G$3*C29)*$G$6/$G$4</f>
        <v>6.4528548157249412</v>
      </c>
      <c r="D30">
        <f>($G$2*$G$1/$G$4)/($G$2-$G$3/$G$4)*(-EXP(-$G$2*A30) + EXP(-$G$3*A30/$G$4))</f>
        <v>6.4154496936391814</v>
      </c>
    </row>
    <row r="31" spans="1:4" x14ac:dyDescent="0.25">
      <c r="A31">
        <f>A30+$G$6</f>
        <v>14.5</v>
      </c>
      <c r="B31">
        <f>B30+(-$G$2*B30)*$G$6</f>
        <v>373.58604716579822</v>
      </c>
      <c r="C31">
        <f>C30+($G$2*B30-$G$3*C30)*$G$6/$G$4</f>
        <v>6.6403403413478843</v>
      </c>
      <c r="D31">
        <f>($G$2*$G$1/$G$4)/($G$2-$G$3/$G$4)*(-EXP(-$G$2*A31) + EXP(-$G$3*A31/$G$4))</f>
        <v>6.6020203231952355</v>
      </c>
    </row>
    <row r="32" spans="1:4" x14ac:dyDescent="0.25">
      <c r="A32">
        <f>A31+$G$6</f>
        <v>15</v>
      </c>
      <c r="B32">
        <f>B31+(-$G$2*B31)*$G$6</f>
        <v>369.85018669414023</v>
      </c>
      <c r="C32">
        <f>C31+($G$2*B31-$G$3*C31)*$G$6/$G$4</f>
        <v>6.8251755837952741</v>
      </c>
      <c r="D32">
        <f>($G$2*$G$1/$G$4)/($G$2-$G$3/$G$4)*(-EXP(-$G$2*A32) + EXP(-$G$3*A32/$G$4))</f>
        <v>6.7859652498888128</v>
      </c>
    </row>
    <row r="33" spans="1:4" x14ac:dyDescent="0.25">
      <c r="A33">
        <f>A32+$G$6</f>
        <v>15.5</v>
      </c>
      <c r="B33">
        <f>B32+(-$G$2*B32)*$G$6</f>
        <v>366.15168482719884</v>
      </c>
      <c r="C33">
        <f>C32+($G$2*B32-$G$3*C32)*$G$6/$G$4</f>
        <v>7.0073894318309264</v>
      </c>
      <c r="D33">
        <f>($G$2*$G$1/$G$4)/($G$2-$G$3/$G$4)*(-EXP(-$G$2*A33) + EXP(-$G$3*A33/$G$4))</f>
        <v>6.9673129633207207</v>
      </c>
    </row>
    <row r="34" spans="1:4" x14ac:dyDescent="0.25">
      <c r="A34">
        <f>A33+$G$6</f>
        <v>16</v>
      </c>
      <c r="B34">
        <f>B33+(-$G$2*B33)*$G$6</f>
        <v>362.49016797892682</v>
      </c>
      <c r="C34">
        <f>C33+($G$2*B33-$G$3*C33)*$G$6/$G$4</f>
        <v>7.1870104779896877</v>
      </c>
      <c r="D34">
        <f>($G$2*$G$1/$G$4)/($G$2-$G$3/$G$4)*(-EXP(-$G$2*A34) + EXP(-$G$3*A34/$G$4))</f>
        <v>7.1460916623546291</v>
      </c>
    </row>
    <row r="35" spans="1:4" x14ac:dyDescent="0.25">
      <c r="A35">
        <f>A34+$G$6</f>
        <v>16.5</v>
      </c>
      <c r="B35">
        <f>B34+(-$G$2*B34)*$G$6</f>
        <v>358.86526629913755</v>
      </c>
      <c r="C35">
        <f>C34+($G$2*B34-$G$3*C34)*$G$6/$G$4</f>
        <v>7.3640670215623167</v>
      </c>
      <c r="D35">
        <f>($G$2*$G$1/$G$4)/($G$2-$G$3/$G$4)*(-EXP(-$G$2*A35) + EXP(-$G$3*A35/$G$4))</f>
        <v>7.3223292580322488</v>
      </c>
    </row>
    <row r="36" spans="1:4" x14ac:dyDescent="0.25">
      <c r="A36">
        <f>A35+$G$6</f>
        <v>17</v>
      </c>
      <c r="B36">
        <f>B35+(-$G$2*B35)*$G$6</f>
        <v>355.27661363614618</v>
      </c>
      <c r="C36">
        <f>C35+($G$2*B35-$G$3*C35)*$G$6/$G$4</f>
        <v>7.5385870715504426</v>
      </c>
      <c r="D36">
        <f>($G$2*$G$1/$G$4)/($G$2-$G$3/$G$4)*(-EXP(-$G$2*A36) + EXP(-$G$3*A36/$G$4))</f>
        <v>7.4960533764594404</v>
      </c>
    </row>
    <row r="37" spans="1:4" x14ac:dyDescent="0.25">
      <c r="A37">
        <f>A36+$G$6</f>
        <v>17.5</v>
      </c>
      <c r="B37">
        <f>B36+(-$G$2*B36)*$G$6</f>
        <v>351.72384749978471</v>
      </c>
      <c r="C37">
        <f>C36+($G$2*B36-$G$3*C36)*$G$6/$G$4</f>
        <v>7.7105983495919066</v>
      </c>
      <c r="D37">
        <f>($G$2*$G$1/$G$4)/($G$2-$G$3/$G$4)*(-EXP(-$G$2*A37) + EXP(-$G$3*A37/$G$4))</f>
        <v>7.6672913616635325</v>
      </c>
    </row>
    <row r="38" spans="1:4" x14ac:dyDescent="0.25">
      <c r="A38">
        <f>A37+$G$6</f>
        <v>18</v>
      </c>
      <c r="B38">
        <f>B37+(-$G$2*B37)*$G$6</f>
        <v>348.20660902478687</v>
      </c>
      <c r="C38">
        <f>C37+($G$2*B37-$G$3*C37)*$G$6/$G$4</f>
        <v>7.8801282928567806</v>
      </c>
      <c r="D38">
        <f>($G$2*$G$1/$G$4)/($G$2-$G$3/$G$4)*(-EXP(-$G$2*A38) + EXP(-$G$3*A38/$G$4))</f>
        <v>7.8360702784221852</v>
      </c>
    </row>
    <row r="39" spans="1:4" x14ac:dyDescent="0.25">
      <c r="A39">
        <f>A38+$G$6</f>
        <v>18.5</v>
      </c>
      <c r="B39">
        <f>B38+(-$G$2*B38)*$G$6</f>
        <v>344.72454293453899</v>
      </c>
      <c r="C39">
        <f>C38+($G$2*B38-$G$3*C38)*$G$6/$G$4</f>
        <v>8.0472040569143566</v>
      </c>
      <c r="D39">
        <f>($G$2*$G$1/$G$4)/($G$2-$G$3/$G$4)*(-EXP(-$G$2*A39) + EXP(-$G$3*A39/$G$4))</f>
        <v>8.0024169150639715</v>
      </c>
    </row>
    <row r="40" spans="1:4" x14ac:dyDescent="0.25">
      <c r="A40">
        <f>A39+$G$6</f>
        <v>19</v>
      </c>
      <c r="B40">
        <f>B39+(-$G$2*B39)*$G$6</f>
        <v>341.27729750519359</v>
      </c>
      <c r="C40">
        <f>C39+($G$2*B39-$G$3*C39)*$G$6/$G$4</f>
        <v>8.2118525185713995</v>
      </c>
      <c r="D40">
        <f>($G$2*$G$1/$G$4)/($G$2-$G$3/$G$4)*(-EXP(-$G$2*A40) + EXP(-$G$3*A40/$G$4))</f>
        <v>8.1663577862410772</v>
      </c>
    </row>
    <row r="41" spans="1:4" x14ac:dyDescent="0.25">
      <c r="A41">
        <f>A40+$G$6</f>
        <v>19.5</v>
      </c>
      <c r="B41">
        <f>B40+(-$G$2*B40)*$G$6</f>
        <v>337.86452453014164</v>
      </c>
      <c r="C41">
        <f>C40+($G$2*B40-$G$3*C40)*$G$6/$G$4</f>
        <v>8.3741002786819454</v>
      </c>
      <c r="D41">
        <f>($G$2*$G$1/$G$4)/($G$2-$G$3/$G$4)*(-EXP(-$G$2*A41) + EXP(-$G$3*A41/$G$4))</f>
        <v>8.3279191356743194</v>
      </c>
    </row>
    <row r="42" spans="1:4" x14ac:dyDescent="0.25">
      <c r="A42">
        <f>A41+$G$6</f>
        <v>20</v>
      </c>
      <c r="B42">
        <f>B41+(-$G$2*B41)*$G$6</f>
        <v>334.48587928484022</v>
      </c>
      <c r="C42">
        <f>C41+($G$2*B41-$G$3*C41)*$G$6/$G$4</f>
        <v>8.5339736649289364</v>
      </c>
      <c r="D42">
        <f>($G$2*$G$1/$G$4)/($G$2-$G$3/$G$4)*(-EXP(-$G$2*A42) + EXP(-$G$3*A42/$G$4))</f>
        <v>8.4871269388707802</v>
      </c>
    </row>
    <row r="43" spans="1:4" x14ac:dyDescent="0.25">
      <c r="A43">
        <f>A42+$G$6</f>
        <v>20.5</v>
      </c>
      <c r="B43">
        <f>B42+(-$G$2*B42)*$G$6</f>
        <v>331.14102049199181</v>
      </c>
      <c r="C43">
        <f>C42+($G$2*B42-$G$3*C42)*$G$6/$G$4</f>
        <v>8.6914987345779675</v>
      </c>
      <c r="D43">
        <f>($G$2*$G$1/$G$4)/($G$2-$G$3/$G$4)*(-EXP(-$G$2*A43) + EXP(-$G$3*A43/$G$4))</f>
        <v>8.6440069058143703</v>
      </c>
    </row>
    <row r="44" spans="1:4" x14ac:dyDescent="0.25">
      <c r="A44">
        <f>A43+$G$6</f>
        <v>21</v>
      </c>
      <c r="B44">
        <f>B43+(-$G$2*B43)*$G$6</f>
        <v>327.82961028707189</v>
      </c>
      <c r="C44">
        <f>C43+($G$2*B43-$G$3*C43)*$G$6/$G$4</f>
        <v>8.8467012772034366</v>
      </c>
      <c r="D44">
        <f>($G$2*$G$1/$G$4)/($G$2-$G$3/$G$4)*(-EXP(-$G$2*A44) + EXP(-$G$3*A44/$G$4))</f>
        <v>8.7985844836294973</v>
      </c>
    </row>
    <row r="45" spans="1:4" x14ac:dyDescent="0.25">
      <c r="A45">
        <f>A44+$G$6</f>
        <v>21.5</v>
      </c>
      <c r="B45">
        <f>B44+(-$G$2*B44)*$G$6</f>
        <v>324.55131418420115</v>
      </c>
      <c r="C45">
        <f>C44+($G$2*B44-$G$3*C44)*$G$6/$G$4</f>
        <v>8.999606817387356</v>
      </c>
      <c r="D45">
        <f>($G$2*$G$1/$G$4)/($G$2-$G$3/$G$4)*(-EXP(-$G$2*A45) + EXP(-$G$3*A45/$G$4))</f>
        <v>8.9508848592181884</v>
      </c>
    </row>
    <row r="46" spans="1:4" x14ac:dyDescent="0.25">
      <c r="A46">
        <f>A45+$G$6</f>
        <v>22</v>
      </c>
      <c r="B46">
        <f>B45+(-$G$2*B45)*$G$6</f>
        <v>321.30580104235912</v>
      </c>
      <c r="C46">
        <f>C45+($G$2*B45-$G$3*C45)*$G$6/$G$4</f>
        <v>9.1502406173911091</v>
      </c>
      <c r="D46">
        <f>($G$2*$G$1/$G$4)/($G$2-$G$3/$G$4)*(-EXP(-$G$2*A46) + EXP(-$G$3*A46/$G$4))</f>
        <v>9.1009329618709582</v>
      </c>
    </row>
    <row r="47" spans="1:4" x14ac:dyDescent="0.25">
      <c r="A47">
        <f>A46+$G$6</f>
        <v>22.5</v>
      </c>
      <c r="B47">
        <f>B46+(-$G$2*B46)*$G$6</f>
        <v>318.09274303193553</v>
      </c>
      <c r="C47">
        <f>C46+($G$2*B46-$G$3*C46)*$G$6/$G$4</f>
        <v>9.2986276798004326</v>
      </c>
      <c r="D47">
        <f>($G$2*$G$1/$G$4)/($G$2-$G$3/$G$4)*(-EXP(-$G$2*A47) + EXP(-$G$3*A47/$G$4))</f>
        <v>9.2487534658515358</v>
      </c>
    </row>
    <row r="48" spans="1:4" x14ac:dyDescent="0.25">
      <c r="A48">
        <f>A47+$G$6</f>
        <v>23</v>
      </c>
      <c r="B48">
        <f>B47+(-$G$2*B47)*$G$6</f>
        <v>314.91181560161618</v>
      </c>
      <c r="C48">
        <f>C47+($G$2*B47-$G$3*C47)*$G$6/$G$4</f>
        <v>9.4447927501438684</v>
      </c>
      <c r="D48">
        <f>($G$2*$G$1/$G$4)/($G$2-$G$3/$G$4)*(-EXP(-$G$2*A48) + EXP(-$G$3*A48/$G$4))</f>
        <v>9.3943707929558613</v>
      </c>
    </row>
    <row r="49" spans="1:4" x14ac:dyDescent="0.25">
      <c r="A49">
        <f>A48+$G$6</f>
        <v>23.5</v>
      </c>
      <c r="B49">
        <f>B48+(-$G$2*B48)*$G$6</f>
        <v>311.7626974456</v>
      </c>
      <c r="C49">
        <f>C48+($G$2*B48-$G$3*C48)*$G$6/$G$4</f>
        <v>9.5887603194849724</v>
      </c>
      <c r="D49">
        <f>($G$2*$G$1/$G$4)/($G$2-$G$3/$G$4)*(-EXP(-$G$2*A49) + EXP(-$G$3*A49/$G$4))</f>
        <v>9.5378091150455759</v>
      </c>
    </row>
    <row r="50" spans="1:4" x14ac:dyDescent="0.25">
      <c r="A50">
        <f>A49+$G$6</f>
        <v>24</v>
      </c>
      <c r="B50">
        <f>B49+(-$G$2*B49)*$G$6</f>
        <v>308.64507047114398</v>
      </c>
      <c r="C50">
        <f>C49+($G$2*B49-$G$3*C49)*$G$6/$G$4</f>
        <v>9.7305546269885355</v>
      </c>
      <c r="D50">
        <f>($G$2*$G$1/$G$4)/($G$2-$G$3/$G$4)*(-EXP(-$G$2*A50) + EXP(-$G$3*A50/$G$4))</f>
        <v>9.6790923565561862</v>
      </c>
    </row>
    <row r="51" spans="1:4" x14ac:dyDescent="0.25">
      <c r="A51">
        <f>A50+$G$6</f>
        <v>24.5</v>
      </c>
      <c r="B51">
        <f>B50+(-$G$2*B50)*$G$6</f>
        <v>305.55861976643251</v>
      </c>
      <c r="C51">
        <f>C50+($G$2*B50-$G$3*C50)*$G$6/$G$4</f>
        <v>9.8701996624610668</v>
      </c>
      <c r="D51">
        <f>($G$2*$G$1/$G$4)/($G$2-$G$3/$G$4)*(-EXP(-$G$2*A51) + EXP(-$G$3*A51/$G$4))</f>
        <v>9.8182441969802294</v>
      </c>
    </row>
    <row r="52" spans="1:4" x14ac:dyDescent="0.25">
      <c r="A52">
        <f>A51+$G$6</f>
        <v>25</v>
      </c>
      <c r="B52">
        <f>B51+(-$G$2*B51)*$G$6</f>
        <v>302.50303356876822</v>
      </c>
      <c r="C52">
        <f>C51+($G$2*B51-$G$3*C51)*$G$6/$G$4</f>
        <v>10.007719168865821</v>
      </c>
      <c r="D52">
        <f>($G$2*$G$1/$G$4)/($G$2-$G$3/$G$4)*(-EXP(-$G$2*A52) + EXP(-$G$3*A52/$G$4))</f>
        <v>9.9552880733257076</v>
      </c>
    </row>
    <row r="53" spans="1:4" x14ac:dyDescent="0.25">
      <c r="A53">
        <f>A52+$G$6</f>
        <v>25.5</v>
      </c>
      <c r="B53">
        <f>B52+(-$G$2*B52)*$G$6</f>
        <v>299.47800323308053</v>
      </c>
      <c r="C53">
        <f>C52+($G$2*B52-$G$3*C52)*$G$6/$G$4</f>
        <v>10.143136644812589</v>
      </c>
      <c r="D53">
        <f>($G$2*$G$1/$G$4)/($G$2-$G$3/$G$4)*(-EXP(-$G$2*A53) + EXP(-$G$3*A53/$G$4))</f>
        <v>10.09024718254989</v>
      </c>
    </row>
    <row r="54" spans="1:4" x14ac:dyDescent="0.25">
      <c r="A54">
        <f>A53+$G$6</f>
        <v>26</v>
      </c>
      <c r="B54">
        <f>B53+(-$G$2*B53)*$G$6</f>
        <v>296.48322320074971</v>
      </c>
      <c r="C54">
        <f>C53+($G$2*B53-$G$3*C53)*$G$6/$G$4</f>
        <v>10.276475347022551</v>
      </c>
      <c r="D54">
        <f>($G$2*$G$1/$G$4)/($G$2-$G$3/$G$4)*(-EXP(-$G$2*A54) + EXP(-$G$3*A54/$G$4))</f>
        <v>10.223144483968927</v>
      </c>
    </row>
    <row r="55" spans="1:4" x14ac:dyDescent="0.25">
      <c r="A55">
        <f>A54+$G$6</f>
        <v>26.5</v>
      </c>
      <c r="B55">
        <f>B54+(-$G$2*B54)*$G$6</f>
        <v>293.51839096874221</v>
      </c>
      <c r="C55">
        <f>C54+($G$2*B54-$G$3*C54)*$G$6/$G$4</f>
        <v>10.407758292768388</v>
      </c>
      <c r="D55">
        <f>($G$2*$G$1/$G$4)/($G$2-$G$3/$G$4)*(-EXP(-$G$2*A55) + EXP(-$G$3*A55/$G$4))</f>
        <v>10.354002701643431</v>
      </c>
    </row>
    <row r="56" spans="1:4" x14ac:dyDescent="0.25">
      <c r="A56">
        <f>A55+$G$6</f>
        <v>27</v>
      </c>
      <c r="B56">
        <f>B55+(-$G$2*B55)*$G$6</f>
        <v>290.58320705905481</v>
      </c>
      <c r="C56">
        <f>C55+($G$2*B55-$G$3*C55)*$G$6/$G$4</f>
        <v>10.537008262289948</v>
      </c>
      <c r="D56">
        <f>($G$2*$G$1/$G$4)/($G$2-$G$3/$G$4)*(-EXP(-$G$2*A56) + EXP(-$G$3*A56/$G$4))</f>
        <v>10.482844326740155</v>
      </c>
    </row>
    <row r="57" spans="1:4" x14ac:dyDescent="0.25">
      <c r="A57">
        <f>A56+$G$6</f>
        <v>27.5</v>
      </c>
      <c r="B57">
        <f>B56+(-$G$2*B56)*$G$6</f>
        <v>287.67737498846429</v>
      </c>
      <c r="C57">
        <f>C56+($G$2*B56-$G$3*C56)*$G$6/$G$4</f>
        <v>10.664247801185679</v>
      </c>
      <c r="D57">
        <f>($G$2*$G$1/$G$4)/($G$2-$G$3/$G$4)*(-EXP(-$G$2*A57) + EXP(-$G$3*A57/$G$4))</f>
        <v>10.60969161987021</v>
      </c>
    </row>
    <row r="58" spans="1:4" x14ac:dyDescent="0.25">
      <c r="A58">
        <f>A57+$G$6</f>
        <v>28</v>
      </c>
      <c r="B58">
        <f>B57+(-$G$2*B57)*$G$6</f>
        <v>284.80060123857965</v>
      </c>
      <c r="C58">
        <f>C57+($G$2*B57-$G$3*C57)*$G$6/$G$4</f>
        <v>10.789499222780089</v>
      </c>
      <c r="D58">
        <f>($G$2*$G$1/$G$4)/($G$2-$G$3/$G$4)*(-EXP(-$G$2*A58) + EXP(-$G$3*A58/$G$4))</f>
        <v>10.734566613403917</v>
      </c>
    </row>
    <row r="59" spans="1:4" x14ac:dyDescent="0.25">
      <c r="A59">
        <f>A58+$G$6</f>
        <v>28.5</v>
      </c>
      <c r="B59">
        <f>B58+(-$G$2*B58)*$G$6</f>
        <v>281.95259522619386</v>
      </c>
      <c r="C59">
        <f>C58+($G$2*B58-$G$3*C58)*$G$6/$G$4</f>
        <v>10.912784610467458</v>
      </c>
      <c r="D59">
        <f>($G$2*$G$1/$G$4)/($G$2-$G$3/$G$4)*(-EXP(-$G$2*A59) + EXP(-$G$3*A59/$G$4))</f>
        <v>10.857491113762535</v>
      </c>
    </row>
    <row r="60" spans="1:4" x14ac:dyDescent="0.25">
      <c r="A60">
        <f>A59+$G$6</f>
        <v>29</v>
      </c>
      <c r="B60">
        <f>B59+(-$G$2*B59)*$G$6</f>
        <v>279.13306927393194</v>
      </c>
      <c r="C60">
        <f>C59+($G$2*B59-$G$3*C59)*$G$6/$G$4</f>
        <v>11.03412582003206</v>
      </c>
      <c r="D60">
        <f>($G$2*$G$1/$G$4)/($G$2-$G$3/$G$4)*(-EXP(-$G$2*A60) + EXP(-$G$3*A60/$G$4))</f>
        <v>10.978486703687174</v>
      </c>
    </row>
    <row r="61" spans="1:4" x14ac:dyDescent="0.25">
      <c r="A61">
        <f>A60+$G$6</f>
        <v>29.5</v>
      </c>
      <c r="B61">
        <f>B60+(-$G$2*B60)*$G$6</f>
        <v>276.3417385811926</v>
      </c>
      <c r="C61">
        <f>C60+($G$2*B60-$G$3*C60)*$G$6/$G$4</f>
        <v>11.15354448194511</v>
      </c>
      <c r="D61">
        <f>($G$2*$G$1/$G$4)/($G$2-$G$3/$G$4)*(-EXP(-$G$2*A61) + EXP(-$G$3*A61/$G$4))</f>
        <v>11.097574744485026</v>
      </c>
    </row>
    <row r="62" spans="1:4" x14ac:dyDescent="0.25">
      <c r="A62">
        <f>A61+$G$6</f>
        <v>30</v>
      </c>
      <c r="B62">
        <f>B61+(-$G$2*B61)*$G$6</f>
        <v>273.57832119538068</v>
      </c>
      <c r="C62">
        <f>C61+($G$2*B61-$G$3*C61)*$G$6/$G$4</f>
        <v>11.271062003638681</v>
      </c>
      <c r="D62">
        <f>($G$2*$G$1/$G$4)/($G$2-$G$3/$G$4)*(-EXP(-$G$2*A62) + EXP(-$G$3*A62/$G$4))</f>
        <v>11.214776378253204</v>
      </c>
    </row>
    <row r="63" spans="1:4" x14ac:dyDescent="0.25">
      <c r="A63">
        <f>A62+$G$6</f>
        <v>30.5</v>
      </c>
      <c r="B63">
        <f>B62+(-$G$2*B62)*$G$6</f>
        <v>270.84253798342689</v>
      </c>
      <c r="C63">
        <f>C62+($G$2*B62-$G$3*C62)*$G$6/$G$4</f>
        <v>11.386699571756814</v>
      </c>
      <c r="D63">
        <f>($G$2*$G$1/$G$4)/($G$2-$G$3/$G$4)*(-EXP(-$G$2*A63) + EXP(-$G$3*A63/$G$4))</f>
        <v>11.330112530080363</v>
      </c>
    </row>
    <row r="64" spans="1:4" x14ac:dyDescent="0.25">
      <c r="A64">
        <f>A63+$G$6</f>
        <v>31</v>
      </c>
      <c r="B64">
        <f>B63+(-$G$2*B63)*$G$6</f>
        <v>268.1341126035926</v>
      </c>
      <c r="C64">
        <f>C63+($G$2*B63-$G$3*C63)*$G$6/$G$4</f>
        <v>11.50047815438406</v>
      </c>
      <c r="D64">
        <f>($G$2*$G$1/$G$4)/($G$2-$G$3/$G$4)*(-EXP(-$G$2*A64) + EXP(-$G$3*A64/$G$4))</f>
        <v>11.443603910226427</v>
      </c>
    </row>
    <row r="65" spans="1:4" x14ac:dyDescent="0.25">
      <c r="A65">
        <f>A64+$G$6</f>
        <v>31.5</v>
      </c>
      <c r="B65">
        <f>B64+(-$G$2*B64)*$G$6</f>
        <v>265.45277147755667</v>
      </c>
      <c r="C65">
        <f>C64+($G$2*B64-$G$3*C64)*$G$6/$G$4</f>
        <v>11.612418503251666</v>
      </c>
      <c r="D65">
        <f>($G$2*$G$1/$G$4)/($G$2-$G$3/$G$4)*(-EXP(-$G$2*A65) + EXP(-$G$3*A65/$G$4))</f>
        <v>11.55527101628044</v>
      </c>
    </row>
    <row r="66" spans="1:4" x14ac:dyDescent="0.25">
      <c r="A66">
        <f>A65+$G$6</f>
        <v>32</v>
      </c>
      <c r="B66">
        <f>B65+(-$G$2*B65)*$G$6</f>
        <v>262.79824376278111</v>
      </c>
      <c r="C66">
        <f>C65+($G$2*B65-$G$3*C65)*$G$6/$G$4</f>
        <v>11.722541155921638</v>
      </c>
      <c r="D66">
        <f>($G$2*$G$1/$G$4)/($G$2-$G$3/$G$4)*(-EXP(-$G$2*A66) + EXP(-$G$3*A66/$G$4))</f>
        <v>11.665134135297007</v>
      </c>
    </row>
    <row r="67" spans="1:4" x14ac:dyDescent="0.25">
      <c r="A67">
        <f>A66+$G$6</f>
        <v>32.5</v>
      </c>
      <c r="B67">
        <f>B66+(-$G$2*B66)*$G$6</f>
        <v>260.17026132515332</v>
      </c>
      <c r="C67">
        <f>C66+($G$2*B66-$G$3*C66)*$G$6/$G$4</f>
        <v>11.830866437948902</v>
      </c>
      <c r="D67">
        <f>($G$2*$G$1/$G$4)/($G$2-$G$3/$G$4)*(-EXP(-$G$2*A67) + EXP(-$G$3*A67/$G$4))</f>
        <v>11.773213345911341</v>
      </c>
    </row>
    <row r="68" spans="1:4" x14ac:dyDescent="0.25">
      <c r="A68">
        <f>A67+$G$6</f>
        <v>33</v>
      </c>
      <c r="B68">
        <f>B67+(-$G$2*B67)*$G$6</f>
        <v>257.5685587119018</v>
      </c>
      <c r="C68">
        <f>C67+($G$2*B67-$G$3*C67)*$G$6/$G$4</f>
        <v>11.937414465021781</v>
      </c>
      <c r="D68">
        <f>($G$2*$G$1/$G$4)/($G$2-$G$3/$G$4)*(-EXP(-$G$2*A68) + EXP(-$G$3*A68/$G$4))</f>
        <v>11.879528520433231</v>
      </c>
    </row>
    <row r="69" spans="1:4" x14ac:dyDescent="0.25">
      <c r="A69">
        <f>A68+$G$6</f>
        <v>33.5</v>
      </c>
      <c r="B69">
        <f>B68+(-$G$2*B68)*$G$6</f>
        <v>254.99287312478279</v>
      </c>
      <c r="C69">
        <f>C68+($G$2*B68-$G$3*C68)*$G$6/$G$4</f>
        <v>12.042205145081001</v>
      </c>
      <c r="D69">
        <f>($G$2*$G$1/$G$4)/($G$2-$G$3/$G$4)*(-EXP(-$G$2*A69) + EXP(-$G$3*A69/$G$4))</f>
        <v>11.984099326920083</v>
      </c>
    </row>
    <row r="70" spans="1:4" x14ac:dyDescent="0.25">
      <c r="A70">
        <f>A69+$G$6</f>
        <v>34</v>
      </c>
      <c r="B70">
        <f>B69+(-$G$2*B69)*$G$6</f>
        <v>252.44294439353496</v>
      </c>
      <c r="C70">
        <f>C69+($G$2*B69-$G$3*C69)*$G$6/$G$4</f>
        <v>12.145258180417445</v>
      </c>
      <c r="D70">
        <f>($G$2*$G$1/$G$4)/($G$2-$G$3/$G$4)*(-EXP(-$G$2*A70) + EXP(-$G$3*A70/$G$4))</f>
        <v>12.08694523122934</v>
      </c>
    </row>
    <row r="71" spans="1:4" x14ac:dyDescent="0.25">
      <c r="A71">
        <f>A70+$G$6</f>
        <v>34.5</v>
      </c>
      <c r="B71">
        <f>B70+(-$G$2*B70)*$G$6</f>
        <v>249.9185149495996</v>
      </c>
      <c r="C71">
        <f>C70+($G$2*B70-$G$3*C70)*$G$6/$G$4</f>
        <v>12.246593069748872</v>
      </c>
      <c r="D71">
        <f>($G$2*$G$1/$G$4)/($G$2-$G$3/$G$4)*(-EXP(-$G$2*A71) + EXP(-$G$3*A71/$G$4))</f>
        <v>12.188085499050322</v>
      </c>
    </row>
    <row r="72" spans="1:4" x14ac:dyDescent="0.25">
      <c r="A72">
        <f>A71+$G$6</f>
        <v>35</v>
      </c>
      <c r="B72">
        <f>B71+(-$G$2*B71)*$G$6</f>
        <v>247.41932980010361</v>
      </c>
      <c r="C72">
        <f>C71+($G$2*B71-$G$3*C71)*$G$6/$G$4</f>
        <v>12.346229110275798</v>
      </c>
      <c r="D72">
        <f>($G$2*$G$1/$G$4)/($G$2-$G$3/$G$4)*(-EXP(-$G$2*A72) + EXP(-$G$3*A72/$G$4))</f>
        <v>12.287539197915871</v>
      </c>
    </row>
    <row r="73" spans="1:4" x14ac:dyDescent="0.25">
      <c r="A73">
        <f>A72+$G$6</f>
        <v>35.5</v>
      </c>
      <c r="B73">
        <f>B72+(-$G$2*B72)*$G$6</f>
        <v>244.94513650210257</v>
      </c>
      <c r="C73">
        <f>C72+($G$2*B72-$G$3*C72)*$G$6/$G$4</f>
        <v>12.444185399716766</v>
      </c>
      <c r="D73">
        <f>($G$2*$G$1/$G$4)/($G$2-$G$3/$G$4)*(-EXP(-$G$2*A73) + EXP(-$G$3*A73/$G$4))</f>
        <v>12.385325199193879</v>
      </c>
    </row>
    <row r="74" spans="1:4" x14ac:dyDescent="0.25">
      <c r="A74">
        <f>A73+$G$6</f>
        <v>36</v>
      </c>
      <c r="B74">
        <f>B73+(-$G$2*B73)*$G$6</f>
        <v>242.49568513708155</v>
      </c>
      <c r="C74">
        <f>C73+($G$2*B73-$G$3*C73)*$G$6/$G$4</f>
        <v>12.540480838323187</v>
      </c>
      <c r="D74">
        <f>($G$2*$G$1/$G$4)/($G$2-$G$3/$G$4)*(-EXP(-$G$2*A74) + EXP(-$G$3*A74/$G$4))</f>
        <v>12.481462180058942</v>
      </c>
    </row>
    <row r="75" spans="1:4" x14ac:dyDescent="0.25">
      <c r="A75">
        <f>A74+$G$6</f>
        <v>36.5</v>
      </c>
      <c r="B75">
        <f>B74+(-$G$2*B74)*$G$6</f>
        <v>240.07072828571074</v>
      </c>
      <c r="C75">
        <f>C74+($G$2*B74-$G$3*C74)*$G$6/$G$4</f>
        <v>12.635134130873997</v>
      </c>
      <c r="D75">
        <f>($G$2*$G$1/$G$4)/($G$2-$G$3/$G$4)*(-EXP(-$G$2*A75) + EXP(-$G$3*A75/$G$4))</f>
        <v>12.575968625444348</v>
      </c>
    </row>
    <row r="76" spans="1:4" x14ac:dyDescent="0.25">
      <c r="A76">
        <f>A75+$G$6</f>
        <v>37</v>
      </c>
      <c r="B76">
        <f>B75+(-$G$2*B75)*$G$6</f>
        <v>237.67002100285364</v>
      </c>
      <c r="C76">
        <f>C75+($G$2*B75-$G$3*C75)*$G$6/$G$4</f>
        <v>12.728163788650269</v>
      </c>
      <c r="D76">
        <f>($G$2*$G$1/$G$4)/($G$2-$G$3/$G$4)*(-EXP(-$G$2*A76) + EXP(-$G$3*A76/$G$4))</f>
        <v>12.668862829974561</v>
      </c>
    </row>
    <row r="77" spans="1:4" x14ac:dyDescent="0.25">
      <c r="A77">
        <f>A76+$G$6</f>
        <v>37.5</v>
      </c>
      <c r="B77">
        <f>B76+(-$G$2*B76)*$G$6</f>
        <v>235.29332079282511</v>
      </c>
      <c r="C77">
        <f>C76+($G$2*B76-$G$3*C76)*$G$6/$G$4</f>
        <v>12.819588131390056</v>
      </c>
      <c r="D77">
        <f>($G$2*$G$1/$G$4)/($G$2-$G$3/$G$4)*(-EXP(-$G$2*A77) + EXP(-$G$3*A77/$G$4))</f>
        <v>12.760162899878434</v>
      </c>
    </row>
    <row r="78" spans="1:4" x14ac:dyDescent="0.25">
      <c r="A78">
        <f>A77+$G$6</f>
        <v>38</v>
      </c>
      <c r="B78">
        <f>B77+(-$G$2*B77)*$G$6</f>
        <v>232.94038758489685</v>
      </c>
      <c r="C78">
        <f>C77+($G$2*B77-$G$3*C77)*$G$6/$G$4</f>
        <v>12.909425289223595</v>
      </c>
      <c r="D78">
        <f>($G$2*$G$1/$G$4)/($G$2-$G$3/$G$4)*(-EXP(-$G$2*A78) + EXP(-$G$3*A78/$G$4))</f>
        <v>12.849886754883322</v>
      </c>
    </row>
    <row r="79" spans="1:4" x14ac:dyDescent="0.25">
      <c r="A79">
        <f>A78+$G$6</f>
        <v>38.5</v>
      </c>
      <c r="B79">
        <f>B78+(-$G$2*B78)*$G$6</f>
        <v>230.61098370904787</v>
      </c>
      <c r="C79">
        <f>C78+($G$2*B78-$G$3*C78)*$G$6/$G$4</f>
        <v>12.997693204589114</v>
      </c>
      <c r="D79">
        <f>($G$2*$G$1/$G$4)/($G$2-$G$3/$G$4)*(-EXP(-$G$2*A79) + EXP(-$G$3*A79/$G$4))</f>
        <v>12.938052130090279</v>
      </c>
    </row>
    <row r="80" spans="1:4" x14ac:dyDescent="0.25">
      <c r="A80">
        <f>A79+$G$6</f>
        <v>39</v>
      </c>
      <c r="B80">
        <f>B79+(-$G$2*B79)*$G$6</f>
        <v>228.3048738719574</v>
      </c>
      <c r="C80">
        <f>C79+($G$2*B79-$G$3*C79)*$G$6/$G$4</f>
        <v>13.084409634129415</v>
      </c>
      <c r="D80">
        <f>($G$2*$G$1/$G$4)/($G$2-$G$3/$G$4)*(-EXP(-$G$2*A80) + EXP(-$G$3*A80/$G$4))</f>
        <v>13.024676577830549</v>
      </c>
    </row>
    <row r="81" spans="1:4" x14ac:dyDescent="0.25">
      <c r="A81">
        <f>A80+$G$6</f>
        <v>39.5</v>
      </c>
      <c r="B81">
        <f>B80+(-$G$2*B80)*$G$6</f>
        <v>226.02182513323783</v>
      </c>
      <c r="C81">
        <f>C80+($G$2*B80-$G$3*C80)*$G$6/$G$4</f>
        <v>13.169592150569432</v>
      </c>
      <c r="D81">
        <f>($G$2*$G$1/$G$4)/($G$2-$G$3/$G$4)*(-EXP(-$G$2*A81) + EXP(-$G$3*A81/$G$4))</f>
        <v>13.109777469503516</v>
      </c>
    </row>
    <row r="82" spans="1:4" x14ac:dyDescent="0.25">
      <c r="A82">
        <f>A81+$G$6</f>
        <v>40</v>
      </c>
      <c r="B82">
        <f>B81+(-$G$2*B81)*$G$6</f>
        <v>223.76160688190544</v>
      </c>
      <c r="C82">
        <f>C81+($G$2*B81-$G$3*C81)*$G$6/$G$4</f>
        <v>13.253258144574954</v>
      </c>
      <c r="D82">
        <f>($G$2*$G$1/$G$4)/($G$2-$G$3/$G$4)*(-EXP(-$G$2*A82) + EXP(-$G$3*A82/$G$4))</f>
        <v>13.193371997396312</v>
      </c>
    </row>
    <row r="83" spans="1:4" x14ac:dyDescent="0.25">
      <c r="A83">
        <f>A82+$G$6</f>
        <v>40.5</v>
      </c>
      <c r="B83">
        <f>B82+(-$G$2*B82)*$G$6</f>
        <v>221.52399081308639</v>
      </c>
      <c r="C83">
        <f>C82+($G$2*B82-$G$3*C82)*$G$6/$G$4</f>
        <v>13.335424826592693</v>
      </c>
      <c r="D83">
        <f>($G$2*$G$1/$G$4)/($G$2-$G$3/$G$4)*(-EXP(-$G$2*A83) + EXP(-$G$3*A83/$G$4))</f>
        <v>13.275477176485243</v>
      </c>
    </row>
    <row r="84" spans="1:4" x14ac:dyDescent="0.25">
      <c r="A84">
        <f>A83+$G$6</f>
        <v>41</v>
      </c>
      <c r="B84">
        <f>B83+(-$G$2*B83)*$G$6</f>
        <v>219.30875090495553</v>
      </c>
      <c r="C84">
        <f>C83+($G$2*B83-$G$3*C83)*$G$6/$G$4</f>
        <v>13.416109228671905</v>
      </c>
      <c r="D84">
        <f>($G$2*$G$1/$G$4)/($G$2-$G$3/$G$4)*(-EXP(-$G$2*A84) + EXP(-$G$3*A84/$G$4))</f>
        <v>13.356109846219278</v>
      </c>
    </row>
    <row r="85" spans="1:4" x14ac:dyDescent="0.25">
      <c r="A85">
        <f>A84+$G$6</f>
        <v>41.5</v>
      </c>
      <c r="B85">
        <f>B84+(-$G$2*B84)*$G$6</f>
        <v>217.11566339590598</v>
      </c>
      <c r="C85">
        <f>C84+($G$2*B84-$G$3*C84)*$G$6/$G$4</f>
        <v>13.495328206267725</v>
      </c>
      <c r="D85">
        <f>($G$2*$G$1/$G$4)/($G$2-$G$3/$G$4)*(-EXP(-$G$2*A85) + EXP(-$G$3*A85/$G$4))</f>
        <v>13.435286672285667</v>
      </c>
    </row>
    <row r="86" spans="1:4" x14ac:dyDescent="0.25">
      <c r="A86">
        <f>A85+$G$6</f>
        <v>42</v>
      </c>
      <c r="B86">
        <f>B85+(-$G$2*B85)*$G$6</f>
        <v>214.94450676194691</v>
      </c>
      <c r="C86">
        <f>C85+($G$2*B85-$G$3*C85)*$G$6/$G$4</f>
        <v>13.57309844002641</v>
      </c>
      <c r="D86">
        <f>($G$2*$G$1/$G$4)/($G$2-$G$3/$G$4)*(-EXP(-$G$2*A86) + EXP(-$G$3*A86/$G$4))</f>
        <v>13.513024148357978</v>
      </c>
    </row>
    <row r="87" spans="1:4" x14ac:dyDescent="0.25">
      <c r="A87">
        <f>A86+$G$6</f>
        <v>42.5</v>
      </c>
      <c r="B87">
        <f>B86+(-$G$2*B86)*$G$6</f>
        <v>212.79506169432744</v>
      </c>
      <c r="C87">
        <f>C86+($G$2*B86-$G$3*C86)*$G$6/$G$4</f>
        <v>13.649436437552673</v>
      </c>
      <c r="D87">
        <f>($G$2*$G$1/$G$4)/($G$2-$G$3/$G$4)*(-EXP(-$G$2*A87) + EXP(-$G$3*A87/$G$4))</f>
        <v>13.589338597826693</v>
      </c>
    </row>
    <row r="88" spans="1:4" x14ac:dyDescent="0.25">
      <c r="A88">
        <f>A87+$G$6</f>
        <v>43</v>
      </c>
      <c r="B88">
        <f>B87+(-$G$2*B87)*$G$6</f>
        <v>210.66711107738416</v>
      </c>
      <c r="C88">
        <f>C87+($G$2*B87-$G$3*C87)*$G$6/$G$4</f>
        <v>13.724358535159285</v>
      </c>
      <c r="D88">
        <f>($G$2*$G$1/$G$4)/($G$2-$G$3/$G$4)*(-EXP(-$G$2*A88) + EXP(-$G$3*A88/$G$4))</f>
        <v>13.664246175512464</v>
      </c>
    </row>
    <row r="89" spans="1:4" x14ac:dyDescent="0.25">
      <c r="A89">
        <f>A88+$G$6</f>
        <v>43.5</v>
      </c>
      <c r="B89">
        <f>B88+(-$G$2*B88)*$G$6</f>
        <v>208.56043996661032</v>
      </c>
      <c r="C89">
        <f>C88+($G$2*B88-$G$3*C88)*$G$6/$G$4</f>
        <v>13.797880899599116</v>
      </c>
      <c r="D89">
        <f>($G$2*$G$1/$G$4)/($G$2-$G$3/$G$4)*(-EXP(-$G$2*A89) + EXP(-$G$3*A89/$G$4))</f>
        <v>13.73776286936233</v>
      </c>
    </row>
    <row r="90" spans="1:4" x14ac:dyDescent="0.25">
      <c r="A90">
        <f>A89+$G$6</f>
        <v>44</v>
      </c>
      <c r="B90">
        <f>B89+(-$G$2*B89)*$G$6</f>
        <v>206.47483556694422</v>
      </c>
      <c r="C90">
        <f>C89+($G$2*B89-$G$3*C89)*$G$6/$G$4</f>
        <v>13.870019529779807</v>
      </c>
      <c r="D90">
        <f>($G$2*$G$1/$G$4)/($G$2-$G$3/$G$4)*(-EXP(-$G$2*A90) + EXP(-$G$3*A90/$G$4))</f>
        <v>13.809904502128962</v>
      </c>
    </row>
    <row r="91" spans="1:4" x14ac:dyDescent="0.25">
      <c r="A91">
        <f>A90+$G$6</f>
        <v>44.5</v>
      </c>
      <c r="B91">
        <f>B90+(-$G$2*B90)*$G$6</f>
        <v>204.41008721127477</v>
      </c>
      <c r="C91">
        <f>C90+($G$2*B90-$G$3*C90)*$G$6/$G$4</f>
        <v>13.940790258461224</v>
      </c>
      <c r="D91">
        <f>($G$2*$G$1/$G$4)/($G$2-$G$3/$G$4)*(-EXP(-$G$2*A91) + EXP(-$G$3*A91/$G$4))</f>
        <v>13.880686733033153</v>
      </c>
    </row>
    <row r="92" spans="1:4" x14ac:dyDescent="0.25">
      <c r="A92">
        <f>A91+$G$6</f>
        <v>45</v>
      </c>
      <c r="B92">
        <f>B91+(-$G$2*B91)*$G$6</f>
        <v>202.36598633916202</v>
      </c>
      <c r="C92">
        <f>C91+($G$2*B91-$G$3*C91)*$G$6/$G$4</f>
        <v>14.01020875393589</v>
      </c>
      <c r="D92">
        <f>($G$2*$G$1/$G$4)/($G$2-$G$3/$G$4)*(-EXP(-$G$2*A92) + EXP(-$G$3*A92/$G$4))</f>
        <v>13.950125059409709</v>
      </c>
    </row>
    <row r="93" spans="1:4" x14ac:dyDescent="0.25">
      <c r="A93">
        <f>A92+$G$6</f>
        <v>45.5</v>
      </c>
      <c r="B93">
        <f>B92+(-$G$2*B92)*$G$6</f>
        <v>200.34232647577039</v>
      </c>
      <c r="C93">
        <f>C92+($G$2*B92-$G$3*C92)*$G$6/$G$4</f>
        <v>14.07829052169255</v>
      </c>
      <c r="D93">
        <f>($G$2*$G$1/$G$4)/($G$2-$G$3/$G$4)*(-EXP(-$G$2*A93) + EXP(-$G$3*A93/$G$4))</f>
        <v>14.018234818336886</v>
      </c>
    </row>
    <row r="94" spans="1:4" x14ac:dyDescent="0.25">
      <c r="A94">
        <f>A93+$G$6</f>
        <v>46</v>
      </c>
      <c r="B94">
        <f>B93+(-$G$2*B93)*$G$6</f>
        <v>198.33890321101268</v>
      </c>
      <c r="C94">
        <f>C93+($G$2*B93-$G$3*C93)*$G$6/$G$4</f>
        <v>14.145050906063039</v>
      </c>
      <c r="D94">
        <f>($G$2*$G$1/$G$4)/($G$2-$G$3/$G$4)*(-EXP(-$G$2*A94) + EXP(-$G$3*A94/$G$4))</f>
        <v>14.085031188249594</v>
      </c>
    </row>
    <row r="95" spans="1:4" x14ac:dyDescent="0.25">
      <c r="A95">
        <f>A94+$G$6</f>
        <v>46.5</v>
      </c>
      <c r="B95">
        <f>B94+(-$G$2*B94)*$G$6</f>
        <v>196.35551417890255</v>
      </c>
      <c r="C95">
        <f>C94+($G$2*B94-$G$3*C94)*$G$6/$G$4</f>
        <v>14.210505091852632</v>
      </c>
      <c r="D95">
        <f>($G$2*$G$1/$G$4)/($G$2-$G$3/$G$4)*(-EXP(-$G$2*A95) + EXP(-$G$3*A95/$G$4))</f>
        <v>14.150529190536469</v>
      </c>
    </row>
    <row r="96" spans="1:4" x14ac:dyDescent="0.25">
      <c r="A96">
        <f>A95+$G$6</f>
        <v>47</v>
      </c>
      <c r="B96">
        <f>B95+(-$G$2*B95)*$G$6</f>
        <v>194.39195903711354</v>
      </c>
      <c r="C96">
        <f>C95+($G$2*B95-$G$3*C95)*$G$6/$G$4</f>
        <v>14.274668105954021</v>
      </c>
      <c r="D96">
        <f>($G$2*$G$1/$G$4)/($G$2-$G$3/$G$4)*(-EXP(-$G$2*A96) + EXP(-$G$3*A96/$G$4))</f>
        <v>14.214743691120978</v>
      </c>
    </row>
    <row r="97" spans="1:4" x14ac:dyDescent="0.25">
      <c r="A97">
        <f>A96+$G$6</f>
        <v>47.5</v>
      </c>
      <c r="B97">
        <f>B96+(-$G$2*B96)*$G$6</f>
        <v>192.4480394467424</v>
      </c>
      <c r="C97">
        <f>C96+($G$2*B96-$G$3*C96)*$G$6/$G$4</f>
        <v>14.337554818945105</v>
      </c>
      <c r="D97">
        <f>($G$2*$G$1/$G$4)/($G$2-$G$3/$G$4)*(-EXP(-$G$2*A97) + EXP(-$G$3*A97/$G$4))</f>
        <v>14.277689402026779</v>
      </c>
    </row>
    <row r="98" spans="1:4" x14ac:dyDescent="0.25">
      <c r="A98">
        <f>A97+$G$6</f>
        <v>48</v>
      </c>
      <c r="B98">
        <f>B97+(-$G$2*B97)*$G$6</f>
        <v>190.52355905227498</v>
      </c>
      <c r="C98">
        <f>C97+($G$2*B97-$G$3*C97)*$G$6/$G$4</f>
        <v>14.399179946670737</v>
      </c>
      <c r="D98">
        <f>($G$2*$G$1/$G$4)/($G$2-$G$3/$G$4)*(-EXP(-$G$2*A98) + EXP(-$G$3*A98/$G$4))</f>
        <v>14.33938088292741</v>
      </c>
    </row>
    <row r="99" spans="1:4" x14ac:dyDescent="0.25">
      <c r="A99">
        <f>A98+$G$6</f>
        <v>48.5</v>
      </c>
      <c r="B99">
        <f>B98+(-$G$2*B98)*$G$6</f>
        <v>188.61832346175223</v>
      </c>
      <c r="C99">
        <f>C98+($G$2*B98-$G$3*C98)*$G$6/$G$4</f>
        <v>14.459558051808605</v>
      </c>
      <c r="D99">
        <f>($G$2*$G$1/$G$4)/($G$2-$G$3/$G$4)*(-EXP(-$G$2*A99) + EXP(-$G$3*A99/$G$4))</f>
        <v>14.399832542680542</v>
      </c>
    </row>
    <row r="100" spans="1:4" x14ac:dyDescent="0.25">
      <c r="A100">
        <f>A99+$G$6</f>
        <v>49</v>
      </c>
      <c r="B100">
        <f>B99+(-$G$2*B99)*$G$6</f>
        <v>186.73214022713469</v>
      </c>
      <c r="C100">
        <f>C99+($G$2*B99-$G$3*C99)*$G$6/$G$4</f>
        <v>14.518703545419386</v>
      </c>
      <c r="D100">
        <f>($G$2*$G$1/$G$4)/($G$2-$G$3/$G$4)*(-EXP(-$G$2*A100) + EXP(-$G$3*A100/$G$4))</f>
        <v>14.459058640846843</v>
      </c>
    </row>
    <row r="101" spans="1:4" x14ac:dyDescent="0.25">
      <c r="A101">
        <f>A100+$G$6</f>
        <v>49.5</v>
      </c>
      <c r="B101">
        <f>B100+(-$G$2*B100)*$G$6</f>
        <v>184.86481882486333</v>
      </c>
      <c r="C101">
        <f>C100+($G$2*B100-$G$3*C100)*$G$6/$G$4</f>
        <v>14.576630688481357</v>
      </c>
      <c r="D101">
        <f>($G$2*$G$1/$G$4)/($G$2-$G$3/$G$4)*(-EXP(-$G$2*A101) + EXP(-$G$3*A101/$G$4))</f>
        <v>14.51707328919376</v>
      </c>
    </row>
    <row r="102" spans="1:4" x14ac:dyDescent="0.25">
      <c r="A102">
        <f>A101+$G$6</f>
        <v>50</v>
      </c>
      <c r="B102">
        <f>B101+(-$G$2*B101)*$G$6</f>
        <v>183.0161706366147</v>
      </c>
      <c r="C102">
        <f>C101+($G$2*B101-$G$3*C101)*$G$6/$G$4</f>
        <v>14.633353593409581</v>
      </c>
      <c r="D102">
        <f>($G$2*$G$1/$G$4)/($G$2-$G$3/$G$4)*(-EXP(-$G$2*A102) + EXP(-$G$3*A102/$G$4))</f>
        <v>14.573890453184212</v>
      </c>
    </row>
    <row r="103" spans="1:4" x14ac:dyDescent="0.25">
      <c r="A103">
        <f>A102+$G$6</f>
        <v>50.5</v>
      </c>
      <c r="B103">
        <f>B102+(-$G$2*B102)*$G$6</f>
        <v>181.18600893024856</v>
      </c>
      <c r="C103">
        <f>C102+($G$2*B102-$G$3*C102)*$G$6/$G$4</f>
        <v>14.688886225559868</v>
      </c>
      <c r="D103">
        <f>($G$2*$G$1/$G$4)/($G$2-$G$3/$G$4)*(-EXP(-$G$2*A103) + EXP(-$G$3*A103/$G$4))</f>
        <v>14.629523953450441</v>
      </c>
    </row>
    <row r="104" spans="1:4" x14ac:dyDescent="0.25">
      <c r="A104">
        <f>A103+$G$6</f>
        <v>51</v>
      </c>
      <c r="B104">
        <f>B103+(-$G$2*B103)*$G$6</f>
        <v>179.37414884094608</v>
      </c>
      <c r="C104">
        <f>C103+($G$2*B103-$G$3*C103)*$G$6/$G$4</f>
        <v>14.743242404717622</v>
      </c>
      <c r="D104">
        <f>($G$2*$G$1/$G$4)/($G$2-$G$3/$G$4)*(-EXP(-$G$2*A104) + EXP(-$G$3*A104/$G$4))</f>
        <v>14.68398746725315</v>
      </c>
    </row>
    <row r="105" spans="1:4" x14ac:dyDescent="0.25">
      <c r="A105">
        <f>A104+$G$6</f>
        <v>51.5</v>
      </c>
      <c r="B105">
        <f>B104+(-$G$2*B104)*$G$6</f>
        <v>177.58040735253661</v>
      </c>
      <c r="C105">
        <f>C104+($G$2*B104-$G$3*C104)*$G$6/$G$4</f>
        <v>14.796435806571758</v>
      </c>
      <c r="D105">
        <f>($G$2*$G$1/$G$4)/($G$2-$G$3/$G$4)*(-EXP(-$G$2*A105) + EXP(-$G$3*A105/$G$4))</f>
        <v>14.737294529926046</v>
      </c>
    </row>
    <row r="106" spans="1:4" x14ac:dyDescent="0.25">
      <c r="A106">
        <f>A105+$G$6</f>
        <v>52</v>
      </c>
      <c r="B106">
        <f>B105+(-$G$2*B105)*$G$6</f>
        <v>175.80460327901125</v>
      </c>
      <c r="C106">
        <f>C105+($G$2*B105-$G$3*C105)*$G$6/$G$4</f>
        <v>14.84847996417381</v>
      </c>
      <c r="D106">
        <f>($G$2*$G$1/$G$4)/($G$2-$G$3/$G$4)*(-EXP(-$G$2*A106) + EXP(-$G$3*A106/$G$4))</f>
        <v>14.789458536305984</v>
      </c>
    </row>
    <row r="107" spans="1:4" x14ac:dyDescent="0.25">
      <c r="A107">
        <f>A106+$G$6</f>
        <v>52.5</v>
      </c>
      <c r="B107">
        <f>B106+(-$G$2*B106)*$G$6</f>
        <v>174.04655724622114</v>
      </c>
      <c r="C107">
        <f>C106+($G$2*B106-$G$3*C106)*$G$6/$G$4</f>
        <v>14.899388269382403</v>
      </c>
      <c r="D107">
        <f>($G$2*$G$1/$G$4)/($G$2-$G$3/$G$4)*(-EXP(-$G$2*A107) + EXP(-$G$3*A107/$G$4))</f>
        <v>14.840492742148795</v>
      </c>
    </row>
    <row r="108" spans="1:4" x14ac:dyDescent="0.25">
      <c r="A108">
        <f>A107+$G$6</f>
        <v>53</v>
      </c>
      <c r="B108">
        <f>B107+(-$G$2*B107)*$G$6</f>
        <v>172.30609167375894</v>
      </c>
      <c r="C108">
        <f>C107+($G$2*B107-$G$3*C107)*$G$6/$G$4</f>
        <v>14.949173974293215</v>
      </c>
      <c r="D108">
        <f>($G$2*$G$1/$G$4)/($G$2-$G$3/$G$4)*(-EXP(-$G$2*A108) + EXP(-$G$3*A108/$G$4))</f>
        <v>14.89041026553099</v>
      </c>
    </row>
    <row r="109" spans="1:4" x14ac:dyDescent="0.25">
      <c r="A109">
        <f>A108+$G$6</f>
        <v>53.5</v>
      </c>
      <c r="B109">
        <f>B108+(-$G$2*B108)*$G$6</f>
        <v>170.58303075702136</v>
      </c>
      <c r="C109">
        <f>C108+($G$2*B108-$G$3*C108)*$G$6/$G$4</f>
        <v>14.997850192654598</v>
      </c>
      <c r="D109">
        <f>($G$2*$G$1/$G$4)/($G$2-$G$3/$G$4)*(-EXP(-$G$2*A109) + EXP(-$G$3*A109/$G$4))</f>
        <v>14.939224088237454</v>
      </c>
    </row>
    <row r="110" spans="1:4" x14ac:dyDescent="0.25">
      <c r="A110">
        <f>A109+$G$6</f>
        <v>54</v>
      </c>
      <c r="B110">
        <f>B109+(-$G$2*B109)*$G$6</f>
        <v>168.87720044945115</v>
      </c>
      <c r="C110">
        <f>C109+($G$2*B109-$G$3*C109)*$G$6/$G$4</f>
        <v>15.045429901268969</v>
      </c>
      <c r="D110">
        <f>($G$2*$G$1/$G$4)/($G$2-$G$3/$G$4)*(-EXP(-$G$2*A110) + EXP(-$G$3*A110/$G$4))</f>
        <v>14.98694705713527</v>
      </c>
    </row>
    <row r="111" spans="1:4" x14ac:dyDescent="0.25">
      <c r="A111">
        <f>A110+$G$6</f>
        <v>54.5</v>
      </c>
      <c r="B111">
        <f>B110+(-$G$2*B110)*$G$6</f>
        <v>167.18842844495663</v>
      </c>
      <c r="C111">
        <f>C110+($G$2*B110-$G$3*C110)*$G$6/$G$4</f>
        <v>15.091925941380147</v>
      </c>
      <c r="D111">
        <f>($G$2*$G$1/$G$4)/($G$2-$G$3/$G$4)*(-EXP(-$G$2*A111) + EXP(-$G$3*A111/$G$4))</f>
        <v>15.033591885533859</v>
      </c>
    </row>
    <row r="112" spans="1:4" x14ac:dyDescent="0.25">
      <c r="A112">
        <f>A111+$G$6</f>
        <v>55</v>
      </c>
      <c r="B112">
        <f>B111+(-$G$2*B111)*$G$6</f>
        <v>165.51654416050707</v>
      </c>
      <c r="C112">
        <f>C111+($G$2*B111-$G$3*C111)*$G$6/$G$4</f>
        <v>15.137351020046756</v>
      </c>
      <c r="D112">
        <f>($G$2*$G$1/$G$4)/($G$2-$G$3/$G$4)*(-EXP(-$G$2*A112) + EXP(-$G$3*A112/$G$4))</f>
        <v>15.079171154531466</v>
      </c>
    </row>
    <row r="113" spans="1:4" x14ac:dyDescent="0.25">
      <c r="A113">
        <f>A112+$G$6</f>
        <v>55.5</v>
      </c>
      <c r="B113">
        <f>B112+(-$G$2*B112)*$G$6</f>
        <v>163.86137871890199</v>
      </c>
      <c r="C113">
        <f>C112+($G$2*B112-$G$3*C112)*$G$6/$G$4</f>
        <v>15.181717711501836</v>
      </c>
      <c r="D113">
        <f>($G$2*$G$1/$G$4)/($G$2-$G$3/$G$4)*(-EXP(-$G$2*A113) + EXP(-$G$3*A113/$G$4))</f>
        <v>15.123697314348254</v>
      </c>
    </row>
    <row r="114" spans="1:4" x14ac:dyDescent="0.25">
      <c r="A114">
        <f>A113+$G$6</f>
        <v>56</v>
      </c>
      <c r="B114">
        <f>B113+(-$G$2*B113)*$G$6</f>
        <v>162.22276493171296</v>
      </c>
      <c r="C114">
        <f>C113+($G$2*B113-$G$3*C113)*$G$6/$G$4</f>
        <v>15.22503845849881</v>
      </c>
      <c r="D114">
        <f>($G$2*$G$1/$G$4)/($G$2-$G$3/$G$4)*(-EXP(-$G$2*A114) + EXP(-$G$3*A114/$G$4))</f>
        <v>15.167182685646056</v>
      </c>
    </row>
    <row r="115" spans="1:4" x14ac:dyDescent="0.25">
      <c r="A115">
        <f>A114+$G$6</f>
        <v>56.5</v>
      </c>
      <c r="B115">
        <f>B114+(-$G$2*B114)*$G$6</f>
        <v>160.60053728239583</v>
      </c>
      <c r="C115">
        <f>C114+($G$2*B114-$G$3*C114)*$G$6/$G$4</f>
        <v>15.26732557364393</v>
      </c>
      <c r="D115">
        <f>($G$2*$G$1/$G$4)/($G$2-$G$3/$G$4)*(-EXP(-$G$2*A115) + EXP(-$G$3*A115/$G$4))</f>
        <v>15.209639460834929</v>
      </c>
    </row>
    <row r="116" spans="1:4" x14ac:dyDescent="0.25">
      <c r="A116">
        <f>A115+$G$6</f>
        <v>57</v>
      </c>
      <c r="B116">
        <f>B115+(-$G$2*B115)*$G$6</f>
        <v>158.99453190957186</v>
      </c>
      <c r="C116">
        <f>C115+($G$2*B115-$G$3*C115)*$G$6/$G$4</f>
        <v>15.308591240715353</v>
      </c>
      <c r="D116">
        <f>($G$2*$G$1/$G$4)/($G$2-$G$3/$G$4)*(-EXP(-$G$2*A116) + EXP(-$G$3*A116/$G$4))</f>
        <v>15.251079705366665</v>
      </c>
    </row>
    <row r="117" spans="1:4" x14ac:dyDescent="0.25">
      <c r="A117">
        <f>A116+$G$6</f>
        <v>57.5</v>
      </c>
      <c r="B117">
        <f>B116+(-$G$2*B116)*$G$6</f>
        <v>157.40458659047616</v>
      </c>
      <c r="C117">
        <f>C116+($G$2*B116-$G$3*C116)*$G$6/$G$4</f>
        <v>15.348847515968961</v>
      </c>
      <c r="D117">
        <f>($G$2*$G$1/$G$4)/($G$2-$G$3/$G$4)*(-EXP(-$G$2*A117) + EXP(-$G$3*A117/$G$4))</f>
        <v>15.291515359015399</v>
      </c>
    </row>
    <row r="118" spans="1:4" x14ac:dyDescent="0.25">
      <c r="A118">
        <f>A117+$G$6</f>
        <v>58</v>
      </c>
      <c r="B118">
        <f>B117+(-$G$2*B117)*$G$6</f>
        <v>155.83054072457139</v>
      </c>
      <c r="C118">
        <f>C117+($G$2*B117-$G$3*C117)*$G$6/$G$4</f>
        <v>15.388106329431077</v>
      </c>
      <c r="D118">
        <f>($G$2*$G$1/$G$4)/($G$2-$G$3/$G$4)*(-EXP(-$G$2*A118) + EXP(-$G$3*A118/$G$4))</f>
        <v>15.330958237145374</v>
      </c>
    </row>
    <row r="119" spans="1:4" x14ac:dyDescent="0.25">
      <c r="A119">
        <f>A118+$G$6</f>
        <v>58.5</v>
      </c>
      <c r="B119">
        <f>B118+(-$G$2*B118)*$G$6</f>
        <v>154.27223531732568</v>
      </c>
      <c r="C119">
        <f>C118+($G$2*B118-$G$3*C118)*$G$6/$G$4</f>
        <v>15.426379486178195</v>
      </c>
      <c r="D119">
        <f>($G$2*$G$1/$G$4)/($G$2-$G$3/$G$4)*(-EXP(-$G$2*A119) + EXP(-$G$3*A119/$G$4))</f>
        <v>15.369420031966111</v>
      </c>
    </row>
    <row r="120" spans="1:4" x14ac:dyDescent="0.25">
      <c r="A120">
        <f>A119+$G$6</f>
        <v>59</v>
      </c>
      <c r="B120">
        <f>B119+(-$G$2*B119)*$G$6</f>
        <v>152.72951296415243</v>
      </c>
      <c r="C120">
        <f>C119+($G$2*B119-$G$3*C119)*$G$6/$G$4</f>
        <v>15.463678667603871</v>
      </c>
      <c r="D120">
        <f>($G$2*$G$1/$G$4)/($G$2-$G$3/$G$4)*(-EXP(-$G$2*A120) + EXP(-$G$3*A120/$G$4))</f>
        <v>15.406912313774933</v>
      </c>
    </row>
    <row r="121" spans="1:4" x14ac:dyDescent="0.25">
      <c r="A121">
        <f>A120+$G$6</f>
        <v>59.5</v>
      </c>
      <c r="B121">
        <f>B120+(-$G$2*B120)*$G$6</f>
        <v>151.20221783451092</v>
      </c>
      <c r="C121">
        <f>C120+($G$2*B120-$G$3*C120)*$G$6/$G$4</f>
        <v>15.500015432672866</v>
      </c>
      <c r="D121">
        <f>($G$2*$G$1/$G$4)/($G$2-$G$3/$G$4)*(-EXP(-$G$2*A121) + EXP(-$G$3*A121/$G$4))</f>
        <v>15.443446532187179</v>
      </c>
    </row>
    <row r="122" spans="1:4" x14ac:dyDescent="0.25">
      <c r="A122">
        <f>A121+$G$6</f>
        <v>60</v>
      </c>
      <c r="B122">
        <f>B121+(-$G$2*B121)*$G$6</f>
        <v>149.6901956561658</v>
      </c>
      <c r="C122">
        <f>C121+($G$2*B121-$G$3*C121)*$G$6/$G$4</f>
        <v>15.535401219162724</v>
      </c>
      <c r="D122">
        <f>($G$2*$G$1/$G$4)/($G$2-$G$3/$G$4)*(-EXP(-$G$2*A122) + EXP(-$G$3*A122/$G$4))</f>
        <v>15.479034017354053</v>
      </c>
    </row>
    <row r="123" spans="1:4" x14ac:dyDescent="0.25">
      <c r="A123">
        <f>A122+$G$6</f>
        <v>60.5</v>
      </c>
      <c r="B123">
        <f>B122+(-$G$2*B122)*$G$6</f>
        <v>148.19329369960414</v>
      </c>
      <c r="C123">
        <f>C122+($G$2*B122-$G$3*C122)*$G$6/$G$4</f>
        <v>15.569847344892864</v>
      </c>
      <c r="D123">
        <f>($G$2*$G$1/$G$4)/($G$2-$G$3/$G$4)*(-EXP(-$G$2*A123) + EXP(-$G$3*A123/$G$4))</f>
        <v>15.51368598116834</v>
      </c>
    </row>
    <row r="124" spans="1:4" x14ac:dyDescent="0.25">
      <c r="A124">
        <f>A123+$G$6</f>
        <v>61</v>
      </c>
      <c r="B124">
        <f>B123+(-$G$2*B123)*$G$6</f>
        <v>146.71136076260811</v>
      </c>
      <c r="C124">
        <f>C123+($G$2*B123-$G$3*C123)*$G$6/$G$4</f>
        <v>15.603365008941328</v>
      </c>
      <c r="D124">
        <f>($G$2*$G$1/$G$4)/($G$2-$G$3/$G$4)*(-EXP(-$G$2*A124) + EXP(-$G$3*A124/$G$4))</f>
        <v>15.54741351845805</v>
      </c>
    </row>
    <row r="125" spans="1:4" x14ac:dyDescent="0.25">
      <c r="A125">
        <f>A124+$G$6</f>
        <v>61.5</v>
      </c>
      <c r="B125">
        <f>B124+(-$G$2*B124)*$G$6</f>
        <v>145.24424715498202</v>
      </c>
      <c r="C125">
        <f>C124+($G$2*B124-$G$3*C124)*$G$6/$G$4</f>
        <v>15.635965292849315</v>
      </c>
      <c r="D125">
        <f>($G$2*$G$1/$G$4)/($G$2-$G$3/$G$4)*(-EXP(-$G$2*A125) + EXP(-$G$3*A125/$G$4))</f>
        <v>15.58022760816816</v>
      </c>
    </row>
    <row r="126" spans="1:4" x14ac:dyDescent="0.25">
      <c r="A126">
        <f>A125+$G$6</f>
        <v>62</v>
      </c>
      <c r="B126">
        <f>B125+(-$G$2*B125)*$G$6</f>
        <v>143.79180468343219</v>
      </c>
      <c r="C126">
        <f>C125+($G$2*B125-$G$3*C125)*$G$6/$G$4</f>
        <v>15.667659161813615</v>
      </c>
      <c r="D126">
        <f>($G$2*$G$1/$G$4)/($G$2-$G$3/$G$4)*(-EXP(-$G$2*A126) + EXP(-$G$3*A126/$G$4))</f>
        <v>15.612139114530514</v>
      </c>
    </row>
    <row r="127" spans="1:4" x14ac:dyDescent="0.25">
      <c r="A127">
        <f>A126+$G$6</f>
        <v>62.5</v>
      </c>
      <c r="B127">
        <f>B126+(-$G$2*B126)*$G$6</f>
        <v>142.35388663659788</v>
      </c>
      <c r="C127">
        <f>C126+($G$2*B126-$G$3*C126)*$G$6/$G$4</f>
        <v>15.698457465867063</v>
      </c>
      <c r="D127">
        <f>($G$2*$G$1/$G$4)/($G$2-$G$3/$G$4)*(-EXP(-$G$2*A127) + EXP(-$G$3*A127/$G$4))</f>
        <v>15.643158788222035</v>
      </c>
    </row>
    <row r="128" spans="1:4" x14ac:dyDescent="0.25">
      <c r="A128">
        <f>A127+$G$6</f>
        <v>63</v>
      </c>
      <c r="B128">
        <f>B127+(-$G$2*B127)*$G$6</f>
        <v>140.93034777023189</v>
      </c>
      <c r="C128">
        <f>C127+($G$2*B127-$G$3*C127)*$G$6/$G$4</f>
        <v>15.728370941047142</v>
      </c>
      <c r="D128">
        <f>($G$2*$G$1/$G$4)/($G$2-$G$3/$G$4)*(-EXP(-$G$2*A128) + EXP(-$G$3*A128/$G$4))</f>
        <v>15.673297267511401</v>
      </c>
    </row>
    <row r="129" spans="1:4" x14ac:dyDescent="0.25">
      <c r="A129">
        <f>A128+$G$6</f>
        <v>63.5</v>
      </c>
      <c r="B129">
        <f>B128+(-$G$2*B128)*$G$6</f>
        <v>139.52104429252958</v>
      </c>
      <c r="C129">
        <f>C128+($G$2*B128-$G$3*C128)*$G$6/$G$4</f>
        <v>15.757410210552839</v>
      </c>
      <c r="D129">
        <f>($G$2*$G$1/$G$4)/($G$2-$G$3/$G$4)*(-EXP(-$G$2*A129) + EXP(-$G$3*A129/$G$4))</f>
        <v>15.70256507939421</v>
      </c>
    </row>
    <row r="130" spans="1:4" x14ac:dyDescent="0.25">
      <c r="A130">
        <f>A129+$G$6</f>
        <v>64</v>
      </c>
      <c r="B130">
        <f>B129+(-$G$2*B129)*$G$6</f>
        <v>138.12583384960428</v>
      </c>
      <c r="C130">
        <f>C129+($G$2*B129-$G$3*C129)*$G$6/$G$4</f>
        <v>15.785585785889891</v>
      </c>
      <c r="D130">
        <f>($G$2*$G$1/$G$4)/($G$2-$G$3/$G$4)*(-EXP(-$G$2*A130) + EXP(-$G$3*A130/$G$4))</f>
        <v>15.730972640716818</v>
      </c>
    </row>
    <row r="131" spans="1:4" x14ac:dyDescent="0.25">
      <c r="A131">
        <f>A130+$G$6</f>
        <v>64.5</v>
      </c>
      <c r="B131">
        <f>B130+(-$G$2*B130)*$G$6</f>
        <v>136.74457551110822</v>
      </c>
      <c r="C131">
        <f>C130+($G$2*B130-$G$3*C130)*$G$6/$G$4</f>
        <v>15.812908068004518</v>
      </c>
      <c r="D131">
        <f>($G$2*$G$1/$G$4)/($G$2-$G$3/$G$4)*(-EXP(-$G$2*A131) + EXP(-$G$3*A131/$G$4))</f>
        <v>15.758530259288952</v>
      </c>
    </row>
    <row r="132" spans="1:4" x14ac:dyDescent="0.25">
      <c r="A132">
        <f>A131+$G$6</f>
        <v>65</v>
      </c>
      <c r="B132">
        <f>B131+(-$G$2*B131)*$G$6</f>
        <v>135.37712975599715</v>
      </c>
      <c r="C132">
        <f>C131+($G$2*B131-$G$3*C131)*$G$6/$G$4</f>
        <v>15.839387348405772</v>
      </c>
      <c r="D132">
        <f>($G$2*$G$1/$G$4)/($G$2-$G$3/$G$4)*(-EXP(-$G$2*A132) + EXP(-$G$3*A132/$G$4))</f>
        <v>15.785248134985189</v>
      </c>
    </row>
    <row r="133" spans="1:4" x14ac:dyDescent="0.25">
      <c r="A133">
        <f>A132+$G$6</f>
        <v>65.5</v>
      </c>
      <c r="B133">
        <f>B132+(-$G$2*B132)*$G$6</f>
        <v>134.02335845843717</v>
      </c>
      <c r="C133">
        <f>C132+($G$2*B132-$G$3*C132)*$G$6/$G$4</f>
        <v>15.865033810276611</v>
      </c>
      <c r="D133">
        <f>($G$2*$G$1/$G$4)/($G$2-$G$3/$G$4)*(-EXP(-$G$2*A133) + EXP(-$G$3*A133/$G$4))</f>
        <v>15.811136360835423</v>
      </c>
    </row>
    <row r="134" spans="1:4" x14ac:dyDescent="0.25">
      <c r="A134">
        <f>A133+$G$6</f>
        <v>66</v>
      </c>
      <c r="B134">
        <f>B133+(-$G$2*B133)*$G$6</f>
        <v>132.68312487385279</v>
      </c>
      <c r="C134">
        <f>C133+($G$2*B133-$G$3*C133)*$G$6/$G$4</f>
        <v>15.889857529573803</v>
      </c>
      <c r="D134">
        <f>($G$2*$G$1/$G$4)/($G$2-$G$3/$G$4)*(-EXP(-$G$2*A134) + EXP(-$G$3*A134/$G$4))</f>
        <v>15.836204924104452</v>
      </c>
    </row>
    <row r="135" spans="1:4" x14ac:dyDescent="0.25">
      <c r="A135">
        <f>A134+$G$6</f>
        <v>66.5</v>
      </c>
      <c r="B135">
        <f>B134+(-$G$2*B134)*$G$6</f>
        <v>131.35629362511426</v>
      </c>
      <c r="C135">
        <f>C134+($G$2*B134-$G$3*C134)*$G$6/$G$4</f>
        <v>15.913868476116791</v>
      </c>
      <c r="D135">
        <f>($G$2*$G$1/$G$4)/($G$2-$G$3/$G$4)*(-EXP(-$G$2*A135) + EXP(-$G$3*A135/$G$4))</f>
        <v>15.860463707360738</v>
      </c>
    </row>
    <row r="136" spans="1:4" x14ac:dyDescent="0.25">
      <c r="A136">
        <f>A135+$G$6</f>
        <v>67</v>
      </c>
      <c r="B136">
        <f>B135+(-$G$2*B135)*$G$6</f>
        <v>130.04273068886312</v>
      </c>
      <c r="C136">
        <f>C135+($G$2*B135-$G$3*C135)*$G$6/$G$4</f>
        <v>15.937076514665616</v>
      </c>
      <c r="D136">
        <f>($G$2*$G$1/$G$4)/($G$2-$G$3/$G$4)*(-EXP(-$G$2*A136) + EXP(-$G$3*A136/$G$4))</f>
        <v>15.883922489534529</v>
      </c>
    </row>
    <row r="137" spans="1:4" x14ac:dyDescent="0.25">
      <c r="A137">
        <f>A136+$G$6</f>
        <v>67.5</v>
      </c>
      <c r="B137">
        <f>B136+(-$G$2*B136)*$G$6</f>
        <v>128.74230338197449</v>
      </c>
      <c r="C137">
        <f>C136+($G$2*B136-$G$3*C136)*$G$6/$G$4</f>
        <v>15.959491405987999</v>
      </c>
      <c r="D137">
        <f>($G$2*$G$1/$G$4)/($G$2-$G$3/$G$4)*(-EXP(-$G$2*A137) + EXP(-$G$3*A137/$G$4))</f>
        <v>15.906590946965339</v>
      </c>
    </row>
    <row r="138" spans="1:4" x14ac:dyDescent="0.25">
      <c r="A138">
        <f>A137+$G$6</f>
        <v>68</v>
      </c>
      <c r="B138">
        <f>B137+(-$G$2*B137)*$G$6</f>
        <v>127.45488034815475</v>
      </c>
      <c r="C138">
        <f>C137+($G$2*B137-$G$3*C137)*$G$6/$G$4</f>
        <v>15.981122807915714</v>
      </c>
      <c r="D138">
        <f>($G$2*$G$1/$G$4)/($G$2-$G$3/$G$4)*(-EXP(-$G$2*A138) + EXP(-$G$3*A138/$G$4))</f>
        <v>15.928478654439015</v>
      </c>
    </row>
    <row r="139" spans="1:4" x14ac:dyDescent="0.25">
      <c r="A139">
        <f>A138+$G$6</f>
        <v>68.5</v>
      </c>
      <c r="B139">
        <f>B138+(-$G$2*B138)*$G$6</f>
        <v>126.18033154467319</v>
      </c>
      <c r="C139">
        <f>C138+($G$2*B138-$G$3*C138)*$G$6/$G$4</f>
        <v>16.001980276390345</v>
      </c>
      <c r="D139">
        <f>($G$2*$G$1/$G$4)/($G$2-$G$3/$G$4)*(-EXP(-$G$2*A139) + EXP(-$G$3*A139/$G$4))</f>
        <v>15.949595086214398</v>
      </c>
    </row>
    <row r="140" spans="1:4" x14ac:dyDescent="0.25">
      <c r="A140">
        <f>A139+$G$6</f>
        <v>69</v>
      </c>
      <c r="B140">
        <f>B139+(-$G$2*B139)*$G$6</f>
        <v>124.91852822922647</v>
      </c>
      <c r="C140">
        <f>C139+($G$2*B139-$G$3*C139)*$G$6/$G$4</f>
        <v>16.022073266498523</v>
      </c>
      <c r="D140">
        <f>($G$2*$G$1/$G$4)/($G$2-$G$3/$G$4)*(-EXP(-$G$2*A140) + EXP(-$G$3*A140/$G$4))</f>
        <v>15.969949617039758</v>
      </c>
    </row>
    <row r="141" spans="1:4" x14ac:dyDescent="0.25">
      <c r="A141">
        <f>A140+$G$6</f>
        <v>69.5</v>
      </c>
      <c r="B141">
        <f>B140+(-$G$2*B140)*$G$6</f>
        <v>123.66934294693421</v>
      </c>
      <c r="C141">
        <f>C140+($G$2*B140-$G$3*C140)*$G$6/$G$4</f>
        <v>16.041411133496783</v>
      </c>
      <c r="D141">
        <f>($G$2*$G$1/$G$4)/($G$2-$G$3/$G$4)*(-EXP(-$G$2*A141) + EXP(-$G$3*A141/$G$4))</f>
        <v>15.989551523158987</v>
      </c>
    </row>
    <row r="142" spans="1:4" x14ac:dyDescent="0.25">
      <c r="A142">
        <f>A141+$G$6</f>
        <v>70</v>
      </c>
      <c r="B142">
        <f>B141+(-$G$2*B141)*$G$6</f>
        <v>122.43264951746487</v>
      </c>
      <c r="C142">
        <f>C141+($G$2*B141-$G$3*C141)*$G$6/$G$4</f>
        <v>16.060003133826097</v>
      </c>
      <c r="D142">
        <f>($G$2*$G$1/$G$4)/($G$2-$G$3/$G$4)*(-EXP(-$G$2*A142) + EXP(-$G$3*A142/$G$4))</f>
        <v>16.008409983307846</v>
      </c>
    </row>
    <row r="143" spans="1:4" x14ac:dyDescent="0.25">
      <c r="A143">
        <f>A142+$G$6</f>
        <v>70.5</v>
      </c>
      <c r="B143">
        <f>B142+(-$G$2*B142)*$G$6</f>
        <v>121.20832302229022</v>
      </c>
      <c r="C143">
        <f>C142+($G$2*B142-$G$3*C142)*$G$6/$G$4</f>
        <v>16.077858426116229</v>
      </c>
      <c r="D143">
        <f>($G$2*$G$1/$G$4)/($G$2-$G$3/$G$4)*(-EXP(-$G$2*A143) + EXP(-$G$3*A143/$G$4))</f>
        <v>16.026534079700141</v>
      </c>
    </row>
    <row r="144" spans="1:4" x14ac:dyDescent="0.25">
      <c r="A144">
        <f>A143+$G$6</f>
        <v>71</v>
      </c>
      <c r="B144">
        <f>B143+(-$G$2*B143)*$G$6</f>
        <v>119.99623979206731</v>
      </c>
      <c r="C144">
        <f>C143+($G$2*B143-$G$3*C143)*$G$6/$G$4</f>
        <v>16.094986072179989</v>
      </c>
      <c r="D144">
        <f>($G$2*$G$1/$G$4)/($G$2-$G$3/$G$4)*(-EXP(-$G$2*A144) + EXP(-$G$3*A144/$G$4))</f>
        <v>16.043932799004114</v>
      </c>
    </row>
    <row r="145" spans="1:4" x14ac:dyDescent="0.25">
      <c r="A145">
        <f>A144+$G$6</f>
        <v>71.5</v>
      </c>
      <c r="B145">
        <f>B144+(-$G$2*B144)*$G$6</f>
        <v>118.79627739414664</v>
      </c>
      <c r="C145">
        <f>C144+($G$2*B144-$G$3*C144)*$G$6/$G$4</f>
        <v>16.111395037997493</v>
      </c>
      <c r="D145">
        <f>($G$2*$G$1/$G$4)/($G$2-$G$3/$G$4)*(-EXP(-$G$2*A145) + EXP(-$G$3*A145/$G$4))</f>
        <v>16.060615033308999</v>
      </c>
    </row>
    <row r="146" spans="1:4" x14ac:dyDescent="0.25">
      <c r="A146">
        <f>A145+$G$6</f>
        <v>72</v>
      </c>
      <c r="B146">
        <f>B145+(-$G$2*B145)*$G$6</f>
        <v>117.60831462020518</v>
      </c>
      <c r="C146">
        <f>C145+($G$2*B145-$G$3*C145)*$G$6/$G$4</f>
        <v>16.12709419469055</v>
      </c>
      <c r="D146">
        <f>($G$2*$G$1/$G$4)/($G$2-$G$3/$G$4)*(-EXP(-$G$2*A146) + EXP(-$G$3*A146/$G$4))</f>
        <v>16.076589581082004</v>
      </c>
    </row>
    <row r="147" spans="1:4" x14ac:dyDescent="0.25">
      <c r="A147">
        <f>A146+$G$6</f>
        <v>72.5</v>
      </c>
      <c r="B147">
        <f>B146+(-$G$2*B146)*$G$6</f>
        <v>116.43223147400313</v>
      </c>
      <c r="C147">
        <f>C146+($G$2*B146-$G$3*C146)*$G$6/$G$4</f>
        <v>16.142092319487219</v>
      </c>
      <c r="D147">
        <f>($G$2*$G$1/$G$4)/($G$2-$G$3/$G$4)*(-EXP(-$G$2*A147) + EXP(-$G$3*A147/$G$4))</f>
        <v>16.09186514811563</v>
      </c>
    </row>
    <row r="148" spans="1:4" x14ac:dyDescent="0.25">
      <c r="A148">
        <f>A147+$G$6</f>
        <v>73</v>
      </c>
      <c r="B148">
        <f>B147+(-$G$2*B147)*$G$6</f>
        <v>115.2679091592631</v>
      </c>
      <c r="C148">
        <f>C147+($G$2*B147-$G$3*C147)*$G$6/$G$4</f>
        <v>16.15639809667671</v>
      </c>
      <c r="D148">
        <f>($G$2*$G$1/$G$4)/($G$2-$G$3/$G$4)*(-EXP(-$G$2*A148) + EXP(-$G$3*A148/$G$4))</f>
        <v>16.106450348465565</v>
      </c>
    </row>
    <row r="149" spans="1:4" x14ac:dyDescent="0.25">
      <c r="A149">
        <f>A148+$G$6</f>
        <v>73.5</v>
      </c>
      <c r="B149">
        <f>B148+(-$G$2*B148)*$G$6</f>
        <v>114.11523006767047</v>
      </c>
      <c r="C149">
        <f>C148+($G$2*B148-$G$3*C148)*$G$6/$G$4</f>
        <v>16.170020118554664</v>
      </c>
      <c r="D149">
        <f>($G$2*$G$1/$G$4)/($G$2-$G$3/$G$4)*(-EXP(-$G$2*A149) + EXP(-$G$3*A149/$G$4))</f>
        <v>16.120353705379202</v>
      </c>
    </row>
    <row r="150" spans="1:4" x14ac:dyDescent="0.25">
      <c r="A150">
        <f>A149+$G$6</f>
        <v>74</v>
      </c>
      <c r="B150">
        <f>B149+(-$G$2*B149)*$G$6</f>
        <v>112.97407776699376</v>
      </c>
      <c r="C150">
        <f>C149+($G$2*B149-$G$3*C149)*$G$6/$G$4</f>
        <v>16.18296688635893</v>
      </c>
      <c r="D150">
        <f>($G$2*$G$1/$G$4)/($G$2-$G$3/$G$4)*(-EXP(-$G$2*A150) + EXP(-$G$3*A150/$G$4))</f>
        <v>16.133583652214831</v>
      </c>
    </row>
    <row r="151" spans="1:4" x14ac:dyDescent="0.25">
      <c r="A151">
        <f>A150+$G$6</f>
        <v>74.5</v>
      </c>
      <c r="B151">
        <f>B150+(-$G$2*B150)*$G$6</f>
        <v>111.84433698932382</v>
      </c>
      <c r="C151">
        <f>C150+($G$2*B150-$G$3*C150)*$G$6/$G$4</f>
        <v>16.195246811195954</v>
      </c>
      <c r="D151">
        <f>($G$2*$G$1/$G$4)/($G$2-$G$3/$G$4)*(-EXP(-$G$2*A151) + EXP(-$G$3*A151/$G$4))</f>
        <v>16.146148533351695</v>
      </c>
    </row>
    <row r="152" spans="1:4" x14ac:dyDescent="0.25">
      <c r="A152">
        <f>A151+$G$6</f>
        <v>75</v>
      </c>
      <c r="B152">
        <f>B151+(-$G$2*B151)*$G$6</f>
        <v>110.72589361943058</v>
      </c>
      <c r="C152">
        <f>C151+($G$2*B151-$G$3*C151)*$G$6/$G$4</f>
        <v>16.206868214957836</v>
      </c>
      <c r="D152">
        <f>($G$2*$G$1/$G$4)/($G$2-$G$3/$G$4)*(-EXP(-$G$2*A152) + EXP(-$G$3*A152/$G$4))</f>
        <v>16.158056605090874</v>
      </c>
    </row>
    <row r="153" spans="1:4" x14ac:dyDescent="0.25">
      <c r="A153">
        <f>A152+$G$6</f>
        <v>75.5</v>
      </c>
      <c r="B153">
        <f>B152+(-$G$2*B152)*$G$6</f>
        <v>109.61863468323628</v>
      </c>
      <c r="C153">
        <f>C152+($G$2*B152-$G$3*C152)*$G$6/$G$4</f>
        <v>16.217839331230181</v>
      </c>
      <c r="D153">
        <f>($G$2*$G$1/$G$4)/($G$2-$G$3/$G$4)*(-EXP(-$G$2*A153) + EXP(-$G$3*A153/$G$4))</f>
        <v>16.169316036547212</v>
      </c>
    </row>
    <row r="154" spans="1:4" x14ac:dyDescent="0.25">
      <c r="A154">
        <f>A153+$G$6</f>
        <v>76</v>
      </c>
      <c r="B154">
        <f>B153+(-$G$2*B153)*$G$6</f>
        <v>108.52244833640391</v>
      </c>
      <c r="C154">
        <f>C153+($G$2*B153-$G$3*C153)*$G$6/$G$4</f>
        <v>16.22816830619081</v>
      </c>
      <c r="D154">
        <f>($G$2*$G$1/$G$4)/($G$2-$G$3/$G$4)*(-EXP(-$G$2*A154) + EXP(-$G$3*A154/$G$4))</f>
        <v>16.179934910532292</v>
      </c>
    </row>
    <row r="155" spans="1:4" x14ac:dyDescent="0.25">
      <c r="A155">
        <f>A154+$G$6</f>
        <v>76.5</v>
      </c>
      <c r="B155">
        <f>B154+(-$G$2*B154)*$G$6</f>
        <v>107.43722385303987</v>
      </c>
      <c r="C155">
        <f>C154+($G$2*B154-$G$3*C154)*$G$6/$G$4</f>
        <v>16.237863199499454</v>
      </c>
      <c r="D155">
        <f>($G$2*$G$1/$G$4)/($G$2-$G$3/$G$4)*(-EXP(-$G$2*A155) + EXP(-$G$3*A155/$G$4))</f>
        <v>16.189921224428616</v>
      </c>
    </row>
    <row r="156" spans="1:4" x14ac:dyDescent="0.25">
      <c r="A156">
        <f>A155+$G$6</f>
        <v>77</v>
      </c>
      <c r="B156">
        <f>B155+(-$G$2*B155)*$G$6</f>
        <v>106.36285161450947</v>
      </c>
      <c r="C156">
        <f>C155+($G$2*B155-$G$3*C155)*$G$6/$G$4</f>
        <v>16.246931985178488</v>
      </c>
      <c r="D156">
        <f>($G$2*$G$1/$G$4)/($G$2-$G$3/$G$4)*(-EXP(-$G$2*A156) + EXP(-$G$3*A156/$G$4))</f>
        <v>16.199282891054967</v>
      </c>
    </row>
    <row r="157" spans="1:4" x14ac:dyDescent="0.25">
      <c r="A157">
        <f>A156+$G$6</f>
        <v>77.5</v>
      </c>
      <c r="B157">
        <f>B156+(-$G$2*B156)*$G$6</f>
        <v>105.29922309836437</v>
      </c>
      <c r="C157">
        <f>C156+($G$2*B156-$G$3*C156)*$G$6/$G$4</f>
        <v>16.255382552484811</v>
      </c>
      <c r="D157">
        <f>($G$2*$G$1/$G$4)/($G$2-$G$3/$G$4)*(-EXP(-$G$2*A157) + EXP(-$G$3*A157/$G$4))</f>
        <v>16.208027739523192</v>
      </c>
    </row>
    <row r="158" spans="1:4" x14ac:dyDescent="0.25">
      <c r="A158">
        <f>A157+$G$6</f>
        <v>78</v>
      </c>
      <c r="B158">
        <f>B157+(-$G$2*B157)*$G$6</f>
        <v>104.24623086738072</v>
      </c>
      <c r="C158">
        <f>C157+($G$2*B157-$G$3*C157)*$G$6/$G$4</f>
        <v>16.263222706772972</v>
      </c>
      <c r="D158">
        <f>($G$2*$G$1/$G$4)/($G$2-$G$3/$G$4)*(-EXP(-$G$2*A158) + EXP(-$G$3*A158/$G$4))</f>
        <v>16.216163516086354</v>
      </c>
    </row>
    <row r="159" spans="1:4" x14ac:dyDescent="0.25">
      <c r="A159">
        <f>A158+$G$6</f>
        <v>78.5</v>
      </c>
      <c r="B159">
        <f>B158+(-$G$2*B158)*$G$6</f>
        <v>103.20376855870691</v>
      </c>
      <c r="C159">
        <f>C158+($G$2*B158-$G$3*C158)*$G$6/$G$4</f>
        <v>16.270460170349594</v>
      </c>
      <c r="D159">
        <f>($G$2*$G$1/$G$4)/($G$2-$G$3/$G$4)*(-EXP(-$G$2*A159) + EXP(-$G$3*A159/$G$4))</f>
        <v>16.223697884978446</v>
      </c>
    </row>
    <row r="160" spans="1:4" x14ac:dyDescent="0.25">
      <c r="A160">
        <f>A159+$G$6</f>
        <v>79</v>
      </c>
      <c r="B160">
        <f>B159+(-$G$2*B159)*$G$6</f>
        <v>102.17173087311984</v>
      </c>
      <c r="C160">
        <f>C159+($G$2*B159-$G$3*C159)*$G$6/$G$4</f>
        <v>16.277102583319238</v>
      </c>
      <c r="D160">
        <f>($G$2*$G$1/$G$4)/($G$2-$G$3/$G$4)*(-EXP(-$G$2*A160) + EXP(-$G$3*A160/$G$4))</f>
        <v>16.230638429245658</v>
      </c>
    </row>
    <row r="161" spans="1:4" x14ac:dyDescent="0.25">
      <c r="A161">
        <f>A160+$G$6</f>
        <v>79.5</v>
      </c>
      <c r="B161">
        <f>B160+(-$G$2*B160)*$G$6</f>
        <v>101.15001356438864</v>
      </c>
      <c r="C161">
        <f>C160+($G$2*B160-$G$3*C160)*$G$6/$G$4</f>
        <v>16.283157504421727</v>
      </c>
      <c r="D161">
        <f>($G$2*$G$1/$G$4)/($G$2-$G$3/$G$4)*(-EXP(-$G$2*A161) + EXP(-$G$3*A161/$G$4))</f>
        <v>16.23699265156937</v>
      </c>
    </row>
    <row r="162" spans="1:4" x14ac:dyDescent="0.25">
      <c r="A162">
        <f>A161+$G$6</f>
        <v>80</v>
      </c>
      <c r="B162">
        <f>B161+(-$G$2*B161)*$G$6</f>
        <v>100.13851342874476</v>
      </c>
      <c r="C162">
        <f>C161+($G$2*B161-$G$3*C161)*$G$6/$G$4</f>
        <v>16.288632411861084</v>
      </c>
      <c r="D162">
        <f>($G$2*$G$1/$G$4)/($G$2-$G$3/$G$4)*(-EXP(-$G$2*A162) + EXP(-$G$3*A162/$G$4))</f>
        <v>16.242767975080852</v>
      </c>
    </row>
    <row r="163" spans="1:4" x14ac:dyDescent="0.25">
      <c r="A163">
        <f>A162+$G$6</f>
        <v>80.5</v>
      </c>
      <c r="B163">
        <f>B162+(-$G$2*B162)*$G$6</f>
        <v>99.137128294457312</v>
      </c>
      <c r="C163">
        <f>C162+($G$2*B162-$G$3*C162)*$G$6/$G$4</f>
        <v>16.293534704126095</v>
      </c>
      <c r="D163">
        <f>($G$2*$G$1/$G$4)/($G$2-$G$3/$G$4)*(-EXP(-$G$2*A163) + EXP(-$G$3*A163/$G$4))</f>
        <v>16.247971744167874</v>
      </c>
    </row>
    <row r="164" spans="1:4" x14ac:dyDescent="0.25">
      <c r="A164">
        <f>A163+$G$6</f>
        <v>81</v>
      </c>
      <c r="B164">
        <f>B163+(-$G$2*B163)*$G$6</f>
        <v>98.145757011512742</v>
      </c>
      <c r="C164">
        <f>C163+($G$2*B163-$G$3*C163)*$G$6/$G$4</f>
        <v>16.297871700802663</v>
      </c>
      <c r="D164">
        <f>($G$2*$G$1/$G$4)/($G$2-$G$3/$G$4)*(-EXP(-$G$2*A164) + EXP(-$G$3*A164/$G$4))</f>
        <v>16.25261122527322</v>
      </c>
    </row>
    <row r="165" spans="1:4" x14ac:dyDescent="0.25">
      <c r="A165">
        <f>A164+$G$6</f>
        <v>81.5</v>
      </c>
      <c r="B165">
        <f>B164+(-$G$2*B164)*$G$6</f>
        <v>97.164299441397617</v>
      </c>
      <c r="C165">
        <f>C164+($G$2*B164-$G$3*C164)*$G$6/$G$4</f>
        <v>16.301650643377947</v>
      </c>
      <c r="D165">
        <f>($G$2*$G$1/$G$4)/($G$2-$G$3/$G$4)*(-EXP(-$G$2*A165) + EXP(-$G$3*A165/$G$4))</f>
        <v>16.256693607685186</v>
      </c>
    </row>
    <row r="166" spans="1:4" x14ac:dyDescent="0.25">
      <c r="A166">
        <f>A165+$G$6</f>
        <v>82</v>
      </c>
      <c r="B166">
        <f>B165+(-$G$2*B165)*$G$6</f>
        <v>96.192656446983648</v>
      </c>
      <c r="C166">
        <f>C165+($G$2*B165-$G$3*C165)*$G$6/$G$4</f>
        <v>16.304878696036454</v>
      </c>
      <c r="D166">
        <f>($G$2*$G$1/$G$4)/($G$2-$G$3/$G$4)*(-EXP(-$G$2*A166) + EXP(-$G$3*A166/$G$4))</f>
        <v>16.260226004320188</v>
      </c>
    </row>
    <row r="167" spans="1:4" x14ac:dyDescent="0.25">
      <c r="A167">
        <f>A166+$G$6</f>
        <v>82.5</v>
      </c>
      <c r="B167">
        <f>B166+(-$G$2*B166)*$G$6</f>
        <v>95.230729882513813</v>
      </c>
      <c r="C167">
        <f>C166+($G$2*B166-$G$3*C166)*$G$6/$G$4</f>
        <v>16.30756294644809</v>
      </c>
      <c r="D167">
        <f>($G$2*$G$1/$G$4)/($G$2-$G$3/$G$4)*(-EXP(-$G$2*A167) + EXP(-$G$3*A167/$G$4))</f>
        <v>16.263215452497551</v>
      </c>
    </row>
    <row r="168" spans="1:4" x14ac:dyDescent="0.25">
      <c r="A168">
        <f>A167+$G$6</f>
        <v>83</v>
      </c>
      <c r="B168">
        <f>B167+(-$G$2*B167)*$G$6</f>
        <v>94.27842258368868</v>
      </c>
      <c r="C168">
        <f>C167+($G$2*B167-$G$3*C167)*$G$6/$G$4</f>
        <v>16.309710406548312</v>
      </c>
      <c r="D168">
        <f>($G$2*$G$1/$G$4)/($G$2-$G$3/$G$4)*(-EXP(-$G$2*A168) + EXP(-$G$3*A168/$G$4))</f>
        <v>16.265668914706527</v>
      </c>
    </row>
    <row r="169" spans="1:4" x14ac:dyDescent="0.25">
      <c r="A169">
        <f>A168+$G$6</f>
        <v>83.5</v>
      </c>
      <c r="B169">
        <f>B168+(-$G$2*B168)*$G$6</f>
        <v>93.335638357851792</v>
      </c>
      <c r="C169">
        <f>C168+($G$2*B168-$G$3*C168)*$G$6/$G$4</f>
        <v>16.311328013310408</v>
      </c>
      <c r="D169">
        <f>($G$2*$G$1/$G$4)/($G$2-$G$3/$G$4)*(-EXP(-$G$2*A169) + EXP(-$G$3*A169/$G$4))</f>
        <v>16.267593279365602</v>
      </c>
    </row>
    <row r="170" spans="1:4" x14ac:dyDescent="0.25">
      <c r="A170">
        <f>A169+$G$6</f>
        <v>84</v>
      </c>
      <c r="B170">
        <f>B169+(-$G$2*B169)*$G$6</f>
        <v>92.402281974273279</v>
      </c>
      <c r="C170">
        <f>C169+($G$2*B169-$G$3*C169)*$G$6/$G$4</f>
        <v>16.312422629510031</v>
      </c>
      <c r="D170">
        <f>($G$2*$G$1/$G$4)/($G$2-$G$3/$G$4)*(-EXP(-$G$2*A170) + EXP(-$G$3*A170/$G$4))</f>
        <v>16.268995361574301</v>
      </c>
    </row>
    <row r="171" spans="1:4" x14ac:dyDescent="0.25">
      <c r="A171">
        <f>A170+$G$6</f>
        <v>84.5</v>
      </c>
      <c r="B171">
        <f>B170+(-$G$2*B170)*$G$6</f>
        <v>91.478259154530548</v>
      </c>
      <c r="C171">
        <f>C170+($G$2*B170-$G$3*C170)*$G$6/$G$4</f>
        <v>16.313001044482018</v>
      </c>
      <c r="D171">
        <f>($G$2*$G$1/$G$4)/($G$2-$G$3/$G$4)*(-EXP(-$G$2*A171) + EXP(-$G$3*A171/$G$4))</f>
        <v>16.269881903857346</v>
      </c>
    </row>
    <row r="172" spans="1:4" x14ac:dyDescent="0.25">
      <c r="A172">
        <f>A171+$G$6</f>
        <v>85</v>
      </c>
      <c r="B172">
        <f>B171+(-$G$2*B171)*$G$6</f>
        <v>90.563476562985244</v>
      </c>
      <c r="C172">
        <f>C171+($G$2*B171-$G$3*C171)*$G$6/$G$4</f>
        <v>16.313069974869617</v>
      </c>
      <c r="D172">
        <f>($G$2*$G$1/$G$4)/($G$2-$G$3/$G$4)*(-EXP(-$G$2*A172) + EXP(-$G$3*A172/$G$4))</f>
        <v>16.270259576901434</v>
      </c>
    </row>
    <row r="173" spans="1:4" x14ac:dyDescent="0.25">
      <c r="A173">
        <f>A172+$G$6</f>
        <v>85.5</v>
      </c>
      <c r="B173">
        <f>B172+(-$G$2*B172)*$G$6</f>
        <v>89.657841797355388</v>
      </c>
      <c r="C173">
        <f>C172+($G$2*B172-$G$3*C172)*$G$6/$G$4</f>
        <v>16.312636065366164</v>
      </c>
      <c r="D173">
        <f>($G$2*$G$1/$G$4)/($G$2-$G$3/$G$4)*(-EXP(-$G$2*A173) + EXP(-$G$3*A173/$G$4))</f>
        <v>16.270134980284659</v>
      </c>
    </row>
    <row r="174" spans="1:4" x14ac:dyDescent="0.25">
      <c r="A174">
        <f>A173+$G$6</f>
        <v>86</v>
      </c>
      <c r="B174">
        <f>B173+(-$G$2*B173)*$G$6</f>
        <v>88.76126337938183</v>
      </c>
      <c r="C174">
        <f>C173+($G$2*B173-$G$3*C173)*$G$6/$G$4</f>
        <v>16.311705889449296</v>
      </c>
      <c r="D174">
        <f>($G$2*$G$1/$G$4)/($G$2-$G$3/$G$4)*(-EXP(-$G$2*A174) + EXP(-$G$3*A174/$G$4))</f>
        <v>16.269514643198555</v>
      </c>
    </row>
    <row r="175" spans="1:4" x14ac:dyDescent="0.25">
      <c r="A175">
        <f>A174+$G$6</f>
        <v>86.5</v>
      </c>
      <c r="B175">
        <f>B174+(-$G$2*B174)*$G$6</f>
        <v>87.873650745588009</v>
      </c>
      <c r="C175">
        <f>C174+($G$2*B174-$G$3*C174)*$G$6/$G$4</f>
        <v>16.310285950107794</v>
      </c>
      <c r="D175">
        <f>($G$2*$G$1/$G$4)/($G$2-$G$3/$G$4)*(-EXP(-$G$2*A175) + EXP(-$G$3*A175/$G$4))</f>
        <v>16.268405025162977</v>
      </c>
    </row>
    <row r="176" spans="1:4" x14ac:dyDescent="0.25">
      <c r="A176">
        <f>A175+$G$6</f>
        <v>87</v>
      </c>
      <c r="B176">
        <f>B175+(-$G$2*B175)*$G$6</f>
        <v>86.994914238132125</v>
      </c>
      <c r="C176">
        <f>C175+($G$2*B175-$G$3*C175)*$G$6/$G$4</f>
        <v>16.308382680561081</v>
      </c>
      <c r="D176">
        <f>($G$2*$G$1/$G$4)/($G$2-$G$3/$G$4)*(-EXP(-$G$2*A176) + EXP(-$G$3*A176/$G$4))</f>
        <v>16.2668125167338</v>
      </c>
    </row>
    <row r="177" spans="1:4" x14ac:dyDescent="0.25">
      <c r="A177">
        <f>A176+$G$6</f>
        <v>87.5</v>
      </c>
      <c r="B177">
        <f>B176+(-$G$2*B176)*$G$6</f>
        <v>86.124965095750809</v>
      </c>
      <c r="C177">
        <f>C176+($G$2*B176-$G$3*C176)*$G$6/$G$4</f>
        <v>16.306002444971515</v>
      </c>
      <c r="D177">
        <f>($G$2*$G$1/$G$4)/($G$2-$G$3/$G$4)*(-EXP(-$G$2*A177) + EXP(-$G$3*A177/$G$4))</f>
        <v>16.264743440203528</v>
      </c>
    </row>
    <row r="178" spans="1:4" x14ac:dyDescent="0.25">
      <c r="A178">
        <f>A177+$G$6</f>
        <v>88</v>
      </c>
      <c r="B178">
        <f>B177+(-$G$2*B177)*$G$6</f>
        <v>85.263715444793306</v>
      </c>
      <c r="C178">
        <f>C177+($G$2*B177-$G$3*C177)*$G$6/$G$4</f>
        <v>16.303151539149489</v>
      </c>
      <c r="D178">
        <f>($G$2*$G$1/$G$4)/($G$2-$G$3/$G$4)*(-EXP(-$G$2*A178) + EXP(-$G$3*A178/$G$4))</f>
        <v>16.262204050294894</v>
      </c>
    </row>
    <row r="179" spans="1:4" x14ac:dyDescent="0.25">
      <c r="A179">
        <f>A178+$G$6</f>
        <v>88.5</v>
      </c>
      <c r="B179">
        <f>B178+(-$G$2*B178)*$G$6</f>
        <v>84.411078290345372</v>
      </c>
      <c r="C179">
        <f>C178+($G$2*B178-$G$3*C178)*$G$6/$G$4</f>
        <v>16.299836191251444</v>
      </c>
      <c r="D179">
        <f>($G$2*$G$1/$G$4)/($G$2-$G$3/$G$4)*(-EXP(-$G$2*A179) + EXP(-$G$3*A179/$G$4))</f>
        <v>16.259200534847501</v>
      </c>
    </row>
    <row r="180" spans="1:4" x14ac:dyDescent="0.25">
      <c r="A180">
        <f>A179+$G$6</f>
        <v>89</v>
      </c>
      <c r="B180">
        <f>B179+(-$G$2*B179)*$G$6</f>
        <v>83.566967507441916</v>
      </c>
      <c r="C180">
        <f>C179+($G$2*B179-$G$3*C179)*$G$6/$G$4</f>
        <v>16.296062562470858</v>
      </c>
      <c r="D180">
        <f>($G$2*$G$1/$G$4)/($G$2-$G$3/$G$4)*(-EXP(-$G$2*A180) + EXP(-$G$3*A180/$G$4))</f>
        <v>16.255739015497639</v>
      </c>
    </row>
    <row r="181" spans="1:4" x14ac:dyDescent="0.25">
      <c r="A181">
        <f>A180+$G$6</f>
        <v>89.5</v>
      </c>
      <c r="B181">
        <f>B180+(-$G$2*B180)*$G$6</f>
        <v>82.731297832367503</v>
      </c>
      <c r="C181">
        <f>C180+($G$2*B180-$G$3*C180)*$G$6/$G$4</f>
        <v>16.291836747722289</v>
      </c>
      <c r="D181">
        <f>($G$2*$G$1/$G$4)/($G$2-$G$3/$G$4)*(-EXP(-$G$2*A181) + EXP(-$G$3*A181/$G$4))</f>
        <v>16.251825548351192</v>
      </c>
    </row>
    <row r="182" spans="1:4" x14ac:dyDescent="0.25">
      <c r="A182">
        <f>A181+$G$6</f>
        <v>90</v>
      </c>
      <c r="B182">
        <f>B181+(-$G$2*B181)*$G$6</f>
        <v>81.903984854043827</v>
      </c>
      <c r="C182">
        <f>C181+($G$2*B181-$G$3*C181)*$G$6/$G$4</f>
        <v>16.287164776318512</v>
      </c>
      <c r="D182">
        <f>($G$2*$G$1/$G$4)/($G$2-$G$3/$G$4)*(-EXP(-$G$2*A182) + EXP(-$G$3*A182/$G$4))</f>
        <v>16.247466124649922</v>
      </c>
    </row>
    <row r="183" spans="1:4" x14ac:dyDescent="0.25">
      <c r="A183">
        <f>A182+$G$6</f>
        <v>90.5</v>
      </c>
      <c r="B183">
        <f>B182+(-$G$2*B182)*$G$6</f>
        <v>81.084945005503386</v>
      </c>
      <c r="C183">
        <f>C182+($G$2*B182-$G$3*C182)*$G$6/$G$4</f>
        <v>16.282052612640854</v>
      </c>
      <c r="D183">
        <f>($G$2*$G$1/$G$4)/($G$2-$G$3/$G$4)*(-EXP(-$G$2*A183) + EXP(-$G$3*A183/$G$4))</f>
        <v>16.242666671430989</v>
      </c>
    </row>
    <row r="184" spans="1:4" x14ac:dyDescent="0.25">
      <c r="A184">
        <f>A183+$G$6</f>
        <v>91</v>
      </c>
      <c r="B184">
        <f>B183+(-$G$2*B183)*$G$6</f>
        <v>80.274095555448355</v>
      </c>
      <c r="C184">
        <f>C183+($G$2*B183-$G$3*C183)*$G$6/$G$4</f>
        <v>16.276506156802785</v>
      </c>
      <c r="D184">
        <f>($G$2*$G$1/$G$4)/($G$2-$G$3/$G$4)*(-EXP(-$G$2*A184) + EXP(-$G$3*A184/$G$4))</f>
        <v>16.237433052179927</v>
      </c>
    </row>
    <row r="185" spans="1:4" x14ac:dyDescent="0.25">
      <c r="A185">
        <f>A184+$G$6</f>
        <v>91.5</v>
      </c>
      <c r="B185">
        <f>B184+(-$G$2*B184)*$G$6</f>
        <v>79.471354599893871</v>
      </c>
      <c r="C185">
        <f>C184+($G$2*B184-$G$3*C184)*$G$6/$G$4</f>
        <v>16.270531245306824</v>
      </c>
      <c r="D185">
        <f>($G$2*$G$1/$G$4)/($G$2-$G$3/$G$4)*(-EXP(-$G$2*A185) + EXP(-$G$3*A185/$G$4))</f>
        <v>16.23177106747703</v>
      </c>
    </row>
    <row r="186" spans="1:4" x14ac:dyDescent="0.25">
      <c r="A186">
        <f>A185+$G$6</f>
        <v>92</v>
      </c>
      <c r="B186">
        <f>B185+(-$G$2*B185)*$G$6</f>
        <v>78.676641053894926</v>
      </c>
      <c r="C186">
        <f>C185+($G$2*B185-$G$3*C185)*$G$6/$G$4</f>
        <v>16.264133651694831</v>
      </c>
      <c r="D186">
        <f>($G$2*$G$1/$G$4)/($G$2-$G$3/$G$4)*(-EXP(-$G$2*A186) + EXP(-$G$3*A186/$G$4))</f>
        <v>16.225686455637295</v>
      </c>
    </row>
    <row r="187" spans="1:4" x14ac:dyDescent="0.25">
      <c r="A187">
        <f>A186+$G$6</f>
        <v>92.5</v>
      </c>
      <c r="B187">
        <f>B186+(-$G$2*B186)*$G$6</f>
        <v>77.889874643355981</v>
      </c>
      <c r="C187">
        <f>C186+($G$2*B186-$G$3*C186)*$G$6/$G$4</f>
        <v>16.257319087191757</v>
      </c>
      <c r="D187">
        <f>($G$2*$G$1/$G$4)/($G$2-$G$3/$G$4)*(-EXP(-$G$2*A187) + EXP(-$G$3*A187/$G$4))</f>
        <v>16.219184893343972</v>
      </c>
    </row>
    <row r="188" spans="1:4" x14ac:dyDescent="0.25">
      <c r="A188">
        <f>A187+$G$6</f>
        <v>93</v>
      </c>
      <c r="B188">
        <f>B187+(-$G$2*B187)*$G$6</f>
        <v>77.110975896922426</v>
      </c>
      <c r="C188">
        <f>C187+($G$2*B187-$G$3*C187)*$G$6/$G$4</f>
        <v>16.250093201342899</v>
      </c>
      <c r="D188">
        <f>($G$2*$G$1/$G$4)/($G$2-$G$3/$G$4)*(-EXP(-$G$2*A188) + EXP(-$G$3*A188/$G$4))</f>
        <v>16.212271996275692</v>
      </c>
    </row>
    <row r="189" spans="1:4" x14ac:dyDescent="0.25">
      <c r="A189">
        <f>A188+$G$6</f>
        <v>93.5</v>
      </c>
      <c r="B189">
        <f>B188+(-$G$2*B188)*$G$6</f>
        <v>76.339866137953209</v>
      </c>
      <c r="C189">
        <f>C188+($G$2*B188-$G$3*C188)*$G$6/$G$4</f>
        <v>16.242461582644768</v>
      </c>
      <c r="D189">
        <f>($G$2*$G$1/$G$4)/($G$2-$G$3/$G$4)*(-EXP(-$G$2*A189) + EXP(-$G$3*A189/$G$4))</f>
        <v>16.204953319727395</v>
      </c>
    </row>
    <row r="190" spans="1:4" x14ac:dyDescent="0.25">
      <c r="A190">
        <f>A189+$G$6</f>
        <v>94</v>
      </c>
      <c r="B190">
        <f>B189+(-$G$2*B189)*$G$6</f>
        <v>75.576467476573683</v>
      </c>
      <c r="C190">
        <f>C189+($G$2*B189-$G$3*C189)*$G$6/$G$4</f>
        <v>16.234429759169572</v>
      </c>
      <c r="D190">
        <f>($G$2*$G$1/$G$4)/($G$2-$G$3/$G$4)*(-EXP(-$G$2*A190) + EXP(-$G$3*A190/$G$4))</f>
        <v>16.197234359225003</v>
      </c>
    </row>
    <row r="191" spans="1:4" x14ac:dyDescent="0.25">
      <c r="A191">
        <f>A190+$G$6</f>
        <v>94.5</v>
      </c>
      <c r="B191">
        <f>B190+(-$G$2*B190)*$G$6</f>
        <v>74.82070280180794</v>
      </c>
      <c r="C191">
        <f>C190+($G$2*B190-$G$3*C190)*$G$6/$G$4</f>
        <v>16.226003199183431</v>
      </c>
      <c r="D191">
        <f>($G$2*$G$1/$G$4)/($G$2-$G$3/$G$4)*(-EXP(-$G$2*A191) + EXP(-$G$3*A191/$G$4))</f>
        <v>16.189120551133932</v>
      </c>
    </row>
    <row r="192" spans="1:4" x14ac:dyDescent="0.25">
      <c r="A192">
        <f>A191+$G$6</f>
        <v>95</v>
      </c>
      <c r="B192">
        <f>B191+(-$G$2*B191)*$G$6</f>
        <v>74.072495773789854</v>
      </c>
      <c r="C192">
        <f>C191+($G$2*B191-$G$3*C191)*$G$6/$G$4</f>
        <v>16.217187311758366</v>
      </c>
      <c r="D192">
        <f>($G$2*$G$1/$G$4)/($G$2-$G$3/$G$4)*(-EXP(-$G$2*A192) + EXP(-$G$3*A192/$G$4))</f>
        <v>16.180617273261483</v>
      </c>
    </row>
    <row r="193" spans="1:4" x14ac:dyDescent="0.25">
      <c r="A193">
        <f>A192+$G$6</f>
        <v>95.5</v>
      </c>
      <c r="B193">
        <f>B192+(-$G$2*B192)*$G$6</f>
        <v>73.331770816051957</v>
      </c>
      <c r="C193">
        <f>C192+($G$2*B192-$G$3*C192)*$G$6/$G$4</f>
        <v>16.207987447378116</v>
      </c>
      <c r="D193">
        <f>($G$2*$G$1/$G$4)/($G$2-$G$3/$G$4)*(-EXP(-$G$2*A193) + EXP(-$G$3*A193/$G$4))</f>
        <v>16.171729845453271</v>
      </c>
    </row>
    <row r="194" spans="1:4" x14ac:dyDescent="0.25">
      <c r="A194">
        <f>A193+$G$6</f>
        <v>96</v>
      </c>
      <c r="B194">
        <f>B193+(-$G$2*B193)*$G$6</f>
        <v>72.598453107891444</v>
      </c>
      <c r="C194">
        <f>C193+($G$2*B193-$G$3*C193)*$G$6/$G$4</f>
        <v>16.19840889853786</v>
      </c>
      <c r="D194">
        <f>($G$2*$G$1/$G$4)/($G$2-$G$3/$G$4)*(-EXP(-$G$2*A194) + EXP(-$G$3*A194/$G$4))</f>
        <v>16.162463530183587</v>
      </c>
    </row>
    <row r="195" spans="1:4" x14ac:dyDescent="0.25">
      <c r="A195">
        <f>A194+$G$6</f>
        <v>96.5</v>
      </c>
      <c r="B195">
        <f>B194+(-$G$2*B194)*$G$6</f>
        <v>71.872468576812537</v>
      </c>
      <c r="C195">
        <f>C194+($G$2*B194-$G$3*C194)*$G$6/$G$4</f>
        <v>16.188456900337904</v>
      </c>
      <c r="D195">
        <f>($G$2*$G$1/$G$4)/($G$2-$G$3/$G$4)*(-EXP(-$G$2*A195) + EXP(-$G$3*A195/$G$4))</f>
        <v>16.152823533139919</v>
      </c>
    </row>
    <row r="196" spans="1:4" x14ac:dyDescent="0.25">
      <c r="A196">
        <f>A195+$G$6</f>
        <v>97</v>
      </c>
      <c r="B196">
        <f>B195+(-$G$2*B195)*$G$6</f>
        <v>71.153743891044414</v>
      </c>
      <c r="C196">
        <f>C195+($G$2*B195-$G$3*C195)*$G$6/$G$4</f>
        <v>16.178136631071379</v>
      </c>
      <c r="D196">
        <f>($G$2*$G$1/$G$4)/($G$2-$G$3/$G$4)*(-EXP(-$G$2*A196) + EXP(-$G$3*A196/$G$4))</f>
        <v>16.142815003801545</v>
      </c>
    </row>
    <row r="197" spans="1:4" x14ac:dyDescent="0.25">
      <c r="A197">
        <f>A196+$G$6</f>
        <v>97.5</v>
      </c>
      <c r="B197">
        <f>B196+(-$G$2*B196)*$G$6</f>
        <v>70.442206452133973</v>
      </c>
      <c r="C197">
        <f>C196+($G$2*B196-$G$3*C196)*$G$6/$G$4</f>
        <v>16.16745321280602</v>
      </c>
      <c r="D197">
        <f>($G$2*$G$1/$G$4)/($G$2-$G$3/$G$4)*(-EXP(-$G$2*A197) + EXP(-$G$3*A197/$G$4))</f>
        <v>16.132443036012411</v>
      </c>
    </row>
    <row r="198" spans="1:4" x14ac:dyDescent="0.25">
      <c r="A198">
        <f>A197+$G$6</f>
        <v>98</v>
      </c>
      <c r="B198">
        <f>B197+(-$G$2*B197)*$G$6</f>
        <v>69.737784387612635</v>
      </c>
      <c r="C198">
        <f>C197+($G$2*B197-$G$3*C197)*$G$6/$G$4</f>
        <v>16.156411711960097</v>
      </c>
      <c r="D198">
        <f>($G$2*$G$1/$G$4)/($G$2-$G$3/$G$4)*(-EXP(-$G$2*A198) + EXP(-$G$3*A198/$G$4))</f>
        <v>16.121712668548188</v>
      </c>
    </row>
    <row r="199" spans="1:4" x14ac:dyDescent="0.25">
      <c r="A199">
        <f>A198+$G$6</f>
        <v>98.5</v>
      </c>
      <c r="B199">
        <f>B198+(-$G$2*B198)*$G$6</f>
        <v>69.040406543736509</v>
      </c>
      <c r="C199">
        <f>C198+($G$2*B198-$G$3*C198)*$G$6/$G$4</f>
        <v>16.145017139872532</v>
      </c>
      <c r="D199">
        <f>($G$2*$G$1/$G$4)/($G$2-$G$3/$G$4)*(-EXP(-$G$2*A199) + EXP(-$G$3*A199/$G$4))</f>
        <v>16.110628885677684</v>
      </c>
    </row>
    <row r="200" spans="1:4" x14ac:dyDescent="0.25">
      <c r="A200">
        <f>A199+$G$6</f>
        <v>99</v>
      </c>
      <c r="B200">
        <f>B199+(-$G$2*B199)*$G$6</f>
        <v>68.350002478299146</v>
      </c>
      <c r="C200">
        <f>C199+($G$2*B199-$G$3*C199)*$G$6/$G$4</f>
        <v>16.133274453367285</v>
      </c>
      <c r="D200">
        <f>($G$2*$G$1/$G$4)/($G$2-$G$3/$G$4)*(-EXP(-$G$2*A200) + EXP(-$G$3*A200/$G$4))</f>
        <v>16.099196617718626</v>
      </c>
    </row>
    <row r="201" spans="1:4" x14ac:dyDescent="0.25">
      <c r="A201">
        <f>A200+$G$6</f>
        <v>99.5</v>
      </c>
      <c r="B201">
        <f>B200+(-$G$2*B200)*$G$6</f>
        <v>67.666502453516159</v>
      </c>
      <c r="C201">
        <f>C200+($G$2*B200-$G$3*C200)*$G$6/$G$4</f>
        <v>16.121188555312035</v>
      </c>
      <c r="D201">
        <f>($G$2*$G$1/$G$4)/($G$2-$G$3/$G$4)*(-EXP(-$G$2*A201) + EXP(-$G$3*A201/$G$4))</f>
        <v>16.087420741587874</v>
      </c>
    </row>
    <row r="202" spans="1:4" x14ac:dyDescent="0.25">
      <c r="A202">
        <f>A201+$G$6</f>
        <v>100</v>
      </c>
      <c r="B202">
        <f>B201+(-$G$2*B201)*$G$6</f>
        <v>66.989837428980991</v>
      </c>
      <c r="C202">
        <f>C201+($G$2*B201-$G$3*C201)*$G$6/$G$4</f>
        <v>16.108764295171248</v>
      </c>
      <c r="D202">
        <f>($G$2*$G$1/$G$4)/($G$2-$G$3/$G$4)*(-EXP(-$G$2*A202) + EXP(-$G$3*A202/$G$4))</f>
        <v>16.075306081346088</v>
      </c>
    </row>
    <row r="203" spans="1:4" x14ac:dyDescent="0.25">
      <c r="A203">
        <f>A202+$G$6</f>
        <v>100.5</v>
      </c>
      <c r="B203">
        <f>B202+(-$G$2*B202)*$G$6</f>
        <v>66.319939054691176</v>
      </c>
      <c r="C203">
        <f>C202+($G$2*B202-$G$3*C202)*$G$6/$G$4</f>
        <v>16.096006469553679</v>
      </c>
      <c r="D203">
        <f>($G$2*$G$1/$G$4)/($G$2-$G$3/$G$4)*(-EXP(-$G$2*A203) + EXP(-$G$3*A203/$G$4))</f>
        <v>16.062857408736992</v>
      </c>
    </row>
    <row r="204" spans="1:4" x14ac:dyDescent="0.25">
      <c r="A204">
        <f>A203+$G$6</f>
        <v>101</v>
      </c>
      <c r="B204">
        <f>B203+(-$G$2*B203)*$G$6</f>
        <v>65.656739664144268</v>
      </c>
      <c r="C204">
        <f>C203+($G$2*B203-$G$3*C203)*$G$6/$G$4</f>
        <v>16.082919822754334</v>
      </c>
      <c r="D204">
        <f>($G$2*$G$1/$G$4)/($G$2-$G$3/$G$4)*(-EXP(-$G$2*A204) + EXP(-$G$3*A204/$G$4))</f>
        <v>16.050079443721181</v>
      </c>
    </row>
    <row r="205" spans="1:4" x14ac:dyDescent="0.25">
      <c r="A205">
        <f>A204+$G$6</f>
        <v>101.5</v>
      </c>
      <c r="B205">
        <f>B204+(-$G$2*B204)*$G$6</f>
        <v>65.000172267502819</v>
      </c>
      <c r="C205">
        <f>C204+($G$2*B204-$G$3*C204)*$G$6/$G$4</f>
        <v>16.069509047290992</v>
      </c>
      <c r="D205">
        <f>($G$2*$G$1/$G$4)/($G$2-$G$3/$G$4)*(-EXP(-$G$2*A205) + EXP(-$G$3*A205/$G$4))</f>
        <v>16.036976855004575</v>
      </c>
    </row>
    <row r="206" spans="1:4" x14ac:dyDescent="0.25">
      <c r="A206">
        <f>A205+$G$6</f>
        <v>102</v>
      </c>
      <c r="B206">
        <f>B205+(-$G$2*B205)*$G$6</f>
        <v>64.35017054482779</v>
      </c>
      <c r="C206">
        <f>C205+($G$2*B205-$G$3*C205)*$G$6/$G$4</f>
        <v>16.055778784435319</v>
      </c>
      <c r="D206">
        <f>($G$2*$G$1/$G$4)/($G$2-$G$3/$G$4)*(-EXP(-$G$2*A206) + EXP(-$G$3*A206/$G$4))</f>
        <v>16.023554260561635</v>
      </c>
    </row>
    <row r="207" spans="1:4" x14ac:dyDescent="0.25">
      <c r="A207">
        <f>A206+$G$6</f>
        <v>102.5</v>
      </c>
      <c r="B207">
        <f>B206+(-$G$2*B206)*$G$6</f>
        <v>63.70666883937951</v>
      </c>
      <c r="C207">
        <f>C206+($G$2*B206-$G$3*C206)*$G$6/$G$4</f>
        <v>16.041733624738608</v>
      </c>
      <c r="D207">
        <f>($G$2*$G$1/$G$4)/($G$2-$G$3/$G$4)*(-EXP(-$G$2*A207) + EXP(-$G$3*A207/$G$4))</f>
        <v>16.009816228153248</v>
      </c>
    </row>
    <row r="208" spans="1:4" x14ac:dyDescent="0.25">
      <c r="A208">
        <f>A207+$G$6</f>
        <v>103</v>
      </c>
      <c r="B208">
        <f>B207+(-$G$2*B207)*$G$6</f>
        <v>63.069602150985716</v>
      </c>
      <c r="C208">
        <f>C207+($G$2*B207-$G$3*C207)*$G$6/$G$4</f>
        <v>16.027378108552259</v>
      </c>
      <c r="D208">
        <f>($G$2*$G$1/$G$4)/($G$2-$G$3/$G$4)*(-EXP(-$G$2*A208) + EXP(-$G$3*A208/$G$4))</f>
        <v>15.995767275839498</v>
      </c>
    </row>
    <row r="209" spans="1:4" x14ac:dyDescent="0.25">
      <c r="A209">
        <f>A208+$G$6</f>
        <v>103.5</v>
      </c>
      <c r="B209">
        <f>B208+(-$G$2*B208)*$G$6</f>
        <v>62.43890612947586</v>
      </c>
      <c r="C209">
        <f>C208+($G$2*B208-$G$3*C208)*$G$6/$G$4</f>
        <v>16.012716726542969</v>
      </c>
      <c r="D209">
        <f>($G$2*$G$1/$G$4)/($G$2-$G$3/$G$4)*(-EXP(-$G$2*A209) + EXP(-$G$3*A209/$G$4))</f>
        <v>15.981411872487197</v>
      </c>
    </row>
    <row r="210" spans="1:4" x14ac:dyDescent="0.25">
      <c r="A210">
        <f>A209+$G$6</f>
        <v>104</v>
      </c>
      <c r="B210">
        <f>B209+(-$G$2*B209)*$G$6</f>
        <v>61.814517068181104</v>
      </c>
      <c r="C210">
        <f>C209+($G$2*B209-$G$3*C209)*$G$6/$G$4</f>
        <v>15.997753920202769</v>
      </c>
      <c r="D210">
        <f>($G$2*$G$1/$G$4)/($G$2-$G$3/$G$4)*(-EXP(-$G$2*A210) + EXP(-$G$3*A210/$G$4))</f>
        <v>15.966754438272465</v>
      </c>
    </row>
    <row r="211" spans="1:4" x14ac:dyDescent="0.25">
      <c r="A211">
        <f>A210+$G$6</f>
        <v>104.5</v>
      </c>
      <c r="B211">
        <f>B210+(-$G$2*B210)*$G$6</f>
        <v>61.19637189749929</v>
      </c>
      <c r="C211">
        <f>C210+($G$2*B210-$G$3*C210)*$G$6/$G$4</f>
        <v>15.982494082353892</v>
      </c>
      <c r="D211">
        <f>($G$2*$G$1/$G$4)/($G$2-$G$3/$G$4)*(-EXP(-$G$2*A211) + EXP(-$G$3*A211/$G$4))</f>
        <v>15.951799345178124</v>
      </c>
    </row>
    <row r="212" spans="1:4" x14ac:dyDescent="0.25">
      <c r="A212">
        <f>A211+$G$6</f>
        <v>105</v>
      </c>
      <c r="B212">
        <f>B211+(-$G$2*B211)*$G$6</f>
        <v>60.584408178524299</v>
      </c>
      <c r="C212">
        <f>C211+($G$2*B211-$G$3*C211)*$G$6/$G$4</f>
        <v>15.966941557648571</v>
      </c>
      <c r="D212">
        <f>($G$2*$G$1/$G$4)/($G$2-$G$3/$G$4)*(-EXP(-$G$2*A212) + EXP(-$G$3*A212/$G$4))</f>
        <v>15.936550917486207</v>
      </c>
    </row>
    <row r="213" spans="1:4" x14ac:dyDescent="0.25">
      <c r="A213">
        <f>A212+$G$6</f>
        <v>105.5</v>
      </c>
      <c r="B213">
        <f>B212+(-$G$2*B212)*$G$6</f>
        <v>59.978564096739056</v>
      </c>
      <c r="C213">
        <f>C212+($G$2*B212-$G$3*C212)*$G$6/$G$4</f>
        <v>15.951100643063787</v>
      </c>
      <c r="D213">
        <f>($G$2*$G$1/$G$4)/($G$2-$G$3/$G$4)*(-EXP(-$G$2*A213) + EXP(-$G$3*A213/$G$4))</f>
        <v>15.921013432265465</v>
      </c>
    </row>
    <row r="214" spans="1:4" x14ac:dyDescent="0.25">
      <c r="A214">
        <f>A213+$G$6</f>
        <v>106</v>
      </c>
      <c r="B214">
        <f>B213+(-$G$2*B213)*$G$6</f>
        <v>59.378778455771666</v>
      </c>
      <c r="C214">
        <f>C213+($G$2*B213-$G$3*C213)*$G$6/$G$4</f>
        <v>15.93497558839103</v>
      </c>
      <c r="D214">
        <f>($G$2*$G$1/$G$4)/($G$2-$G$3/$G$4)*(-EXP(-$G$2*A214) + EXP(-$G$3*A214/$G$4))</f>
        <v>15.905191119854024</v>
      </c>
    </row>
    <row r="215" spans="1:4" x14ac:dyDescent="0.25">
      <c r="A215">
        <f>A214+$G$6</f>
        <v>106.5</v>
      </c>
      <c r="B215">
        <f>B214+(-$G$2*B214)*$G$6</f>
        <v>58.784990671213947</v>
      </c>
      <c r="C215">
        <f>C214+($G$2*B214-$G$3*C214)*$G$6/$G$4</f>
        <v>15.91857059672113</v>
      </c>
      <c r="D215">
        <f>($G$2*$G$1/$G$4)/($G$2-$G$3/$G$4)*(-EXP(-$G$2*A215) + EXP(-$G$3*A215/$G$4))</f>
        <v>15.889088164337176</v>
      </c>
    </row>
    <row r="216" spans="1:4" x14ac:dyDescent="0.25">
      <c r="A216">
        <f>A215+$G$6</f>
        <v>107</v>
      </c>
      <c r="B216">
        <f>B215+(-$G$2*B215)*$G$6</f>
        <v>58.19714076450181</v>
      </c>
      <c r="C216">
        <f>C215+($G$2*B215-$G$3*C215)*$G$6/$G$4</f>
        <v>15.901889824924194</v>
      </c>
      <c r="D216">
        <f>($G$2*$G$1/$G$4)/($G$2-$G$3/$G$4)*(-EXP(-$G$2*A216) + EXP(-$G$3*A216/$G$4))</f>
        <v>15.872708704020384</v>
      </c>
    </row>
    <row r="217" spans="1:4" x14ac:dyDescent="0.25">
      <c r="A217">
        <f>A216+$G$6</f>
        <v>107.5</v>
      </c>
      <c r="B217">
        <f>B216+(-$G$2*B216)*$G$6</f>
        <v>57.615169356856789</v>
      </c>
      <c r="C217">
        <f>C216+($G$2*B216-$G$3*C216)*$G$6/$G$4</f>
        <v>15.884937384124703</v>
      </c>
      <c r="D217">
        <f>($G$2*$G$1/$G$4)/($G$2-$G$3/$G$4)*(-EXP(-$G$2*A217) + EXP(-$G$3*A217/$G$4))</f>
        <v>15.856056831897536</v>
      </c>
    </row>
    <row r="218" spans="1:4" x14ac:dyDescent="0.25">
      <c r="A218">
        <f>A217+$G$6</f>
        <v>108</v>
      </c>
      <c r="B218">
        <f>B217+(-$G$2*B217)*$G$6</f>
        <v>57.03901766328822</v>
      </c>
      <c r="C218">
        <f>C217+($G$2*B217-$G$3*C217)*$G$6/$G$4</f>
        <v>15.867717340171822</v>
      </c>
      <c r="D218">
        <f>($G$2*$G$1/$G$4)/($G$2-$G$3/$G$4)*(-EXP(-$G$2*A218) + EXP(-$G$3*A218/$G$4))</f>
        <v>15.839136596114516</v>
      </c>
    </row>
    <row r="219" spans="1:4" x14ac:dyDescent="0.25">
      <c r="A219">
        <f>A218+$G$6</f>
        <v>108.5</v>
      </c>
      <c r="B219">
        <f>B218+(-$G$2*B218)*$G$6</f>
        <v>56.468627486655336</v>
      </c>
      <c r="C219">
        <f>C218+($G$2*B218-$G$3*C218)*$G$6/$G$4</f>
        <v>15.850233714104968</v>
      </c>
      <c r="D219">
        <f>($G$2*$G$1/$G$4)/($G$2-$G$3/$G$4)*(-EXP(-$G$2*A219) + EXP(-$G$3*A219/$G$4))</f>
        <v>15.8219520004281</v>
      </c>
    </row>
    <row r="220" spans="1:4" x14ac:dyDescent="0.25">
      <c r="A220">
        <f>A219+$G$6</f>
        <v>109</v>
      </c>
      <c r="B220">
        <f>B219+(-$G$2*B219)*$G$6</f>
        <v>55.903941211788784</v>
      </c>
      <c r="C220">
        <f>C219+($G$2*B219-$G$3*C219)*$G$6/$G$4</f>
        <v>15.832490482614675</v>
      </c>
      <c r="D220">
        <f>($G$2*$G$1/$G$4)/($G$2-$G$3/$G$4)*(-EXP(-$G$2*A220) + EXP(-$G$3*A220/$G$4))</f>
        <v>15.804507004660278</v>
      </c>
    </row>
    <row r="221" spans="1:4" x14ac:dyDescent="0.25">
      <c r="A221">
        <f>A220+$G$6</f>
        <v>109.5</v>
      </c>
      <c r="B221">
        <f>B220+(-$G$2*B220)*$G$6</f>
        <v>55.344901799670893</v>
      </c>
      <c r="C221">
        <f>C220+($G$2*B220-$G$3*C220)*$G$6/$G$4</f>
        <v>15.814491578498822</v>
      </c>
      <c r="D221">
        <f>($G$2*$G$1/$G$4)/($G$2-$G$3/$G$4)*(-EXP(-$G$2*A221) + EXP(-$G$3*A221/$G$4))</f>
        <v>15.786805525147969</v>
      </c>
    </row>
    <row r="222" spans="1:4" x14ac:dyDescent="0.25">
      <c r="A222">
        <f>A221+$G$6</f>
        <v>110</v>
      </c>
      <c r="B222">
        <f>B221+(-$G$2*B221)*$G$6</f>
        <v>54.791452781674181</v>
      </c>
      <c r="C222">
        <f>C221+($G$2*B221-$G$3*C221)*$G$6/$G$4</f>
        <v>15.79624089111425</v>
      </c>
      <c r="D222">
        <f>($G$2*$G$1/$G$4)/($G$2-$G$3/$G$4)*(-EXP(-$G$2*A222) + EXP(-$G$3*A222/$G$4))</f>
        <v>15.768851435188292</v>
      </c>
    </row>
    <row r="223" spans="1:4" x14ac:dyDescent="0.25">
      <c r="A223">
        <f>A222+$G$6</f>
        <v>110.5</v>
      </c>
      <c r="B223">
        <f>B222+(-$G$2*B222)*$G$6</f>
        <v>54.243538253857437</v>
      </c>
      <c r="C223">
        <f>C222+($G$2*B222-$G$3*C222)*$G$6/$G$4</f>
        <v>15.777742266823829</v>
      </c>
      <c r="D223">
        <f>($G$2*$G$1/$G$4)/($G$2-$G$3/$G$4)*(-EXP(-$G$2*A223) + EXP(-$G$3*A223/$G$4))</f>
        <v>15.750648565479292</v>
      </c>
    </row>
    <row r="224" spans="1:4" x14ac:dyDescent="0.25">
      <c r="A224">
        <f>A223+$G$6</f>
        <v>111</v>
      </c>
      <c r="B224">
        <f>B223+(-$G$2*B223)*$G$6</f>
        <v>53.701102871318867</v>
      </c>
      <c r="C224">
        <f>C223+($G$2*B223-$G$3*C223)*$G$6/$G$4</f>
        <v>15.758999509439018</v>
      </c>
      <c r="D224">
        <f>($G$2*$G$1/$G$4)/($G$2-$G$3/$G$4)*(-EXP(-$G$2*A224) + EXP(-$G$3*A224/$G$4))</f>
        <v>15.732200704556297</v>
      </c>
    </row>
    <row r="225" spans="1:4" x14ac:dyDescent="0.25">
      <c r="A225">
        <f>A224+$G$6</f>
        <v>111.5</v>
      </c>
      <c r="B225">
        <f>B224+(-$G$2*B224)*$G$6</f>
        <v>53.164091842605679</v>
      </c>
      <c r="C225">
        <f>C224+($G$2*B224-$G$3*C224)*$G$6/$G$4</f>
        <v>15.740016380657952</v>
      </c>
      <c r="D225">
        <f>($G$2*$G$1/$G$4)/($G$2-$G$3/$G$4)*(-EXP(-$G$2*A225) + EXP(-$G$3*A225/$G$4))</f>
        <v>15.713511599223866</v>
      </c>
    </row>
    <row r="226" spans="1:4" x14ac:dyDescent="0.25">
      <c r="A226">
        <f>A225+$G$6</f>
        <v>112</v>
      </c>
      <c r="B226">
        <f>B225+(-$G$2*B225)*$G$6</f>
        <v>52.632450924179622</v>
      </c>
      <c r="C226">
        <f>C225+($G$2*B225-$G$3*C225)*$G$6/$G$4</f>
        <v>15.720796600499117</v>
      </c>
      <c r="D226">
        <f>($G$2*$G$1/$G$4)/($G$2-$G$3/$G$4)*(-EXP(-$G$2*A226) + EXP(-$G$3*A226/$G$4))</f>
        <v>15.694584954983421</v>
      </c>
    </row>
    <row r="227" spans="1:4" x14ac:dyDescent="0.25">
      <c r="A227">
        <f>A226+$G$6</f>
        <v>112.5</v>
      </c>
      <c r="B227">
        <f>B226+(-$G$2*B226)*$G$6</f>
        <v>52.106126414937826</v>
      </c>
      <c r="C227">
        <f>C226+($G$2*B226-$G$3*C226)*$G$6/$G$4</f>
        <v>15.701343847730648</v>
      </c>
      <c r="D227">
        <f>($G$2*$G$1/$G$4)/($G$2-$G$3/$G$4)*(-EXP(-$G$2*A227) + EXP(-$G$3*A227/$G$4))</f>
        <v>15.675424436456575</v>
      </c>
    </row>
    <row r="228" spans="1:4" x14ac:dyDescent="0.25">
      <c r="A228">
        <f>A227+$G$6</f>
        <v>113</v>
      </c>
      <c r="B228">
        <f>B227+(-$G$2*B227)*$G$6</f>
        <v>51.585065150788445</v>
      </c>
      <c r="C228">
        <f>C227+($G$2*B227-$G$3*C227)*$G$6/$G$4</f>
        <v>15.681661760295288</v>
      </c>
      <c r="D228">
        <f>($G$2*$G$1/$G$4)/($G$2-$G$3/$G$4)*(-EXP(-$G$2*A228) + EXP(-$G$3*A228/$G$4))</f>
        <v>15.6560336678042</v>
      </c>
    </row>
    <row r="229" spans="1:4" x14ac:dyDescent="0.25">
      <c r="A229">
        <f>A228+$G$6</f>
        <v>113.5</v>
      </c>
      <c r="B229">
        <f>B228+(-$G$2*B228)*$G$6</f>
        <v>51.069214499280562</v>
      </c>
      <c r="C229">
        <f>C228+($G$2*B228-$G$3*C228)*$G$6/$G$4</f>
        <v>15.661753935731076</v>
      </c>
      <c r="D229">
        <f>($G$2*$G$1/$G$4)/($G$2-$G$3/$G$4)*(-EXP(-$G$2*A229) + EXP(-$G$3*A229/$G$4))</f>
        <v>15.636416233141311</v>
      </c>
    </row>
    <row r="230" spans="1:4" x14ac:dyDescent="0.25">
      <c r="A230">
        <f>A229+$G$6</f>
        <v>114</v>
      </c>
      <c r="B230">
        <f>B229+(-$G$2*B229)*$G$6</f>
        <v>50.55852235428776</v>
      </c>
      <c r="C230">
        <f>C229+($G$2*B229-$G$3*C229)*$G$6/$G$4</f>
        <v>15.641623931587771</v>
      </c>
      <c r="D230">
        <f>($G$2*$G$1/$G$4)/($G$2-$G$3/$G$4)*(-EXP(-$G$2*A230) + EXP(-$G$3*A230/$G$4))</f>
        <v>15.616575676947761</v>
      </c>
    </row>
    <row r="231" spans="1:4" x14ac:dyDescent="0.25">
      <c r="A231">
        <f>A230+$G$6</f>
        <v>114.5</v>
      </c>
      <c r="B231">
        <f>B230+(-$G$2*B230)*$G$6</f>
        <v>50.05293713074488</v>
      </c>
      <c r="C231">
        <f>C230+($G$2*B230-$G$3*C230)*$G$6/$G$4</f>
        <v>15.621275265839088</v>
      </c>
      <c r="D231">
        <f>($G$2*$G$1/$G$4)/($G$2-$G$3/$G$4)*(-EXP(-$G$2*A231) + EXP(-$G$3*A231/$G$4))</f>
        <v>15.596515504474826</v>
      </c>
    </row>
    <row r="232" spans="1:4" x14ac:dyDescent="0.25">
      <c r="A232">
        <f>A231+$G$6</f>
        <v>115</v>
      </c>
      <c r="B232">
        <f>B231+(-$G$2*B231)*$G$6</f>
        <v>49.552407759437429</v>
      </c>
      <c r="C232">
        <f>C231+($G$2*B231-$G$3*C231)*$G$6/$G$4</f>
        <v>15.600711417290762</v>
      </c>
      <c r="D232">
        <f>($G$2*$G$1/$G$4)/($G$2-$G$3/$G$4)*(-EXP(-$G$2*A232) + EXP(-$G$3*A232/$G$4))</f>
        <v>15.576239182147711</v>
      </c>
    </row>
    <row r="233" spans="1:4" x14ac:dyDescent="0.25">
      <c r="A233">
        <f>A232+$G$6</f>
        <v>115.5</v>
      </c>
      <c r="B233">
        <f>B232+(-$G$2*B232)*$G$6</f>
        <v>49.056883681843054</v>
      </c>
      <c r="C233">
        <f>C232+($G$2*B232-$G$3*C232)*$G$6/$G$4</f>
        <v>15.579935825984503</v>
      </c>
      <c r="D233">
        <f>($G$2*$G$1/$G$4)/($G$2-$G$3/$G$4)*(-EXP(-$G$2*A233) + EXP(-$G$3*A233/$G$4))</f>
        <v>15.555750137963983</v>
      </c>
    </row>
    <row r="234" spans="1:4" x14ac:dyDescent="0.25">
      <c r="A234">
        <f>A233+$G$6</f>
        <v>116</v>
      </c>
      <c r="B234">
        <f>B233+(-$G$2*B233)*$G$6</f>
        <v>48.566314845024621</v>
      </c>
      <c r="C234">
        <f>C233+($G$2*B233-$G$3*C233)*$G$6/$G$4</f>
        <v>15.558951893597872</v>
      </c>
      <c r="D234">
        <f>($G$2*$G$1/$G$4)/($G$2-$G$3/$G$4)*(-EXP(-$G$2*A234) + EXP(-$G$3*A234/$G$4))</f>
        <v>15.535051761888056</v>
      </c>
    </row>
    <row r="235" spans="1:4" x14ac:dyDescent="0.25">
      <c r="A235">
        <f>A234+$G$6</f>
        <v>116.5</v>
      </c>
      <c r="B235">
        <f>B234+(-$G$2*B234)*$G$6</f>
        <v>48.080651696574378</v>
      </c>
      <c r="C235">
        <f>C234+($G$2*B234-$G$3*C234)*$G$6/$G$4</f>
        <v>15.537762983840112</v>
      </c>
      <c r="D235">
        <f>($G$2*$G$1/$G$4)/($G$2-$G$3/$G$4)*(-EXP(-$G$2*A235) + EXP(-$G$3*A235/$G$4))</f>
        <v>15.514147406241664</v>
      </c>
    </row>
    <row r="236" spans="1:4" x14ac:dyDescent="0.25">
      <c r="A236">
        <f>A235+$G$6</f>
        <v>117</v>
      </c>
      <c r="B236">
        <f>B235+(-$G$2*B235)*$G$6</f>
        <v>47.599845179608636</v>
      </c>
      <c r="C236">
        <f>C235+($G$2*B235-$G$3*C235)*$G$6/$G$4</f>
        <v>15.516372422843997</v>
      </c>
      <c r="D236">
        <f>($G$2*$G$1/$G$4)/($G$2-$G$3/$G$4)*(-EXP(-$G$2*A236) + EXP(-$G$3*A236/$G$4))</f>
        <v>15.493040386090419</v>
      </c>
    </row>
    <row r="237" spans="1:4" x14ac:dyDescent="0.25">
      <c r="A237">
        <f>A236+$G$6</f>
        <v>117.5</v>
      </c>
      <c r="B237">
        <f>B236+(-$G$2*B236)*$G$6</f>
        <v>47.123846727812548</v>
      </c>
      <c r="C237">
        <f>C236+($G$2*B236-$G$3*C236)*$G$6/$G$4</f>
        <v>15.494783499553712</v>
      </c>
      <c r="D237">
        <f>($G$2*$G$1/$G$4)/($G$2-$G$3/$G$4)*(-EXP(-$G$2*A237) + EXP(-$G$3*A237/$G$4))</f>
        <v>15.471733979626531</v>
      </c>
    </row>
    <row r="238" spans="1:4" x14ac:dyDescent="0.25">
      <c r="A238">
        <f>A237+$G$6</f>
        <v>118</v>
      </c>
      <c r="B238">
        <f>B237+(-$G$2*B237)*$G$6</f>
        <v>46.652608260534421</v>
      </c>
      <c r="C238">
        <f>C237+($G$2*B237-$G$3*C237)*$G$6/$G$4</f>
        <v>15.472999466108828</v>
      </c>
      <c r="D238">
        <f>($G$2*$G$1/$G$4)/($G$2-$G$3/$G$4)*(-EXP(-$G$2*A238) + EXP(-$G$3*A238/$G$4))</f>
        <v>15.45023142854761</v>
      </c>
    </row>
    <row r="239" spans="1:4" x14ac:dyDescent="0.25">
      <c r="A239">
        <f>A238+$G$6</f>
        <v>118.5</v>
      </c>
      <c r="B239">
        <f>B238+(-$G$2*B238)*$G$6</f>
        <v>46.18608217792908</v>
      </c>
      <c r="C239">
        <f>C238+($G$2*B238-$G$3*C238)*$G$6/$G$4</f>
        <v>15.451023538224391</v>
      </c>
      <c r="D239">
        <f>($G$2*$G$1/$G$4)/($G$2-$G$3/$G$4)*(-EXP(-$G$2*A239) + EXP(-$G$3*A239/$G$4))</f>
        <v>15.428535938431734</v>
      </c>
    </row>
    <row r="240" spans="1:4" x14ac:dyDescent="0.25">
      <c r="A240">
        <f>A239+$G$6</f>
        <v>119</v>
      </c>
      <c r="B240">
        <f>B239+(-$G$2*B239)*$G$6</f>
        <v>45.724221356149791</v>
      </c>
      <c r="C240">
        <f>C239+($G$2*B239-$G$3*C239)*$G$6/$G$4</f>
        <v>15.428858895567178</v>
      </c>
      <c r="D240">
        <f>($G$2*$G$1/$G$4)/($G$2-$G$3/$G$4)*(-EXP(-$G$2*A240) + EXP(-$G$3*A240/$G$4))</f>
        <v>15.406650679108694</v>
      </c>
    </row>
    <row r="241" spans="1:4" x14ac:dyDescent="0.25">
      <c r="A241">
        <f>A240+$G$6</f>
        <v>119.5</v>
      </c>
      <c r="B241">
        <f>B240+(-$G$2*B240)*$G$6</f>
        <v>45.266979142588291</v>
      </c>
      <c r="C241">
        <f>C240+($G$2*B240-$G$3*C240)*$G$6/$G$4</f>
        <v>15.406508682128152</v>
      </c>
      <c r="D241">
        <f>($G$2*$G$1/$G$4)/($G$2-$G$3/$G$4)*(-EXP(-$G$2*A241) + EXP(-$G$3*A241/$G$4))</f>
        <v>15.384578785027539</v>
      </c>
    </row>
    <row r="242" spans="1:4" x14ac:dyDescent="0.25">
      <c r="A242">
        <f>A241+$G$6</f>
        <v>120</v>
      </c>
      <c r="B242">
        <f>B241+(-$G$2*B241)*$G$6</f>
        <v>44.814309351162407</v>
      </c>
      <c r="C242">
        <f>C241+($G$2*B241-$G$3*C241)*$G$6/$G$4</f>
        <v>15.383976006591158</v>
      </c>
      <c r="D242">
        <f>($G$2*$G$1/$G$4)/($G$2-$G$3/$G$4)*(-EXP(-$G$2*A242) + EXP(-$G$3*A242/$G$4))</f>
        <v>15.362323355620424</v>
      </c>
    </row>
    <row r="243" spans="1:4" x14ac:dyDescent="0.25">
      <c r="A243">
        <f>A242+$G$6</f>
        <v>120.5</v>
      </c>
      <c r="B243">
        <f>B242+(-$G$2*B242)*$G$6</f>
        <v>44.366166257650782</v>
      </c>
      <c r="C243">
        <f>C242+($G$2*B242-$G$3*C242)*$G$6/$G$4</f>
        <v>15.361263942697891</v>
      </c>
      <c r="D243">
        <f>($G$2*$G$1/$G$4)/($G$2-$G$3/$G$4)*(-EXP(-$G$2*A243) + EXP(-$G$3*A243/$G$4))</f>
        <v>15.339887455662781</v>
      </c>
    </row>
    <row r="244" spans="1:4" x14ac:dyDescent="0.25">
      <c r="A244">
        <f>A243+$G$6</f>
        <v>121</v>
      </c>
      <c r="B244">
        <f>B243+(-$G$2*B243)*$G$6</f>
        <v>43.922504595074273</v>
      </c>
      <c r="C244">
        <f>C243+($G$2*B243-$G$3*C243)*$G$6/$G$4</f>
        <v>15.338375529609177</v>
      </c>
      <c r="D244">
        <f>($G$2*$G$1/$G$4)/($G$2-$G$3/$G$4)*(-EXP(-$G$2*A244) + EXP(-$G$3*A244/$G$4))</f>
        <v>15.3172741156299</v>
      </c>
    </row>
    <row r="245" spans="1:4" x14ac:dyDescent="0.25">
      <c r="A245">
        <f>A244+$G$6</f>
        <v>121.5</v>
      </c>
      <c r="B245">
        <f>B244+(-$G$2*B244)*$G$6</f>
        <v>43.48327954912353</v>
      </c>
      <c r="C245">
        <f>C244+($G$2*B244-$G$3*C244)*$G$6/$G$4</f>
        <v>15.315313772262618</v>
      </c>
      <c r="D245">
        <f>($G$2*$G$1/$G$4)/($G$2-$G$3/$G$4)*(-EXP(-$G$2*A245) + EXP(-$G$3*A245/$G$4))</f>
        <v>15.294486332049903</v>
      </c>
    </row>
    <row r="246" spans="1:4" x14ac:dyDescent="0.25">
      <c r="A246">
        <f>A245+$G$6</f>
        <v>122</v>
      </c>
      <c r="B246">
        <f>B245+(-$G$2*B245)*$G$6</f>
        <v>43.048446753632298</v>
      </c>
      <c r="C246">
        <f>C245+($G$2*B245-$G$3*C245)*$G$6/$G$4</f>
        <v>15.292081641726604</v>
      </c>
      <c r="D246">
        <f>($G$2*$G$1/$G$4)/($G$2-$G$3/$G$4)*(-EXP(-$G$2*A246) + EXP(-$G$3*A246/$G$4))</f>
        <v>15.271527067853185</v>
      </c>
    </row>
    <row r="247" spans="1:4" x14ac:dyDescent="0.25">
      <c r="A247">
        <f>A246+$G$6</f>
        <v>122.5</v>
      </c>
      <c r="B247">
        <f>B246+(-$G$2*B246)*$G$6</f>
        <v>42.617962286095974</v>
      </c>
      <c r="C247">
        <f>C246+($G$2*B246-$G$3*C246)*$G$6/$G$4</f>
        <v>15.26868207555076</v>
      </c>
      <c r="D247">
        <f>($G$2*$G$1/$G$4)/($G$2-$G$3/$G$4)*(-EXP(-$G$2*A247) + EXP(-$G$3*A247/$G$4))</f>
        <v>15.248399252718318</v>
      </c>
    </row>
    <row r="248" spans="1:4" x14ac:dyDescent="0.25">
      <c r="A248">
        <f>A247+$G$6</f>
        <v>123</v>
      </c>
      <c r="B248">
        <f>B247+(-$G$2*B247)*$G$6</f>
        <v>42.191782663235017</v>
      </c>
      <c r="C248">
        <f>C247+($G$2*B247-$G$3*C247)*$G$6/$G$4</f>
        <v>15.245117978112855</v>
      </c>
      <c r="D248">
        <f>($G$2*$G$1/$G$4)/($G$2-$G$3/$G$4)*(-EXP(-$G$2*A248) + EXP(-$G$3*A248/$G$4))</f>
        <v>15.225105783414527</v>
      </c>
    </row>
    <row r="249" spans="1:4" x14ac:dyDescent="0.25">
      <c r="A249">
        <f>A248+$G$6</f>
        <v>123.5</v>
      </c>
      <c r="B249">
        <f>B248+(-$G$2*B248)*$G$6</f>
        <v>41.769864836602665</v>
      </c>
      <c r="C249">
        <f>C248+($G$2*B248-$G$3*C248)*$G$6/$G$4</f>
        <v>15.221392220962198</v>
      </c>
      <c r="D249">
        <f>($G$2*$G$1/$G$4)/($G$2-$G$3/$G$4)*(-EXP(-$G$2*A249) + EXP(-$G$3*A249/$G$4))</f>
        <v>15.201649524140654</v>
      </c>
    </row>
    <row r="250" spans="1:4" x14ac:dyDescent="0.25">
      <c r="A250">
        <f>A249+$G$6</f>
        <v>124</v>
      </c>
      <c r="B250">
        <f>B249+(-$G$2*B249)*$G$6</f>
        <v>41.352166188236637</v>
      </c>
      <c r="C250">
        <f>C249+($G$2*B249-$G$3*C249)*$G$6/$G$4</f>
        <v>15.197507643159568</v>
      </c>
      <c r="D250">
        <f>($G$2*$G$1/$G$4)/($G$2-$G$3/$G$4)*(-EXP(-$G$2*A250) + EXP(-$G$3*A250/$G$4))</f>
        <v>15.17803330686078</v>
      </c>
    </row>
    <row r="251" spans="1:4" x14ac:dyDescent="0.25">
      <c r="A251">
        <f>A250+$G$6</f>
        <v>124.5</v>
      </c>
      <c r="B251">
        <f>B250+(-$G$2*B250)*$G$6</f>
        <v>40.938644526354274</v>
      </c>
      <c r="C251">
        <f>C250+($G$2*B250-$G$3*C250)*$G$6/$G$4</f>
        <v>15.173467051613713</v>
      </c>
      <c r="D251">
        <f>($G$2*$G$1/$G$4)/($G$2-$G$3/$G$4)*(-EXP(-$G$2*A251) + EXP(-$G$3*A251/$G$4))</f>
        <v>15.154259931636423</v>
      </c>
    </row>
    <row r="252" spans="1:4" x14ac:dyDescent="0.25">
      <c r="A252">
        <f>A251+$G$6</f>
        <v>125</v>
      </c>
      <c r="B252">
        <f>B251+(-$G$2*B251)*$G$6</f>
        <v>40.529258081090731</v>
      </c>
      <c r="C252">
        <f>C251+($G$2*B251-$G$3*C251)*$G$6/$G$4</f>
        <v>15.149273221414436</v>
      </c>
      <c r="D252">
        <f>($G$2*$G$1/$G$4)/($G$2-$G$3/$G$4)*(-EXP(-$G$2*A252) + EXP(-$G$3*A252/$G$4))</f>
        <v>15.130332166955416</v>
      </c>
    </row>
    <row r="253" spans="1:4" x14ac:dyDescent="0.25">
      <c r="A253">
        <f>A252+$G$6</f>
        <v>125.5</v>
      </c>
      <c r="B253">
        <f>B252+(-$G$2*B252)*$G$6</f>
        <v>40.123965500279823</v>
      </c>
      <c r="C253">
        <f>C252+($G$2*B252-$G$3*C252)*$G$6/$G$4</f>
        <v>15.124928896162332</v>
      </c>
      <c r="D253">
        <f>($G$2*$G$1/$G$4)/($G$2-$G$3/$G$4)*(-EXP(-$G$2*A253) + EXP(-$G$3*A253/$G$4))</f>
        <v>15.1062527500575</v>
      </c>
    </row>
    <row r="254" spans="1:4" x14ac:dyDescent="0.25">
      <c r="A254">
        <f>A253+$G$6</f>
        <v>126</v>
      </c>
      <c r="B254">
        <f>B253+(-$G$2*B253)*$G$6</f>
        <v>39.722725845277026</v>
      </c>
      <c r="C254">
        <f>C253+($G$2*B253-$G$3*C253)*$G$6/$G$4</f>
        <v>15.100436788295173</v>
      </c>
      <c r="D254">
        <f>($G$2*$G$1/$G$4)/($G$2-$G$3/$G$4)*(-EXP(-$G$2*A254) + EXP(-$G$3*A254/$G$4))</f>
        <v>15.082024387256581</v>
      </c>
    </row>
    <row r="255" spans="1:4" x14ac:dyDescent="0.25">
      <c r="A255">
        <f>A254+$G$6</f>
        <v>126.5</v>
      </c>
      <c r="B255">
        <f>B254+(-$G$2*B254)*$G$6</f>
        <v>39.325498586824253</v>
      </c>
      <c r="C255">
        <f>C254+($G$2*B254-$G$3*C254)*$G$6/$G$4</f>
        <v>15.075799579411012</v>
      </c>
      <c r="D255">
        <f>($G$2*$G$1/$G$4)/($G$2-$G$3/$G$4)*(-EXP(-$G$2*A255) + EXP(-$G$3*A255/$G$4))</f>
        <v>15.057649754259819</v>
      </c>
    </row>
    <row r="256" spans="1:4" x14ac:dyDescent="0.25">
      <c r="A256">
        <f>A255+$G$6</f>
        <v>127</v>
      </c>
      <c r="B256">
        <f>B255+(-$G$2*B255)*$G$6</f>
        <v>38.932243600956014</v>
      </c>
      <c r="C256">
        <f>C255+($G$2*B255-$G$3*C255)*$G$6/$G$4</f>
        <v>15.051019920588002</v>
      </c>
      <c r="D256">
        <f>($G$2*$G$1/$G$4)/($G$2-$G$3/$G$4)*(-EXP(-$G$2*A256) + EXP(-$G$3*A256/$G$4))</f>
        <v>15.033131496483444</v>
      </c>
    </row>
    <row r="257" spans="1:4" x14ac:dyDescent="0.25">
      <c r="A257">
        <f>A256+$G$6</f>
        <v>127.5</v>
      </c>
      <c r="B257">
        <f>B256+(-$G$2*B256)*$G$6</f>
        <v>38.542921164946456</v>
      </c>
      <c r="C257">
        <f>C256+($G$2*B256-$G$3*C256)*$G$6/$G$4</f>
        <v>15.026100432701003</v>
      </c>
      <c r="D257">
        <f>($G$2*$G$1/$G$4)/($G$2-$G$3/$G$4)*(-EXP(-$G$2*A257) + EXP(-$G$3*A257/$G$4))</f>
        <v>15.008472229365436</v>
      </c>
    </row>
    <row r="258" spans="1:4" x14ac:dyDescent="0.25">
      <c r="A258">
        <f>A257+$G$6</f>
        <v>128</v>
      </c>
      <c r="B258">
        <f>B257+(-$G$2*B257)*$G$6</f>
        <v>38.15749195329699</v>
      </c>
      <c r="C258">
        <f>C257+($G$2*B257-$G$3*C257)*$G$6/$G$4</f>
        <v>15.00104370673497</v>
      </c>
      <c r="D258">
        <f>($G$2*$G$1/$G$4)/($G$2-$G$3/$G$4)*(-EXP(-$G$2*A258) + EXP(-$G$3*A258/$G$4))</f>
        <v>14.983674538675045</v>
      </c>
    </row>
    <row r="259" spans="1:4" x14ac:dyDescent="0.25">
      <c r="A259">
        <f>A258+$G$6</f>
        <v>128.5</v>
      </c>
      <c r="B259">
        <f>B258+(-$G$2*B258)*$G$6</f>
        <v>37.775917033764017</v>
      </c>
      <c r="C259">
        <f>C258+($G$2*B258-$G$3*C258)*$G$6/$G$4</f>
        <v>14.975852304095179</v>
      </c>
      <c r="D259">
        <f>($G$2*$G$1/$G$4)/($G$2-$G$3/$G$4)*(-EXP(-$G$2*A259) + EXP(-$G$3*A259/$G$4))</f>
        <v>14.958740980819185</v>
      </c>
    </row>
    <row r="260" spans="1:4" x14ac:dyDescent="0.25">
      <c r="A260">
        <f>A259+$G$6</f>
        <v>129</v>
      </c>
      <c r="B260">
        <f>B259+(-$G$2*B259)*$G$6</f>
        <v>37.398157863426377</v>
      </c>
      <c r="C260">
        <f>C259+($G$2*B259-$G$3*C259)*$G$6/$G$4</f>
        <v>14.950528756914316</v>
      </c>
      <c r="D260">
        <f>($G$2*$G$1/$G$4)/($G$2-$G$3/$G$4)*(-EXP(-$G$2*A260) + EXP(-$G$3*A260/$G$4))</f>
        <v>14.933674083145778</v>
      </c>
    </row>
    <row r="261" spans="1:4" x14ac:dyDescent="0.25">
      <c r="A261">
        <f>A260+$G$6</f>
        <v>129.5</v>
      </c>
      <c r="B261">
        <f>B260+(-$G$2*B260)*$G$6</f>
        <v>37.024176284792112</v>
      </c>
      <c r="C261">
        <f>C260+($G$2*B260-$G$3*C260)*$G$6/$G$4</f>
        <v>14.925075568356462</v>
      </c>
      <c r="D261">
        <f>($G$2*$G$1/$G$4)/($G$2-$G$3/$G$4)*(-EXP(-$G$2*A261) + EXP(-$G$3*A261/$G$4))</f>
        <v>14.90847634424401</v>
      </c>
    </row>
    <row r="262" spans="1:4" x14ac:dyDescent="0.25">
      <c r="A262">
        <f>A261+$G$6</f>
        <v>130</v>
      </c>
      <c r="B262">
        <f>B261+(-$G$2*B261)*$G$6</f>
        <v>36.653934521944194</v>
      </c>
      <c r="C262">
        <f>C261+($G$2*B261-$G$3*C261)*$G$6/$G$4</f>
        <v>14.899495212917998</v>
      </c>
      <c r="D262">
        <f>($G$2*$G$1/$G$4)/($G$2-$G$3/$G$4)*(-EXP(-$G$2*A262) + EXP(-$G$3*A262/$G$4))</f>
        <v>14.883150234241574</v>
      </c>
    </row>
    <row r="263" spans="1:4" x14ac:dyDescent="0.25">
      <c r="A263">
        <f>A262+$G$6</f>
        <v>130.5</v>
      </c>
      <c r="B263">
        <f>B262+(-$G$2*B262)*$G$6</f>
        <v>36.28739517672475</v>
      </c>
      <c r="C263">
        <f>C262+($G$2*B262-$G$3*C262)*$G$6/$G$4</f>
        <v>14.873790136725471</v>
      </c>
      <c r="D263">
        <f>($G$2*$G$1/$G$4)/($G$2-$G$3/$G$4)*(-EXP(-$G$2*A263) + EXP(-$G$3*A263/$G$4))</f>
        <v>14.857698195098944</v>
      </c>
    </row>
    <row r="264" spans="1:4" x14ac:dyDescent="0.25">
      <c r="A264">
        <f>A263+$G$6</f>
        <v>131</v>
      </c>
      <c r="B264">
        <f>B263+(-$G$2*B263)*$G$6</f>
        <v>35.924521224957502</v>
      </c>
      <c r="C264">
        <f>C263+($G$2*B263-$G$3*C263)*$G$6/$G$4</f>
        <v>14.84796275783045</v>
      </c>
      <c r="D264">
        <f>($G$2*$G$1/$G$4)/($G$2-$G$3/$G$4)*(-EXP(-$G$2*A264) + EXP(-$G$3*A264/$G$4))</f>
        <v>14.832122640900657</v>
      </c>
    </row>
    <row r="265" spans="1:4" x14ac:dyDescent="0.25">
      <c r="A265">
        <f>A264+$G$6</f>
        <v>131.5</v>
      </c>
      <c r="B265">
        <f>B264+(-$G$2*B264)*$G$6</f>
        <v>35.565276012707926</v>
      </c>
      <c r="C265">
        <f>C264+($G$2*B264-$G$3*C264)*$G$6/$G$4</f>
        <v>14.822015466501387</v>
      </c>
      <c r="D265">
        <f>($G$2*$G$1/$G$4)/($G$2-$G$3/$G$4)*(-EXP(-$G$2*A265) + EXP(-$G$3*A265/$G$4))</f>
        <v>14.806425958143677</v>
      </c>
    </row>
    <row r="266" spans="1:4" x14ac:dyDescent="0.25">
      <c r="A266">
        <f>A265+$G$6</f>
        <v>132</v>
      </c>
      <c r="B266">
        <f>B265+(-$G$2*B265)*$G$6</f>
        <v>35.209623252580847</v>
      </c>
      <c r="C266">
        <f>C265+($G$2*B265-$G$3*C265)*$G$6/$G$4</f>
        <v>14.795950625512541</v>
      </c>
      <c r="D266">
        <f>($G$2*$G$1/$G$4)/($G$2-$G$3/$G$4)*(-EXP(-$G$2*A266) + EXP(-$G$3*A266/$G$4))</f>
        <v>14.780610506022853</v>
      </c>
    </row>
    <row r="267" spans="1:4" x14ac:dyDescent="0.25">
      <c r="A267">
        <f>A266+$G$6</f>
        <v>132.5</v>
      </c>
      <c r="B267">
        <f>B266+(-$G$2*B266)*$G$6</f>
        <v>34.857527020055038</v>
      </c>
      <c r="C267">
        <f>C266+($G$2*B266-$G$3*C266)*$G$6/$G$4</f>
        <v>14.769770570429964</v>
      </c>
      <c r="D267">
        <f>($G$2*$G$1/$G$4)/($G$2-$G$3/$G$4)*(-EXP(-$G$2*A267) + EXP(-$G$3*A267/$G$4))</f>
        <v>14.754678616713525</v>
      </c>
    </row>
    <row r="268" spans="1:4" x14ac:dyDescent="0.25">
      <c r="A268">
        <f>A267+$G$6</f>
        <v>133</v>
      </c>
      <c r="B268">
        <f>B267+(-$G$2*B267)*$G$6</f>
        <v>34.508951749854489</v>
      </c>
      <c r="C268">
        <f>C267+($G$2*B267-$G$3*C267)*$G$6/$G$4</f>
        <v>14.743477609894605</v>
      </c>
      <c r="D268">
        <f>($G$2*$G$1/$G$4)/($G$2-$G$3/$G$4)*(-EXP(-$G$2*A268) + EXP(-$G$3*A268/$G$4))</f>
        <v>14.728632595651222</v>
      </c>
    </row>
    <row r="269" spans="1:4" x14ac:dyDescent="0.25">
      <c r="A269">
        <f>A268+$G$6</f>
        <v>133.5</v>
      </c>
      <c r="B269">
        <f>B268+(-$G$2*B268)*$G$6</f>
        <v>34.163862232355946</v>
      </c>
      <c r="C269">
        <f>C268+($G$2*B268-$G$3*C268)*$G$6/$G$4</f>
        <v>14.717074025902541</v>
      </c>
      <c r="D269">
        <f>($G$2*$G$1/$G$4)/($G$2-$G$3/$G$4)*(-EXP(-$G$2*A269) + EXP(-$G$3*A269/$G$4))</f>
        <v>14.70247472180864</v>
      </c>
    </row>
    <row r="270" spans="1:4" x14ac:dyDescent="0.25">
      <c r="A270">
        <f>A269+$G$6</f>
        <v>134</v>
      </c>
      <c r="B270">
        <f>B269+(-$G$2*B269)*$G$6</f>
        <v>33.822223610032388</v>
      </c>
      <c r="C270">
        <f>C269+($G$2*B269-$G$3*C269)*$G$6/$G$4</f>
        <v>14.690562074082377</v>
      </c>
      <c r="D270">
        <f>($G$2*$G$1/$G$4)/($G$2-$G$3/$G$4)*(-EXP(-$G$2*A270) + EXP(-$G$3*A270/$G$4))</f>
        <v>14.676207247969717</v>
      </c>
    </row>
    <row r="271" spans="1:4" x14ac:dyDescent="0.25">
      <c r="A271">
        <f>A270+$G$6</f>
        <v>134.5</v>
      </c>
      <c r="B271">
        <f>B270+(-$G$2*B270)*$G$6</f>
        <v>33.484001373932067</v>
      </c>
      <c r="C271">
        <f>C270+($G$2*B270-$G$3*C270)*$G$6/$G$4</f>
        <v>14.663943983969833</v>
      </c>
      <c r="D271">
        <f>($G$2*$G$1/$G$4)/($G$2-$G$3/$G$4)*(-EXP(-$G$2*A271) + EXP(-$G$3*A271/$G$4))</f>
        <v>14.649832401001065</v>
      </c>
    </row>
    <row r="272" spans="1:4" x14ac:dyDescent="0.25">
      <c r="A272">
        <f>A271+$G$6</f>
        <v>135</v>
      </c>
      <c r="B272">
        <f>B271+(-$G$2*B271)*$G$6</f>
        <v>33.149161360192743</v>
      </c>
      <c r="C272">
        <f>C271+($G$2*B271-$G$3*C271)*$G$6/$G$4</f>
        <v>14.637221959279559</v>
      </c>
      <c r="D272">
        <f>($G$2*$G$1/$G$4)/($G$2-$G$3/$G$4)*(-EXP(-$G$2*A272) + EXP(-$G$3*A272/$G$4))</f>
        <v>14.623352382120558</v>
      </c>
    </row>
    <row r="273" spans="1:4" x14ac:dyDescent="0.25">
      <c r="A273">
        <f>A272+$G$6</f>
        <v>135.5</v>
      </c>
      <c r="B273">
        <f>B272+(-$G$2*B272)*$G$6</f>
        <v>32.817669746590816</v>
      </c>
      <c r="C273">
        <f>C272+($G$2*B272-$G$3*C272)*$G$6/$G$4</f>
        <v>14.61039817817419</v>
      </c>
      <c r="D273">
        <f>($G$2*$G$1/$G$4)/($G$2-$G$3/$G$4)*(-EXP(-$G$2*A273) + EXP(-$G$3*A273/$G$4))</f>
        <v>14.596769367163295</v>
      </c>
    </row>
    <row r="274" spans="1:4" x14ac:dyDescent="0.25">
      <c r="A274">
        <f>A273+$G$6</f>
        <v>136</v>
      </c>
      <c r="B274">
        <f>B273+(-$G$2*B273)*$G$6</f>
        <v>32.48949304912491</v>
      </c>
      <c r="C274">
        <f>C273+($G$2*B273-$G$3*C273)*$G$6/$G$4</f>
        <v>14.583474793530682</v>
      </c>
      <c r="D274">
        <f>($G$2*$G$1/$G$4)/($G$2-$G$3/$G$4)*(-EXP(-$G$2*A274) + EXP(-$G$3*A274/$G$4))</f>
        <v>14.570085506844864</v>
      </c>
    </row>
    <row r="275" spans="1:4" x14ac:dyDescent="0.25">
      <c r="A275">
        <f>A274+$G$6</f>
        <v>136.5</v>
      </c>
      <c r="B275">
        <f>B274+(-$G$2*B274)*$G$6</f>
        <v>32.164598118633663</v>
      </c>
      <c r="C275">
        <f>C274+($G$2*B274-$G$3*C274)*$G$6/$G$4</f>
        <v>14.556453933203953</v>
      </c>
      <c r="D275">
        <f>($G$2*$G$1/$G$4)/($G$2-$G$3/$G$4)*(-EXP(-$G$2*A275) + EXP(-$G$3*A275/$G$4))</f>
        <v>14.543302927021912</v>
      </c>
    </row>
    <row r="276" spans="1:4" x14ac:dyDescent="0.25">
      <c r="A276">
        <f>A275+$G$6</f>
        <v>137</v>
      </c>
      <c r="B276">
        <f>B275+(-$G$2*B275)*$G$6</f>
        <v>31.842952137447327</v>
      </c>
      <c r="C276">
        <f>C275+($G$2*B275-$G$3*C275)*$G$6/$G$4</f>
        <v>14.529337700287849</v>
      </c>
      <c r="D276">
        <f>($G$2*$G$1/$G$4)/($G$2-$G$3/$G$4)*(-EXP(-$G$2*A276) + EXP(-$G$3*A276/$G$4))</f>
        <v>14.516423728950151</v>
      </c>
    </row>
    <row r="277" spans="1:4" x14ac:dyDescent="0.25">
      <c r="A277">
        <f>A276+$G$6</f>
        <v>137.5</v>
      </c>
      <c r="B277">
        <f>B276+(-$G$2*B276)*$G$6</f>
        <v>31.524522616072854</v>
      </c>
      <c r="C277">
        <f>C276+($G$2*B276-$G$3*C276)*$G$6/$G$4</f>
        <v>14.502128173373473</v>
      </c>
      <c r="D277">
        <f>($G$2*$G$1/$G$4)/($G$2-$G$3/$G$4)*(-EXP(-$G$2*A277) + EXP(-$G$3*A277/$G$4))</f>
        <v>14.489449989539725</v>
      </c>
    </row>
    <row r="278" spans="1:4" x14ac:dyDescent="0.25">
      <c r="A278">
        <f>A277+$G$6</f>
        <v>138</v>
      </c>
      <c r="B278">
        <f>B277+(-$G$2*B277)*$G$6</f>
        <v>31.209277389912124</v>
      </c>
      <c r="C278">
        <f>C277+($G$2*B277-$G$3*C277)*$G$6/$G$4</f>
        <v>14.474827406804891</v>
      </c>
      <c r="D278">
        <f>($G$2*$G$1/$G$4)/($G$2-$G$3/$G$4)*(-EXP(-$G$2*A278) + EXP(-$G$3*A278/$G$4))</f>
        <v>14.46238376160801</v>
      </c>
    </row>
    <row r="279" spans="1:4" x14ac:dyDescent="0.25">
      <c r="A279">
        <f>A278+$G$6</f>
        <v>138.5</v>
      </c>
      <c r="B279">
        <f>B278+(-$G$2*B278)*$G$6</f>
        <v>30.897184616013003</v>
      </c>
      <c r="C279">
        <f>C278+($G$2*B278-$G$3*C278)*$G$6/$G$4</f>
        <v>14.447437430932256</v>
      </c>
      <c r="D279">
        <f>($G$2*$G$1/$G$4)/($G$2-$G$3/$G$4)*(-EXP(-$G$2*A279) + EXP(-$G$3*A279/$G$4))</f>
        <v>14.43522707412987</v>
      </c>
    </row>
    <row r="280" spans="1:4" x14ac:dyDescent="0.25">
      <c r="A280">
        <f>A279+$G$6</f>
        <v>139</v>
      </c>
      <c r="B280">
        <f>B279+(-$G$2*B279)*$G$6</f>
        <v>30.588212769852873</v>
      </c>
      <c r="C280">
        <f>C279+($G$2*B279-$G$3*C279)*$G$6/$G$4</f>
        <v>14.419960252362362</v>
      </c>
      <c r="D280">
        <f>($G$2*$G$1/$G$4)/($G$2-$G$3/$G$4)*(-EXP(-$G$2*A280) + EXP(-$G$3*A280/$G$4))</f>
        <v>14.407981932485404</v>
      </c>
    </row>
    <row r="281" spans="1:4" x14ac:dyDescent="0.25">
      <c r="A281">
        <f>A280+$G$6</f>
        <v>139.5</v>
      </c>
      <c r="B281">
        <f>B280+(-$G$2*B280)*$G$6</f>
        <v>30.282330642154346</v>
      </c>
      <c r="C281">
        <f>C280+($G$2*B280-$G$3*C280)*$G$6/$G$4</f>
        <v>14.39239785420666</v>
      </c>
      <c r="D281">
        <f>($G$2*$G$1/$G$4)/($G$2-$G$3/$G$4)*(-EXP(-$G$2*A281) + EXP(-$G$3*A281/$G$4))</f>
        <v>14.380650318705163</v>
      </c>
    </row>
    <row r="282" spans="1:4" x14ac:dyDescent="0.25">
      <c r="A282">
        <f>A281+$G$6</f>
        <v>140</v>
      </c>
      <c r="B282">
        <f>B281+(-$G$2*B281)*$G$6</f>
        <v>29.979507335732801</v>
      </c>
      <c r="C282">
        <f>C281+($G$2*B281-$G$3*C281)*$G$6/$G$4</f>
        <v>14.364752196326767</v>
      </c>
      <c r="D282">
        <f>($G$2*$G$1/$G$4)/($G$2-$G$3/$G$4)*(-EXP(-$G$2*A282) + EXP(-$G$3*A282/$G$4))</f>
        <v>14.353234191712927</v>
      </c>
    </row>
    <row r="283" spans="1:4" x14ac:dyDescent="0.25">
      <c r="A283">
        <f>A282+$G$6</f>
        <v>140.5</v>
      </c>
      <c r="B283">
        <f>B282+(-$G$2*B282)*$G$6</f>
        <v>29.679712262375475</v>
      </c>
      <c r="C283">
        <f>C282+($G$2*B282-$G$3*C282)*$G$6/$G$4</f>
        <v>14.337025215577484</v>
      </c>
      <c r="D283">
        <f>($G$2*$G$1/$G$4)/($G$2-$G$3/$G$4)*(-EXP(-$G$2*A283) + EXP(-$G$3*A283/$G$4))</f>
        <v>14.325735487566018</v>
      </c>
    </row>
    <row r="284" spans="1:4" x14ac:dyDescent="0.25">
      <c r="A284">
        <f>A283+$G$6</f>
        <v>141</v>
      </c>
      <c r="B284">
        <f>B283+(-$G$2*B283)*$G$6</f>
        <v>29.38291513975172</v>
      </c>
      <c r="C284">
        <f>C283+($G$2*B283-$G$3*C283)*$G$6/$G$4</f>
        <v>14.309218826047342</v>
      </c>
      <c r="D284">
        <f>($G$2*$G$1/$G$4)/($G$2-$G$3/$G$4)*(-EXP(-$G$2*A284) + EXP(-$G$3*A284/$G$4))</f>
        <v>14.298156119693193</v>
      </c>
    </row>
    <row r="285" spans="1:4" x14ac:dyDescent="0.25">
      <c r="A285">
        <f>A284+$G$6</f>
        <v>141.5</v>
      </c>
      <c r="B285">
        <f>B284+(-$G$2*B284)*$G$6</f>
        <v>29.089085988354203</v>
      </c>
      <c r="C285">
        <f>C284+($G$2*B284-$G$3*C284)*$G$6/$G$4</f>
        <v>14.28133491929673</v>
      </c>
      <c r="D285">
        <f>($G$2*$G$1/$G$4)/($G$2-$G$3/$G$4)*(-EXP(-$G$2*A285) + EXP(-$G$3*A285/$G$4))</f>
        <v>14.270497979130136</v>
      </c>
    </row>
    <row r="286" spans="1:4" x14ac:dyDescent="0.25">
      <c r="A286">
        <f>A285+$G$6</f>
        <v>142</v>
      </c>
      <c r="B286">
        <f>B285+(-$G$2*B285)*$G$6</f>
        <v>28.79819512847066</v>
      </c>
      <c r="C286">
        <f>C285+($G$2*B285-$G$3*C285)*$G$6/$G$4</f>
        <v>14.253375364593595</v>
      </c>
      <c r="D286">
        <f>($G$2*$G$1/$G$4)/($G$2-$G$3/$G$4)*(-EXP(-$G$2*A286) + EXP(-$G$3*A286/$G$4))</f>
        <v>14.242762934752585</v>
      </c>
    </row>
    <row r="287" spans="1:4" x14ac:dyDescent="0.25">
      <c r="A287">
        <f>A286+$G$6</f>
        <v>142.5</v>
      </c>
      <c r="B287">
        <f>B286+(-$G$2*B286)*$G$6</f>
        <v>28.510213177185953</v>
      </c>
      <c r="C287">
        <f>C286+($G$2*B286-$G$3*C286)*$G$6/$G$4</f>
        <v>14.225342009146752</v>
      </c>
      <c r="D287">
        <f>($G$2*$G$1/$G$4)/($G$2-$G$3/$G$4)*(-EXP(-$G$2*A287) + EXP(-$G$3*A287/$G$4))</f>
        <v>14.214952833507082</v>
      </c>
    </row>
    <row r="288" spans="1:4" x14ac:dyDescent="0.25">
      <c r="A288">
        <f>A287+$G$6</f>
        <v>143</v>
      </c>
      <c r="B288">
        <f>B287+(-$G$2*B287)*$G$6</f>
        <v>28.225111045414092</v>
      </c>
      <c r="C288">
        <f>C287+($G$2*B287-$G$3*C287)*$G$6/$G$4</f>
        <v>14.197236678336843</v>
      </c>
      <c r="D288">
        <f>($G$2*$G$1/$G$4)/($G$2-$G$3/$G$4)*(-EXP(-$G$2*A288) + EXP(-$G$3*A288/$G$4))</f>
        <v>14.187069500639444</v>
      </c>
    </row>
    <row r="289" spans="1:4" x14ac:dyDescent="0.25">
      <c r="A289">
        <f>A288+$G$6</f>
        <v>143.5</v>
      </c>
      <c r="B289">
        <f>B288+(-$G$2*B288)*$G$6</f>
        <v>27.942859934959952</v>
      </c>
      <c r="C289">
        <f>C288+($G$2*B288-$G$3*C288)*$G$6/$G$4</f>
        <v>14.169061175944934</v>
      </c>
      <c r="D289">
        <f>($G$2*$G$1/$G$4)/($G$2-$G$3/$G$4)*(-EXP(-$G$2*A289) + EXP(-$G$3*A289/$G$4))</f>
        <v>14.159114739920867</v>
      </c>
    </row>
    <row r="290" spans="1:4" x14ac:dyDescent="0.25">
      <c r="A290">
        <f>A289+$G$6</f>
        <v>144</v>
      </c>
      <c r="B290">
        <f>B289+(-$G$2*B289)*$G$6</f>
        <v>27.663431335610351</v>
      </c>
      <c r="C290">
        <f>C289+($G$2*B289-$G$3*C289)*$G$6/$G$4</f>
        <v>14.140817284378818</v>
      </c>
      <c r="D290">
        <f>($G$2*$G$1/$G$4)/($G$2-$G$3/$G$4)*(-EXP(-$G$2*A290) + EXP(-$G$3*A290/$G$4))</f>
        <v>14.131090333871795</v>
      </c>
    </row>
    <row r="291" spans="1:4" x14ac:dyDescent="0.25">
      <c r="A291">
        <f>A290+$G$6</f>
        <v>144.5</v>
      </c>
      <c r="B291">
        <f>B290+(-$G$2*B290)*$G$6</f>
        <v>27.386797022254246</v>
      </c>
      <c r="C291">
        <f>C290+($G$2*B290-$G$3*C290)*$G$6/$G$4</f>
        <v>14.112506764896999</v>
      </c>
      <c r="D291">
        <f>($G$2*$G$1/$G$4)/($G$2-$G$3/$G$4)*(-EXP(-$G$2*A291) + EXP(-$G$3*A291/$G$4))</f>
        <v>14.102998043983522</v>
      </c>
    </row>
    <row r="292" spans="1:4" x14ac:dyDescent="0.25">
      <c r="A292">
        <f>A291+$G$6</f>
        <v>145</v>
      </c>
      <c r="B292">
        <f>B291+(-$G$2*B291)*$G$6</f>
        <v>27.112929052031703</v>
      </c>
      <c r="C292">
        <f>C291+($G$2*B291-$G$3*C291)*$G$6/$G$4</f>
        <v>14.084131357830422</v>
      </c>
      <c r="D292">
        <f>($G$2*$G$1/$G$4)/($G$2-$G$3/$G$4)*(-EXP(-$G$2*A292) + EXP(-$G$3*A292/$G$4))</f>
        <v>14.074839610937538</v>
      </c>
    </row>
    <row r="293" spans="1:4" x14ac:dyDescent="0.25">
      <c r="A293">
        <f>A292+$G$6</f>
        <v>145.5</v>
      </c>
      <c r="B293">
        <f>B292+(-$G$2*B292)*$G$6</f>
        <v>26.841799761511385</v>
      </c>
      <c r="C293">
        <f>C292+($G$2*B292-$G$3*C292)*$G$6/$G$4</f>
        <v>14.05569278280195</v>
      </c>
      <c r="D293">
        <f>($G$2*$G$1/$G$4)/($G$2-$G$3/$G$4)*(-EXP(-$G$2*A293) + EXP(-$G$3*A293/$G$4))</f>
        <v>14.046616754822692</v>
      </c>
    </row>
    <row r="294" spans="1:4" x14ac:dyDescent="0.25">
      <c r="A294">
        <f>A293+$G$6</f>
        <v>146</v>
      </c>
      <c r="B294">
        <f>B293+(-$G$2*B293)*$G$6</f>
        <v>26.573381763896272</v>
      </c>
      <c r="C294">
        <f>C293+($G$2*B293-$G$3*C293)*$G$6/$G$4</f>
        <v>14.02719273894361</v>
      </c>
      <c r="D294">
        <f>($G$2*$G$1/$G$4)/($G$2-$G$3/$G$4)*(-EXP(-$G$2*A294) + EXP(-$G$3*A294/$G$4))</f>
        <v>14.018331175350118</v>
      </c>
    </row>
    <row r="295" spans="1:4" x14ac:dyDescent="0.25">
      <c r="A295">
        <f>A294+$G$6</f>
        <v>146.5</v>
      </c>
      <c r="B295">
        <f>B294+(-$G$2*B294)*$G$6</f>
        <v>26.307647946257308</v>
      </c>
      <c r="C295">
        <f>C294+($G$2*B294-$G$3*C294)*$G$6/$G$4</f>
        <v>13.998632905111638</v>
      </c>
      <c r="D295">
        <f>($G$2*$G$1/$G$4)/($G$2-$G$3/$G$4)*(-EXP(-$G$2*A295) + EXP(-$G$3*A295/$G$4))</f>
        <v>13.989984552066055</v>
      </c>
    </row>
    <row r="296" spans="1:4" x14ac:dyDescent="0.25">
      <c r="A296">
        <f>A295+$G$6</f>
        <v>147</v>
      </c>
      <c r="B296">
        <f>B295+(-$G$2*B295)*$G$6</f>
        <v>26.044571466794736</v>
      </c>
      <c r="C296">
        <f>C295+($G$2*B295-$G$3*C295)*$G$6/$G$4</f>
        <v>13.970014940099349</v>
      </c>
      <c r="D296">
        <f>($G$2*$G$1/$G$4)/($G$2-$G$3/$G$4)*(-EXP(-$G$2*A296) + EXP(-$G$3*A296/$G$4))</f>
        <v>13.961578544562459</v>
      </c>
    </row>
    <row r="297" spans="1:4" x14ac:dyDescent="0.25">
      <c r="A297">
        <f>A296+$G$6</f>
        <v>147.5</v>
      </c>
      <c r="B297">
        <f>B296+(-$G$2*B296)*$G$6</f>
        <v>25.784125752126787</v>
      </c>
      <c r="C297">
        <f>C296+($G$2*B296-$G$3*C296)*$G$6/$G$4</f>
        <v>13.941340482847831</v>
      </c>
      <c r="D297">
        <f>($G$2*$G$1/$G$4)/($G$2-$G$3/$G$4)*(-EXP(-$G$2*A297) + EXP(-$G$3*A297/$G$4))</f>
        <v>13.933114792685515</v>
      </c>
    </row>
    <row r="298" spans="1:4" x14ac:dyDescent="0.25">
      <c r="A298">
        <f>A297+$G$6</f>
        <v>148</v>
      </c>
      <c r="B298">
        <f>B297+(-$G$2*B297)*$G$6</f>
        <v>25.52628449460552</v>
      </c>
      <c r="C298">
        <f>C297+($G$2*B297-$G$3*C297)*$G$6/$G$4</f>
        <v>13.912611152654524</v>
      </c>
      <c r="D298">
        <f>($G$2*$G$1/$G$4)/($G$2-$G$3/$G$4)*(-EXP(-$G$2*A298) + EXP(-$G$3*A298/$G$4))</f>
        <v>13.904594916742054</v>
      </c>
    </row>
    <row r="299" spans="1:4" x14ac:dyDescent="0.25">
      <c r="A299">
        <f>A298+$G$6</f>
        <v>148.5</v>
      </c>
      <c r="B299">
        <f>B298+(-$G$2*B298)*$G$6</f>
        <v>25.271021649659463</v>
      </c>
      <c r="C299">
        <f>C298+($G$2*B298-$G$3*C298)*$G$6/$G$4</f>
        <v>13.883828549379656</v>
      </c>
      <c r="D299">
        <f>($G$2*$G$1/$G$4)/($G$2-$G$3/$G$4)*(-EXP(-$G$2*A299) + EXP(-$G$3*A299/$G$4))</f>
        <v>13.876020517703868</v>
      </c>
    </row>
    <row r="300" spans="1:4" x14ac:dyDescent="0.25">
      <c r="A300">
        <f>A299+$G$6</f>
        <v>149</v>
      </c>
      <c r="B300">
        <f>B299+(-$G$2*B299)*$G$6</f>
        <v>25.018311433162868</v>
      </c>
      <c r="C300">
        <f>C299+($G$2*B299-$G$3*C299)*$G$6/$G$4</f>
        <v>13.854994253650608</v>
      </c>
      <c r="D300">
        <f>($G$2*$G$1/$G$4)/($G$2-$G$3/$G$4)*(-EXP(-$G$2*A300) + EXP(-$G$3*A300/$G$4))</f>
        <v>13.847393177409959</v>
      </c>
    </row>
    <row r="301" spans="1:4" x14ac:dyDescent="0.25">
      <c r="A301">
        <f>A300+$G$6</f>
        <v>149.5</v>
      </c>
      <c r="B301">
        <f>B300+(-$G$2*B300)*$G$6</f>
        <v>24.768128318831238</v>
      </c>
      <c r="C301">
        <f>C300+($G$2*B300-$G$3*C300)*$G$6/$G$4</f>
        <v>13.82610982706419</v>
      </c>
      <c r="D301">
        <f>($G$2*$G$1/$G$4)/($G$2-$G$3/$G$4)*(-EXP(-$G$2*A301) + EXP(-$G$3*A301/$G$4))</f>
        <v>13.818714458766756</v>
      </c>
    </row>
    <row r="302" spans="1:4" x14ac:dyDescent="0.25">
      <c r="A302">
        <f>A301+$G$6</f>
        <v>150</v>
      </c>
      <c r="B302">
        <f>B301+(-$G$2*B301)*$G$6</f>
        <v>24.520447035642924</v>
      </c>
      <c r="C302">
        <f>C301+($G$2*B301-$G$3*C301)*$G$6/$G$4</f>
        <v>13.797176812386867</v>
      </c>
      <c r="D302">
        <f>($G$2*$G$1/$G$4)/($G$2-$G$3/$G$4)*(-EXP(-$G$2*A302) + EXP(-$G$3*A302/$G$4))</f>
        <v>13.789985905946322</v>
      </c>
    </row>
    <row r="303" spans="1:4" x14ac:dyDescent="0.25">
      <c r="A303">
        <f>A302+$G$6</f>
        <v>150.5</v>
      </c>
      <c r="B303">
        <f>B302+(-$G$2*B302)*$G$6</f>
        <v>24.275242565286494</v>
      </c>
      <c r="C303">
        <f>C302+($G$2*B302-$G$3*C302)*$G$6/$G$4</f>
        <v>13.768196733752953</v>
      </c>
      <c r="D303">
        <f>($G$2*$G$1/$G$4)/($G$2-$G$3/$G$4)*(-EXP(-$G$2*A303) + EXP(-$G$3*A303/$G$4))</f>
        <v>13.761209044582522</v>
      </c>
    </row>
    <row r="304" spans="1:4" x14ac:dyDescent="0.25">
      <c r="A304">
        <f>A303+$G$6</f>
        <v>151</v>
      </c>
      <c r="B304">
        <f>B303+(-$G$2*B303)*$G$6</f>
        <v>24.03249013963363</v>
      </c>
      <c r="C304">
        <f>C303+($G$2*B303-$G$3*C303)*$G$6/$G$4</f>
        <v>13.739171096860794</v>
      </c>
      <c r="D304">
        <f>($G$2*$G$1/$G$4)/($G$2-$G$3/$G$4)*(-EXP(-$G$2*A304) + EXP(-$G$3*A304/$G$4))</f>
        <v>13.732385381965246</v>
      </c>
    </row>
    <row r="305" spans="1:4" x14ac:dyDescent="0.25">
      <c r="A305">
        <f>A304+$G$6</f>
        <v>151.5</v>
      </c>
      <c r="B305">
        <f>B304+(-$G$2*B304)*$G$6</f>
        <v>23.792165238237295</v>
      </c>
      <c r="C305">
        <f>C304+($G$2*B304-$G$3*C304)*$G$6/$G$4</f>
        <v>13.710101389166955</v>
      </c>
      <c r="D305">
        <f>($G$2*$G$1/$G$4)/($G$2-$G$3/$G$4)*(-EXP(-$G$2*A305) + EXP(-$G$3*A305/$G$4))</f>
        <v>13.703516407232636</v>
      </c>
    </row>
    <row r="306" spans="1:4" x14ac:dyDescent="0.25">
      <c r="A306">
        <f>A305+$G$6</f>
        <v>152</v>
      </c>
      <c r="B306">
        <f>B305+(-$G$2*B305)*$G$6</f>
        <v>23.554243585854923</v>
      </c>
      <c r="C306">
        <f>C305+($G$2*B305-$G$3*C305)*$G$6/$G$4</f>
        <v>13.68098908007844</v>
      </c>
      <c r="D306">
        <f>($G$2*$G$1/$G$4)/($G$2-$G$3/$G$4)*(-EXP(-$G$2*A306) + EXP(-$G$3*A306/$G$4))</f>
        <v>13.674603591561416</v>
      </c>
    </row>
    <row r="307" spans="1:4" x14ac:dyDescent="0.25">
      <c r="A307">
        <f>A306+$G$6</f>
        <v>152.5</v>
      </c>
      <c r="B307">
        <f>B306+(-$G$2*B306)*$G$6</f>
        <v>23.318701149996375</v>
      </c>
      <c r="C307">
        <f>C306+($G$2*B306-$G$3*C306)*$G$6/$G$4</f>
        <v>13.651835621142954</v>
      </c>
      <c r="D307">
        <f>($G$2*$G$1/$G$4)/($G$2-$G$3/$G$4)*(-EXP(-$G$2*A307) + EXP(-$G$3*A307/$G$4))</f>
        <v>13.645648388355252</v>
      </c>
    </row>
    <row r="308" spans="1:4" x14ac:dyDescent="0.25">
      <c r="A308">
        <f>A307+$G$6</f>
        <v>153</v>
      </c>
      <c r="B308">
        <f>B307+(-$G$2*B307)*$G$6</f>
        <v>23.085514138496411</v>
      </c>
      <c r="C308">
        <f>C307+($G$2*B307-$G$3*C307)*$G$6/$G$4</f>
        <v>13.622642446237238</v>
      </c>
      <c r="D308">
        <f>($G$2*$G$1/$G$4)/($G$2-$G$3/$G$4)*(-EXP(-$G$2*A308) + EXP(-$G$3*A308/$G$4))</f>
        <v>13.616652233431219</v>
      </c>
    </row>
    <row r="309" spans="1:4" x14ac:dyDescent="0.25">
      <c r="A309">
        <f>A308+$G$6</f>
        <v>153.5</v>
      </c>
      <c r="B309">
        <f>B308+(-$G$2*B308)*$G$6</f>
        <v>22.854658997111446</v>
      </c>
      <c r="C309">
        <f>C308+($G$2*B308-$G$3*C308)*$G$6/$G$4</f>
        <v>13.593410971753483</v>
      </c>
      <c r="D309">
        <f>($G$2*$G$1/$G$4)/($G$2-$G$3/$G$4)*(-EXP(-$G$2*A309) + EXP(-$G$3*A309/$G$4))</f>
        <v>13.587616545204416</v>
      </c>
    </row>
    <row r="310" spans="1:4" x14ac:dyDescent="0.25">
      <c r="A310">
        <f>A309+$G$6</f>
        <v>154</v>
      </c>
      <c r="B310">
        <f>B309+(-$G$2*B309)*$G$6</f>
        <v>22.626112407140333</v>
      </c>
      <c r="C310">
        <f>C309+($G$2*B309-$G$3*C309)*$G$6/$G$4</f>
        <v>13.564142596783864</v>
      </c>
      <c r="D310">
        <f>($G$2*$G$1/$G$4)/($G$2-$G$3/$G$4)*(-EXP(-$G$2*A310) + EXP(-$G$3*A310/$G$4))</f>
        <v>13.558542724870668</v>
      </c>
    </row>
    <row r="311" spans="1:4" x14ac:dyDescent="0.25">
      <c r="A311">
        <f>A310+$G$6</f>
        <v>154.5</v>
      </c>
      <c r="B311">
        <f>B310+(-$G$2*B310)*$G$6</f>
        <v>22.39985128306893</v>
      </c>
      <c r="C311">
        <f>C310+($G$2*B310-$G$3*C310)*$G$6/$G$4</f>
        <v>13.534838703303176</v>
      </c>
      <c r="D311">
        <f>($G$2*$G$1/$G$4)/($G$2-$G$3/$G$4)*(-EXP(-$G$2*A311) + EXP(-$G$3*A311/$G$4))</f>
        <v>13.529432156587413</v>
      </c>
    </row>
    <row r="312" spans="1:4" x14ac:dyDescent="0.25">
      <c r="A312">
        <f>A311+$G$6</f>
        <v>155</v>
      </c>
      <c r="B312">
        <f>B311+(-$G$2*B311)*$G$6</f>
        <v>22.17585277023824</v>
      </c>
      <c r="C312">
        <f>C311+($G$2*B311-$G$3*C311)*$G$6/$G$4</f>
        <v>13.505500656349644</v>
      </c>
      <c r="D312">
        <f>($G$2*$G$1/$G$4)/($G$2-$G$3/$G$4)*(-EXP(-$G$2*A312) + EXP(-$G$3*A312/$G$4))</f>
        <v>13.500286207652747</v>
      </c>
    </row>
    <row r="313" spans="1:4" x14ac:dyDescent="0.25">
      <c r="A313">
        <f>A312+$G$6</f>
        <v>155.5</v>
      </c>
      <c r="B313">
        <f>B312+(-$G$2*B312)*$G$6</f>
        <v>21.954094242535859</v>
      </c>
      <c r="C313">
        <f>C312+($G$2*B312-$G$3*C312)*$G$6/$G$4</f>
        <v>13.476129804203865</v>
      </c>
      <c r="D313">
        <f>($G$2*$G$1/$G$4)/($G$2-$G$3/$G$4)*(-EXP(-$G$2*A313) + EXP(-$G$3*A313/$G$4))</f>
        <v>13.471106228682659</v>
      </c>
    </row>
    <row r="314" spans="1:4" x14ac:dyDescent="0.25">
      <c r="A314">
        <f>A313+$G$6</f>
        <v>156</v>
      </c>
      <c r="B314">
        <f>B313+(-$G$2*B313)*$G$6</f>
        <v>21.734553300110502</v>
      </c>
      <c r="C314">
        <f>C313+($G$2*B313-$G$3*C313)*$G$6/$G$4</f>
        <v>13.446727478565949</v>
      </c>
      <c r="D314">
        <f>($G$2*$G$1/$G$4)/($G$2-$G$3/$G$4)*(-EXP(-$G$2*A314) + EXP(-$G$3*A314/$G$4))</f>
        <v>13.441893553786475</v>
      </c>
    </row>
    <row r="315" spans="1:4" x14ac:dyDescent="0.25">
      <c r="A315">
        <f>A314+$G$6</f>
        <v>156.5</v>
      </c>
      <c r="B315">
        <f>B314+(-$G$2*B314)*$G$6</f>
        <v>21.517207767109397</v>
      </c>
      <c r="C315">
        <f>C314+($G$2*B314-$G$3*C314)*$G$6/$G$4</f>
        <v>13.417294994730861</v>
      </c>
      <c r="D315">
        <f>($G$2*$G$1/$G$4)/($G$2-$G$3/$G$4)*(-EXP(-$G$2*A315) + EXP(-$G$3*A315/$G$4))</f>
        <v>13.412649500740525</v>
      </c>
    </row>
    <row r="316" spans="1:4" x14ac:dyDescent="0.25">
      <c r="A316">
        <f>A315+$G$6</f>
        <v>157</v>
      </c>
      <c r="B316">
        <f>B315+(-$G$2*B315)*$G$6</f>
        <v>21.302035689438302</v>
      </c>
      <c r="C316">
        <f>C315+($G$2*B315-$G$3*C315)*$G$6/$G$4</f>
        <v>13.387833651761969</v>
      </c>
      <c r="D316">
        <f>($G$2*$G$1/$G$4)/($G$2-$G$3/$G$4)*(-EXP(-$G$2*A316) + EXP(-$G$3*A316/$G$4))</f>
        <v>13.383375371160062</v>
      </c>
    </row>
    <row r="317" spans="1:4" x14ac:dyDescent="0.25">
      <c r="A317">
        <f>A316+$G$6</f>
        <v>157.5</v>
      </c>
      <c r="B317">
        <f>B316+(-$G$2*B316)*$G$6</f>
        <v>21.089015332543919</v>
      </c>
      <c r="C317">
        <f>C316+($G$2*B316-$G$3*C316)*$G$6/$G$4</f>
        <v>13.358344732662832</v>
      </c>
      <c r="D317">
        <f>($G$2*$G$1/$G$4)/($G$2-$G$3/$G$4)*(-EXP(-$G$2*A317) + EXP(-$G$3*A317/$G$4))</f>
        <v>13.35407245066942</v>
      </c>
    </row>
    <row r="318" spans="1:4" x14ac:dyDescent="0.25">
      <c r="A318">
        <f>A317+$G$6</f>
        <v>158</v>
      </c>
      <c r="B318">
        <f>B317+(-$G$2*B317)*$G$6</f>
        <v>20.878125179218479</v>
      </c>
      <c r="C318">
        <f>C317+($G$2*B317-$G$3*C317)*$G$6/$G$4</f>
        <v>13.328829504547246</v>
      </c>
      <c r="D318">
        <f>($G$2*$G$1/$G$4)/($G$2-$G$3/$G$4)*(-EXP(-$G$2*A318) + EXP(-$G$3*A318/$G$4))</f>
        <v>13.324742009070491</v>
      </c>
    </row>
    <row r="319" spans="1:4" x14ac:dyDescent="0.25">
      <c r="A319">
        <f>A318+$G$6</f>
        <v>158.5</v>
      </c>
      <c r="B319">
        <f>B318+(-$G$2*B318)*$G$6</f>
        <v>20.669343927426294</v>
      </c>
      <c r="C319">
        <f>C318+($G$2*B318-$G$3*C318)*$G$6/$G$4</f>
        <v>13.29928921880755</v>
      </c>
      <c r="D319">
        <f>($G$2*$G$1/$G$4)/($G$2-$G$3/$G$4)*(-EXP(-$G$2*A319) + EXP(-$G$3*A319/$G$4))</f>
        <v>13.295385300509443</v>
      </c>
    </row>
    <row r="320" spans="1:4" x14ac:dyDescent="0.25">
      <c r="A320">
        <f>A319+$G$6</f>
        <v>159</v>
      </c>
      <c r="B320">
        <f>B319+(-$G$2*B319)*$G$6</f>
        <v>20.462650488152029</v>
      </c>
      <c r="C320">
        <f>C319+($G$2*B319-$G$3*C319)*$G$6/$G$4</f>
        <v>13.269725111281232</v>
      </c>
      <c r="D320">
        <f>($G$2*$G$1/$G$4)/($G$2-$G$3/$G$4)*(-EXP(-$G$2*A320) + EXP(-$G$3*A320/$G$4))</f>
        <v>13.266003563641789</v>
      </c>
    </row>
    <row r="321" spans="1:4" x14ac:dyDescent="0.25">
      <c r="A321">
        <f>A320+$G$6</f>
        <v>159.5</v>
      </c>
      <c r="B321">
        <f>B320+(-$G$2*B320)*$G$6</f>
        <v>20.258023983270508</v>
      </c>
      <c r="C321">
        <f>C320+($G$2*B320-$G$3*C320)*$G$6/$G$4</f>
        <v>13.240138402415836</v>
      </c>
      <c r="D321">
        <f>($G$2*$G$1/$G$4)/($G$2-$G$3/$G$4)*(-EXP(-$G$2*A321) + EXP(-$G$3*A321/$G$4))</f>
        <v>13.236598021795771</v>
      </c>
    </row>
    <row r="322" spans="1:4" x14ac:dyDescent="0.25">
      <c r="A322">
        <f>A321+$G$6</f>
        <v>160</v>
      </c>
      <c r="B322">
        <f>B321+(-$G$2*B321)*$G$6</f>
        <v>20.055443743437802</v>
      </c>
      <c r="C322">
        <f>C321+($G$2*B321-$G$3*C321)*$G$6/$G$4</f>
        <v>13.210530297432177</v>
      </c>
      <c r="D322">
        <f>($G$2*$G$1/$G$4)/($G$2-$G$3/$G$4)*(-EXP(-$G$2*A322) + EXP(-$G$3*A322/$G$4))</f>
        <v>13.207169883134107</v>
      </c>
    </row>
    <row r="323" spans="1:4" x14ac:dyDescent="0.25">
      <c r="A323">
        <f>A322+$G$6</f>
        <v>160.5</v>
      </c>
      <c r="B323">
        <f>B322+(-$G$2*B322)*$G$6</f>
        <v>19.854889306003425</v>
      </c>
      <c r="C323">
        <f>C322+($G$2*B322-$G$3*C322)*$G$6/$G$4</f>
        <v>13.180901986485923</v>
      </c>
      <c r="D323">
        <f>($G$2*$G$1/$G$4)/($G$2-$G$3/$G$4)*(-EXP(-$G$2*A323) + EXP(-$G$3*A323/$G$4))</f>
        <v>13.177720340814069</v>
      </c>
    </row>
    <row r="324" spans="1:4" x14ac:dyDescent="0.25">
      <c r="A324">
        <f>A323+$G$6</f>
        <v>161</v>
      </c>
      <c r="B324">
        <f>B323+(-$G$2*B323)*$G$6</f>
        <v>19.65634041294339</v>
      </c>
      <c r="C324">
        <f>C323+($G$2*B323-$G$3*C323)*$G$6/$G$4</f>
        <v>13.151254644827507</v>
      </c>
      <c r="D324">
        <f>($G$2*$G$1/$G$4)/($G$2-$G$3/$G$4)*(-EXP(-$G$2*A324) + EXP(-$G$3*A324/$G$4))</f>
        <v>13.148250573145958</v>
      </c>
    </row>
    <row r="325" spans="1:4" x14ac:dyDescent="0.25">
      <c r="A325">
        <f>A324+$G$6</f>
        <v>161.5</v>
      </c>
      <c r="B325">
        <f>B324+(-$G$2*B324)*$G$6</f>
        <v>19.459777008813955</v>
      </c>
      <c r="C325">
        <f>C324+($G$2*B324-$G$3*C324)*$G$6/$G$4</f>
        <v>13.121589432960423</v>
      </c>
      <c r="D325">
        <f>($G$2*$G$1/$G$4)/($G$2-$G$3/$G$4)*(-EXP(-$G$2*A325) + EXP(-$G$3*A325/$G$4))</f>
        <v>13.118761743749987</v>
      </c>
    </row>
    <row r="326" spans="1:4" x14ac:dyDescent="0.25">
      <c r="A326">
        <f>A325+$G$6</f>
        <v>162</v>
      </c>
      <c r="B326">
        <f>B325+(-$G$2*B325)*$G$6</f>
        <v>19.265179238725814</v>
      </c>
      <c r="C326">
        <f>C325+($G$2*B325-$G$3*C325)*$G$6/$G$4</f>
        <v>13.091907496797916</v>
      </c>
      <c r="D326">
        <f>($G$2*$G$1/$G$4)/($G$2-$G$3/$G$4)*(-EXP(-$G$2*A326) + EXP(-$G$3*A326/$G$4))</f>
        <v>13.089255001711551</v>
      </c>
    </row>
    <row r="327" spans="1:4" x14ac:dyDescent="0.25">
      <c r="A327">
        <f>A326+$G$6</f>
        <v>162.5</v>
      </c>
      <c r="B327">
        <f>B326+(-$G$2*B326)*$G$6</f>
        <v>19.072527446338555</v>
      </c>
      <c r="C327">
        <f>C326+($G$2*B326-$G$3*C326)*$G$6/$G$4</f>
        <v>13.062209967818058</v>
      </c>
      <c r="D327">
        <f>($G$2*$G$1/$G$4)/($G$2-$G$3/$G$4)*(-EXP(-$G$2*A327) + EXP(-$G$3*A327/$G$4))</f>
        <v>13.059731481734934</v>
      </c>
    </row>
    <row r="328" spans="1:4" x14ac:dyDescent="0.25">
      <c r="A328">
        <f>A327+$G$6</f>
        <v>163</v>
      </c>
      <c r="B328">
        <f>B327+(-$G$2*B327)*$G$6</f>
        <v>18.881802171875169</v>
      </c>
      <c r="C328">
        <f>C327+($G$2*B327-$G$3*C327)*$G$6/$G$4</f>
        <v>13.032497963217265</v>
      </c>
      <c r="D328">
        <f>($G$2*$G$1/$G$4)/($G$2-$G$3/$G$4)*(-EXP(-$G$2*A328) + EXP(-$G$3*A328/$G$4))</f>
        <v>13.030192304295454</v>
      </c>
    </row>
    <row r="329" spans="1:4" x14ac:dyDescent="0.25">
      <c r="A329">
        <f>A328+$G$6</f>
        <v>163.5</v>
      </c>
      <c r="B329">
        <f>B328+(-$G$2*B328)*$G$6</f>
        <v>18.692984150156416</v>
      </c>
      <c r="C329">
        <f>C328+($G$2*B328-$G$3*C328)*$G$6/$G$4</f>
        <v>13.002772586062243</v>
      </c>
      <c r="D329">
        <f>($G$2*$G$1/$G$4)/($G$2-$G$3/$G$4)*(-EXP(-$G$2*A329) + EXP(-$G$3*A329/$G$4))</f>
        <v>13.000638575790097</v>
      </c>
    </row>
    <row r="330" spans="1:4" x14ac:dyDescent="0.25">
      <c r="A330">
        <f>A329+$G$6</f>
        <v>164</v>
      </c>
      <c r="B330">
        <f>B329+(-$G$2*B329)*$G$6</f>
        <v>18.506054308654853</v>
      </c>
      <c r="C330">
        <f>C329+($G$2*B329-$G$3*C329)*$G$6/$G$4</f>
        <v>12.973034925440379</v>
      </c>
      <c r="D330">
        <f>($G$2*$G$1/$G$4)/($G$2-$G$3/$G$4)*(-EXP(-$G$2*A330) + EXP(-$G$3*A330/$G$4))</f>
        <v>12.971071388686557</v>
      </c>
    </row>
    <row r="331" spans="1:4" x14ac:dyDescent="0.25">
      <c r="A331">
        <f>A330+$G$6</f>
        <v>164.5</v>
      </c>
      <c r="B331">
        <f>B330+(-$G$2*B330)*$G$6</f>
        <v>18.320993765568304</v>
      </c>
      <c r="C331">
        <f>C330+($G$2*B330-$G$3*C330)*$G$6/$G$4</f>
        <v>12.943286056608613</v>
      </c>
      <c r="D331">
        <f>($G$2*$G$1/$G$4)/($G$2-$G$3/$G$4)*(-EXP(-$G$2*A331) + EXP(-$G$3*A331/$G$4))</f>
        <v>12.941491821670843</v>
      </c>
    </row>
    <row r="332" spans="1:4" x14ac:dyDescent="0.25">
      <c r="A332">
        <f>A331+$G$6</f>
        <v>165</v>
      </c>
      <c r="B332">
        <f>B331+(-$G$2*B331)*$G$6</f>
        <v>18.137783827912621</v>
      </c>
      <c r="C332">
        <f>C331+($G$2*B331-$G$3*C331)*$G$6/$G$4</f>
        <v>12.913527041140789</v>
      </c>
      <c r="D332">
        <f>($G$2*$G$1/$G$4)/($G$2-$G$3/$G$4)*(-EXP(-$G$2*A332) + EXP(-$G$3*A332/$G$4))</f>
        <v>12.911900939793332</v>
      </c>
    </row>
    <row r="333" spans="1:4" x14ac:dyDescent="0.25">
      <c r="A333">
        <f>A332+$G$6</f>
        <v>165.5</v>
      </c>
      <c r="B333">
        <f>B332+(-$G$2*B332)*$G$6</f>
        <v>17.956405989633495</v>
      </c>
      <c r="C333">
        <f>C332+($G$2*B332-$G$3*C332)*$G$6/$G$4</f>
        <v>12.883758927073494</v>
      </c>
      <c r="D333">
        <f>($G$2*$G$1/$G$4)/($G$2-$G$3/$G$4)*(-EXP(-$G$2*A333) + EXP(-$G$3*A333/$G$4))</f>
        <v>12.882299794613379</v>
      </c>
    </row>
    <row r="334" spans="1:4" x14ac:dyDescent="0.25">
      <c r="A334">
        <f>A333+$G$6</f>
        <v>166</v>
      </c>
      <c r="B334">
        <f>B333+(-$G$2*B333)*$G$6</f>
        <v>17.776841929737159</v>
      </c>
      <c r="C334">
        <f>C333+($G$2*B333-$G$3*C333)*$G$6/$G$4</f>
        <v>12.853982749050429</v>
      </c>
      <c r="D334">
        <f>($G$2*$G$1/$G$4)/($G$2-$G$3/$G$4)*(-EXP(-$G$2*A334) + EXP(-$G$3*A334/$G$4))</f>
        <v>12.852689424342433</v>
      </c>
    </row>
    <row r="335" spans="1:4" x14ac:dyDescent="0.25">
      <c r="A335">
        <f>A334+$G$6</f>
        <v>166.5</v>
      </c>
      <c r="B335">
        <f>B334+(-$G$2*B334)*$G$6</f>
        <v>17.599073510439787</v>
      </c>
      <c r="C335">
        <f>C334+($G$2*B334-$G$3*C334)*$G$6/$G$4</f>
        <v>12.824199528465295</v>
      </c>
      <c r="D335">
        <f>($G$2*$G$1/$G$4)/($G$2-$G$3/$G$4)*(-EXP(-$G$2*A335) + EXP(-$G$3*A335/$G$4))</f>
        <v>12.823070853985705</v>
      </c>
    </row>
    <row r="336" spans="1:4" x14ac:dyDescent="0.25">
      <c r="A336">
        <f>A335+$G$6</f>
        <v>167</v>
      </c>
      <c r="B336">
        <f>B335+(-$G$2*B335)*$G$6</f>
        <v>17.423082775335388</v>
      </c>
      <c r="C336">
        <f>C335+($G$2*B335-$G$3*C335)*$G$6/$G$4</f>
        <v>12.794410273603226</v>
      </c>
      <c r="D336">
        <f>($G$2*$G$1/$G$4)/($G$2-$G$3/$G$4)*(-EXP(-$G$2*A336) + EXP(-$G$3*A336/$G$4))</f>
        <v>12.793445095482442</v>
      </c>
    </row>
    <row r="337" spans="1:4" x14ac:dyDescent="0.25">
      <c r="A337">
        <f>A336+$G$6</f>
        <v>167.5</v>
      </c>
      <c r="B337">
        <f>B336+(-$G$2*B336)*$G$6</f>
        <v>17.248851947582033</v>
      </c>
      <c r="C337">
        <f>C336+($G$2*B336-$G$3*C336)*$G$6/$G$4</f>
        <v>12.764615979780785</v>
      </c>
      <c r="D337">
        <f>($G$2*$G$1/$G$4)/($G$2-$G$3/$G$4)*(-EXP(-$G$2*A337) + EXP(-$G$3*A337/$G$4))</f>
        <v>12.763813147844695</v>
      </c>
    </row>
    <row r="338" spans="1:4" x14ac:dyDescent="0.25">
      <c r="A338">
        <f>A337+$G$6</f>
        <v>168</v>
      </c>
      <c r="B338">
        <f>B337+(-$G$2*B337)*$G$6</f>
        <v>17.076363428106212</v>
      </c>
      <c r="C338">
        <f>C337+($G$2*B337-$G$3*C337)*$G$6/$G$4</f>
        <v>12.734817629484526</v>
      </c>
      <c r="D338">
        <f>($G$2*$G$1/$G$4)/($G$2-$G$3/$G$4)*(-EXP(-$G$2*A338) + EXP(-$G$3*A338/$G$4))</f>
        <v>12.734175997294782</v>
      </c>
    </row>
    <row r="339" spans="1:4" x14ac:dyDescent="0.25">
      <c r="A339">
        <f>A338+$G$6</f>
        <v>168.5</v>
      </c>
      <c r="B339">
        <f>B338+(-$G$2*B338)*$G$6</f>
        <v>16.90559979382515</v>
      </c>
      <c r="C339">
        <f>C338+($G$2*B338-$G$3*C338)*$G$6/$G$4</f>
        <v>12.705016192508149</v>
      </c>
      <c r="D339">
        <f>($G$2*$G$1/$G$4)/($G$2-$G$3/$G$4)*(-EXP(-$G$2*A339) + EXP(-$G$3*A339/$G$4))</f>
        <v>12.70453461740124</v>
      </c>
    </row>
    <row r="340" spans="1:4" x14ac:dyDescent="0.25">
      <c r="A340">
        <f>A339+$G$6</f>
        <v>169</v>
      </c>
      <c r="B340">
        <f>B339+(-$G$2*B339)*$G$6</f>
        <v>16.736543795886899</v>
      </c>
      <c r="C340">
        <f>C339+($G$2*B339-$G$3*C339)*$G$6/$G$4</f>
        <v>12.675212626088248</v>
      </c>
      <c r="D340">
        <f>($G$2*$G$1/$G$4)/($G$2-$G$3/$G$4)*(-EXP(-$G$2*A340) + EXP(-$G$3*A340/$G$4))</f>
        <v>12.674889969213524</v>
      </c>
    </row>
    <row r="341" spans="1:4" x14ac:dyDescent="0.25">
      <c r="A341">
        <f>A340+$G$6</f>
        <v>169.5</v>
      </c>
      <c r="B341">
        <f>B340+(-$G$2*B340)*$G$6</f>
        <v>16.569178357928031</v>
      </c>
      <c r="C341">
        <f>C340+($G$2*B340-$G$3*C340)*$G$6/$G$4</f>
        <v>12.645407875038684</v>
      </c>
      <c r="D341">
        <f>($G$2*$G$1/$G$4)/($G$2-$G$3/$G$4)*(-EXP(-$G$2*A341) + EXP(-$G$3*A341/$G$4))</f>
        <v>12.645243001395219</v>
      </c>
    </row>
    <row r="342" spans="1:4" x14ac:dyDescent="0.25">
      <c r="A342">
        <f>A341+$G$6</f>
        <v>170</v>
      </c>
      <c r="B342">
        <f>B341+(-$G$2*B341)*$G$6</f>
        <v>16.403486574348751</v>
      </c>
      <c r="C342">
        <f>C341+($G$2*B341-$G$3*C341)*$G$6/$G$4</f>
        <v>12.61560287188358</v>
      </c>
      <c r="D342">
        <f>($G$2*$G$1/$G$4)/($G$2-$G$3/$G$4)*(-EXP(-$G$2*A342) + EXP(-$G$3*A342/$G$4))</f>
        <v>12.615594650355995</v>
      </c>
    </row>
    <row r="343" spans="1:4" x14ac:dyDescent="0.25">
      <c r="A343">
        <f>A342+$G$6</f>
        <v>170.5</v>
      </c>
      <c r="B343">
        <f>B342+(-$G$2*B342)*$G$6</f>
        <v>16.239451708605262</v>
      </c>
      <c r="C343">
        <f>C342+($G$2*B342-$G$3*C342)*$G$6/$G$4</f>
        <v>12.585798536988964</v>
      </c>
      <c r="D343">
        <f>($G$2*$G$1/$G$4)/($G$2-$G$3/$G$4)*(-EXP(-$G$2*A343) + EXP(-$G$3*A343/$G$4))</f>
        <v>12.585945840382154</v>
      </c>
    </row>
    <row r="344" spans="1:4" x14ac:dyDescent="0.25">
      <c r="A344">
        <f>A343+$G$6</f>
        <v>171</v>
      </c>
      <c r="B344">
        <f>B343+(-$G$2*B343)*$G$6</f>
        <v>16.077057191519209</v>
      </c>
      <c r="C344">
        <f>C343+($G$2*B343-$G$3*C343)*$G$6/$G$4</f>
        <v>12.555995778693067</v>
      </c>
      <c r="D344">
        <f>($G$2*$G$1/$G$4)/($G$2-$G$3/$G$4)*(-EXP(-$G$2*A344) + EXP(-$G$3*A344/$G$4))</f>
        <v>12.556297483765897</v>
      </c>
    </row>
    <row r="345" spans="1:4" x14ac:dyDescent="0.25">
      <c r="A345">
        <f>A344+$G$6</f>
        <v>171.5</v>
      </c>
      <c r="B345">
        <f>B344+(-$G$2*B344)*$G$6</f>
        <v>15.916286619604017</v>
      </c>
      <c r="C345">
        <f>C344+($G$2*B344-$G$3*C344)*$G$6/$G$4</f>
        <v>12.526195493435285</v>
      </c>
      <c r="D345">
        <f>($G$2*$G$1/$G$4)/($G$2-$G$3/$G$4)*(-EXP(-$G$2*A345) + EXP(-$G$3*A345/$G$4))</f>
        <v>12.526650480933261</v>
      </c>
    </row>
    <row r="346" spans="1:4" x14ac:dyDescent="0.25">
      <c r="A346">
        <f>A345+$G$6</f>
        <v>172</v>
      </c>
      <c r="B346">
        <f>B345+(-$G$2*B345)*$G$6</f>
        <v>15.757123753407978</v>
      </c>
      <c r="C346">
        <f>C345+($G$2*B345-$G$3*C345)*$G$6/$G$4</f>
        <v>12.496398565883839</v>
      </c>
      <c r="D346">
        <f>($G$2*$G$1/$G$4)/($G$2-$G$3/$G$4)*(-EXP(-$G$2*A346) + EXP(-$G$3*A346/$G$4))</f>
        <v>12.497005720570749</v>
      </c>
    </row>
    <row r="347" spans="1:4" x14ac:dyDescent="0.25">
      <c r="A347">
        <f>A346+$G$6</f>
        <v>172.5</v>
      </c>
      <c r="B347">
        <f>B346+(-$G$2*B346)*$G$6</f>
        <v>15.599552515873897</v>
      </c>
      <c r="C347">
        <f>C346+($G$2*B346-$G$3*C346)*$G$6/$G$4</f>
        <v>12.466605869062112</v>
      </c>
      <c r="D347">
        <f>($G$2*$G$1/$G$4)/($G$2-$G$3/$G$4)*(-EXP(-$G$2*A347) + EXP(-$G$3*A347/$G$4))</f>
        <v>12.467364079750684</v>
      </c>
    </row>
    <row r="348" spans="1:4" x14ac:dyDescent="0.25">
      <c r="A348">
        <f>A347+$G$6</f>
        <v>173</v>
      </c>
      <c r="B348">
        <f>B347+(-$G$2*B347)*$G$6</f>
        <v>15.443556990715159</v>
      </c>
      <c r="C348">
        <f>C347+($G$2*B347-$G$3*C347)*$G$6/$G$4</f>
        <v>12.43681826447372</v>
      </c>
      <c r="D348">
        <f>($G$2*$G$1/$G$4)/($G$2-$G$3/$G$4)*(-EXP(-$G$2*A348) + EXP(-$G$3*A348/$G$4))</f>
        <v>12.437726424055278</v>
      </c>
    </row>
    <row r="349" spans="1:4" x14ac:dyDescent="0.25">
      <c r="A349">
        <f>A348+$G$6</f>
        <v>173.5</v>
      </c>
      <c r="B349">
        <f>B348+(-$G$2*B348)*$G$6</f>
        <v>15.289121420808007</v>
      </c>
      <c r="C349">
        <f>C348+($G$2*B348-$G$3*C348)*$G$6/$G$4</f>
        <v>12.407036602226281</v>
      </c>
      <c r="D349">
        <f>($G$2*$G$1/$G$4)/($G$2-$G$3/$G$4)*(-EXP(-$G$2*A349) + EXP(-$G$3*A349/$G$4))</f>
        <v>12.408093607699472</v>
      </c>
    </row>
    <row r="350" spans="1:4" x14ac:dyDescent="0.25">
      <c r="A350">
        <f>A349+$G$6</f>
        <v>174</v>
      </c>
      <c r="B350">
        <f>B349+(-$G$2*B349)*$G$6</f>
        <v>15.136230206599926</v>
      </c>
      <c r="C350">
        <f>C349+($G$2*B349-$G$3*C349)*$G$6/$G$4</f>
        <v>12.377261721153941</v>
      </c>
      <c r="D350">
        <f>($G$2*$G$1/$G$4)/($G$2-$G$3/$G$4)*(-EXP(-$G$2*A350) + EXP(-$G$3*A350/$G$4))</f>
        <v>12.378466473652493</v>
      </c>
    </row>
    <row r="351" spans="1:4" x14ac:dyDescent="0.25">
      <c r="A351">
        <f>A350+$G$6</f>
        <v>174.5</v>
      </c>
      <c r="B351">
        <f>B350+(-$G$2*B350)*$G$6</f>
        <v>14.984867904533926</v>
      </c>
      <c r="C351">
        <f>C350+($G$2*B350-$G$3*C350)*$G$6/$G$4</f>
        <v>12.347494448938631</v>
      </c>
      <c r="D351">
        <f>($G$2*$G$1/$G$4)/($G$2-$G$3/$G$4)*(-EXP(-$G$2*A351) + EXP(-$G$3*A351/$G$4))</f>
        <v>12.348845853758169</v>
      </c>
    </row>
    <row r="352" spans="1:4" x14ac:dyDescent="0.25">
      <c r="A352">
        <f>A351+$G$6</f>
        <v>175</v>
      </c>
      <c r="B352">
        <f>B351+(-$G$2*B351)*$G$6</f>
        <v>14.835019225488587</v>
      </c>
      <c r="C352">
        <f>C351+($G$2*B351-$G$3*C351)*$G$6/$G$4</f>
        <v>12.317735602230103</v>
      </c>
      <c r="D352">
        <f>($G$2*$G$1/$G$4)/($G$2-$G$3/$G$4)*(-EXP(-$G$2*A352) + EXP(-$G$3*A352/$G$4))</f>
        <v>12.319232568854073</v>
      </c>
    </row>
    <row r="353" spans="1:4" x14ac:dyDescent="0.25">
      <c r="A353">
        <f>A352+$G$6</f>
        <v>175.5</v>
      </c>
      <c r="B353">
        <f>B352+(-$G$2*B352)*$G$6</f>
        <v>14.6866690332337</v>
      </c>
      <c r="C353">
        <f>C352+($G$2*B352-$G$3*C352)*$G$6/$G$4</f>
        <v>12.287985986764719</v>
      </c>
      <c r="D353">
        <f>($G$2*$G$1/$G$4)/($G$2-$G$3/$G$4)*(-EXP(-$G$2*A353) + EXP(-$G$3*A353/$G$4))</f>
        <v>12.289627428889396</v>
      </c>
    </row>
    <row r="354" spans="1:4" x14ac:dyDescent="0.25">
      <c r="A354">
        <f>A353+$G$6</f>
        <v>176</v>
      </c>
      <c r="B354">
        <f>B353+(-$G$2*B353)*$G$6</f>
        <v>14.539802342901364</v>
      </c>
      <c r="C354">
        <f>C353+($G$2*B353-$G$3*C353)*$G$6/$G$4</f>
        <v>12.258246397483044</v>
      </c>
      <c r="D354">
        <f>($G$2*$G$1/$G$4)/($G$2-$G$3/$G$4)*(-EXP(-$G$2*A354) + EXP(-$G$3*A354/$G$4))</f>
        <v>12.260031233041667</v>
      </c>
    </row>
    <row r="355" spans="1:4" x14ac:dyDescent="0.25">
      <c r="A355">
        <f>A354+$G$6</f>
        <v>176.5</v>
      </c>
      <c r="B355">
        <f>B354+(-$G$2*B354)*$G$6</f>
        <v>14.394404319472351</v>
      </c>
      <c r="C355">
        <f>C354+($G$2*B354-$G$3*C354)*$G$6/$G$4</f>
        <v>12.228517618646228</v>
      </c>
      <c r="D355">
        <f>($G$2*$G$1/$G$4)/($G$2-$G$3/$G$4)*(-EXP(-$G$2*A355) + EXP(-$G$3*A355/$G$4))</f>
        <v>12.230444769832236</v>
      </c>
    </row>
    <row r="356" spans="1:4" x14ac:dyDescent="0.25">
      <c r="A356">
        <f>A355+$G$6</f>
        <v>177</v>
      </c>
      <c r="B356">
        <f>B355+(-$G$2*B355)*$G$6</f>
        <v>14.250460276277627</v>
      </c>
      <c r="C356">
        <f>C355+($G$2*B355-$G$3*C355)*$G$6/$G$4</f>
        <v>12.198800423951202</v>
      </c>
      <c r="D356">
        <f>($G$2*$G$1/$G$4)/($G$2-$G$3/$G$4)*(-EXP(-$G$2*A356) + EXP(-$G$3*A356/$G$4))</f>
        <v>12.200868817240648</v>
      </c>
    </row>
    <row r="357" spans="1:4" x14ac:dyDescent="0.25">
      <c r="A357">
        <f>A356+$G$6</f>
        <v>177.5</v>
      </c>
      <c r="B357">
        <f>B356+(-$G$2*B356)*$G$6</f>
        <v>14.107955673514851</v>
      </c>
      <c r="C357">
        <f>C356+($G$2*B356-$G$3*C356)*$G$6/$G$4</f>
        <v>12.169095576644692</v>
      </c>
      <c r="D357">
        <f>($G$2*$G$1/$G$4)/($G$2-$G$3/$G$4)*(-EXP(-$G$2*A357) + EXP(-$G$3*A357/$G$4))</f>
        <v>12.171304142817812</v>
      </c>
    </row>
    <row r="358" spans="1:4" x14ac:dyDescent="0.25">
      <c r="A358">
        <f>A357+$G$6</f>
        <v>178</v>
      </c>
      <c r="B358">
        <f>B357+(-$G$2*B357)*$G$6</f>
        <v>13.966876116779703</v>
      </c>
      <c r="C358">
        <f>C357+($G$2*B357-$G$3*C357)*$G$6/$G$4</f>
        <v>12.139403829636068</v>
      </c>
      <c r="D358">
        <f>($G$2*$G$1/$G$4)/($G$2-$G$3/$G$4)*(-EXP(-$G$2*A358) + EXP(-$G$3*A358/$G$4))</f>
        <v>12.141751503797984</v>
      </c>
    </row>
    <row r="359" spans="1:4" x14ac:dyDescent="0.25">
      <c r="A359">
        <f>A358+$G$6</f>
        <v>178.5</v>
      </c>
      <c r="B359">
        <f>B358+(-$G$2*B358)*$G$6</f>
        <v>13.827207355611906</v>
      </c>
      <c r="C359">
        <f>C358+($G$2*B358-$G$3*C358)*$G$6/$G$4</f>
        <v>12.109725925609045</v>
      </c>
      <c r="D359">
        <f>($G$2*$G$1/$G$4)/($G$2-$G$3/$G$4)*(-EXP(-$G$2*A359) + EXP(-$G$3*A359/$G$4))</f>
        <v>12.112211647209712</v>
      </c>
    </row>
    <row r="360" spans="1:4" x14ac:dyDescent="0.25">
      <c r="A360">
        <f>A359+$G$6</f>
        <v>179</v>
      </c>
      <c r="B360">
        <f>B359+(-$G$2*B359)*$G$6</f>
        <v>13.688935282055787</v>
      </c>
      <c r="C360">
        <f>C359+($G$2*B359-$G$3*C359)*$G$6/$G$4</f>
        <v>12.080062597132232</v>
      </c>
      <c r="D360">
        <f>($G$2*$G$1/$G$4)/($G$2-$G$3/$G$4)*(-EXP(-$G$2*A360) + EXP(-$G$3*A360/$G$4))</f>
        <v>12.082685309985546</v>
      </c>
    </row>
    <row r="361" spans="1:4" x14ac:dyDescent="0.25">
      <c r="A361">
        <f>A360+$G$6</f>
        <v>179.5</v>
      </c>
      <c r="B361">
        <f>B360+(-$G$2*B360)*$G$6</f>
        <v>13.552045929235229</v>
      </c>
      <c r="C361">
        <f>C360+($G$2*B360-$G$3*C360)*$G$6/$G$4</f>
        <v>12.050414566768559</v>
      </c>
      <c r="D361">
        <f>($G$2*$G$1/$G$4)/($G$2-$G$3/$G$4)*(-EXP(-$G$2*A361) + EXP(-$G$3*A361/$G$4))</f>
        <v>12.053173219070692</v>
      </c>
    </row>
    <row r="362" spans="1:4" x14ac:dyDescent="0.25">
      <c r="A362">
        <f>A361+$G$6</f>
        <v>180</v>
      </c>
      <c r="B362">
        <f>B361+(-$G$2*B361)*$G$6</f>
        <v>13.416525469942876</v>
      </c>
      <c r="C362">
        <f>C361+($G$2*B361-$G$3*C361)*$G$6/$G$4</f>
        <v>12.020782547183577</v>
      </c>
      <c r="D362">
        <f>($G$2*$G$1/$G$4)/($G$2-$G$3/$G$4)*(-EXP(-$G$2*A362) + EXP(-$G$3*A362/$G$4))</f>
        <v>12.02367609153054</v>
      </c>
    </row>
    <row r="363" spans="1:4" x14ac:dyDescent="0.25">
      <c r="A363">
        <f>A362+$G$6</f>
        <v>180.5</v>
      </c>
      <c r="B363">
        <f>B362+(-$G$2*B362)*$G$6</f>
        <v>13.282360215243447</v>
      </c>
      <c r="C363">
        <f>C362+($G$2*B362-$G$3*C362)*$G$6/$G$4</f>
        <v>11.991167241252651</v>
      </c>
      <c r="D363">
        <f>($G$2*$G$1/$G$4)/($G$2-$G$3/$G$4)*(-EXP(-$G$2*A363) + EXP(-$G$3*A363/$G$4))</f>
        <v>11.994194634657109</v>
      </c>
    </row>
    <row r="364" spans="1:4" x14ac:dyDescent="0.25">
      <c r="A364">
        <f>A363+$G$6</f>
        <v>181</v>
      </c>
      <c r="B364">
        <f>B363+(-$G$2*B363)*$G$6</f>
        <v>13.149536613091012</v>
      </c>
      <c r="C364">
        <f>C363+($G$2*B363-$G$3*C363)*$G$6/$G$4</f>
        <v>11.961569342167062</v>
      </c>
      <c r="D364">
        <f>($G$2*$G$1/$G$4)/($G$2-$G$3/$G$4)*(-EXP(-$G$2*A364) + EXP(-$G$3*A364/$G$4))</f>
        <v>11.964729546074398</v>
      </c>
    </row>
    <row r="365" spans="1:4" x14ac:dyDescent="0.25">
      <c r="A365">
        <f>A364+$G$6</f>
        <v>181.5</v>
      </c>
      <c r="B365">
        <f>B364+(-$G$2*B364)*$G$6</f>
        <v>13.018041246960102</v>
      </c>
      <c r="C365">
        <f>C364+($G$2*B364-$G$3*C364)*$G$6/$G$4</f>
        <v>11.931989533539015</v>
      </c>
      <c r="D365">
        <f>($G$2*$G$1/$G$4)/($G$2-$G$3/$G$4)*(-EXP(-$G$2*A365) + EXP(-$G$3*A365/$G$4))</f>
        <v>11.935281513842645</v>
      </c>
    </row>
    <row r="366" spans="1:4" x14ac:dyDescent="0.25">
      <c r="A366">
        <f>A365+$G$6</f>
        <v>182</v>
      </c>
      <c r="B366">
        <f>B365+(-$G$2*B365)*$G$6</f>
        <v>12.887860834490501</v>
      </c>
      <c r="C366">
        <f>C365+($G$2*B365-$G$3*C365)*$G$6/$G$4</f>
        <v>11.902428489505576</v>
      </c>
      <c r="D366">
        <f>($G$2*$G$1/$G$4)/($G$2-$G$3/$G$4)*(-EXP(-$G$2*A366) + EXP(-$G$3*A366/$G$4))</f>
        <v>11.905851216561567</v>
      </c>
    </row>
    <row r="367" spans="1:4" x14ac:dyDescent="0.25">
      <c r="A367">
        <f>A366+$G$6</f>
        <v>182.5</v>
      </c>
      <c r="B367">
        <f>B366+(-$G$2*B366)*$G$6</f>
        <v>12.758982226145596</v>
      </c>
      <c r="C367">
        <f>C366+($G$2*B366-$G$3*C366)*$G$6/$G$4</f>
        <v>11.872886874831543</v>
      </c>
      <c r="D367">
        <f>($G$2*$G$1/$G$4)/($G$2-$G$3/$G$4)*(-EXP(-$G$2*A367) + EXP(-$G$3*A367/$G$4))</f>
        <v>11.876439323472525</v>
      </c>
    </row>
    <row r="368" spans="1:4" x14ac:dyDescent="0.25">
      <c r="A368">
        <f>A367+$G$6</f>
        <v>183</v>
      </c>
      <c r="B368">
        <f>B367+(-$G$2*B367)*$G$6</f>
        <v>12.63139240388414</v>
      </c>
      <c r="C368">
        <f>C367+($G$2*B367-$G$3*C367)*$G$6/$G$4</f>
        <v>11.843365345011263</v>
      </c>
      <c r="D368">
        <f>($G$2*$G$1/$G$4)/($G$2-$G$3/$G$4)*(-EXP(-$G$2*A368) + EXP(-$G$3*A368/$G$4))</f>
        <v>11.847046494559633</v>
      </c>
    </row>
    <row r="369" spans="1:4" x14ac:dyDescent="0.25">
      <c r="A369">
        <f>A368+$G$6</f>
        <v>183.5</v>
      </c>
      <c r="B369">
        <f>B368+(-$G$2*B368)*$G$6</f>
        <v>12.505078479845299</v>
      </c>
      <c r="C369">
        <f>C368+($G$2*B368-$G$3*C368)*$G$6/$G$4</f>
        <v>11.813864546369405</v>
      </c>
      <c r="D369">
        <f>($G$2*$G$1/$G$4)/($G$2-$G$3/$G$4)*(-EXP(-$G$2*A369) + EXP(-$G$3*A369/$G$4))</f>
        <v>11.817673380649859</v>
      </c>
    </row>
    <row r="370" spans="1:4" x14ac:dyDescent="0.25">
      <c r="A370">
        <f>A369+$G$6</f>
        <v>184</v>
      </c>
      <c r="B370">
        <f>B369+(-$G$2*B369)*$G$6</f>
        <v>12.380027695046845</v>
      </c>
      <c r="C370">
        <f>C369+($G$2*B369-$G$3*C369)*$G$6/$G$4</f>
        <v>11.784385116160712</v>
      </c>
      <c r="D370">
        <f>($G$2*$G$1/$G$4)/($G$2-$G$3/$G$4)*(-EXP(-$G$2*A370) + EXP(-$G$3*A370/$G$4))</f>
        <v>11.788320623512098</v>
      </c>
    </row>
    <row r="371" spans="1:4" x14ac:dyDescent="0.25">
      <c r="A371">
        <f>A370+$G$6</f>
        <v>184.5</v>
      </c>
      <c r="B371">
        <f>B370+(-$G$2*B370)*$G$6</f>
        <v>12.256227418096376</v>
      </c>
      <c r="C371">
        <f>C370+($G$2*B370-$G$3*C370)*$G$6/$G$4</f>
        <v>11.754927682668704</v>
      </c>
      <c r="D371">
        <f>($G$2*$G$1/$G$4)/($G$2-$G$3/$G$4)*(-EXP(-$G$2*A371) + EXP(-$G$3*A371/$G$4))</f>
        <v>11.758988855955243</v>
      </c>
    </row>
    <row r="372" spans="1:4" x14ac:dyDescent="0.25">
      <c r="A372">
        <f>A371+$G$6</f>
        <v>185</v>
      </c>
      <c r="B372">
        <f>B371+(-$G$2*B371)*$G$6</f>
        <v>12.133665143915412</v>
      </c>
      <c r="C372">
        <f>C371+($G$2*B371-$G$3*C371)*$G$6/$G$4</f>
        <v>11.725492865303403</v>
      </c>
      <c r="D372">
        <f>($G$2*$G$1/$G$4)/($G$2-$G$3/$G$4)*(-EXP(-$G$2*A372) + EXP(-$G$3*A372/$G$4))</f>
        <v>11.729678701925232</v>
      </c>
    </row>
    <row r="373" spans="1:4" x14ac:dyDescent="0.25">
      <c r="A373">
        <f>A372+$G$6</f>
        <v>185.5</v>
      </c>
      <c r="B373">
        <f>B372+(-$G$2*B372)*$G$6</f>
        <v>12.012328492476257</v>
      </c>
      <c r="C373">
        <f>C372+($G$2*B372-$G$3*C372)*$G$6/$G$4</f>
        <v>11.696081274698027</v>
      </c>
      <c r="D373">
        <f>($G$2*$G$1/$G$4)/($G$2-$G$3/$G$4)*(-EXP(-$G$2*A373) + EXP(-$G$3*A373/$G$4))</f>
        <v>11.700390776601118</v>
      </c>
    </row>
    <row r="374" spans="1:4" x14ac:dyDescent="0.25">
      <c r="A374">
        <f>A373+$G$6</f>
        <v>186</v>
      </c>
      <c r="B374">
        <f>B373+(-$G$2*B373)*$G$6</f>
        <v>11.892205207551495</v>
      </c>
      <c r="C374">
        <f>C373+($G$2*B373-$G$3*C373)*$G$6/$G$4</f>
        <v>11.666693512804713</v>
      </c>
      <c r="D374">
        <f>($G$2*$G$1/$G$4)/($G$2-$G$3/$G$4)*(-EXP(-$G$2*A374) + EXP(-$G$3*A374/$G$4))</f>
        <v>11.671125686490187</v>
      </c>
    </row>
    <row r="375" spans="1:4" x14ac:dyDescent="0.25">
      <c r="A375">
        <f>A374+$G$6</f>
        <v>186.5</v>
      </c>
      <c r="B375">
        <f>B374+(-$G$2*B374)*$G$6</f>
        <v>11.77328315547598</v>
      </c>
      <c r="C375">
        <f>C374+($G$2*B374-$G$3*C374)*$G$6/$G$4</f>
        <v>11.637330172989243</v>
      </c>
      <c r="D375">
        <f>($G$2*$G$1/$G$4)/($G$2-$G$3/$G$4)*(-EXP(-$G$2*A375) + EXP(-$G$3*A375/$G$4))</f>
        <v>11.641884029522046</v>
      </c>
    </row>
    <row r="376" spans="1:4" x14ac:dyDescent="0.25">
      <c r="A376">
        <f>A375+$G$6</f>
        <v>187</v>
      </c>
      <c r="B376">
        <f>B375+(-$G$2*B375)*$G$6</f>
        <v>11.65555032392122</v>
      </c>
      <c r="C376">
        <f>C375+($G$2*B375-$G$3*C375)*$G$6/$G$4</f>
        <v>11.607991840124813</v>
      </c>
      <c r="D376">
        <f>($G$2*$G$1/$G$4)/($G$2-$G$3/$G$4)*(-EXP(-$G$2*A376) + EXP(-$G$3*A376/$G$4))</f>
        <v>11.612666395141819</v>
      </c>
    </row>
    <row r="377" spans="1:4" x14ac:dyDescent="0.25">
      <c r="A377">
        <f>A376+$G$6</f>
        <v>187.5</v>
      </c>
      <c r="B377">
        <f>B376+(-$G$2*B376)*$G$6</f>
        <v>11.538994820682008</v>
      </c>
      <c r="C377">
        <f>C376+($G$2*B376-$G$3*C376)*$G$6/$G$4</f>
        <v>11.578679090684824</v>
      </c>
      <c r="D377">
        <f>($G$2*$G$1/$G$4)/($G$2-$G$3/$G$4)*(-EXP(-$G$2*A377) + EXP(-$G$3*A377/$G$4))</f>
        <v>11.58347336440232</v>
      </c>
    </row>
    <row r="378" spans="1:4" x14ac:dyDescent="0.25">
      <c r="A378">
        <f>A377+$G$6</f>
        <v>188</v>
      </c>
      <c r="B378">
        <f>B377+(-$G$2*B377)*$G$6</f>
        <v>11.423604872475188</v>
      </c>
      <c r="C378">
        <f>C377+($G$2*B377-$G$3*C377)*$G$6/$G$4</f>
        <v>11.549392492834739</v>
      </c>
      <c r="D378">
        <f>($G$2*$G$1/$G$4)/($G$2-$G$3/$G$4)*(-EXP(-$G$2*A378) + EXP(-$G$3*A378/$G$4))</f>
        <v>11.554305510055363</v>
      </c>
    </row>
    <row r="379" spans="1:4" x14ac:dyDescent="0.25">
      <c r="A379">
        <f>A378+$G$6</f>
        <v>188.5</v>
      </c>
      <c r="B379">
        <f>B378+(-$G$2*B378)*$G$6</f>
        <v>11.309368823750436</v>
      </c>
      <c r="C379">
        <f>C378+($G$2*B378-$G$3*C378)*$G$6/$G$4</f>
        <v>11.520132606522981</v>
      </c>
      <c r="D379">
        <f>($G$2*$G$1/$G$4)/($G$2-$G$3/$G$4)*(-EXP(-$G$2*A379) + EXP(-$G$3*A379/$G$4))</f>
        <v>11.525163396642052</v>
      </c>
    </row>
    <row r="380" spans="1:4" x14ac:dyDescent="0.25">
      <c r="A380">
        <f>A379+$G$6</f>
        <v>189</v>
      </c>
      <c r="B380">
        <f>B379+(-$G$2*B379)*$G$6</f>
        <v>11.196275135512932</v>
      </c>
      <c r="C380">
        <f>C379+($G$2*B379-$G$3*C379)*$G$6/$G$4</f>
        <v>11.490899983570905</v>
      </c>
      <c r="D380">
        <f>($G$2*$G$1/$G$4)/($G$2-$G$3/$G$4)*(-EXP(-$G$2*A380) + EXP(-$G$3*A380/$G$4))</f>
        <v>11.496047580582241</v>
      </c>
    </row>
    <row r="381" spans="1:4" x14ac:dyDescent="0.25">
      <c r="A381">
        <f>A380+$G$6</f>
        <v>189.5</v>
      </c>
      <c r="B381">
        <f>B380+(-$G$2*B380)*$G$6</f>
        <v>11.084312384157803</v>
      </c>
      <c r="C381">
        <f>C380+($G$2*B380-$G$3*C380)*$G$6/$G$4</f>
        <v>11.461695167761848</v>
      </c>
      <c r="D381">
        <f>($G$2*$G$1/$G$4)/($G$2-$G$3/$G$4)*(-EXP(-$G$2*A381) + EXP(-$G$3*A381/$G$4))</f>
        <v>11.466958610262997</v>
      </c>
    </row>
    <row r="382" spans="1:4" x14ac:dyDescent="0.25">
      <c r="A382">
        <f>A381+$G$6</f>
        <v>190</v>
      </c>
      <c r="B382">
        <f>B381+(-$G$2*B381)*$G$6</f>
        <v>10.973469260316225</v>
      </c>
      <c r="C382">
        <f>C381+($G$2*B381-$G$3*C381)*$G$6/$G$4</f>
        <v>11.432518694929261</v>
      </c>
      <c r="D382">
        <f>($G$2*$G$1/$G$4)/($G$2-$G$3/$G$4)*(-EXP(-$G$2*A382) + EXP(-$G$3*A382/$G$4))</f>
        <v>11.437897026126228</v>
      </c>
    </row>
    <row r="383" spans="1:4" x14ac:dyDescent="0.25">
      <c r="A383">
        <f>A382+$G$6</f>
        <v>190.5</v>
      </c>
      <c r="B383">
        <f>B382+(-$G$2*B382)*$G$6</f>
        <v>10.863734567713063</v>
      </c>
      <c r="C383">
        <f>C382+($G$2*B382-$G$3*C382)*$G$6/$G$4</f>
        <v>11.403371093043939</v>
      </c>
      <c r="D383">
        <f>($G$2*$G$1/$G$4)/($G$2-$G$3/$G$4)*(-EXP(-$G$2*A383) + EXP(-$G$3*A383/$G$4))</f>
        <v>11.40886336075536</v>
      </c>
    </row>
    <row r="384" spans="1:4" x14ac:dyDescent="0.25">
      <c r="A384">
        <f>A383+$G$6</f>
        <v>191</v>
      </c>
      <c r="B384">
        <f>B383+(-$G$2*B383)*$G$6</f>
        <v>10.755097222035932</v>
      </c>
      <c r="C384">
        <f>C383+($G$2*B383-$G$3*C383)*$G$6/$G$4</f>
        <v>11.374252882300349</v>
      </c>
      <c r="D384">
        <f>($G$2*$G$1/$G$4)/($G$2-$G$3/$G$4)*(-EXP(-$G$2*A384) + EXP(-$G$3*A384/$G$4))</f>
        <v>11.379858138961167</v>
      </c>
    </row>
    <row r="385" spans="1:4" x14ac:dyDescent="0.25">
      <c r="A385">
        <f>A384+$G$6</f>
        <v>191.5</v>
      </c>
      <c r="B385">
        <f>B384+(-$G$2*B384)*$G$6</f>
        <v>10.647546249815573</v>
      </c>
      <c r="C385">
        <f>C384+($G$2*B384-$G$3*C384)*$G$6/$G$4</f>
        <v>11.345164575202082</v>
      </c>
      <c r="D385">
        <f>($G$2*$G$1/$G$4)/($G$2-$G$3/$G$4)*(-EXP(-$G$2*A385) + EXP(-$G$3*A385/$G$4))</f>
        <v>11.350881877866696</v>
      </c>
    </row>
    <row r="386" spans="1:4" x14ac:dyDescent="0.25">
      <c r="A386">
        <f>A385+$G$6</f>
        <v>192</v>
      </c>
      <c r="B386">
        <f>B385+(-$G$2*B385)*$G$6</f>
        <v>10.541070787317418</v>
      </c>
      <c r="C386">
        <f>C385+($G$2*B385-$G$3*C385)*$G$6/$G$4</f>
        <v>11.316106676646413</v>
      </c>
      <c r="D386">
        <f>($G$2*$G$1/$G$4)/($G$2-$G$3/$G$4)*(-EXP(-$G$2*A386) + EXP(-$G$3*A386/$G$4))</f>
        <v>11.321935086991347</v>
      </c>
    </row>
    <row r="387" spans="1:4" x14ac:dyDescent="0.25">
      <c r="A387">
        <f>A386+$G$6</f>
        <v>192.5</v>
      </c>
      <c r="B387">
        <f>B386+(-$G$2*B386)*$G$6</f>
        <v>10.435660079444244</v>
      </c>
      <c r="C387">
        <f>C386+($G$2*B386-$G$3*C386)*$G$6/$G$4</f>
        <v>11.287079684008004</v>
      </c>
      <c r="D387">
        <f>($G$2*$G$1/$G$4)/($G$2-$G$3/$G$4)*(-EXP(-$G$2*A387) + EXP(-$G$3*A387/$G$4))</f>
        <v>11.293018268334093</v>
      </c>
    </row>
    <row r="388" spans="1:4" x14ac:dyDescent="0.25">
      <c r="A388">
        <f>A387+$G$6</f>
        <v>193</v>
      </c>
      <c r="B388">
        <f>B387+(-$G$2*B387)*$G$6</f>
        <v>10.331303478649801</v>
      </c>
      <c r="C388">
        <f>C387+($G$2*B387-$G$3*C387)*$G$6/$G$4</f>
        <v>11.258084087221741</v>
      </c>
      <c r="D388">
        <f>($G$2*$G$1/$G$4)/($G$2-$G$3/$G$4)*(-EXP(-$G$2*A388) + EXP(-$G$3*A388/$G$4))</f>
        <v>11.264131916455799</v>
      </c>
    </row>
    <row r="389" spans="1:4" x14ac:dyDescent="0.25">
      <c r="A389">
        <f>A388+$G$6</f>
        <v>193.5</v>
      </c>
      <c r="B389">
        <f>B388+(-$G$2*B388)*$G$6</f>
        <v>10.227990443863304</v>
      </c>
      <c r="C389">
        <f>C388+($G$2*B388-$G$3*C388)*$G$6/$G$4</f>
        <v>11.229120368864713</v>
      </c>
      <c r="D389">
        <f>($G$2*$G$1/$G$4)/($G$2-$G$3/$G$4)*(-EXP(-$G$2*A389) + EXP(-$G$3*A389/$G$4))</f>
        <v>11.235276518560793</v>
      </c>
    </row>
    <row r="390" spans="1:4" x14ac:dyDescent="0.25">
      <c r="A390">
        <f>A389+$G$6</f>
        <v>194</v>
      </c>
      <c r="B390">
        <f>B389+(-$G$2*B389)*$G$6</f>
        <v>10.12571053942467</v>
      </c>
      <c r="C390">
        <f>C389+($G$2*B389-$G$3*C389)*$G$6/$G$4</f>
        <v>11.200189004237362</v>
      </c>
      <c r="D390">
        <f>($G$2*$G$1/$G$4)/($G$2-$G$3/$G$4)*(-EXP(-$G$2*A390) + EXP(-$G$3*A390/$G$4))</f>
        <v>11.206452554577492</v>
      </c>
    </row>
    <row r="391" spans="1:4" x14ac:dyDescent="0.25">
      <c r="A391">
        <f>A390+$G$6</f>
        <v>194.5</v>
      </c>
      <c r="B391">
        <f>B390+(-$G$2*B390)*$G$6</f>
        <v>10.024453434030423</v>
      </c>
      <c r="C391">
        <f>C390+($G$2*B390-$G$3*C390)*$G$6/$G$4</f>
        <v>11.171290461443789</v>
      </c>
      <c r="D391">
        <f>($G$2*$G$1/$G$4)/($G$2-$G$3/$G$4)*(-EXP(-$G$2*A391) + EXP(-$G$3*A391/$G$4))</f>
        <v>11.177660497238307</v>
      </c>
    </row>
    <row r="392" spans="1:4" x14ac:dyDescent="0.25">
      <c r="A392">
        <f>A391+$G$6</f>
        <v>195</v>
      </c>
      <c r="B392">
        <f>B391+(-$G$2*B391)*$G$6</f>
        <v>9.9242088996901199</v>
      </c>
      <c r="C392">
        <f>C391+($G$2*B391-$G$3*C391)*$G$6/$G$4</f>
        <v>11.142425201471232</v>
      </c>
      <c r="D392">
        <f>($G$2*$G$1/$G$4)/($G$2-$G$3/$G$4)*(-EXP(-$G$2*A392) + EXP(-$G$3*A392/$G$4))</f>
        <v>11.14890081215864</v>
      </c>
    </row>
    <row r="393" spans="1:4" x14ac:dyDescent="0.25">
      <c r="A393">
        <f>A392+$G$6</f>
        <v>195.5</v>
      </c>
      <c r="B393">
        <f>B392+(-$G$2*B392)*$G$6</f>
        <v>9.8249668106932191</v>
      </c>
      <c r="C393">
        <f>C392+($G$2*B392-$G$3*C392)*$G$6/$G$4</f>
        <v>11.113593678268733</v>
      </c>
      <c r="D393">
        <f>($G$2*$G$1/$G$4)/($G$2-$G$3/$G$4)*(-EXP(-$G$2*A393) + EXP(-$G$3*A393/$G$4))</f>
        <v>11.120173957915142</v>
      </c>
    </row>
    <row r="394" spans="1:4" x14ac:dyDescent="0.25">
      <c r="A394">
        <f>A393+$G$6</f>
        <v>196</v>
      </c>
      <c r="B394">
        <f>B393+(-$G$2*B393)*$G$6</f>
        <v>9.7267171425862866</v>
      </c>
      <c r="C394">
        <f>C393+($G$2*B393-$G$3*C393)*$G$6/$G$4</f>
        <v>11.08479633882499</v>
      </c>
      <c r="D394">
        <f>($G$2*$G$1/$G$4)/($G$2-$G$3/$G$4)*(-EXP(-$G$2*A394) + EXP(-$G$3*A394/$G$4))</f>
        <v>11.091480386123134</v>
      </c>
    </row>
    <row r="395" spans="1:4" x14ac:dyDescent="0.25">
      <c r="A395">
        <f>A394+$G$6</f>
        <v>196.5</v>
      </c>
      <c r="B395">
        <f>B394+(-$G$2*B394)*$G$6</f>
        <v>9.6294499711604242</v>
      </c>
      <c r="C395">
        <f>C394+($G$2*B394-$G$3*C394)*$G$6/$G$4</f>
        <v>11.056033623245412</v>
      </c>
      <c r="D395">
        <f>($G$2*$G$1/$G$4)/($G$2-$G$3/$G$4)*(-EXP(-$G$2*A395) + EXP(-$G$3*A395/$G$4))</f>
        <v>11.062820541513233</v>
      </c>
    </row>
    <row r="396" spans="1:4" x14ac:dyDescent="0.25">
      <c r="A396">
        <f>A395+$G$6</f>
        <v>197</v>
      </c>
      <c r="B396">
        <f>B395+(-$G$2*B395)*$G$6</f>
        <v>9.5331554714488203</v>
      </c>
      <c r="C396">
        <f>C395+($G$2*B395-$G$3*C395)*$G$6/$G$4</f>
        <v>11.027305964828372</v>
      </c>
      <c r="D396">
        <f>($G$2*$G$1/$G$4)/($G$2-$G$3/$G$4)*(-EXP(-$G$2*A396) + EXP(-$G$3*A396/$G$4))</f>
        <v>11.034194862007212</v>
      </c>
    </row>
    <row r="397" spans="1:4" x14ac:dyDescent="0.25">
      <c r="A397">
        <f>A396+$G$6</f>
        <v>197.5</v>
      </c>
      <c r="B397">
        <f>B396+(-$G$2*B396)*$G$6</f>
        <v>9.4378239167343327</v>
      </c>
      <c r="C397">
        <f>C396+($G$2*B396-$G$3*C396)*$G$6/$G$4</f>
        <v>10.998613790140686</v>
      </c>
      <c r="D397">
        <f>($G$2*$G$1/$G$4)/($G$2-$G$3/$G$4)*(-EXP(-$G$2*A397) + EXP(-$G$3*A397/$G$4))</f>
        <v>11.005603778793059</v>
      </c>
    </row>
    <row r="398" spans="1:4" x14ac:dyDescent="0.25">
      <c r="A398">
        <f>A397+$G$6</f>
        <v>198</v>
      </c>
      <c r="B398">
        <f>B397+(-$G$2*B397)*$G$6</f>
        <v>9.3434456775669901</v>
      </c>
      <c r="C398">
        <f>C397+($G$2*B397-$G$3*C397)*$G$6/$G$4</f>
        <v>10.969957519092304</v>
      </c>
      <c r="D398">
        <f>($G$2*$G$1/$G$4)/($G$2-$G$3/$G$4)*(-EXP(-$G$2*A398) + EXP(-$G$3*A398/$G$4))</f>
        <v>10.977047716399298</v>
      </c>
    </row>
    <row r="399" spans="1:4" x14ac:dyDescent="0.25">
      <c r="A399">
        <f>A398+$G$6</f>
        <v>198.5</v>
      </c>
      <c r="B399">
        <f>B398+(-$G$2*B398)*$G$6</f>
        <v>9.2500112207913201</v>
      </c>
      <c r="C399">
        <f>C398+($G$2*B398-$G$3*C398)*$G$6/$G$4</f>
        <v>10.941337565010244</v>
      </c>
      <c r="D399">
        <f>($G$2*$G$1/$G$4)/($G$2-$G$3/$G$4)*(-EXP(-$G$2*A399) + EXP(-$G$3*A399/$G$4))</f>
        <v>10.94852709276852</v>
      </c>
    </row>
    <row r="400" spans="1:4" x14ac:dyDescent="0.25">
      <c r="A400">
        <f>A399+$G$6</f>
        <v>199</v>
      </c>
      <c r="B400">
        <f>B399+(-$G$2*B399)*$G$6</f>
        <v>9.1575111085834067</v>
      </c>
      <c r="C400">
        <f>C399+($G$2*B399-$G$3*C399)*$G$6/$G$4</f>
        <v>10.912754334711746</v>
      </c>
      <c r="D400">
        <f>($G$2*$G$1/$G$4)/($G$2-$G$3/$G$4)*(-EXP(-$G$2*A400) + EXP(-$G$3*A400/$G$4))</f>
        <v>10.920042319330163</v>
      </c>
    </row>
    <row r="401" spans="1:4" x14ac:dyDescent="0.25">
      <c r="A401">
        <f>A400+$G$6</f>
        <v>199.5</v>
      </c>
      <c r="B401">
        <f>B400+(-$G$2*B400)*$G$6</f>
        <v>9.0659359974975722</v>
      </c>
      <c r="C401">
        <f>C400+($G$2*B400-$G$3*C400)*$G$6/$G$4</f>
        <v>10.884208228576689</v>
      </c>
      <c r="D401">
        <f>($G$2*$G$1/$G$4)/($G$2-$G$3/$G$4)*(-EXP(-$G$2*A401) + EXP(-$G$3*A401/$G$4))</f>
        <v>10.89159380107257</v>
      </c>
    </row>
    <row r="402" spans="1:4" x14ac:dyDescent="0.25">
      <c r="A402">
        <f>A401+$G$6</f>
        <v>200</v>
      </c>
      <c r="B402">
        <f>B401+(-$G$2*B401)*$G$6</f>
        <v>8.9752766375225956</v>
      </c>
      <c r="C402">
        <f>C401+($G$2*B401-$G$3*C401)*$G$6/$G$4</f>
        <v>10.855699640619255</v>
      </c>
      <c r="D402">
        <f>($G$2*$G$1/$G$4)/($G$2-$G$3/$G$4)*(-EXP(-$G$2*A402) + EXP(-$G$3*A402/$G$4))</f>
        <v>10.863181936614286</v>
      </c>
    </row>
    <row r="403" spans="1:4" x14ac:dyDescent="0.25">
      <c r="A403">
        <f>A402+$G$6</f>
        <v>200.5</v>
      </c>
      <c r="B403">
        <f>B402+(-$G$2*B402)*$G$6</f>
        <v>8.8855238711473703</v>
      </c>
      <c r="C403">
        <f>C402+($G$2*B402-$G$3*C402)*$G$6/$G$4</f>
        <v>10.827228958558846</v>
      </c>
      <c r="D403">
        <f>($G$2*$G$1/$G$4)/($G$2-$G$3/$G$4)*(-EXP(-$G$2*A403) + EXP(-$G$3*A403/$G$4))</f>
        <v>10.834807118274599</v>
      </c>
    </row>
    <row r="404" spans="1:4" x14ac:dyDescent="0.25">
      <c r="A404">
        <f>A403+$G$6</f>
        <v>201</v>
      </c>
      <c r="B404">
        <f>B403+(-$G$2*B403)*$G$6</f>
        <v>8.796668632435896</v>
      </c>
      <c r="C404">
        <f>C403+($G$2*B403-$G$3*C403)*$G$6/$G$4</f>
        <v>10.798796563890285</v>
      </c>
      <c r="D404">
        <f>($G$2*$G$1/$G$4)/($G$2-$G$3/$G$4)*(-EXP(-$G$2*A404) + EXP(-$G$3*A404/$G$4))</f>
        <v>10.806469732143436</v>
      </c>
    </row>
    <row r="405" spans="1:4" x14ac:dyDescent="0.25">
      <c r="A405">
        <f>A404+$G$6</f>
        <v>201.5</v>
      </c>
      <c r="B405">
        <f>B404+(-$G$2*B404)*$G$6</f>
        <v>8.7087019461115371</v>
      </c>
      <c r="C405">
        <f>C404+($G$2*B404-$G$3*C404)*$G$6/$G$4</f>
        <v>10.77040283195328</v>
      </c>
      <c r="D405">
        <f>($G$2*$G$1/$G$4)/($G$2-$G$3/$G$4)*(-EXP(-$G$2*A405) + EXP(-$G$3*A405/$G$4))</f>
        <v>10.778170158150441</v>
      </c>
    </row>
    <row r="406" spans="1:4" x14ac:dyDescent="0.25">
      <c r="A406">
        <f>A405+$G$6</f>
        <v>202</v>
      </c>
      <c r="B406">
        <f>B405+(-$G$2*B405)*$G$6</f>
        <v>8.6216149266504214</v>
      </c>
      <c r="C406">
        <f>C405+($G$2*B405-$G$3*C405)*$G$6/$G$4</f>
        <v>10.742048132001178</v>
      </c>
      <c r="D406">
        <f>($G$2*$G$1/$G$4)/($G$2-$G$3/$G$4)*(-EXP(-$G$2*A406) + EXP(-$G$3*A406/$G$4))</f>
        <v>10.74990877013345</v>
      </c>
    </row>
    <row r="407" spans="1:4" x14ac:dyDescent="0.25">
      <c r="A407">
        <f>A406+$G$6</f>
        <v>202.5</v>
      </c>
      <c r="B407">
        <f>B406+(-$G$2*B406)*$G$6</f>
        <v>8.5353987773839179</v>
      </c>
      <c r="C407">
        <f>C406+($G$2*B406-$G$3*C406)*$G$6/$G$4</f>
        <v>10.713732827269006</v>
      </c>
      <c r="D407">
        <f>($G$2*$G$1/$G$4)/($G$2-$G$3/$G$4)*(-EXP(-$G$2*A407) + EXP(-$G$3*A407/$G$4))</f>
        <v>10.721685935906136</v>
      </c>
    </row>
    <row r="408" spans="1:4" x14ac:dyDescent="0.25">
      <c r="A408">
        <f>A407+$G$6</f>
        <v>203</v>
      </c>
      <c r="B408">
        <f>B407+(-$G$2*B407)*$G$6</f>
        <v>8.4500447896100788</v>
      </c>
      <c r="C408">
        <f>C407+($G$2*B407-$G$3*C407)*$G$6/$G$4</f>
        <v>10.685457275040806</v>
      </c>
      <c r="D408">
        <f>($G$2*$G$1/$G$4)/($G$2-$G$3/$G$4)*(-EXP(-$G$2*A408) + EXP(-$G$3*A408/$G$4))</f>
        <v>10.693502017325095</v>
      </c>
    </row>
    <row r="409" spans="1:4" x14ac:dyDescent="0.25">
      <c r="A409">
        <f>A408+$G$6</f>
        <v>203.5</v>
      </c>
      <c r="B409">
        <f>B408+(-$G$2*B408)*$G$6</f>
        <v>8.3655443417139779</v>
      </c>
      <c r="C409">
        <f>C408+($G$2*B408-$G$3*C408)*$G$6/$G$4</f>
        <v>10.65722182671629</v>
      </c>
      <c r="D409">
        <f>($G$2*$G$1/$G$4)/($G$2-$G$3/$G$4)*(-EXP(-$G$2*A409) + EXP(-$G$3*A409/$G$4))</f>
        <v>10.665357370356148</v>
      </c>
    </row>
    <row r="410" spans="1:4" x14ac:dyDescent="0.25">
      <c r="A410">
        <f>A409+$G$6</f>
        <v>204</v>
      </c>
      <c r="B410">
        <f>B409+(-$G$2*B409)*$G$6</f>
        <v>8.2818888982968382</v>
      </c>
      <c r="C410">
        <f>C409+($G$2*B409-$G$3*C409)*$G$6/$G$4</f>
        <v>10.629026827876785</v>
      </c>
      <c r="D410">
        <f>($G$2*$G$1/$G$4)/($G$2-$G$3/$G$4)*(-EXP(-$G$2*A410) + EXP(-$G$3*A410/$G$4))</f>
        <v>10.637252345139986</v>
      </c>
    </row>
    <row r="411" spans="1:4" x14ac:dyDescent="0.25">
      <c r="A411">
        <f>A410+$G$6</f>
        <v>204.5</v>
      </c>
      <c r="B411">
        <f>B410+(-$G$2*B410)*$G$6</f>
        <v>8.1990700093138695</v>
      </c>
      <c r="C411">
        <f>C410+($G$2*B410-$G$3*C410)*$G$6/$G$4</f>
        <v>10.600872618350515</v>
      </c>
      <c r="D411">
        <f>($G$2*$G$1/$G$4)/($G$2-$G$3/$G$4)*(-EXP(-$G$2*A411) + EXP(-$G$3*A411/$G$4))</f>
        <v>10.609187286057157</v>
      </c>
    </row>
    <row r="412" spans="1:4" x14ac:dyDescent="0.25">
      <c r="A412">
        <f>A411+$G$6</f>
        <v>205</v>
      </c>
      <c r="B412">
        <f>B411+(-$G$2*B411)*$G$6</f>
        <v>8.1170793092207312</v>
      </c>
      <c r="C412">
        <f>C411+($G$2*B411-$G$3*C411)*$G$6/$G$4</f>
        <v>10.572759532277191</v>
      </c>
      <c r="D412">
        <f>($G$2*$G$1/$G$4)/($G$2-$G$3/$G$4)*(-EXP(-$G$2*A412) + EXP(-$G$3*A412/$G$4))</f>
        <v>10.581162531792373</v>
      </c>
    </row>
    <row r="413" spans="1:4" x14ac:dyDescent="0.25">
      <c r="A413">
        <f>A412+$G$6</f>
        <v>205.5</v>
      </c>
      <c r="B413">
        <f>B412+(-$G$2*B412)*$G$6</f>
        <v>8.035908516128524</v>
      </c>
      <c r="C413">
        <f>C412+($G$2*B412-$G$3*C412)*$G$6/$G$4</f>
        <v>10.544687898171954</v>
      </c>
      <c r="D413">
        <f>($G$2*$G$1/$G$4)/($G$2-$G$3/$G$4)*(-EXP(-$G$2*A413) + EXP(-$G$3*A413/$G$4))</f>
        <v>10.553178415398156</v>
      </c>
    </row>
    <row r="414" spans="1:4" x14ac:dyDescent="0.25">
      <c r="A414">
        <f>A413+$G$6</f>
        <v>206</v>
      </c>
      <c r="B414">
        <f>B413+(-$G$2*B413)*$G$6</f>
        <v>7.9555494309672383</v>
      </c>
      <c r="C414">
        <f>C413+($G$2*B413-$G$3*C413)*$G$6/$G$4</f>
        <v>10.516658038988639</v>
      </c>
      <c r="D414">
        <f>($G$2*$G$1/$G$4)/($G$2-$G$3/$G$4)*(-EXP(-$G$2*A414) + EXP(-$G$3*A414/$G$4))</f>
        <v>10.52523526435782</v>
      </c>
    </row>
    <row r="415" spans="1:4" x14ac:dyDescent="0.25">
      <c r="A415">
        <f>A414+$G$6</f>
        <v>206.5</v>
      </c>
      <c r="B415">
        <f>B414+(-$G$2*B414)*$G$6</f>
        <v>7.875993936657566</v>
      </c>
      <c r="C415">
        <f>C414+($G$2*B414-$G$3*C414)*$G$6/$G$4</f>
        <v>10.488670272182393</v>
      </c>
      <c r="D415">
        <f>($G$2*$G$1/$G$4)/($G$2-$G$3/$G$4)*(-EXP(-$G$2*A415) + EXP(-$G$3*A415/$G$4))</f>
        <v>10.497333400647817</v>
      </c>
    </row>
    <row r="416" spans="1:4" x14ac:dyDescent="0.25">
      <c r="A416">
        <f>A415+$G$6</f>
        <v>207</v>
      </c>
      <c r="B416">
        <f>B415+(-$G$2*B415)*$G$6</f>
        <v>7.7972339972909905</v>
      </c>
      <c r="C416">
        <f>C415+($G$2*B415-$G$3*C415)*$G$6/$G$4</f>
        <v>10.460724909771644</v>
      </c>
      <c r="D416">
        <f>($G$2*$G$1/$G$4)/($G$2-$G$3/$G$4)*(-EXP(-$G$2*A416) + EXP(-$G$3*A416/$G$4))</f>
        <v>10.469473140799455</v>
      </c>
    </row>
    <row r="417" spans="1:4" x14ac:dyDescent="0.25">
      <c r="A417">
        <f>A416+$G$6</f>
        <v>207.5</v>
      </c>
      <c r="B417">
        <f>B416+(-$G$2*B416)*$G$6</f>
        <v>7.7192616573180803</v>
      </c>
      <c r="C417">
        <f>C416+($G$2*B416-$G$3*C416)*$G$6/$G$4</f>
        <v>10.43282225839943</v>
      </c>
      <c r="D417">
        <f>($G$2*$G$1/$G$4)/($G$2-$G$3/$G$4)*(-EXP(-$G$2*A417) + EXP(-$G$3*A417/$G$4))</f>
        <v>10.441654795959938</v>
      </c>
    </row>
    <row r="418" spans="1:4" x14ac:dyDescent="0.25">
      <c r="A418">
        <f>A417+$G$6</f>
        <v>208</v>
      </c>
      <c r="B418">
        <f>B417+(-$G$2*B417)*$G$6</f>
        <v>7.6420690407448992</v>
      </c>
      <c r="C418">
        <f>C417+($G$2*B417-$G$3*C417)*$G$6/$G$4</f>
        <v>10.404962619394089</v>
      </c>
      <c r="D418">
        <f>($G$2*$G$1/$G$4)/($G$2-$G$3/$G$4)*(-EXP(-$G$2*A418) + EXP(-$G$3*A418/$G$4))</f>
        <v>10.413878671952832</v>
      </c>
    </row>
    <row r="419" spans="1:4" x14ac:dyDescent="0.25">
      <c r="A419">
        <f>A418+$G$6</f>
        <v>208.5</v>
      </c>
      <c r="B419">
        <f>B418+(-$G$2*B418)*$G$6</f>
        <v>7.5656483503374501</v>
      </c>
      <c r="C419">
        <f>C418+($G$2*B418-$G$3*C418)*$G$6/$G$4</f>
        <v>10.37714628882933</v>
      </c>
      <c r="D419">
        <f>($G$2*$G$1/$G$4)/($G$2-$G$3/$G$4)*(-EXP(-$G$2*A419) + EXP(-$G$3*A419/$G$4))</f>
        <v>10.386145069337843</v>
      </c>
    </row>
    <row r="420" spans="1:4" x14ac:dyDescent="0.25">
      <c r="A420">
        <f>A419+$G$6</f>
        <v>209</v>
      </c>
      <c r="B420">
        <f>B419+(-$G$2*B419)*$G$6</f>
        <v>7.4899918668340755</v>
      </c>
      <c r="C420">
        <f>C419+($G$2*B419-$G$3*C419)*$G$6/$G$4</f>
        <v>10.349373557583666</v>
      </c>
      <c r="D420">
        <f>($G$2*$G$1/$G$4)/($G$2-$G$3/$G$4)*(-EXP(-$G$2*A420) + EXP(-$G$3*A420/$G$4))</f>
        <v>10.358454283470065</v>
      </c>
    </row>
    <row r="421" spans="1:4" x14ac:dyDescent="0.25">
      <c r="A421">
        <f>A420+$G$6</f>
        <v>209.5</v>
      </c>
      <c r="B421">
        <f>B420+(-$G$2*B420)*$G$6</f>
        <v>7.4150919481657347</v>
      </c>
      <c r="C421">
        <f>C420+($G$2*B420-$G$3*C420)*$G$6/$G$4</f>
        <v>10.321644711399252</v>
      </c>
      <c r="D421">
        <f>($G$2*$G$1/$G$4)/($G$2-$G$3/$G$4)*(-EXP(-$G$2*A421) + EXP(-$G$3*A421/$G$4))</f>
        <v>10.330806604558518</v>
      </c>
    </row>
    <row r="422" spans="1:4" x14ac:dyDescent="0.25">
      <c r="A422">
        <f>A421+$G$6</f>
        <v>210</v>
      </c>
      <c r="B422">
        <f>B421+(-$G$2*B421)*$G$6</f>
        <v>7.3409410286840773</v>
      </c>
      <c r="C422">
        <f>C421+($G$2*B421-$G$3*C421)*$G$6/$G$4</f>
        <v>10.293960030940092</v>
      </c>
      <c r="D422">
        <f>($G$2*$G$1/$G$4)/($G$2-$G$3/$G$4)*(-EXP(-$G$2*A422) + EXP(-$G$3*A422/$G$4))</f>
        <v>10.303202317724173</v>
      </c>
    </row>
    <row r="423" spans="1:4" x14ac:dyDescent="0.25">
      <c r="A423">
        <f>A422+$G$6</f>
        <v>210.5</v>
      </c>
      <c r="B423">
        <f>B422+(-$G$2*B422)*$G$6</f>
        <v>7.2675316183972365</v>
      </c>
      <c r="C423">
        <f>C422+($G$2*B422-$G$3*C422)*$G$6/$G$4</f>
        <v>10.266319791849662</v>
      </c>
      <c r="D423">
        <f>($G$2*$G$1/$G$4)/($G$2-$G$3/$G$4)*(-EXP(-$G$2*A423) + EXP(-$G$3*A423/$G$4))</f>
        <v>10.275641703057314</v>
      </c>
    </row>
    <row r="424" spans="1:4" x14ac:dyDescent="0.25">
      <c r="A424">
        <f>A423+$G$6</f>
        <v>211</v>
      </c>
      <c r="B424">
        <f>B423+(-$G$2*B423)*$G$6</f>
        <v>7.1948563022132639</v>
      </c>
      <c r="C424">
        <f>C423+($G$2*B423-$G$3*C423)*$G$6/$G$4</f>
        <v>10.238724264807926</v>
      </c>
      <c r="D424">
        <f>($G$2*$G$1/$G$4)/($G$2-$G$3/$G$4)*(-EXP(-$G$2*A424) + EXP(-$G$3*A424/$G$4))</f>
        <v>10.248125035674347</v>
      </c>
    </row>
    <row r="425" spans="1:4" x14ac:dyDescent="0.25">
      <c r="A425">
        <f>A424+$G$6</f>
        <v>211.5</v>
      </c>
      <c r="B425">
        <f>B424+(-$G$2*B424)*$G$6</f>
        <v>7.1229077391911311</v>
      </c>
      <c r="C425">
        <f>C424+($G$2*B424-$G$3*C424)*$G$6/$G$4</f>
        <v>10.211173715587755</v>
      </c>
      <c r="D425">
        <f>($G$2*$G$1/$G$4)/($G$2-$G$3/$G$4)*(-EXP(-$G$2*A425) + EXP(-$G$3*A425/$G$4))</f>
        <v>10.220652585774006</v>
      </c>
    </row>
    <row r="426" spans="1:4" x14ac:dyDescent="0.25">
      <c r="A426">
        <f>A425+$G$6</f>
        <v>212</v>
      </c>
      <c r="B426">
        <f>B425+(-$G$2*B425)*$G$6</f>
        <v>7.0516786617992198</v>
      </c>
      <c r="C426">
        <f>C425+($G$2*B425-$G$3*C425)*$G$6/$G$4</f>
        <v>10.183668405110776</v>
      </c>
      <c r="D426">
        <f>($G$2*$G$1/$G$4)/($G$2-$G$3/$G$4)*(-EXP(-$G$2*A426) + EXP(-$G$3*A426/$G$4))</f>
        <v>10.193224618692977</v>
      </c>
    </row>
    <row r="427" spans="1:4" x14ac:dyDescent="0.25">
      <c r="A427">
        <f>A426+$G$6</f>
        <v>212.5</v>
      </c>
      <c r="B427">
        <f>B426+(-$G$2*B426)*$G$6</f>
        <v>6.9811618751812272</v>
      </c>
      <c r="C427">
        <f>C426+($G$2*B426-$G$3*C426)*$G$6/$G$4</f>
        <v>10.156208589502633</v>
      </c>
      <c r="D427">
        <f>($G$2*$G$1/$G$4)/($G$2-$G$3/$G$4)*(-EXP(-$G$2*A427) + EXP(-$G$3*A427/$G$4))</f>
        <v>10.165841394960966</v>
      </c>
    </row>
    <row r="428" spans="1:4" x14ac:dyDescent="0.25">
      <c r="A428">
        <f>A427+$G$6</f>
        <v>213</v>
      </c>
      <c r="B428">
        <f>B427+(-$G$2*B427)*$G$6</f>
        <v>6.9113502564294151</v>
      </c>
      <c r="C428">
        <f>C427+($G$2*B427-$G$3*C427)*$G$6/$G$4</f>
        <v>10.12879452014767</v>
      </c>
      <c r="D428">
        <f>($G$2*$G$1/$G$4)/($G$2-$G$3/$G$4)*(-EXP(-$G$2*A428) + EXP(-$G$3*A428/$G$4))</f>
        <v>10.138503170355174</v>
      </c>
    </row>
    <row r="429" spans="1:4" x14ac:dyDescent="0.25">
      <c r="A429">
        <f>A428+$G$6</f>
        <v>213.5</v>
      </c>
      <c r="B429">
        <f>B428+(-$G$2*B428)*$G$6</f>
        <v>6.8422367538651212</v>
      </c>
      <c r="C429">
        <f>C428+($G$2*B428-$G$3*C428)*$G$6/$G$4</f>
        <v>10.101426443743057</v>
      </c>
      <c r="D429">
        <f>($G$2*$G$1/$G$4)/($G$2-$G$3/$G$4)*(-EXP(-$G$2*A429) + EXP(-$G$3*A429/$G$4))</f>
        <v>10.111210195954225</v>
      </c>
    </row>
    <row r="430" spans="1:4" x14ac:dyDescent="0.25">
      <c r="A430">
        <f>A429+$G$6</f>
        <v>214</v>
      </c>
      <c r="B430">
        <f>B429+(-$G$2*B429)*$G$6</f>
        <v>6.7738143863264701</v>
      </c>
      <c r="C430">
        <f>C429+($G$2*B429-$G$3*C429)*$G$6/$G$4</f>
        <v>10.074104602352344</v>
      </c>
      <c r="D430">
        <f>($G$2*$G$1/$G$4)/($G$2-$G$3/$G$4)*(-EXP(-$G$2*A430) + EXP(-$G$3*A430/$G$4))</f>
        <v>10.083962718191543</v>
      </c>
    </row>
    <row r="431" spans="1:4" x14ac:dyDescent="0.25">
      <c r="A431">
        <f>A430+$G$6</f>
        <v>214.5</v>
      </c>
      <c r="B431">
        <f>B430+(-$G$2*B430)*$G$6</f>
        <v>6.7060762424632054</v>
      </c>
      <c r="C431">
        <f>C430+($G$2*B430-$G$3*C430)*$G$6/$G$4</f>
        <v>10.046829233458473</v>
      </c>
      <c r="D431">
        <f>($G$2*$G$1/$G$4)/($G$2-$G$3/$G$4)*(-EXP(-$G$2*A431) + EXP(-$G$3*A431/$G$4))</f>
        <v>10.056760978908152</v>
      </c>
    </row>
    <row r="432" spans="1:4" x14ac:dyDescent="0.25">
      <c r="A432">
        <f>A431+$G$6</f>
        <v>215</v>
      </c>
      <c r="B432">
        <f>B431+(-$G$2*B431)*$G$6</f>
        <v>6.639015480038573</v>
      </c>
      <c r="C432">
        <f>C431+($G$2*B431-$G$3*C431)*$G$6/$G$4</f>
        <v>10.019600570016218</v>
      </c>
      <c r="D432">
        <f>($G$2*$G$1/$G$4)/($G$2-$G$3/$G$4)*(-EXP(-$G$2*A432) + EXP(-$G$3*A432/$G$4))</f>
        <v>10.029605215404958</v>
      </c>
    </row>
    <row r="433" spans="1:4" x14ac:dyDescent="0.25">
      <c r="A433">
        <f>A432+$G$6</f>
        <v>215.5</v>
      </c>
      <c r="B433">
        <f>B432+(-$G$2*B432)*$G$6</f>
        <v>6.572625325238187</v>
      </c>
      <c r="C433">
        <f>C432+($G$2*B432-$G$3*C432)*$G$6/$G$4</f>
        <v>9.9924188405041008</v>
      </c>
      <c r="D433">
        <f>($G$2*$G$1/$G$4)/($G$2-$G$3/$G$4)*(-EXP(-$G$2*A433) + EXP(-$G$3*A433/$G$4))</f>
        <v>10.002495660494487</v>
      </c>
    </row>
    <row r="434" spans="1:4" x14ac:dyDescent="0.25">
      <c r="A434">
        <f>A433+$G$6</f>
        <v>216</v>
      </c>
      <c r="B434">
        <f>B433+(-$G$2*B433)*$G$6</f>
        <v>6.5068990719858055</v>
      </c>
      <c r="C434">
        <f>C433+($G$2*B433-$G$3*C433)*$G$6/$G$4</f>
        <v>9.9652842689757577</v>
      </c>
      <c r="D434">
        <f>($G$2*$G$1/$G$4)/($G$2-$G$3/$G$4)*(-EXP(-$G$2*A434) + EXP(-$G$3*A434/$G$4))</f>
        <v>9.9754325425520527</v>
      </c>
    </row>
    <row r="435" spans="1:4" x14ac:dyDescent="0.25">
      <c r="A435">
        <f>A434+$G$6</f>
        <v>216.5</v>
      </c>
      <c r="B435">
        <f>B434+(-$G$2*B434)*$G$6</f>
        <v>6.4418300812659472</v>
      </c>
      <c r="C435">
        <f>C434+($G$2*B434-$G$3*C434)*$G$6/$G$4</f>
        <v>9.9381970751107698</v>
      </c>
      <c r="D435">
        <f>($G$2*$G$1/$G$4)/($G$2-$G$3/$G$4)*(-EXP(-$G$2*A435) + EXP(-$G$3*A435/$G$4))</f>
        <v>9.9484160855664499</v>
      </c>
    </row>
    <row r="436" spans="1:4" x14ac:dyDescent="0.25">
      <c r="A436">
        <f>A435+$G$6</f>
        <v>217</v>
      </c>
      <c r="B436">
        <f>B435+(-$G$2*B435)*$G$6</f>
        <v>6.3774117804532882</v>
      </c>
      <c r="C436">
        <f>C435+($G$2*B435-$G$3*C435)*$G$6/$G$4</f>
        <v>9.9111574742649715</v>
      </c>
      <c r="D436">
        <f>($G$2*$G$1/$G$4)/($G$2-$G$3/$G$4)*(-EXP(-$G$2*A436) + EXP(-$G$3*A436/$G$4))</f>
        <v>9.9214465091900816</v>
      </c>
    </row>
    <row r="437" spans="1:4" x14ac:dyDescent="0.25">
      <c r="A437">
        <f>A436+$G$6</f>
        <v>217.5</v>
      </c>
      <c r="B437">
        <f>B436+(-$G$2*B436)*$G$6</f>
        <v>6.3136376626487554</v>
      </c>
      <c r="C437">
        <f>C436+($G$2*B436-$G$3*C436)*$G$6/$G$4</f>
        <v>9.8841656775202296</v>
      </c>
      <c r="D437">
        <f>($G$2*$G$1/$G$4)/($G$2-$G$3/$G$4)*(-EXP(-$G$2*A437) + EXP(-$G$3*A437/$G$4))</f>
        <v>9.8945240287885987</v>
      </c>
    </row>
    <row r="438" spans="1:4" x14ac:dyDescent="0.25">
      <c r="A438">
        <f>A437+$G$6</f>
        <v>218</v>
      </c>
      <c r="B438">
        <f>B437+(-$G$2*B437)*$G$6</f>
        <v>6.250501286022268</v>
      </c>
      <c r="C438">
        <f>C437+($G$2*B437-$G$3*C437)*$G$6/$G$4</f>
        <v>9.85722189173371</v>
      </c>
      <c r="D438">
        <f>($G$2*$G$1/$G$4)/($G$2-$G$3/$G$4)*(-EXP(-$G$2*A438) + EXP(-$G$3*A438/$G$4))</f>
        <v>9.8676488554899837</v>
      </c>
    </row>
    <row r="439" spans="1:4" x14ac:dyDescent="0.25">
      <c r="A439">
        <f>A438+$G$6</f>
        <v>218.5</v>
      </c>
      <c r="B439">
        <f>B438+(-$G$2*B438)*$G$6</f>
        <v>6.187996273162045</v>
      </c>
      <c r="C439">
        <f>C438+($G$2*B438-$G$3*C438)*$G$6/$G$4</f>
        <v>9.8303263195866286</v>
      </c>
      <c r="D439">
        <f>($G$2*$G$1/$G$4)/($G$2-$G$3/$G$4)*(-EXP(-$G$2*A439) + EXP(-$G$3*A439/$G$4))</f>
        <v>9.8408211962331631</v>
      </c>
    </row>
    <row r="440" spans="1:4" x14ac:dyDescent="0.25">
      <c r="A440">
        <f>A439+$G$6</f>
        <v>219</v>
      </c>
      <c r="B440">
        <f>B439+(-$G$2*B439)*$G$6</f>
        <v>6.1261163104304242</v>
      </c>
      <c r="C440">
        <f>C439+($G$2*B439-$G$3*C439)*$G$6/$G$4</f>
        <v>9.8034791596324951</v>
      </c>
      <c r="D440">
        <f>($G$2*$G$1/$G$4)/($G$2-$G$3/$G$4)*(-EXP(-$G$2*A440) + EXP(-$G$3*A440/$G$4))</f>
        <v>9.8140412538161179</v>
      </c>
    </row>
    <row r="441" spans="1:4" x14ac:dyDescent="0.25">
      <c r="A441">
        <f>A440+$G$6</f>
        <v>219.5</v>
      </c>
      <c r="B441">
        <f>B440+(-$G$2*B440)*$G$6</f>
        <v>6.0648551473261199</v>
      </c>
      <c r="C441">
        <f>C440+($G$2*B440-$G$3*C440)*$G$6/$G$4</f>
        <v>9.7766806063448506</v>
      </c>
      <c r="D441">
        <f>($G$2*$G$1/$G$4)/($G$2-$G$3/$G$4)*(-EXP(-$G$2*A441) + EXP(-$G$3*A441/$G$4))</f>
        <v>9.7873092269434689</v>
      </c>
    </row>
    <row r="442" spans="1:4" x14ac:dyDescent="0.25">
      <c r="A442">
        <f>A441+$G$6</f>
        <v>220</v>
      </c>
      <c r="B442">
        <f>B441+(-$G$2*B441)*$G$6</f>
        <v>6.0042065958528585</v>
      </c>
      <c r="C442">
        <f>C441+($G$2*B441-$G$3*C441)*$G$6/$G$4</f>
        <v>9.7499308501645174</v>
      </c>
      <c r="D442">
        <f>($G$2*$G$1/$G$4)/($G$2-$G$3/$G$4)*(-EXP(-$G$2*A442) + EXP(-$G$3*A442/$G$4))</f>
        <v>9.7606253102735749</v>
      </c>
    </row>
    <row r="443" spans="1:4" x14ac:dyDescent="0.25">
      <c r="A443">
        <f>A442+$G$6</f>
        <v>220.5</v>
      </c>
      <c r="B443">
        <f>B442+(-$G$2*B442)*$G$6</f>
        <v>5.94416452989433</v>
      </c>
      <c r="C443">
        <f>C442+($G$2*B442-$G$3*C442)*$G$6/$G$4</f>
        <v>9.7232300775463472</v>
      </c>
      <c r="D443">
        <f>($G$2*$G$1/$G$4)/($G$2-$G$3/$G$4)*(-EXP(-$G$2*A443) + EXP(-$G$3*A443/$G$4))</f>
        <v>9.7339896944651709</v>
      </c>
    </row>
    <row r="444" spans="1:4" x14ac:dyDescent="0.25">
      <c r="A444">
        <f>A443+$G$6</f>
        <v>221</v>
      </c>
      <c r="B444">
        <f>B443+(-$G$2*B443)*$G$6</f>
        <v>5.8847228845953863</v>
      </c>
      <c r="C444">
        <f>C443+($G$2*B443-$G$3*C443)*$G$6/$G$4</f>
        <v>9.6965784710054876</v>
      </c>
      <c r="D444">
        <f>($G$2*$G$1/$G$4)/($G$2-$G$3/$G$4)*(-EXP(-$G$2*A444) + EXP(-$G$3*A444/$G$4))</f>
        <v>9.7074025662234966</v>
      </c>
    </row>
    <row r="445" spans="1:4" x14ac:dyDescent="0.25">
      <c r="A445">
        <f>A444+$G$6</f>
        <v>221.5</v>
      </c>
      <c r="B445">
        <f>B444+(-$G$2*B444)*$G$6</f>
        <v>5.8258756557494324</v>
      </c>
      <c r="C445">
        <f>C444+($G$2*B444-$G$3*C444)*$G$6/$G$4</f>
        <v>9.6699762091631598</v>
      </c>
      <c r="D445">
        <f>($G$2*$G$1/$G$4)/($G$2-$G$3/$G$4)*(-EXP(-$G$2*A445) + EXP(-$G$3*A445/$G$4))</f>
        <v>9.6808641083459293</v>
      </c>
    </row>
    <row r="446" spans="1:4" x14ac:dyDescent="0.25">
      <c r="A446">
        <f>A445+$G$6</f>
        <v>222</v>
      </c>
      <c r="B446">
        <f>B445+(-$G$2*B445)*$G$6</f>
        <v>5.7676168991919381</v>
      </c>
      <c r="C446">
        <f>C445+($G$2*B445-$G$3*C445)*$G$6/$G$4</f>
        <v>9.6434234667919707</v>
      </c>
      <c r="D446">
        <f>($G$2*$G$1/$G$4)/($G$2-$G$3/$G$4)*(-EXP(-$G$2*A446) + EXP(-$G$3*A446/$G$4))</f>
        <v>9.6543744997672007</v>
      </c>
    </row>
    <row r="447" spans="1:4" x14ac:dyDescent="0.25">
      <c r="A447">
        <f>A446+$G$6</f>
        <v>222.5</v>
      </c>
      <c r="B447">
        <f>B446+(-$G$2*B446)*$G$6</f>
        <v>5.7099407302000191</v>
      </c>
      <c r="C447">
        <f>C446+($G$2*B446-$G$3*C446)*$G$6/$G$4</f>
        <v>9.6169204148607381</v>
      </c>
      <c r="D447">
        <f>($G$2*$G$1/$G$4)/($G$2-$G$3/$G$4)*(-EXP(-$G$2*A447) + EXP(-$G$3*A447/$G$4))</f>
        <v>9.627933915604082</v>
      </c>
    </row>
    <row r="448" spans="1:4" x14ac:dyDescent="0.25">
      <c r="A448">
        <f>A447+$G$6</f>
        <v>223</v>
      </c>
      <c r="B448">
        <f>B447+(-$G$2*B447)*$G$6</f>
        <v>5.652841322898019</v>
      </c>
      <c r="C448">
        <f>C447+($G$2*B447-$G$3*C447)*$G$6/$G$4</f>
        <v>9.5904672205788586</v>
      </c>
      <c r="D448">
        <f>($G$2*$G$1/$G$4)/($G$2-$G$3/$G$4)*(-EXP(-$G$2*A448) + EXP(-$G$3*A448/$G$4))</f>
        <v>9.6015425271996584</v>
      </c>
    </row>
    <row r="449" spans="1:4" x14ac:dyDescent="0.25">
      <c r="A449">
        <f>A448+$G$6</f>
        <v>223.5</v>
      </c>
      <c r="B449">
        <f>B448+(-$G$2*B448)*$G$6</f>
        <v>5.5963129096690389</v>
      </c>
      <c r="C449">
        <f>C448+($G$2*B448-$G$3*C448)*$G$6/$G$4</f>
        <v>9.5640640474402083</v>
      </c>
      <c r="D449">
        <f>($G$2*$G$1/$G$4)/($G$2-$G$3/$G$4)*(-EXP(-$G$2*A449) + EXP(-$G$3*A449/$G$4))</f>
        <v>9.5752005021670836</v>
      </c>
    </row>
    <row r="450" spans="1:4" x14ac:dyDescent="0.25">
      <c r="A450">
        <f>A449+$G$6</f>
        <v>224</v>
      </c>
      <c r="B450">
        <f>B449+(-$G$2*B449)*$G$6</f>
        <v>5.5403497805723489</v>
      </c>
      <c r="C450">
        <f>C449+($G$2*B449-$G$3*C449)*$G$6/$G$4</f>
        <v>9.537711055266584</v>
      </c>
      <c r="D450">
        <f>($G$2*$G$1/$G$4)/($G$2-$G$3/$G$4)*(-EXP(-$G$2*A450) + EXP(-$G$3*A450/$G$4))</f>
        <v>9.5489080044329526</v>
      </c>
    </row>
    <row r="451" spans="1:4" x14ac:dyDescent="0.25">
      <c r="A451">
        <f>A450+$G$6</f>
        <v>224.5</v>
      </c>
      <c r="B451">
        <f>B450+(-$G$2*B450)*$G$6</f>
        <v>5.4849462827666251</v>
      </c>
      <c r="C451">
        <f>C450+($G$2*B450-$G$3*C450)*$G$6/$G$4</f>
        <v>9.5114084002506942</v>
      </c>
      <c r="D451">
        <f>($G$2*$G$1/$G$4)/($G$2-$G$3/$G$4)*(-EXP(-$G$2*A451) + EXP(-$G$3*A451/$G$4))</f>
        <v>9.5226651942801634</v>
      </c>
    </row>
    <row r="452" spans="1:4" x14ac:dyDescent="0.25">
      <c r="A452">
        <f>A451+$G$6</f>
        <v>225</v>
      </c>
      <c r="B452">
        <f>B451+(-$G$2*B451)*$G$6</f>
        <v>5.4300968199389592</v>
      </c>
      <c r="C452">
        <f>C451+($G$2*B451-$G$3*C451)*$G$6/$G$4</f>
        <v>9.485156234998696</v>
      </c>
      <c r="D452">
        <f>($G$2*$G$1/$G$4)/($G$2-$G$3/$G$4)*(-EXP(-$G$2*A452) + EXP(-$G$3*A452/$G$4))</f>
        <v>9.4964722283903562</v>
      </c>
    </row>
    <row r="453" spans="1:4" x14ac:dyDescent="0.25">
      <c r="A453">
        <f>A452+$G$6</f>
        <v>225.5</v>
      </c>
      <c r="B453">
        <f>B452+(-$G$2*B452)*$G$6</f>
        <v>5.3757958517395696</v>
      </c>
      <c r="C453">
        <f>C452+($G$2*B452-$G$3*C452)*$G$6/$G$4</f>
        <v>9.4589547085722927</v>
      </c>
      <c r="D453">
        <f>($G$2*$G$1/$G$4)/($G$2-$G$3/$G$4)*(-EXP(-$G$2*A453) + EXP(-$G$3*A453/$G$4))</f>
        <v>9.4703292598859132</v>
      </c>
    </row>
    <row r="454" spans="1:4" x14ac:dyDescent="0.25">
      <c r="A454">
        <f>A453+$G$6</f>
        <v>226</v>
      </c>
      <c r="B454">
        <f>B453+(-$G$2*B453)*$G$6</f>
        <v>5.3220378932221744</v>
      </c>
      <c r="C454">
        <f>C453+($G$2*B453-$G$3*C453)*$G$6/$G$4</f>
        <v>9.432803966530388</v>
      </c>
      <c r="D454">
        <f>($G$2*$G$1/$G$4)/($G$2-$G$3/$G$4)*(-EXP(-$G$2*A454) + EXP(-$G$3*A454/$G$4))</f>
        <v>9.4442364383715312</v>
      </c>
    </row>
    <row r="455" spans="1:4" x14ac:dyDescent="0.25">
      <c r="A455">
        <f>A454+$G$6</f>
        <v>226.5</v>
      </c>
      <c r="B455">
        <f>B454+(-$G$2*B454)*$G$6</f>
        <v>5.2688175142899523</v>
      </c>
      <c r="C455">
        <f>C454+($G$2*B454-$G$3*C454)*$G$6/$G$4</f>
        <v>9.406704150970306</v>
      </c>
      <c r="D455">
        <f>($G$2*$G$1/$G$4)/($G$2-$G$3/$G$4)*(-EXP(-$G$2*A455) + EXP(-$G$3*A455/$G$4))</f>
        <v>9.418193909975324</v>
      </c>
    </row>
    <row r="456" spans="1:4" x14ac:dyDescent="0.25">
      <c r="A456">
        <f>A455+$G$6</f>
        <v>227</v>
      </c>
      <c r="B456">
        <f>B455+(-$G$2*B455)*$G$6</f>
        <v>5.2161293391470531</v>
      </c>
      <c r="C456">
        <f>C455+($G$2*B455-$G$3*C455)*$G$6/$G$4</f>
        <v>9.3806554005685783</v>
      </c>
      <c r="D456">
        <f>($G$2*$G$1/$G$4)/($G$2-$G$3/$G$4)*(-EXP(-$G$2*A456) + EXP(-$G$3*A456/$G$4))</f>
        <v>9.3922018173895516</v>
      </c>
    </row>
    <row r="457" spans="1:4" x14ac:dyDescent="0.25">
      <c r="A457">
        <f>A456+$G$6</f>
        <v>227.5</v>
      </c>
      <c r="B457">
        <f>B456+(-$G$2*B456)*$G$6</f>
        <v>5.163968045755583</v>
      </c>
      <c r="C457">
        <f>C456+($G$2*B456-$G$3*C456)*$G$6/$G$4</f>
        <v>9.3546578506213045</v>
      </c>
      <c r="D457">
        <f>($G$2*$G$1/$G$4)/($G$2-$G$3/$G$4)*(-EXP(-$G$2*A457) + EXP(-$G$3*A457/$G$4))</f>
        <v>9.3662602999108646</v>
      </c>
    </row>
    <row r="458" spans="1:4" x14ac:dyDescent="0.25">
      <c r="A458">
        <f>A457+$G$6</f>
        <v>228</v>
      </c>
      <c r="B458">
        <f>B457+(-$G$2*B457)*$G$6</f>
        <v>5.1123283652980271</v>
      </c>
      <c r="C458">
        <f>C457+($G$2*B457-$G$3*C457)*$G$6/$G$4</f>
        <v>9.3287116330840938</v>
      </c>
      <c r="D458">
        <f>($G$2*$G$1/$G$4)/($G$2-$G$3/$G$4)*(-EXP(-$G$2*A458) + EXP(-$G$3*A458/$G$4))</f>
        <v>9.3403694934801962</v>
      </c>
    </row>
    <row r="459" spans="1:4" x14ac:dyDescent="0.25">
      <c r="A459">
        <f>A458+$G$6</f>
        <v>228.5</v>
      </c>
      <c r="B459">
        <f>B458+(-$G$2*B458)*$G$6</f>
        <v>5.0612050816450465</v>
      </c>
      <c r="C459">
        <f>C458+($G$2*B458-$G$3*C458)*$G$6/$G$4</f>
        <v>9.3028168766115815</v>
      </c>
      <c r="D459">
        <f>($G$2*$G$1/$G$4)/($G$2-$G$3/$G$4)*(-EXP(-$G$2*A459) + EXP(-$G$3*A459/$G$4))</f>
        <v>9.3145295307221705</v>
      </c>
    </row>
    <row r="460" spans="1:4" x14ac:dyDescent="0.25">
      <c r="A460">
        <f>A459+$G$6</f>
        <v>229</v>
      </c>
      <c r="B460">
        <f>B459+(-$G$2*B459)*$G$6</f>
        <v>5.0105930308285958</v>
      </c>
      <c r="C460">
        <f>C459+($G$2*B459-$G$3*C459)*$G$6/$G$4</f>
        <v>9.2769737065965376</v>
      </c>
      <c r="D460">
        <f>($G$2*$G$1/$G$4)/($G$2-$G$3/$G$4)*(-EXP(-$G$2*A460) + EXP(-$G$3*A460/$G$4))</f>
        <v>9.2887405409841595</v>
      </c>
    </row>
    <row r="461" spans="1:4" x14ac:dyDescent="0.25">
      <c r="A461">
        <f>A460+$G$6</f>
        <v>229.5</v>
      </c>
      <c r="B461">
        <f>B460+(-$G$2*B460)*$G$6</f>
        <v>4.9604871005203099</v>
      </c>
      <c r="C461">
        <f>C460+($G$2*B460-$G$3*C460)*$G$6/$G$4</f>
        <v>9.2511822452085646</v>
      </c>
      <c r="D461">
        <f>($G$2*$G$1/$G$4)/($G$2-$G$3/$G$4)*(-EXP(-$G$2*A461) + EXP(-$G$3*A461/$G$4))</f>
        <v>9.2630026503748812</v>
      </c>
    </row>
    <row r="462" spans="1:4" x14ac:dyDescent="0.25">
      <c r="A462">
        <f>A461+$G$6</f>
        <v>230</v>
      </c>
      <c r="B462">
        <f>B461+(-$G$2*B461)*$G$6</f>
        <v>4.9108822295151064</v>
      </c>
      <c r="C462">
        <f>C461+($G$2*B461-$G$3*C461)*$G$6/$G$4</f>
        <v>9.2254426114323849</v>
      </c>
      <c r="D462">
        <f>($G$2*$G$1/$G$4)/($G$2-$G$3/$G$4)*(-EXP(-$G$2*A462) + EXP(-$G$3*A462/$G$4))</f>
        <v>9.2373159818026505</v>
      </c>
    </row>
    <row r="463" spans="1:4" x14ac:dyDescent="0.25">
      <c r="A463">
        <f>A462+$G$6</f>
        <v>230.5</v>
      </c>
      <c r="B463">
        <f>B462+(-$G$2*B462)*$G$6</f>
        <v>4.861773407219955</v>
      </c>
      <c r="C463">
        <f>C462+($G$2*B462-$G$3*C462)*$G$6/$G$4</f>
        <v>9.1997549211057326</v>
      </c>
      <c r="D463">
        <f>($G$2*$G$1/$G$4)/($G$2-$G$3/$G$4)*(-EXP(-$G$2*A463) + EXP(-$G$3*A463/$G$4))</f>
        <v>9.2116806550131738</v>
      </c>
    </row>
    <row r="464" spans="1:4" x14ac:dyDescent="0.25">
      <c r="A464">
        <f>A463+$G$6</f>
        <v>231</v>
      </c>
      <c r="B464">
        <f>B463+(-$G$2*B463)*$G$6</f>
        <v>4.8131556731477554</v>
      </c>
      <c r="C464">
        <f>C463+($G$2*B463-$G$3*C463)*$G$6/$G$4</f>
        <v>9.1741192869568469</v>
      </c>
      <c r="D464">
        <f>($G$2*$G$1/$G$4)/($G$2-$G$3/$G$4)*(-EXP(-$G$2*A464) + EXP(-$G$3*A464/$G$4))</f>
        <v>9.1860967866269867</v>
      </c>
    </row>
    <row r="465" spans="1:4" x14ac:dyDescent="0.25">
      <c r="A465">
        <f>A464+$G$6</f>
        <v>231.5</v>
      </c>
      <c r="B465">
        <f>B464+(-$G$2*B464)*$G$6</f>
        <v>4.7650241164162779</v>
      </c>
      <c r="C465">
        <f>C464+($G$2*B464-$G$3*C464)*$G$6/$G$4</f>
        <v>9.148535818641566</v>
      </c>
      <c r="D465">
        <f>($G$2*$G$1/$G$4)/($G$2-$G$3/$G$4)*(-EXP(-$G$2*A465) + EXP(-$G$3*A465/$G$4))</f>
        <v>9.1605644901764975</v>
      </c>
    </row>
    <row r="466" spans="1:4" x14ac:dyDescent="0.25">
      <c r="A466">
        <f>A465+$G$6</f>
        <v>232</v>
      </c>
      <c r="B466">
        <f>B465+(-$G$2*B465)*$G$6</f>
        <v>4.7173738752521155</v>
      </c>
      <c r="C466">
        <f>C465+($G$2*B465-$G$3*C465)*$G$6/$G$4</f>
        <v>9.1230046227800408</v>
      </c>
      <c r="D466">
        <f>($G$2*$G$1/$G$4)/($G$2-$G$3/$G$4)*(-EXP(-$G$2*A466) + EXP(-$G$3*A466/$G$4))</f>
        <v>9.1350838761426267</v>
      </c>
    </row>
    <row r="467" spans="1:4" x14ac:dyDescent="0.25">
      <c r="A467">
        <f>A466+$G$6</f>
        <v>232.5</v>
      </c>
      <c r="B467">
        <f>B466+(-$G$2*B466)*$G$6</f>
        <v>4.6702001364995942</v>
      </c>
      <c r="C467">
        <f>C466+($G$2*B466-$G$3*C466)*$G$6/$G$4</f>
        <v>9.0975258029930544</v>
      </c>
      <c r="D467">
        <f>($G$2*$G$1/$G$4)/($G$2-$G$3/$G$4)*(-EXP(-$G$2*A467) + EXP(-$G$3*A467/$G$4))</f>
        <v>9.1096550519910799</v>
      </c>
    </row>
    <row r="468" spans="1:4" x14ac:dyDescent="0.25">
      <c r="A468">
        <f>A467+$G$6</f>
        <v>233</v>
      </c>
      <c r="B468">
        <f>B467+(-$G$2*B467)*$G$6</f>
        <v>4.6234981351345983</v>
      </c>
      <c r="C468">
        <f>C467+($G$2*B467-$G$3*C467)*$G$6/$G$4</f>
        <v>9.0720994599379647</v>
      </c>
      <c r="D468">
        <f>($G$2*$G$1/$G$4)/($G$2-$G$3/$G$4)*(-EXP(-$G$2*A468) + EXP(-$G$3*A468/$G$4))</f>
        <v>9.0842781222082323</v>
      </c>
    </row>
    <row r="469" spans="1:4" x14ac:dyDescent="0.25">
      <c r="A469">
        <f>A468+$G$6</f>
        <v>233.5</v>
      </c>
      <c r="B469">
        <f>B468+(-$G$2*B468)*$G$6</f>
        <v>4.5772631537832522</v>
      </c>
      <c r="C469">
        <f>C468+($G$2*B468-$G$3*C468)*$G$6/$G$4</f>
        <v>9.0467256913442728</v>
      </c>
      <c r="D469">
        <f>($G$2*$G$1/$G$4)/($G$2-$G$3/$G$4)*(-EXP(-$G$2*A469) + EXP(-$G$3*A469/$G$4))</f>
        <v>9.058953188336643</v>
      </c>
    </row>
    <row r="470" spans="1:4" x14ac:dyDescent="0.25">
      <c r="A470">
        <f>A469+$G$6</f>
        <v>234</v>
      </c>
      <c r="B470">
        <f>B469+(-$G$2*B469)*$G$6</f>
        <v>4.53149052224542</v>
      </c>
      <c r="C470">
        <f>C469+($G$2*B469-$G$3*C469)*$G$6/$G$4</f>
        <v>9.0214045920488086</v>
      </c>
      <c r="D470">
        <f>($G$2*$G$1/$G$4)/($G$2-$G$3/$G$4)*(-EXP(-$G$2*A470) + EXP(-$G$3*A470/$G$4))</f>
        <v>9.0336803490101971</v>
      </c>
    </row>
    <row r="471" spans="1:4" x14ac:dyDescent="0.25">
      <c r="A471">
        <f>A470+$G$6</f>
        <v>234.5</v>
      </c>
      <c r="B471">
        <f>B470+(-$G$2*B470)*$G$6</f>
        <v>4.4861756170229654</v>
      </c>
      <c r="C471">
        <f>C470+($G$2*B470-$G$3*C470)*$G$6/$G$4</f>
        <v>8.9961362540305512</v>
      </c>
      <c r="D471">
        <f>($G$2*$G$1/$G$4)/($G$2-$G$3/$G$4)*(-EXP(-$G$2*A471) + EXP(-$G$3*A471/$G$4))</f>
        <v>9.0084596999888831</v>
      </c>
    </row>
    <row r="472" spans="1:4" x14ac:dyDescent="0.25">
      <c r="A472">
        <f>A471+$G$6</f>
        <v>235</v>
      </c>
      <c r="B472">
        <f>B471+(-$G$2*B471)*$G$6</f>
        <v>4.4413138608527358</v>
      </c>
      <c r="C472">
        <f>C471+($G$2*B471-$G$3*C471)*$G$6/$G$4</f>
        <v>8.9709207664450847</v>
      </c>
      <c r="D472">
        <f>($G$2*$G$1/$G$4)/($G$2-$G$3/$G$4)*(-EXP(-$G$2*A472) + EXP(-$G$3*A472/$G$4))</f>
        <v>8.9832913341931899</v>
      </c>
    </row>
    <row r="473" spans="1:4" x14ac:dyDescent="0.25">
      <c r="A473">
        <f>A472+$G$6</f>
        <v>235.5</v>
      </c>
      <c r="B473">
        <f>B472+(-$G$2*B472)*$G$6</f>
        <v>4.396900722244208</v>
      </c>
      <c r="C473">
        <f>C472+($G$2*B472-$G$3*C472)*$G$6/$G$4</f>
        <v>8.9457582156586888</v>
      </c>
      <c r="D473">
        <f>($G$2*$G$1/$G$4)/($G$2-$G$3/$G$4)*(-EXP(-$G$2*A473) + EXP(-$G$3*A473/$G$4))</f>
        <v>8.9581753417381673</v>
      </c>
    </row>
    <row r="474" spans="1:4" x14ac:dyDescent="0.25">
      <c r="A474">
        <f>A473+$G$6</f>
        <v>236</v>
      </c>
      <c r="B474">
        <f>B473+(-$G$2*B473)*$G$6</f>
        <v>4.3529317150217661</v>
      </c>
      <c r="C474">
        <f>C473+($G$2*B473-$G$3*C473)*$G$6/$G$4</f>
        <v>8.920648685282071</v>
      </c>
      <c r="D474">
        <f>($G$2*$G$1/$G$4)/($G$2-$G$3/$G$4)*(-EXP(-$G$2*A474) + EXP(-$G$3*A474/$G$4))</f>
        <v>8.933111809967123</v>
      </c>
    </row>
    <row r="475" spans="1:4" x14ac:dyDescent="0.25">
      <c r="A475">
        <f>A474+$G$6</f>
        <v>236.5</v>
      </c>
      <c r="B475">
        <f>B474+(-$G$2*B474)*$G$6</f>
        <v>4.3094023978715486</v>
      </c>
      <c r="C475">
        <f>C474+($G$2*B474-$G$3*C474)*$G$6/$G$4</f>
        <v>8.8955922562037433</v>
      </c>
      <c r="D475">
        <f>($G$2*$G$1/$G$4)/($G$2-$G$3/$G$4)*(-EXP(-$G$2*A475) + EXP(-$G$3*A475/$G$4))</f>
        <v>8.9081008234849541</v>
      </c>
    </row>
    <row r="476" spans="1:4" x14ac:dyDescent="0.25">
      <c r="A476">
        <f>A475+$G$6</f>
        <v>237</v>
      </c>
      <c r="B476">
        <f>B475+(-$G$2*B475)*$G$6</f>
        <v>4.2663083738928327</v>
      </c>
      <c r="C476">
        <f>C475+($G$2*B475-$G$3*C475)*$G$6/$G$4</f>
        <v>8.8705890066230459</v>
      </c>
      <c r="D476">
        <f>($G$2*$G$1/$G$4)/($G$2-$G$3/$G$4)*(-EXP(-$G$2*A476) + EXP(-$G$3*A476/$G$4))</f>
        <v>8.8831424641911347</v>
      </c>
    </row>
    <row r="477" spans="1:4" x14ac:dyDescent="0.25">
      <c r="A477">
        <f>A476+$G$6</f>
        <v>237.5</v>
      </c>
      <c r="B477">
        <f>B476+(-$G$2*B476)*$G$6</f>
        <v>4.2236452901539048</v>
      </c>
      <c r="C477">
        <f>C476+($G$2*B476-$G$3*C476)*$G$6/$G$4</f>
        <v>8.8456390120828274</v>
      </c>
      <c r="D477">
        <f>($G$2*$G$1/$G$4)/($G$2-$G$3/$G$4)*(-EXP(-$G$2*A477) + EXP(-$G$3*A477/$G$4))</f>
        <v>8.8582368113123682</v>
      </c>
    </row>
    <row r="478" spans="1:4" x14ac:dyDescent="0.25">
      <c r="A478">
        <f>A477+$G$6</f>
        <v>238</v>
      </c>
      <c r="B478">
        <f>B477+(-$G$2*B477)*$G$6</f>
        <v>4.1814088372523655</v>
      </c>
      <c r="C478">
        <f>C477+($G$2*B477-$G$3*C477)*$G$6/$G$4</f>
        <v>8.8207423455017775</v>
      </c>
      <c r="D478">
        <f>($G$2*$G$1/$G$4)/($G$2-$G$3/$G$4)*(-EXP(-$G$2*A478) + EXP(-$G$3*A478/$G$4))</f>
        <v>8.8333839414348887</v>
      </c>
    </row>
    <row r="479" spans="1:4" x14ac:dyDescent="0.25">
      <c r="A479">
        <f>A478+$G$6</f>
        <v>238.5</v>
      </c>
      <c r="B479">
        <f>B478+(-$G$2*B478)*$G$6</f>
        <v>4.1395947488798415</v>
      </c>
      <c r="C479">
        <f>C478+($G$2*B478-$G$3*C478)*$G$6/$G$4</f>
        <v>8.7958990772064158</v>
      </c>
      <c r="D479">
        <f>($G$2*$G$1/$G$4)/($G$2-$G$3/$G$4)*(-EXP(-$G$2*A479) + EXP(-$G$3*A479/$G$4))</f>
        <v>8.8085839285364234</v>
      </c>
    </row>
    <row r="480" spans="1:4" x14ac:dyDescent="0.25">
      <c r="A480">
        <f>A479+$G$6</f>
        <v>239</v>
      </c>
      <c r="B480">
        <f>B479+(-$G$2*B479)*$G$6</f>
        <v>4.0981988013910433</v>
      </c>
      <c r="C480">
        <f>C479+($G$2*B479-$G$3*C479)*$G$6/$G$4</f>
        <v>8.7711092749627468</v>
      </c>
      <c r="D480">
        <f>($G$2*$G$1/$G$4)/($G$2-$G$3/$G$4)*(-EXP(-$G$2*A480) + EXP(-$G$3*A480/$G$4))</f>
        <v>8.7838368440178112</v>
      </c>
    </row>
    <row r="481" spans="1:4" x14ac:dyDescent="0.25">
      <c r="A481">
        <f>A480+$G$6</f>
        <v>239.5</v>
      </c>
      <c r="B481">
        <f>B480+(-$G$2*B480)*$G$6</f>
        <v>4.0572168133771331</v>
      </c>
      <c r="C481">
        <f>C480+($G$2*B480-$G$3*C480)*$G$6/$G$4</f>
        <v>8.746373004007582</v>
      </c>
      <c r="D481">
        <f>($G$2*$G$1/$G$4)/($G$2-$G$3/$G$4)*(-EXP(-$G$2*A481) + EXP(-$G$3*A481/$G$4))</f>
        <v>8.7591427567343203</v>
      </c>
    </row>
    <row r="482" spans="1:4" x14ac:dyDescent="0.25">
      <c r="A482">
        <f>A481+$G$6</f>
        <v>240</v>
      </c>
      <c r="B482">
        <f>B481+(-$G$2*B481)*$G$6</f>
        <v>4.0166446452433622</v>
      </c>
      <c r="C482">
        <f>C481+($G$2*B481-$G$3*C481)*$G$6/$G$4</f>
        <v>8.721690327079525</v>
      </c>
      <c r="D482">
        <f>($G$2*$G$1/$G$4)/($G$2-$G$3/$G$4)*(-EXP(-$G$2*A482) + EXP(-$G$3*A482/$G$4))</f>
        <v>8.7345017330265957</v>
      </c>
    </row>
    <row r="483" spans="1:4" x14ac:dyDescent="0.25">
      <c r="A483">
        <f>A482+$G$6</f>
        <v>240.5</v>
      </c>
      <c r="B483">
        <f>B482+(-$G$2*B482)*$G$6</f>
        <v>3.9764781987909283</v>
      </c>
      <c r="C483">
        <f>C482+($G$2*B482-$G$3*C482)*$G$6/$G$4</f>
        <v>8.6970613044496332</v>
      </c>
      <c r="D483">
        <f>($G$2*$G$1/$G$4)/($G$2-$G$3/$G$4)*(-EXP(-$G$2*A483) + EXP(-$G$3*A483/$G$4))</f>
        <v>8.7099138367512996</v>
      </c>
    </row>
    <row r="484" spans="1:4" x14ac:dyDescent="0.25">
      <c r="A484">
        <f>A483+$G$6</f>
        <v>241</v>
      </c>
      <c r="B484">
        <f>B483+(-$G$2*B483)*$G$6</f>
        <v>3.9367134168030189</v>
      </c>
      <c r="C484">
        <f>C483+($G$2*B483-$G$3*C483)*$G$6/$G$4</f>
        <v>8.6724859939517618</v>
      </c>
      <c r="D484">
        <f>($G$2*$G$1/$G$4)/($G$2-$G$3/$G$4)*(-EXP(-$G$2*A484) + EXP(-$G$3*A484/$G$4))</f>
        <v>8.6853791293114462</v>
      </c>
    </row>
    <row r="485" spans="1:4" x14ac:dyDescent="0.25">
      <c r="A485">
        <f>A484+$G$6</f>
        <v>241.5</v>
      </c>
      <c r="B485">
        <f>B484+(-$G$2*B484)*$G$6</f>
        <v>3.8973462826349885</v>
      </c>
      <c r="C485">
        <f>C484+($G$2*B484-$G$3*C484)*$G$6/$G$4</f>
        <v>8.6479644510125713</v>
      </c>
      <c r="D485">
        <f>($G$2*$G$1/$G$4)/($G$2-$G$3/$G$4)*(-EXP(-$G$2*A485) + EXP(-$G$3*A485/$G$4))</f>
        <v>8.6608976696863884</v>
      </c>
    </row>
    <row r="486" spans="1:4" x14ac:dyDescent="0.25">
      <c r="A486">
        <f>A485+$G$6</f>
        <v>242</v>
      </c>
      <c r="B486">
        <f>B485+(-$G$2*B485)*$G$6</f>
        <v>3.8583728198086384</v>
      </c>
      <c r="C486">
        <f>C485+($G$2*B485-$G$3*C485)*$G$6/$G$4</f>
        <v>8.6234967286812338</v>
      </c>
      <c r="D486">
        <f>($G$2*$G$1/$G$4)/($G$2-$G$3/$G$4)*(-EXP(-$G$2*A486) + EXP(-$G$3*A486/$G$4))</f>
        <v>8.6364695144615169</v>
      </c>
    </row>
    <row r="487" spans="1:4" x14ac:dyDescent="0.25">
      <c r="A487">
        <f>A486+$G$6</f>
        <v>242.5</v>
      </c>
      <c r="B487">
        <f>B486+(-$G$2*B486)*$G$6</f>
        <v>3.8197890916105521</v>
      </c>
      <c r="C487">
        <f>C486+($G$2*B486-$G$3*C486)*$G$6/$G$4</f>
        <v>8.5990828776588124</v>
      </c>
      <c r="D487">
        <f>($G$2*$G$1/$G$4)/($G$2-$G$3/$G$4)*(-EXP(-$G$2*A487) + EXP(-$G$3*A487/$G$4))</f>
        <v>8.6120947178576071</v>
      </c>
    </row>
    <row r="488" spans="1:4" x14ac:dyDescent="0.25">
      <c r="A488">
        <f>A487+$G$6</f>
        <v>243</v>
      </c>
      <c r="B488">
        <f>B487+(-$G$2*B487)*$G$6</f>
        <v>3.7815912006944465</v>
      </c>
      <c r="C488">
        <f>C487+($G$2*B487-$G$3*C487)*$G$6/$G$4</f>
        <v>8.5747229463273413</v>
      </c>
      <c r="D488">
        <f>($G$2*$G$1/$G$4)/($G$2-$G$3/$G$4)*(-EXP(-$G$2*A488) + EXP(-$G$3*A488/$G$4))</f>
        <v>8.5877733317599088</v>
      </c>
    </row>
    <row r="489" spans="1:4" x14ac:dyDescent="0.25">
      <c r="A489">
        <f>A488+$G$6</f>
        <v>243.5</v>
      </c>
      <c r="B489">
        <f>B488+(-$G$2*B488)*$G$6</f>
        <v>3.7437752886875022</v>
      </c>
      <c r="C489">
        <f>C488+($G$2*B488-$G$3*C488)*$G$6/$G$4</f>
        <v>8.5504169807785839</v>
      </c>
      <c r="D489">
        <f>($G$2*$G$1/$G$4)/($G$2-$G$3/$G$4)*(-EXP(-$G$2*A489) + EXP(-$G$3*A489/$G$4))</f>
        <v>8.5635054057468913</v>
      </c>
    </row>
    <row r="490" spans="1:4" x14ac:dyDescent="0.25">
      <c r="A490">
        <f>A489+$G$6</f>
        <v>244</v>
      </c>
      <c r="B490">
        <f>B489+(-$G$2*B489)*$G$6</f>
        <v>3.706337535800627</v>
      </c>
      <c r="C490">
        <f>C489+($G$2*B489-$G$3*C489)*$G$6/$G$4</f>
        <v>8.5261650248425003</v>
      </c>
      <c r="D490">
        <f>($G$2*$G$1/$G$4)/($G$2-$G$3/$G$4)*(-EXP(-$G$2*A490) + EXP(-$G$3*A490/$G$4))</f>
        <v>8.5392909871187026</v>
      </c>
    </row>
    <row r="491" spans="1:4" x14ac:dyDescent="0.25">
      <c r="A491">
        <f>A490+$G$6</f>
        <v>244.5</v>
      </c>
      <c r="B491">
        <f>B490+(-$G$2*B490)*$G$6</f>
        <v>3.6692741604426207</v>
      </c>
      <c r="C491">
        <f>C490+($G$2*B490-$G$3*C490)*$G$6/$G$4</f>
        <v>8.5019671201154026</v>
      </c>
      <c r="D491">
        <f>($G$2*$G$1/$G$4)/($G$2-$G$3/$G$4)*(-EXP(-$G$2*A491) + EXP(-$G$3*A491/$G$4))</f>
        <v>8.5151301209252992</v>
      </c>
    </row>
    <row r="492" spans="1:4" x14ac:dyDescent="0.25">
      <c r="A492">
        <f>A491+$G$6</f>
        <v>245</v>
      </c>
      <c r="B492">
        <f>B491+(-$G$2*B491)*$G$6</f>
        <v>3.6325814188381944</v>
      </c>
      <c r="C492">
        <f>C491+($G$2*B491-$G$3*C491)*$G$6/$G$4</f>
        <v>8.477823305987819</v>
      </c>
      <c r="D492">
        <f>($G$2*$G$1/$G$4)/($G$2-$G$3/$G$4)*(-EXP(-$G$2*A492) + EXP(-$G$3*A492/$G$4))</f>
        <v>8.4910228499943443</v>
      </c>
    </row>
    <row r="493" spans="1:4" x14ac:dyDescent="0.25">
      <c r="A493">
        <f>A492+$G$6</f>
        <v>245.5</v>
      </c>
      <c r="B493">
        <f>B492+(-$G$2*B492)*$G$6</f>
        <v>3.5962556046498126</v>
      </c>
      <c r="C493">
        <f>C492+($G$2*B492-$G$3*C492)*$G$6/$G$4</f>
        <v>8.4537336196720538</v>
      </c>
      <c r="D493">
        <f>($G$2*$G$1/$G$4)/($G$2-$G$3/$G$4)*(-EXP(-$G$2*A493) + EXP(-$G$3*A493/$G$4))</f>
        <v>8.4669692149587359</v>
      </c>
    </row>
    <row r="494" spans="1:4" x14ac:dyDescent="0.25">
      <c r="A494">
        <f>A493+$G$6</f>
        <v>246</v>
      </c>
      <c r="B494">
        <f>B493+(-$G$2*B493)*$G$6</f>
        <v>3.5602930486033144</v>
      </c>
      <c r="C494">
        <f>C493+($G$2*B493-$G$3*C493)*$G$6/$G$4</f>
        <v>8.4296980962294636</v>
      </c>
      <c r="D494">
        <f>($G$2*$G$1/$G$4)/($G$2-$G$3/$G$4)*(-EXP(-$G$2*A494) + EXP(-$G$3*A494/$G$4))</f>
        <v>8.4429692542838932</v>
      </c>
    </row>
    <row r="495" spans="1:4" x14ac:dyDescent="0.25">
      <c r="A495">
        <f>A494+$G$6</f>
        <v>246.5</v>
      </c>
      <c r="B495">
        <f>B494+(-$G$2*B494)*$G$6</f>
        <v>3.5246901181172814</v>
      </c>
      <c r="C495">
        <f>C494+($G$2*B494-$G$3*C494)*$G$6/$G$4</f>
        <v>8.4057167685974399</v>
      </c>
      <c r="D495">
        <f>($G$2*$G$1/$G$4)/($G$2-$G$3/$G$4)*(-EXP(-$G$2*A495) + EXP(-$G$3*A495/$G$4))</f>
        <v>8.4190230042947345</v>
      </c>
    </row>
    <row r="496" spans="1:4" x14ac:dyDescent="0.25">
      <c r="A496">
        <f>A495+$G$6</f>
        <v>247</v>
      </c>
      <c r="B496">
        <f>B495+(-$G$2*B495)*$G$6</f>
        <v>3.4894432169361087</v>
      </c>
      <c r="C496">
        <f>C495+($G$2*B495-$G$3*C495)*$G$6/$G$4</f>
        <v>8.3817896676161059</v>
      </c>
      <c r="D496">
        <f>($G$2*$G$1/$G$4)/($G$2-$G$3/$G$4)*(-EXP(-$G$2*A496) + EXP(-$G$3*A496/$G$4))</f>
        <v>8.3951304992023861</v>
      </c>
    </row>
    <row r="497" spans="1:4" x14ac:dyDescent="0.25">
      <c r="A497">
        <f>A496+$G$6</f>
        <v>247.5</v>
      </c>
      <c r="B497">
        <f>B496+(-$G$2*B496)*$G$6</f>
        <v>3.4545487847667475</v>
      </c>
      <c r="C497">
        <f>C496+($G$2*B496-$G$3*C496)*$G$6/$G$4</f>
        <v>8.3579168220547242</v>
      </c>
      <c r="D497">
        <f>($G$2*$G$1/$G$4)/($G$2-$G$3/$G$4)*(-EXP(-$G$2*A497) + EXP(-$G$3*A497/$G$4))</f>
        <v>8.3712917711305881</v>
      </c>
    </row>
    <row r="498" spans="1:4" x14ac:dyDescent="0.25">
      <c r="A498">
        <f>A497+$G$6</f>
        <v>248</v>
      </c>
      <c r="B498">
        <f>B497+(-$G$2*B497)*$G$6</f>
        <v>3.4200032969190799</v>
      </c>
      <c r="C498">
        <f>C497+($G$2*B497-$G$3*C497)*$G$6/$G$4</f>
        <v>8.3340982586378338</v>
      </c>
      <c r="D498">
        <f>($G$2*$G$1/$G$4)/($G$2-$G$3/$G$4)*(-EXP(-$G$2*A498) + EXP(-$G$3*A498/$G$4))</f>
        <v>8.3475068501418281</v>
      </c>
    </row>
    <row r="499" spans="1:4" x14ac:dyDescent="0.25">
      <c r="A499">
        <f>A498+$G$6</f>
        <v>248.5</v>
      </c>
      <c r="B499">
        <f>B498+(-$G$2*B498)*$G$6</f>
        <v>3.3858032639498892</v>
      </c>
      <c r="C499">
        <f>C498+($G$2*B498-$G$3*C498)*$G$6/$G$4</f>
        <v>8.3103340020711016</v>
      </c>
      <c r="D499">
        <f>($G$2*$G$1/$G$4)/($G$2-$G$3/$G$4)*(-EXP(-$G$2*A499) + EXP(-$G$3*A499/$G$4))</f>
        <v>8.323775764263214</v>
      </c>
    </row>
    <row r="500" spans="1:4" x14ac:dyDescent="0.25">
      <c r="A500">
        <f>A499+$G$6</f>
        <v>249</v>
      </c>
      <c r="B500">
        <f>B499+(-$G$2*B499)*$G$6</f>
        <v>3.3519452313103901</v>
      </c>
      <c r="C500">
        <f>C499+($G$2*B499-$G$3*C499)*$G$6/$G$4</f>
        <v>8.2866240750669</v>
      </c>
      <c r="D500">
        <f>($G$2*$G$1/$G$4)/($G$2-$G$3/$G$4)*(-EXP(-$G$2*A500) + EXP(-$G$3*A500/$G$4))</f>
        <v>8.3000985395120548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Филипский</dc:creator>
  <cp:lastModifiedBy>Shirokinskiy Vadim</cp:lastModifiedBy>
  <dcterms:created xsi:type="dcterms:W3CDTF">2021-03-16T11:07:36Z</dcterms:created>
  <dcterms:modified xsi:type="dcterms:W3CDTF">2021-03-21T17:32:13Z</dcterms:modified>
</cp:coreProperties>
</file>