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F5E0A250-662B-47D4-9CC0-4A25AF7FEABB}" xr6:coauthVersionLast="46" xr6:coauthVersionMax="46" xr10:uidLastSave="{00000000-0000-0000-0000-000000000000}"/>
  <bookViews>
    <workbookView xWindow="-120" yWindow="-120" windowWidth="20640" windowHeight="11760" activeTab="1" xr2:uid="{00000000-000D-0000-FFFF-FFFF00000000}"/>
  </bookViews>
  <sheets>
    <sheet name="Vlookup" sheetId="1" r:id="rId1"/>
    <sheet name="Hloo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4" i="2"/>
  <c r="K5" i="2"/>
  <c r="K4" i="2"/>
  <c r="J5" i="2"/>
  <c r="J4" i="2"/>
  <c r="I5" i="2"/>
  <c r="I4" i="2"/>
  <c r="L5" i="1"/>
  <c r="L4" i="1"/>
  <c r="K5" i="1"/>
  <c r="K4" i="1"/>
  <c r="J4" i="1"/>
  <c r="J5" i="1"/>
  <c r="I5" i="1"/>
  <c r="I4" i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<sst xmlns="http://schemas.openxmlformats.org/spreadsheetml/2006/main" count="65" uniqueCount="22">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</sst>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workbookViewId="0">
      <selection activeCell="Q10" sqref="Q10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1" style="2" customWidth="1"/>
    <col min="9" max="9" width="8.140625" style="2" bestFit="1" customWidth="1"/>
    <col min="10" max="10" width="10.5703125" style="2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0</v>
      </c>
    </row>
    <row r="3" spans="2:12" ht="24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VLOOKUP($H4,$B$4:$F$12,2,FALSE)</f>
        <v>Italy</v>
      </c>
      <c r="J4" s="2" t="str">
        <f>VLOOKUP($H4,$B$4:$F$12,3,FALSE)</f>
        <v>No</v>
      </c>
      <c r="K4" s="2">
        <f>VLOOKUP($H4,$B$4:$F$12,4,FALSE)</f>
        <v>38</v>
      </c>
      <c r="L4" s="2">
        <f>VLOOKUP($H4,$B$4:$F$12,5,FALSE)</f>
        <v>56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VLOOKUP($H5,$B$4:$F$12,2,FALSE)</f>
        <v>Germany</v>
      </c>
      <c r="J5" s="2" t="str">
        <f>VLOOKUP($H5,$B$4:$F$12,3,FALSE)</f>
        <v>Yes</v>
      </c>
      <c r="K5" s="2">
        <f>VLOOKUP($H5,$B$4:$F$12,4,FALSE)</f>
        <v>34</v>
      </c>
      <c r="L5" s="2">
        <f>VLOOKUP($H5,$B$4:$F$12,5,FALSE)</f>
        <v>71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tabSelected="1" workbookViewId="0">
      <selection activeCell="J10" sqref="J10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5.140625" style="2" bestFit="1" customWidth="1"/>
    <col min="5" max="5" width="15.85546875" style="2" bestFit="1" customWidth="1"/>
    <col min="6" max="6" width="10" style="2" bestFit="1" customWidth="1"/>
    <col min="7" max="7" width="9.140625" style="2"/>
    <col min="8" max="8" width="10" style="2" bestFit="1" customWidth="1"/>
    <col min="9" max="9" width="9.140625" style="2"/>
    <col min="10" max="10" width="10.140625" style="2" bestFit="1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21</v>
      </c>
    </row>
    <row r="3" spans="2:12" ht="24.75" thickBot="1" x14ac:dyDescent="0.25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2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HLOOKUP($H4,$C$3:$F7,2,FALSE)</f>
        <v>Italy</v>
      </c>
      <c r="J4" s="8" t="str">
        <f>HLOOKUP($H4,$C$3:$F7,3,FALSE)</f>
        <v>Yes</v>
      </c>
      <c r="K4" s="8">
        <f>HLOOKUP($H4,$C$3:$F7,4,FALSE)</f>
        <v>38</v>
      </c>
      <c r="L4" s="8">
        <f>HLOOKUP($H4,$C$3:$F7,5,FALSE)</f>
        <v>57</v>
      </c>
    </row>
    <row r="5" spans="2:12" x14ac:dyDescent="0.2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  <c r="I5" s="8" t="str">
        <f>HLOOKUP($H5,$C$3:$F8,2,FALSE)</f>
        <v>Germany</v>
      </c>
      <c r="J5" s="8" t="str">
        <f>HLOOKUP($H5,$C$3:$F8,3,FALSE)</f>
        <v>No</v>
      </c>
      <c r="K5" s="8">
        <f>HLOOKUP($H5,$C$3:$F8,4,FALSE)</f>
        <v>34</v>
      </c>
      <c r="L5" s="8">
        <f>HLOOKUP($H5,$C$3:$F8,5,FALSE)</f>
        <v>27</v>
      </c>
    </row>
    <row r="6" spans="2:12" x14ac:dyDescent="0.2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2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2016-02-25T19:54:00Z</dcterms:created>
  <dcterms:modified xsi:type="dcterms:W3CDTF">2021-01-30T19:56:55Z</dcterms:modified>
</cp:coreProperties>
</file>