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tuff\Documents\EPITA\365 Data Science\Statistics-for-data-science\"/>
    </mc:Choice>
  </mc:AlternateContent>
  <xr:revisionPtr revIDLastSave="0" documentId="13_ncr:1_{AF664EC7-45E5-4347-B741-F9ED7FA99A4C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Salaries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F18" i="1"/>
  <c r="F17" i="1"/>
  <c r="F12" i="1"/>
  <c r="F11" i="1"/>
  <c r="F10" i="1"/>
</calcChain>
</file>

<file path=xl/sharedStrings.xml><?xml version="1.0" encoding="utf-8"?>
<sst xmlns="http://schemas.openxmlformats.org/spreadsheetml/2006/main" count="23" uniqueCount="23">
  <si>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</si>
  <si>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</si>
  <si>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</si>
  <si>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</si>
  <si>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</si>
  <si>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</si>
  <si>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</si>
  <si>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</si>
  <si>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</si>
  <si>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</si>
  <si>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</si>
  <si>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</si>
  <si>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Mean</t>
  </si>
  <si>
    <t>Standard Error</t>
  </si>
  <si>
    <t>Standard Diviation (S)</t>
  </si>
  <si>
    <t>t8</t>
  </si>
  <si>
    <t xml:space="preserve">tn-1 </t>
  </si>
  <si>
    <t>CI</t>
  </si>
  <si>
    <t>t8,99%</t>
  </si>
  <si>
    <t>. -t</t>
  </si>
  <si>
    <t>. +t</t>
  </si>
  <si>
    <t>CI,t8,99%</t>
  </si>
  <si>
    <t xml:space="preserve">77843.9021366287    ,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</si>
</sst>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2" fillId="2" borderId="0" xfId="1" applyNumberFormat="1" applyFont="1" applyFill="1" applyBorder="1"/>
    <xf numFmtId="9" fontId="3" fillId="2" borderId="0" xfId="2" applyFont="1" applyFill="1" applyBorder="1"/>
    <xf numFmtId="0" fontId="5" fillId="2" borderId="0" xfId="0" applyFont="1" applyFill="1" applyBorder="1"/>
    <xf numFmtId="9" fontId="2" fillId="2" borderId="0" xfId="0" applyNumberFormat="1" applyFont="1" applyFill="1" applyBorder="1"/>
    <xf numFmtId="165" fontId="2" fillId="2" borderId="0" xfId="0" applyNumberFormat="1" applyFont="1" applyFill="1" applyBorder="1"/>
    <xf numFmtId="43" fontId="2" fillId="2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1"/>
  <sheetViews>
    <sheetView tabSelected="1" workbookViewId="0">
      <selection activeCell="P12" sqref="P12"/>
    </sheetView>
  </sheetViews>
  <sheetFormatPr defaultColWidth="8.85546875" defaultRowHeight="12" x14ac:dyDescent="0.2"/>
  <cols>
    <col min="1" max="1" width="2" style="1" customWidth="1"/>
    <col min="2" max="2" width="10.7109375" style="1" bestFit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11" style="1" bestFit="1" customWidth="1"/>
    <col min="9" max="9" width="8.5703125" style="1" bestFit="1" customWidth="1"/>
    <col min="10" max="16384" width="8.85546875" style="1"/>
  </cols>
  <sheetData>
    <row r="1" spans="2:12" ht="15.75" x14ac:dyDescent="0.25">
      <c r="B1" s="3" t="s">
        <v>0</v>
      </c>
    </row>
    <row r="3" spans="2:12" x14ac:dyDescent="0.2">
      <c r="B3" s="2" t="s">
        <v>2</v>
      </c>
      <c r="C3" s="1" t="s">
        <v>3</v>
      </c>
    </row>
    <row r="4" spans="2:12" x14ac:dyDescent="0.2">
      <c r="B4" s="2" t="s">
        <v>4</v>
      </c>
      <c r="C4" s="1" t="s">
        <v>5</v>
      </c>
    </row>
    <row r="5" spans="2:12" x14ac:dyDescent="0.2">
      <c r="B5" s="2" t="s">
        <v>6</v>
      </c>
      <c r="C5" s="1" t="s">
        <v>11</v>
      </c>
    </row>
    <row r="6" spans="2:12" x14ac:dyDescent="0.2">
      <c r="B6" s="2" t="s">
        <v>7</v>
      </c>
      <c r="C6" s="1" t="s">
        <v>8</v>
      </c>
    </row>
    <row r="7" spans="2:12" x14ac:dyDescent="0.2">
      <c r="B7" s="2" t="s">
        <v>9</v>
      </c>
      <c r="C7" s="1" t="s">
        <v>10</v>
      </c>
    </row>
    <row r="8" spans="2:12" x14ac:dyDescent="0.2">
      <c r="B8" s="2"/>
    </row>
    <row r="9" spans="2:12" ht="12.75" thickBot="1" x14ac:dyDescent="0.25">
      <c r="B9" s="4" t="s">
        <v>1</v>
      </c>
      <c r="C9" s="7"/>
      <c r="D9" s="7"/>
      <c r="E9" s="7"/>
      <c r="F9" s="7"/>
      <c r="G9" s="7"/>
      <c r="H9" s="7"/>
      <c r="I9" s="7"/>
      <c r="J9" s="7"/>
      <c r="K9" s="7"/>
      <c r="L9" s="7"/>
    </row>
    <row r="10" spans="2:12" x14ac:dyDescent="0.2">
      <c r="B10" s="5">
        <v>78000</v>
      </c>
      <c r="C10" s="8"/>
      <c r="D10" s="9"/>
      <c r="E10" s="10" t="s">
        <v>12</v>
      </c>
      <c r="F10" s="14">
        <f>AVERAGE(B10:B18)</f>
        <v>92533.333333333328</v>
      </c>
      <c r="G10" s="7"/>
      <c r="H10" s="7"/>
      <c r="I10" s="9"/>
      <c r="J10" s="7"/>
      <c r="K10" s="7"/>
      <c r="L10" s="7"/>
    </row>
    <row r="11" spans="2:12" x14ac:dyDescent="0.2">
      <c r="B11" s="5">
        <v>90000</v>
      </c>
      <c r="C11" s="7"/>
      <c r="D11" s="9"/>
      <c r="E11" s="10" t="s">
        <v>14</v>
      </c>
      <c r="F11" s="15">
        <f>_xlfn.STDEV.S(F10,B10:B18)</f>
        <v>13135.109862925121</v>
      </c>
      <c r="G11" s="7"/>
      <c r="H11" s="7"/>
      <c r="I11" s="7"/>
      <c r="J11" s="7"/>
      <c r="K11" s="7"/>
      <c r="L11" s="7"/>
    </row>
    <row r="12" spans="2:12" x14ac:dyDescent="0.2">
      <c r="B12" s="5">
        <v>75000</v>
      </c>
      <c r="C12" s="7"/>
      <c r="D12" s="9"/>
      <c r="E12" s="10" t="s">
        <v>13</v>
      </c>
      <c r="F12" s="15">
        <f>F11/SQRT(9)</f>
        <v>4378.369954308374</v>
      </c>
      <c r="G12" s="7"/>
      <c r="H12" s="7"/>
      <c r="I12" s="8"/>
      <c r="J12" s="8"/>
      <c r="K12" s="8"/>
      <c r="L12" s="7"/>
    </row>
    <row r="13" spans="2:12" x14ac:dyDescent="0.2">
      <c r="B13" s="5">
        <v>117000</v>
      </c>
      <c r="C13" s="8"/>
      <c r="D13" s="7"/>
      <c r="E13" s="7" t="s">
        <v>16</v>
      </c>
      <c r="F13" s="7" t="s">
        <v>15</v>
      </c>
      <c r="G13" s="7"/>
      <c r="H13" s="7"/>
      <c r="I13" s="11"/>
      <c r="J13" s="10"/>
      <c r="K13" s="10"/>
      <c r="L13" s="7"/>
    </row>
    <row r="14" spans="2:12" x14ac:dyDescent="0.2">
      <c r="B14" s="5">
        <v>105000</v>
      </c>
      <c r="C14" s="8"/>
      <c r="D14" s="12"/>
      <c r="E14" s="7" t="s">
        <v>17</v>
      </c>
      <c r="F14" s="13">
        <v>0.99</v>
      </c>
      <c r="G14" s="7"/>
      <c r="H14" s="7"/>
      <c r="I14" s="7"/>
      <c r="J14" s="7"/>
      <c r="K14" s="7"/>
      <c r="L14" s="7"/>
    </row>
    <row r="15" spans="2:12" x14ac:dyDescent="0.2">
      <c r="B15" s="5">
        <v>96000</v>
      </c>
      <c r="C15" s="7"/>
      <c r="D15" s="7"/>
      <c r="E15" s="7" t="s">
        <v>18</v>
      </c>
      <c r="F15" s="7">
        <v>3.355</v>
      </c>
      <c r="G15" s="7"/>
      <c r="H15" s="7"/>
      <c r="I15" s="7"/>
      <c r="J15" s="7"/>
      <c r="K15" s="7"/>
      <c r="L15" s="7"/>
    </row>
    <row r="16" spans="2:12" x14ac:dyDescent="0.2">
      <c r="B16" s="5">
        <v>89500</v>
      </c>
      <c r="C16" s="7"/>
      <c r="D16" s="7"/>
      <c r="E16" s="7"/>
      <c r="F16" s="7"/>
      <c r="G16" s="7"/>
      <c r="H16" s="13"/>
      <c r="I16" s="7"/>
      <c r="J16" s="7"/>
      <c r="K16" s="7"/>
      <c r="L16" s="7"/>
    </row>
    <row r="17" spans="2:12" x14ac:dyDescent="0.2">
      <c r="B17" s="5">
        <v>102300</v>
      </c>
      <c r="C17" s="7"/>
      <c r="D17" s="7"/>
      <c r="E17" s="7" t="s">
        <v>19</v>
      </c>
      <c r="F17" s="15">
        <f>$F$10-($F$15*$F$12)</f>
        <v>77843.902136628734</v>
      </c>
      <c r="G17" s="7"/>
      <c r="H17" s="7"/>
      <c r="I17" s="7"/>
      <c r="J17" s="7"/>
      <c r="K17" s="7"/>
      <c r="L17" s="7"/>
    </row>
    <row r="18" spans="2:12" x14ac:dyDescent="0.2">
      <c r="B18" s="6">
        <v>80000</v>
      </c>
      <c r="C18" s="7"/>
      <c r="D18" s="7"/>
      <c r="E18" s="7" t="s">
        <v>20</v>
      </c>
      <c r="F18" s="15">
        <f>$F$10+($F$15*$F$12)</f>
        <v>107222.76453003792</v>
      </c>
      <c r="G18" s="7"/>
      <c r="H18" s="7"/>
      <c r="I18" s="7"/>
      <c r="J18" s="7"/>
      <c r="K18" s="7"/>
      <c r="L18" s="7"/>
    </row>
    <row r="19" spans="2:12" x14ac:dyDescent="0.2">
      <c r="C19" s="8"/>
      <c r="D19" s="9"/>
      <c r="E19" s="7"/>
      <c r="F19" s="7"/>
      <c r="G19" s="7"/>
      <c r="H19" s="7"/>
      <c r="I19" s="7"/>
      <c r="J19" s="7"/>
      <c r="K19" s="7"/>
      <c r="L19" s="7"/>
    </row>
    <row r="20" spans="2:12" x14ac:dyDescent="0.2">
      <c r="C20" s="7"/>
      <c r="D20" s="7"/>
      <c r="E20" s="7" t="s">
        <v>21</v>
      </c>
      <c r="F20" s="15" t="s">
        <v>22</v>
      </c>
      <c r="G20" s="7"/>
      <c r="H20" s="1">
        <v>107222.76453003792</v>
      </c>
      <c r="I20" s="15">
        <f>$F$10+($F$15*$F$12)</f>
        <v>107222.76453003792</v>
      </c>
      <c r="J20" s="7"/>
      <c r="K20" s="7"/>
      <c r="L20" s="7"/>
    </row>
    <row r="21" spans="2:12" x14ac:dyDescent="0.2">
      <c r="C21" s="7"/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Alcatras</cp:lastModifiedBy>
  <dcterms:created xsi:type="dcterms:W3CDTF">2017-04-21T12:34:14Z</dcterms:created>
  <dcterms:modified xsi:type="dcterms:W3CDTF">2021-02-22T21:50:21Z</dcterms:modified>
</cp:coreProperties>
</file>