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Remote\Desktop\Projects\TemoaHurricane_OEA\TEMOA_GIT\TemoaHurricane_V2\CreateDB_NC\InputData\EIAData\"/>
    </mc:Choice>
  </mc:AlternateContent>
  <xr:revisionPtr revIDLastSave="0" documentId="13_ncr:1_{761FE765-F3E7-4D56-A561-4E477B4E7A2E}" xr6:coauthVersionLast="47" xr6:coauthVersionMax="47" xr10:uidLastSave="{00000000-0000-0000-0000-000000000000}"/>
  <bookViews>
    <workbookView xWindow="-120" yWindow="-120" windowWidth="29040" windowHeight="15840" firstSheet="2" activeTab="10" xr2:uid="{00000000-000D-0000-FFFF-FFFF00000000}"/>
  </bookViews>
  <sheets>
    <sheet name="1. Summary" sheetId="1" r:id="rId1"/>
    <sheet name="2A. Plants-Capacity" sheetId="2" r:id="rId2"/>
    <sheet name="2B. Plants-Generation" sheetId="3" r:id="rId3"/>
    <sheet name="3 Retailers" sheetId="4" r:id="rId4"/>
    <sheet name="4. Capacity" sheetId="5" r:id="rId5"/>
    <sheet name="5. Generation" sheetId="6" r:id="rId6"/>
    <sheet name="6. Fuel" sheetId="7" r:id="rId7"/>
    <sheet name="7. Emissions" sheetId="8" r:id="rId8"/>
    <sheet name="8. Sales" sheetId="9" r:id="rId9"/>
    <sheet name="9. Ownership" sheetId="10" r:id="rId10"/>
    <sheet name="10. Source-Disposition" sheetId="11" r:id="rId11"/>
    <sheet name="11. Net Metering" sheetId="12" r:id="rId12"/>
    <sheet name="12. AMR-AMI" sheetId="13" r:id="rId13"/>
    <sheet name="13. Energy Efficiency" sheetId="14" r:id="rId14"/>
    <sheet name="14 Capacity Factors Monthly" sheetId="15" r:id="rId15"/>
    <sheet name="15 Capacity Factors Annual" sheetId="16" r:id="rId16"/>
    <sheet name="16. Distributed" sheetId="17" r:id="rId17"/>
    <sheet name="17. Reliability" sheetId="18" r:id="rId18"/>
  </sheets>
  <definedNames>
    <definedName name="_xlnm.Print_Titles" localSheetId="0">'1. Summary'!$1:$3</definedName>
    <definedName name="_xlnm.Print_Titles" localSheetId="10">'10. Source-Disposition'!$1:$4</definedName>
    <definedName name="_xlnm.Print_Titles" localSheetId="11">'11. Net Metering'!$1:$3</definedName>
    <definedName name="_xlnm.Print_Titles" localSheetId="12">'12. AMR-AMI'!$1:$3</definedName>
    <definedName name="_xlnm.Print_Titles" localSheetId="13">'13. Energy Efficiency'!$1:$3</definedName>
    <definedName name="_xlnm.Print_Titles" localSheetId="14">'14 Capacity Factors Monthly'!$1:$3</definedName>
    <definedName name="_xlnm.Print_Titles" localSheetId="15">'15 Capacity Factors Annual'!$1:$3</definedName>
    <definedName name="_xlnm.Print_Titles" localSheetId="16">'16. Distributed'!$1:$3</definedName>
    <definedName name="_xlnm.Print_Titles" localSheetId="17">'17. Reliability'!$1:$3</definedName>
    <definedName name="_xlnm.Print_Titles" localSheetId="1">'2A. Plants-Capacity'!$1:$3</definedName>
    <definedName name="_xlnm.Print_Titles" localSheetId="2">'2B. Plants-Generation'!$1:$3</definedName>
    <definedName name="_xlnm.Print_Titles" localSheetId="3">'3 Retailers'!$1:$4</definedName>
    <definedName name="_xlnm.Print_Titles" localSheetId="4">'4. Capacity'!$1:$4</definedName>
    <definedName name="_xlnm.Print_Titles" localSheetId="5">'5. Generation'!$1:$4</definedName>
    <definedName name="_xlnm.Print_Titles" localSheetId="6">'6. Fuel'!$1:$3</definedName>
    <definedName name="_xlnm.Print_Titles" localSheetId="7">'7. Emissions'!$1:$3</definedName>
    <definedName name="_xlnm.Print_Titles" localSheetId="8">'8. Sales'!$1:$3</definedName>
    <definedName name="_xlnm.Print_Titles" localSheetId="9">'9. Ownership'!$1:$4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 i="11" l="1"/>
  <c r="D33" i="11"/>
  <c r="E33" i="11"/>
  <c r="F33" i="11"/>
  <c r="G33" i="11"/>
  <c r="H33" i="11"/>
  <c r="I33" i="11"/>
  <c r="J33" i="11"/>
  <c r="K33" i="11"/>
  <c r="B33" i="11"/>
</calcChain>
</file>

<file path=xl/sharedStrings.xml><?xml version="1.0" encoding="utf-8"?>
<sst xmlns="http://schemas.openxmlformats.org/spreadsheetml/2006/main" count="3482" uniqueCount="285">
  <si>
    <t>Table 1. 2021 Summary statistics</t>
  </si>
  <si>
    <t>North Carolina</t>
  </si>
  <si>
    <t/>
  </si>
  <si>
    <t>Value</t>
  </si>
  <si>
    <t>Rank</t>
  </si>
  <si>
    <t>Primary energy source</t>
  </si>
  <si>
    <t>Natural Gas</t>
  </si>
  <si>
    <t>Net summer capacity (megawatts)</t>
  </si>
  <si>
    <t>..Electric utilities</t>
  </si>
  <si>
    <t>..IPP and CHP</t>
  </si>
  <si>
    <t>Net generation (megawatthours)</t>
  </si>
  <si>
    <t>Emissions (thousand metric tons)</t>
  </si>
  <si>
    <t>..Sulfur dioxide (short tons)</t>
  </si>
  <si>
    <t>..Nitrogen oxide (short tons)</t>
  </si>
  <si>
    <t>..Carbon dioxide (thousand metric tons)</t>
  </si>
  <si>
    <t>..Sulfur dioxide (lbs/MWh)</t>
  </si>
  <si>
    <t>..Nitrogen oxide (lbs/MWh)</t>
  </si>
  <si>
    <t>..Carbon dioxide (lbs/MWh)</t>
  </si>
  <si>
    <t>Total sales to ultimate customers (megawatthours)</t>
  </si>
  <si>
    <t>..Full service provider and facility direct sales (megawatthours)</t>
  </si>
  <si>
    <t>..Energy-only provider sales (megawatthours)</t>
  </si>
  <si>
    <t>Direct use (megawatthours)</t>
  </si>
  <si>
    <t>Average price to ultimate customers (cents/kWh)</t>
  </si>
  <si>
    <t>Sources: U.S. Energy Information Administration, Form EIA-860, Annual Electric Generator Report. U.S. Energy Information Administration, Form   EIA-861, Annual Electric Power Industry Report. U.S. Energy Information Administration, Form EIA-923, Power Plant Operations Report and predecessor forms.</t>
  </si>
  <si>
    <t>Table 2A. Ten largest plants by capacity, 2021</t>
  </si>
  <si>
    <t>Plant</t>
  </si>
  <si>
    <t>Operating company</t>
  </si>
  <si>
    <t>Net summer capacity (MW)</t>
  </si>
  <si>
    <t>Roxboro</t>
  </si>
  <si>
    <t>Coal</t>
  </si>
  <si>
    <t>Duke Energy Progress - (NC)</t>
  </si>
  <si>
    <t>McGuire</t>
  </si>
  <si>
    <t>Nuclear</t>
  </si>
  <si>
    <t>Duke Energy Carolinas, LLC</t>
  </si>
  <si>
    <t>Belews Creek</t>
  </si>
  <si>
    <t>Marshall (NC)</t>
  </si>
  <si>
    <t>Brunswick Nuclear</t>
  </si>
  <si>
    <t>Sherwood H Smith Jr Energy Complex</t>
  </si>
  <si>
    <t>Natural gas</t>
  </si>
  <si>
    <t>James E. Rogers Energy Complex</t>
  </si>
  <si>
    <t>Lincoln Combustion</t>
  </si>
  <si>
    <t>Rowan</t>
  </si>
  <si>
    <t>Southern Power Co</t>
  </si>
  <si>
    <t>Harris</t>
  </si>
  <si>
    <t>Source: U.S. Energy Information Administration, Form EIA-860, Annual Electric Generator Report.</t>
  </si>
  <si>
    <t>Table 2B. Ten largest plants by generation, 2021</t>
  </si>
  <si>
    <t>Generation (MWh)</t>
  </si>
  <si>
    <t>Lee Combined Cycle Plant</t>
  </si>
  <si>
    <t>Buck</t>
  </si>
  <si>
    <t>Source: U.S. Energy Information Administration, Form EIA-923, Power Plant Operations Report and predecessor forms.</t>
  </si>
  <si>
    <t>Table 3. Top five retailers of electricity, with end use sectors, 2021</t>
  </si>
  <si>
    <t>megawatthours</t>
  </si>
  <si>
    <t>Entity</t>
  </si>
  <si>
    <t>Type of provider</t>
  </si>
  <si>
    <t>All sectors</t>
  </si>
  <si>
    <t>Residential</t>
  </si>
  <si>
    <t>Commercial</t>
  </si>
  <si>
    <t>Industrial</t>
  </si>
  <si>
    <t>Transportation</t>
  </si>
  <si>
    <t>Investor-owned</t>
  </si>
  <si>
    <t>Virginia Electric &amp; Power Co</t>
  </si>
  <si>
    <t>EnergyUnited Elec Member Corp</t>
  </si>
  <si>
    <t>Cooperative</t>
  </si>
  <si>
    <t>Fayetteville Public Works Commission</t>
  </si>
  <si>
    <t>Public</t>
  </si>
  <si>
    <t xml:space="preserve"> </t>
  </si>
  <si>
    <t>Total sales, top five providers</t>
  </si>
  <si>
    <t>Percent of total state sales</t>
  </si>
  <si>
    <t>Source: U.S. Energy Information Administration, Form EIA-861, Annual Electric Power Industry Report.</t>
  </si>
  <si>
    <t>Table 4. Electric power industry capacity by primary energy source, 1990 through 2021</t>
  </si>
  <si>
    <t>megawatts</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</si>
  <si>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</si>
  <si>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</si>
  <si>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</si>
  <si>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</si>
  <si>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</si>
  <si>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</si>
  <si>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</si>
  <si>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</si>
  <si>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</si>
  <si>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</si>
  <si>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</si>
  <si>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</si>
  <si>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</si>
  <si>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</si>
  <si>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</si>
  <si>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</si>
  <si>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</si>
  <si>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</si>
  <si>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</si>
  <si>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</si>
  <si>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</si>
  <si>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</si>
  <si>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</si>
  <si>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</si>
  <si>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</si>
  <si>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</si>
  <si>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</si>
  <si>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</si>
  <si>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</si>
  <si>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</si>
  <si>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</si>
  <si>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</si>
  <si>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Percent share 2000</t>
  </si>
  <si>
    <t>Percent share 2010</t>
  </si>
  <si>
    <t>Percent share 2020</t>
  </si>
  <si>
    <t>Percent share 2021</t>
  </si>
  <si>
    <t>Electric utilities</t>
  </si>
  <si>
    <t>Battery</t>
  </si>
  <si>
    <t>.</t>
  </si>
  <si>
    <t>Hydroelectric</t>
  </si>
  <si>
    <t>..Natural gas - CC</t>
  </si>
  <si>
    <t>..Natural gas - GT</t>
  </si>
  <si>
    <t>Other</t>
  </si>
  <si>
    <t>Other biomass</t>
  </si>
  <si>
    <t>Petroleum</t>
  </si>
  <si>
    <t>..Petroleum - GT</t>
  </si>
  <si>
    <t>..Petroleum - IC</t>
  </si>
  <si>
    <t>..Petroleum - OTH</t>
  </si>
  <si>
    <t>Pumped storage</t>
  </si>
  <si>
    <t>Solar</t>
  </si>
  <si>
    <t>..Solar- PV</t>
  </si>
  <si>
    <t>IPP, commercial and industrial</t>
  </si>
  <si>
    <t>..Natural gas - ST</t>
  </si>
  <si>
    <t>Wind</t>
  </si>
  <si>
    <t>Wood</t>
  </si>
  <si>
    <t>Total electric industry</t>
  </si>
  <si>
    <t>Other biomass includes agricultural byproducts, landfill gas, biogenic municipal solid waste, other biomass (solid, liquid and gas) and sludge waste.
Other gases includes blast furnace gas, and other manufactured and waste gases derived from fossil fuels.
Other includes non-biogenic municipal solid waste, batteries, chemicals, hydrogen, pitch, purchased steam, sulfur, tire-derived fuels, waste heat and miscellaneous technologies.
Source: U.S. Energy Information Administration, Form EIA-860, Annual Electric Generator Report.</t>
  </si>
  <si>
    <t>Table 5. Electric power industry generation by primary energy source, 1990 through 2021</t>
  </si>
  <si>
    <t>..Petroleum - ST</t>
  </si>
  <si>
    <t>..Natural gas - IC</t>
  </si>
  <si>
    <t>Other gas</t>
  </si>
  <si>
    <t>Other biomass includes agricultural byproducts, landfill gas, biogenic municipal solid waste, other biomass (solid, liquid and gas) and sludge waste.
Other gases includes blast furnace gas, and other manufactured and waste gases derived from fossil fuels.
Other includes non-biogenic municipal solid waste, batteries, chemicals, hydrogen, pitch, purchased steam, sulfur, tire-derived fuels, waste heat and miscellaneous technologies.
Note: Totals may not equal sum of components because of independent rounding.
Source: U.S. Energy Information Administration, Form EIA-923, Power Plant Operations Report and predecessor forms.</t>
  </si>
  <si>
    <t>Table 6. Electric power delivered fuel prices and quality for coal, petroleum, natural gas, 1990 through 2021</t>
  </si>
  <si>
    <t>Coal (dollars per million Btu)</t>
  </si>
  <si>
    <t>Average heat value (Btu per pound)</t>
  </si>
  <si>
    <t>Average sulfur content (percent)</t>
  </si>
  <si>
    <t>Petroleum (dollars per million Btu)</t>
  </si>
  <si>
    <t>Average heat value (Btu per gallon)</t>
  </si>
  <si>
    <t>Natural gas (dollars per million Btu)</t>
  </si>
  <si>
    <t>Average heat value (Btu per cubic foot)</t>
  </si>
  <si>
    <t>Petroleum includes petroleum liquids and petroleum coke.
Note: Due to different reporting requirements between the Form EIA-923 and historical FERC Form 423, the receipts data from 2008 and on are not directly comparable to prior years.  There may be a notable increase in fuel receipts beginning with 2008.  For more information, please see the Technical Notes in the Electric Power Annual.
Source: U.S. Energy Information Administration, Forms EIA-423, Monthly Cost and Quality of Fuels for Electric Plants Report. and EIA-923,   Power Plant Operations Report. Federal Energy Regulatory Commission, FERC Form 423, Monthly Cost and Quality of Fuels for Electric Plants.</t>
  </si>
  <si>
    <t>Table 7. Electric power industry emissions estimates, 1990 through 2021</t>
  </si>
  <si>
    <t>Emission type</t>
  </si>
  <si>
    <t>Sulfur dioxide (short tons)</t>
  </si>
  <si>
    <t>Total</t>
  </si>
  <si>
    <t>Nitrogen oxide (short tons)</t>
  </si>
  <si>
    <t>Carbon dioxide (thousand metric tons)</t>
  </si>
  <si>
    <t>Total emission rate (lbs/MWh)</t>
  </si>
  <si>
    <t>Sulfur dioxide</t>
  </si>
  <si>
    <t>Nitrogen oxide</t>
  </si>
  <si>
    <t>Carbon dioxide</t>
  </si>
  <si>
    <t>Source: Calculations made by the Electric Power Systems and Reliability Team; Office of Electricity,   Renewables, and Uranium Statistics; U.S. Energy Information Administration.</t>
  </si>
  <si>
    <t>Table 8. Sales to ultimate customers, revenue, and average price by sector, 1990 through 2021</t>
  </si>
  <si>
    <t>Sector</t>
  </si>
  <si>
    <t>Sales (megawatthours)</t>
  </si>
  <si>
    <t>NA</t>
  </si>
  <si>
    <t>Revenue (thousand dollars)</t>
  </si>
  <si>
    <t>Customers</t>
  </si>
  <si>
    <t>U.S. Energy Information Administration, Form EIA-861, Annual Electric Power Industry Report.</t>
  </si>
  <si>
    <t>Table 9. Sales to ultimate customers statistics, 2021</t>
  </si>
  <si>
    <t>Full service providers</t>
  </si>
  <si>
    <t>Other providers</t>
  </si>
  <si>
    <t>Item</t>
  </si>
  <si>
    <t>Investor
owned</t>
  </si>
  <si>
    <t>Federal</t>
  </si>
  <si>
    <t>Non-utility</t>
  </si>
  <si>
    <t>Energy</t>
  </si>
  <si>
    <t>Delivery</t>
  </si>
  <si>
    <t>Number of entities</t>
  </si>
  <si>
    <t>Number of customers</t>
  </si>
  <si>
    <t>Retail (megawatthours)</t>
  </si>
  <si>
    <t>Percentage of sales</t>
  </si>
  <si>
    <t>Revenue from sales (thousand dollars)</t>
  </si>
  <si>
    <t>Percentage of revenue</t>
  </si>
  <si>
    <t>Notes: Data are shown for All Sectors. Full Service Providers sell bundled electricity services (e.g., both energy and delivery)   to end users. Full Service Providers may purchase electricity from others (such as independent Power Producers or other full service providers) prior to delivery.   Other Providers sell either the energy or the delivery services, but not both. Sales volumes and customer counts shown for Other Providers refer to delivered electricity,   which is a joint activity of both energy and delivery providers; for clarity, they are reported only in the Energy column in this table.The revenue shown under Other Providers represents the revenue realized from the sale of the energy and the delivery services distinctly. "Public" entities include municipalities,   State power agencies, and municipal marketing authorities.  Federal entities are either owned or financed by the Federal Government. "Cooperatives" are electric utilities   legally established to be owned by and operated for the benefit of those using its services. The cooperative will generate, transmit and/or distribute supplies of electric energy   to a specified area not being serviced by another utility. "Non-utility" sales represent direct electricity transactions from independent generators to end use consumers.   Totals may not equal sum of components because of independent rounding.
Total number of entities are not summed for the state to prevent possible duplication.
Source: U.S. Energy Information Administration, Form EIA-861, Annual Electric Power Industry Report.</t>
  </si>
  <si>
    <t>Table 10. Supply and disposition of electricity, 1990 through 2021</t>
  </si>
  <si>
    <t>Category</t>
  </si>
  <si>
    <t>Supply</t>
  </si>
  <si>
    <t>Generation</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</si>
  <si>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</si>
  <si>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</si>
  <si>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</si>
  <si>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</si>
  <si>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</si>
  <si>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</si>
  <si>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</si>
  <si>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</si>
  <si>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</si>
  <si>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</si>
  <si>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</si>
  <si>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</si>
  <si>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</si>
  <si>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</si>
  <si>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</si>
  <si>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</si>
  <si>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</si>
  <si>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</si>
  <si>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</si>
  <si>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</si>
  <si>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</si>
  <si>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</si>
  <si>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</si>
  <si>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</si>
  <si>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</si>
  <si>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Table 11. Net metering, 2010 through 2021</t>
  </si>
  <si>
    <t>Technology by sector</t>
  </si>
  <si>
    <t>Photovoltaic</t>
  </si>
  <si>
    <t>Capacity (MW)</t>
  </si>
  <si>
    <t>Storage</t>
  </si>
  <si>
    <t>Virtual PV (1MW and over)</t>
  </si>
  <si>
    <t>Virtual PV (under 1MW)</t>
  </si>
  <si>
    <t>All technologies</t>
  </si>
  <si>
    <t>Table 12. Advanced metering, 2007 through 2021</t>
  </si>
  <si>
    <t>AMR meters</t>
  </si>
  <si>
    <t>AMI meters</t>
  </si>
  <si>
    <t>Standard meters</t>
  </si>
  <si>
    <t>All meters</t>
  </si>
  <si>
    <t>AMR- Automatic Meter Reading.
AMI- Advanced Meter Infrastructure.
Prior to 2010, the count was the number of customers, not number of meters.
Starting in 2013 Standard (Non-AMR/AMI) meter data was collected on the EIA-861. This data is not collected on the EIA-861S.
Source: U.S. Energy Information Administration, Form EIA-861 &amp; EIA-861S, Annual Electric Power Industry Report.</t>
  </si>
  <si>
    <t>Table 13. Energy efficiency, 2013 through 2021</t>
  </si>
  <si>
    <t>Reporting year incremental</t>
  </si>
  <si>
    <t>Savings - energy (MWh)</t>
  </si>
  <si>
    <t>Savings - peak demand (MW)</t>
  </si>
  <si>
    <t>Costs - customer incentive (thousand dollars)</t>
  </si>
  <si>
    <t>Costs - all other costs (thousand dollars)</t>
  </si>
  <si>
    <t>Incremental life cycle</t>
  </si>
  <si>
    <t>NOTE 1- Data withheld pending EIA review.
Source: U.S. Energy Information Administration, Form EIA-861, Annual Electric Power Industry Report.</t>
  </si>
  <si>
    <t>Table 14. Capacity and usage factors by month, 2021</t>
  </si>
  <si>
    <t>Technology</t>
  </si>
  <si>
    <t>Year end capacity (MW)</t>
  </si>
  <si>
    <t>Time adjusted capacity (MW)</t>
  </si>
  <si>
    <t>Annual</t>
  </si>
  <si>
    <t>January</t>
  </si>
  <si>
    <t>February</t>
  </si>
  <si>
    <t>March</t>
  </si>
  <si>
    <t>April</t>
  </si>
  <si>
    <t>May</t>
  </si>
  <si>
    <t>June</t>
  </si>
  <si>
    <t>July</t>
  </si>
  <si>
    <t>August</t>
  </si>
  <si>
    <t>September</t>
  </si>
  <si>
    <t>October</t>
  </si>
  <si>
    <t>November</t>
  </si>
  <si>
    <t>December</t>
  </si>
  <si>
    <t>Capacity Factors</t>
  </si>
  <si>
    <t>Natural Gas - CC</t>
  </si>
  <si>
    <t>Other, Biomass</t>
  </si>
  <si>
    <t>Other, not Biomass or Gas</t>
  </si>
  <si>
    <t>Natural Gas - ST</t>
  </si>
  <si>
    <t>Solar - PV</t>
  </si>
  <si>
    <t>Natural Gas - GT</t>
  </si>
  <si>
    <t>Petroleum - IC</t>
  </si>
  <si>
    <t>Petroleum - GT</t>
  </si>
  <si>
    <t>Usage Factors</t>
  </si>
  <si>
    <t>Pumped Storage</t>
  </si>
  <si>
    <t>All Sources</t>
  </si>
  <si>
    <t>Time adjusted capacity for the month is the summer capacity of generators in operation for the entire month; units that began operation during the month or that retired during the month are excluded. Time adjusted capacity is the capacity of all the generators that were included in the time period covered by the capacity factor calculation.
Sources: U.S. Energy Information Administration, Form EIA-860, Annual Electric Generator Report. and U.S. Energy Information Administration, Form EIA-923, Power Plant Operations Report</t>
  </si>
  <si>
    <t>Table 15. Capacity and usage factors, 2008 through 2021</t>
  </si>
  <si>
    <t>Generation technology</t>
  </si>
  <si>
    <t>2021 Time adjusted capacity (MW)</t>
  </si>
  <si>
    <t>Note: Time adjusted capacity for the year is the capacity of all the generators that were included in the capacity factor calculation.
Sources: U.S. Energy Information Administration, Form EIA-860, Annual Electric Generator Report. and U.S. Energy Information Administration, Form EIA-923, Power Plant Operations Report</t>
  </si>
  <si>
    <t>Table 16. Distributed generators, capacity, 2016 through 2021</t>
  </si>
  <si>
    <t>Photoelectric</t>
  </si>
  <si>
    <t>Direct Connected</t>
  </si>
  <si>
    <t>Fuel Cell</t>
  </si>
  <si>
    <t>Internal Combustion</t>
  </si>
  <si>
    <t>Gas Turbine</t>
  </si>
  <si>
    <t>Steam</t>
  </si>
  <si>
    <t>Table 17. Reliability, 2013 through 2021</t>
  </si>
  <si>
    <t>Metric</t>
  </si>
  <si>
    <t>IEEE only</t>
  </si>
  <si>
    <t>Reporting statistics</t>
  </si>
  <si>
    <t>Total utilities</t>
  </si>
  <si>
    <t>Utilities reported</t>
  </si>
  <si>
    <t>Percent reporting</t>
  </si>
  <si>
    <t>All events</t>
  </si>
  <si>
    <t>SAIDI</t>
  </si>
  <si>
    <t>SAIFI</t>
  </si>
  <si>
    <t>CAIDI</t>
  </si>
  <si>
    <t>Without major event days</t>
  </si>
  <si>
    <t>Loss of supply removed</t>
  </si>
  <si>
    <t>Any method</t>
  </si>
  <si>
    <t>Without major events</t>
  </si>
  <si>
    <t>Source: U.S. Energy Information Administration, Form EIA-861, Annual Electric Power Industry Report.
Any method equals IEEE plus Other.
Percent Reporting is an approximate estimate of how many customers are covered by these metrics. The numerator is reported number of meters used on the reliability schedule,    while the denominator is the number of customers reported on the sales to ultimate customers schedule.</t>
  </si>
  <si>
    <t>%Losses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</si>
</sst>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Arial"/>
      <family val="2"/>
    </font>
    <font>
      <b/>
      <sz val="10"/>
      <color indexed="8"/>
      <name val="Arial"/>
      <family val="2"/>
    </font>
    <font>
      <sz val="10"/>
      <name val="Tahoma"/>
      <family val="2"/>
    </font>
    <font>
      <b/>
      <sz val="12"/>
      <color indexed="30"/>
      <name val="Arial"/>
      <family val="2"/>
    </font>
    <font>
      <b/>
      <sz val="10"/>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rgb="FFD8E5F1"/>
        <bgColor indexed="64"/>
      </patternFill>
    </fill>
    <fill>
      <patternFill patternType="solid">
        <fgColor rgb="FFEBF2FA"/>
        <bgColor indexed="64"/>
      </patternFill>
    </fill>
    <fill>
      <patternFill patternType="solid">
        <fgColor rgb="FFBFBFBF"/>
        <bgColor indexed="64"/>
      </patternFill>
    </fill>
    <fill>
      <patternFill patternType="solid">
        <fgColor rgb="FFB8CCE4"/>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3">
    <xf numFmtId="0" fontId="0" fillId="0" borderId="0" xfId="0"/>
    <xf numFmtId="0" fontId="0" fillId="33" borderId="0" xfId="0" applyFill="1"/>
    <xf numFmtId="0" fontId="19" fillId="35" borderId="10" xfId="0" applyFont="1" applyFill="1" applyBorder="1" applyAlignment="1">
      <alignment horizontal="left" vertical="center" wrapText="1"/>
    </xf>
    <xf numFmtId="0" fontId="22" fillId="0" borderId="10" xfId="0" applyFont="1" applyBorder="1" applyAlignment="1">
      <alignment horizontal="left" wrapText="1"/>
    </xf>
    <xf numFmtId="3" fontId="22" fillId="0" borderId="10" xfId="0" applyNumberFormat="1" applyFont="1" applyBorder="1" applyAlignment="1">
      <alignment horizontal="right" wrapText="1"/>
    </xf>
    <xf numFmtId="0" fontId="18" fillId="0" borderId="10" xfId="0" applyFont="1" applyBorder="1" applyAlignment="1">
      <alignment horizontal="left" wrapText="1"/>
    </xf>
    <xf numFmtId="3" fontId="18" fillId="0" borderId="10" xfId="0" applyNumberFormat="1" applyFont="1" applyBorder="1" applyAlignment="1">
      <alignment horizontal="right" wrapText="1"/>
    </xf>
    <xf numFmtId="164" fontId="18" fillId="0" borderId="10" xfId="0" applyNumberFormat="1" applyFont="1" applyBorder="1" applyAlignment="1">
      <alignment horizontal="left" wrapText="1"/>
    </xf>
    <xf numFmtId="164" fontId="18" fillId="0" borderId="10" xfId="0" applyNumberFormat="1" applyFont="1" applyBorder="1" applyAlignment="1">
      <alignment horizontal="right" wrapText="1"/>
    </xf>
    <xf numFmtId="4" fontId="22" fillId="0" borderId="10" xfId="0" applyNumberFormat="1" applyFont="1" applyBorder="1" applyAlignment="1">
      <alignment horizontal="left" wrapText="1"/>
    </xf>
    <xf numFmtId="4" fontId="22" fillId="0" borderId="10" xfId="0" applyNumberFormat="1" applyFont="1" applyBorder="1" applyAlignment="1">
      <alignment horizontal="right" wrapText="1"/>
    </xf>
    <xf numFmtId="0" fontId="18" fillId="0" borderId="10" xfId="0" applyFont="1" applyBorder="1" applyAlignment="1">
      <alignment horizontal="right" wrapText="1"/>
    </xf>
    <xf numFmtId="0" fontId="22" fillId="36" borderId="10" xfId="0" applyFont="1" applyFill="1" applyBorder="1" applyAlignment="1">
      <alignment horizontal="left" wrapText="1"/>
    </xf>
    <xf numFmtId="164" fontId="22" fillId="36" borderId="10" xfId="0" applyNumberFormat="1" applyFont="1" applyFill="1" applyBorder="1" applyAlignment="1">
      <alignment horizontal="right" wrapText="1"/>
    </xf>
    <xf numFmtId="164" fontId="22" fillId="0" borderId="10" xfId="0" applyNumberFormat="1" applyFont="1" applyBorder="1" applyAlignment="1">
      <alignment horizontal="right" wrapText="1"/>
    </xf>
    <xf numFmtId="3" fontId="22" fillId="36" borderId="10" xfId="0" applyNumberFormat="1" applyFont="1" applyFill="1" applyBorder="1" applyAlignment="1">
      <alignment horizontal="right" wrapText="1"/>
    </xf>
    <xf numFmtId="4" fontId="22" fillId="36" borderId="10" xfId="0" applyNumberFormat="1" applyFont="1" applyFill="1" applyBorder="1" applyAlignment="1">
      <alignment horizontal="left" wrapText="1"/>
    </xf>
    <xf numFmtId="4" fontId="22" fillId="36" borderId="10" xfId="0" applyNumberFormat="1" applyFont="1" applyFill="1" applyBorder="1" applyAlignment="1">
      <alignment horizontal="right" wrapText="1"/>
    </xf>
    <xf numFmtId="4" fontId="18" fillId="0" borderId="10" xfId="0" applyNumberFormat="1" applyFont="1" applyBorder="1" applyAlignment="1">
      <alignment horizontal="left" wrapText="1"/>
    </xf>
    <xf numFmtId="4" fontId="18" fillId="0" borderId="10" xfId="0" applyNumberFormat="1" applyFont="1" applyBorder="1" applyAlignment="1">
      <alignment horizontal="right" wrapText="1"/>
    </xf>
    <xf numFmtId="0" fontId="19" fillId="35" borderId="10" xfId="0" applyFont="1" applyFill="1" applyBorder="1" applyAlignment="1">
      <alignment horizontal="center" vertical="center" wrapText="1"/>
    </xf>
    <xf numFmtId="0" fontId="22" fillId="37" borderId="10" xfId="0" applyFont="1" applyFill="1" applyBorder="1" applyAlignment="1">
      <alignment horizontal="left" wrapText="1"/>
    </xf>
    <xf numFmtId="3" fontId="22" fillId="37" borderId="10" xfId="0" applyNumberFormat="1" applyFont="1" applyFill="1" applyBorder="1" applyAlignment="1">
      <alignment horizontal="right" wrapText="1"/>
    </xf>
    <xf numFmtId="164" fontId="22" fillId="0" borderId="10" xfId="0" applyNumberFormat="1" applyFont="1" applyBorder="1" applyAlignment="1">
      <alignment horizontal="left" wrapText="1"/>
    </xf>
    <xf numFmtId="165" fontId="22" fillId="0" borderId="10" xfId="0" applyNumberFormat="1" applyFont="1" applyBorder="1" applyAlignment="1">
      <alignment horizontal="left" wrapText="1"/>
    </xf>
    <xf numFmtId="165" fontId="22" fillId="0" borderId="10" xfId="0" applyNumberFormat="1" applyFont="1" applyBorder="1" applyAlignment="1">
      <alignment horizontal="right" wrapText="1"/>
    </xf>
    <xf numFmtId="166" fontId="18" fillId="0" borderId="10" xfId="0" applyNumberFormat="1" applyFont="1" applyBorder="1" applyAlignment="1">
      <alignment horizontal="left" wrapText="1"/>
    </xf>
    <xf numFmtId="166" fontId="18" fillId="0" borderId="10" xfId="0" applyNumberFormat="1" applyFont="1" applyBorder="1" applyAlignment="1">
      <alignment horizontal="right" wrapText="1"/>
    </xf>
    <xf numFmtId="0" fontId="22" fillId="38" borderId="10" xfId="0" applyFont="1" applyFill="1" applyBorder="1" applyAlignment="1">
      <alignment horizontal="left" wrapText="1"/>
    </xf>
    <xf numFmtId="3" fontId="22" fillId="38" borderId="10" xfId="0" applyNumberFormat="1" applyFont="1" applyFill="1" applyBorder="1" applyAlignment="1">
      <alignment horizontal="right" wrapText="1"/>
    </xf>
    <xf numFmtId="164" fontId="22" fillId="36" borderId="10" xfId="0" applyNumberFormat="1" applyFont="1" applyFill="1" applyBorder="1" applyAlignment="1">
      <alignment horizontal="left" wrapText="1"/>
    </xf>
    <xf numFmtId="166" fontId="22" fillId="36" borderId="10" xfId="0" applyNumberFormat="1" applyFont="1" applyFill="1" applyBorder="1" applyAlignment="1">
      <alignment horizontal="right" wrapText="1"/>
    </xf>
    <xf numFmtId="3" fontId="18" fillId="0" borderId="10" xfId="0" applyNumberFormat="1" applyFont="1" applyBorder="1" applyAlignment="1">
      <alignment horizontal="left" wrapText="1"/>
    </xf>
    <xf numFmtId="165" fontId="18" fillId="0" borderId="10" xfId="0" applyNumberFormat="1" applyFont="1" applyBorder="1" applyAlignment="1">
      <alignment horizontal="left" wrapText="1"/>
    </xf>
    <xf numFmtId="165" fontId="18" fillId="0" borderId="10" xfId="0" applyNumberFormat="1" applyFont="1" applyBorder="1" applyAlignment="1">
      <alignment horizontal="right" wrapText="1"/>
    </xf>
    <xf numFmtId="0" fontId="21" fillId="34" borderId="0" xfId="0" applyFont="1" applyFill="1" applyAlignment="1">
      <alignment horizontal="left" wrapText="1"/>
    </xf>
    <xf numFmtId="0" fontId="20" fillId="34" borderId="0" xfId="0" applyFont="1" applyFill="1" applyAlignment="1">
      <alignment horizontal="left" wrapText="1"/>
    </xf>
    <xf numFmtId="0" fontId="18" fillId="34" borderId="0" xfId="0" applyFont="1" applyFill="1" applyAlignment="1">
      <alignment horizontal="left" wrapText="1"/>
    </xf>
    <xf numFmtId="0" fontId="19" fillId="35" borderId="11" xfId="0" applyFont="1" applyFill="1" applyBorder="1" applyAlignment="1">
      <alignment horizontal="left" vertical="center" wrapText="1"/>
    </xf>
    <xf numFmtId="0" fontId="19" fillId="35" borderId="13" xfId="0" applyFont="1" applyFill="1" applyBorder="1" applyAlignment="1">
      <alignment horizontal="left" vertical="center" wrapText="1"/>
    </xf>
    <xf numFmtId="0" fontId="19" fillId="35" borderId="12" xfId="0" applyFont="1" applyFill="1" applyBorder="1" applyAlignment="1">
      <alignment horizontal="left" vertical="center" wrapText="1"/>
    </xf>
    <xf numFmtId="0" fontId="22" fillId="36" borderId="0" xfId="0" applyFont="1" applyFill="1" applyAlignment="1">
      <alignment horizontal="left" wrapText="1"/>
    </xf>
    <xf numFmtId="0" fontId="0" fillId="39"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3"/>
  <sheetViews>
    <sheetView zoomScale="85" workbookViewId="0">
      <selection sqref="A1:C1"/>
    </sheetView>
  </sheetViews>
  <sheetFormatPr defaultRowHeight="15" x14ac:dyDescent="0.25"/>
  <cols>
    <col min="1" max="1" width="68.5703125" style="1" bestFit="1" customWidth="1"/>
    <col min="2" max="2" width="20.5703125" style="1" bestFit="1" customWidth="1"/>
    <col min="3" max="3" width="12" style="1" bestFit="1" customWidth="1"/>
    <col min="4" max="16384" width="9.140625" style="1"/>
  </cols>
  <sheetData>
    <row r="1" spans="1:3" ht="15" customHeight="1" x14ac:dyDescent="0.25">
      <c r="A1" s="35" t="s">
        <v>0</v>
      </c>
      <c r="B1" s="35"/>
      <c r="C1" s="35"/>
    </row>
    <row r="2" spans="1:3" ht="15" customHeight="1" x14ac:dyDescent="0.25">
      <c r="A2" s="35" t="s">
        <v>1</v>
      </c>
      <c r="B2" s="35"/>
      <c r="C2" s="35"/>
    </row>
    <row r="3" spans="1:3" x14ac:dyDescent="0.25">
      <c r="A3" s="2" t="s">
        <v>2</v>
      </c>
      <c r="B3" s="2" t="s">
        <v>3</v>
      </c>
      <c r="C3" s="2" t="s">
        <v>4</v>
      </c>
    </row>
    <row r="4" spans="1:3" x14ac:dyDescent="0.25">
      <c r="A4" s="3" t="s">
        <v>5</v>
      </c>
      <c r="B4" s="4" t="s">
        <v>6</v>
      </c>
      <c r="C4" s="4" t="s">
        <v>2</v>
      </c>
    </row>
    <row r="5" spans="1:3" x14ac:dyDescent="0.25">
      <c r="A5" s="3" t="s">
        <v>7</v>
      </c>
      <c r="B5" s="4">
        <v>35020</v>
      </c>
      <c r="C5" s="4">
        <v>8</v>
      </c>
    </row>
    <row r="6" spans="1:3" x14ac:dyDescent="0.25">
      <c r="A6" s="5" t="s">
        <v>8</v>
      </c>
      <c r="B6" s="6">
        <v>26409</v>
      </c>
      <c r="C6" s="6">
        <v>6</v>
      </c>
    </row>
    <row r="7" spans="1:3" x14ac:dyDescent="0.25">
      <c r="A7" s="5" t="s">
        <v>9</v>
      </c>
      <c r="B7" s="6">
        <v>8611</v>
      </c>
      <c r="C7" s="6">
        <v>13</v>
      </c>
    </row>
    <row r="8" spans="1:3" x14ac:dyDescent="0.25">
      <c r="A8" s="3" t="s">
        <v>10</v>
      </c>
      <c r="B8" s="4">
        <v>129923364</v>
      </c>
      <c r="C8" s="4">
        <v>7</v>
      </c>
    </row>
    <row r="9" spans="1:3" x14ac:dyDescent="0.25">
      <c r="A9" s="5" t="s">
        <v>8</v>
      </c>
      <c r="B9" s="6">
        <v>108153193</v>
      </c>
      <c r="C9" s="6">
        <v>2</v>
      </c>
    </row>
    <row r="10" spans="1:3" x14ac:dyDescent="0.25">
      <c r="A10" s="5" t="s">
        <v>9</v>
      </c>
      <c r="B10" s="6">
        <v>21770171</v>
      </c>
      <c r="C10" s="6">
        <v>17</v>
      </c>
    </row>
    <row r="11" spans="1:3" x14ac:dyDescent="0.25">
      <c r="A11" s="3" t="s">
        <v>11</v>
      </c>
      <c r="B11" s="4" t="s">
        <v>2</v>
      </c>
      <c r="C11" s="4" t="s">
        <v>2</v>
      </c>
    </row>
    <row r="12" spans="1:3" x14ac:dyDescent="0.25">
      <c r="A12" s="5" t="s">
        <v>12</v>
      </c>
      <c r="B12" s="6">
        <v>28501</v>
      </c>
      <c r="C12" s="6">
        <v>18</v>
      </c>
    </row>
    <row r="13" spans="1:3" x14ac:dyDescent="0.25">
      <c r="A13" s="5" t="s">
        <v>13</v>
      </c>
      <c r="B13" s="6">
        <v>43064</v>
      </c>
      <c r="C13" s="6">
        <v>10</v>
      </c>
    </row>
    <row r="14" spans="1:3" x14ac:dyDescent="0.25">
      <c r="A14" s="5" t="s">
        <v>14</v>
      </c>
      <c r="B14" s="6">
        <v>41244</v>
      </c>
      <c r="C14" s="6">
        <v>15</v>
      </c>
    </row>
    <row r="15" spans="1:3" x14ac:dyDescent="0.25">
      <c r="A15" s="7" t="s">
        <v>15</v>
      </c>
      <c r="B15" s="8">
        <v>0.4</v>
      </c>
      <c r="C15" s="6">
        <v>27</v>
      </c>
    </row>
    <row r="16" spans="1:3" x14ac:dyDescent="0.25">
      <c r="A16" s="7" t="s">
        <v>16</v>
      </c>
      <c r="B16" s="8">
        <v>0.7</v>
      </c>
      <c r="C16" s="6">
        <v>28</v>
      </c>
    </row>
    <row r="17" spans="1:3" x14ac:dyDescent="0.25">
      <c r="A17" s="5" t="s">
        <v>17</v>
      </c>
      <c r="B17" s="6">
        <v>698</v>
      </c>
      <c r="C17" s="6">
        <v>35</v>
      </c>
    </row>
    <row r="18" spans="1:3" x14ac:dyDescent="0.25">
      <c r="A18" s="3" t="s">
        <v>18</v>
      </c>
      <c r="B18" s="4">
        <v>135693077</v>
      </c>
      <c r="C18" s="4">
        <v>8</v>
      </c>
    </row>
    <row r="19" spans="1:3" x14ac:dyDescent="0.25">
      <c r="A19" s="5" t="s">
        <v>19</v>
      </c>
      <c r="B19" s="6">
        <v>135693077</v>
      </c>
      <c r="C19" s="6">
        <v>5</v>
      </c>
    </row>
    <row r="20" spans="1:3" x14ac:dyDescent="0.25">
      <c r="A20" s="5" t="s">
        <v>20</v>
      </c>
      <c r="B20" s="6">
        <v>0</v>
      </c>
      <c r="C20" s="6">
        <v>0</v>
      </c>
    </row>
    <row r="21" spans="1:3" x14ac:dyDescent="0.25">
      <c r="A21" s="3" t="s">
        <v>21</v>
      </c>
      <c r="B21" s="4">
        <v>1994345</v>
      </c>
      <c r="C21" s="4">
        <v>16</v>
      </c>
    </row>
    <row r="22" spans="1:3" x14ac:dyDescent="0.25">
      <c r="A22" s="9" t="s">
        <v>22</v>
      </c>
      <c r="B22" s="10">
        <v>9.2899999999999991</v>
      </c>
      <c r="C22" s="4">
        <v>35</v>
      </c>
    </row>
    <row r="23" spans="1:3" ht="48" customHeight="1" x14ac:dyDescent="0.25">
      <c r="A23" s="36" t="s">
        <v>23</v>
      </c>
      <c r="B23" s="36"/>
      <c r="C23" s="36"/>
    </row>
  </sheetData>
  <mergeCells count="3">
    <mergeCell ref="A1:C1"/>
    <mergeCell ref="A2:C2"/>
    <mergeCell ref="A23:C23"/>
  </mergeCells>
  <pageMargins left="0.75" right="0.75" top="1" bottom="1" header="0.5" footer="0.5"/>
  <pageSetup fitToHeight="1000"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12"/>
  <sheetViews>
    <sheetView zoomScale="85" workbookViewId="0">
      <pane xSplit="1" topLeftCell="B1" activePane="topRight" state="frozen"/>
      <selection pane="topRight" sqref="A1:I1"/>
    </sheetView>
  </sheetViews>
  <sheetFormatPr defaultRowHeight="15" x14ac:dyDescent="0.25"/>
  <cols>
    <col min="1" max="1" width="44.5703125" style="1" bestFit="1" customWidth="1"/>
    <col min="2" max="4" width="15.42578125" style="1" bestFit="1" customWidth="1"/>
    <col min="5" max="5" width="17.140625" style="1" bestFit="1" customWidth="1"/>
    <col min="6" max="6" width="15.42578125" style="1" bestFit="1" customWidth="1"/>
    <col min="7" max="7" width="17.140625" style="1" bestFit="1" customWidth="1"/>
    <col min="8" max="9" width="15.42578125" style="1" bestFit="1" customWidth="1"/>
    <col min="10" max="16384" width="9.140625" style="1"/>
  </cols>
  <sheetData>
    <row r="1" spans="1:9" ht="20.100000000000001" customHeight="1" x14ac:dyDescent="0.25">
      <c r="A1" s="35" t="s">
        <v>160</v>
      </c>
      <c r="B1" s="35"/>
      <c r="C1" s="35"/>
      <c r="D1" s="35"/>
      <c r="E1" s="35"/>
      <c r="F1" s="35"/>
      <c r="G1" s="35"/>
      <c r="H1" s="35"/>
      <c r="I1" s="35"/>
    </row>
    <row r="2" spans="1:9" ht="20.100000000000001" customHeight="1" x14ac:dyDescent="0.25">
      <c r="A2" s="35" t="s">
        <v>1</v>
      </c>
      <c r="B2" s="35"/>
      <c r="C2" s="35"/>
      <c r="D2" s="35"/>
      <c r="E2" s="35"/>
      <c r="F2" s="35"/>
      <c r="G2" s="35"/>
      <c r="H2" s="35"/>
      <c r="I2" s="35"/>
    </row>
    <row r="3" spans="1:9" x14ac:dyDescent="0.25">
      <c r="A3" s="20" t="s">
        <v>2</v>
      </c>
      <c r="B3" s="38" t="s">
        <v>161</v>
      </c>
      <c r="C3" s="39"/>
      <c r="D3" s="39"/>
      <c r="E3" s="39"/>
      <c r="F3" s="40"/>
      <c r="G3" s="38" t="s">
        <v>162</v>
      </c>
      <c r="H3" s="40"/>
      <c r="I3" s="2" t="s">
        <v>2</v>
      </c>
    </row>
    <row r="4" spans="1:9" ht="25.5" x14ac:dyDescent="0.25">
      <c r="A4" s="2" t="s">
        <v>163</v>
      </c>
      <c r="B4" s="2" t="s">
        <v>164</v>
      </c>
      <c r="C4" s="2" t="s">
        <v>64</v>
      </c>
      <c r="D4" s="2" t="s">
        <v>165</v>
      </c>
      <c r="E4" s="2" t="s">
        <v>62</v>
      </c>
      <c r="F4" s="2" t="s">
        <v>166</v>
      </c>
      <c r="G4" s="2" t="s">
        <v>167</v>
      </c>
      <c r="H4" s="2" t="s">
        <v>168</v>
      </c>
      <c r="I4" s="2" t="s">
        <v>145</v>
      </c>
    </row>
    <row r="5" spans="1:9" x14ac:dyDescent="0.25">
      <c r="A5" s="5" t="s">
        <v>169</v>
      </c>
      <c r="B5" s="6">
        <v>5</v>
      </c>
      <c r="C5" s="6">
        <v>72</v>
      </c>
      <c r="D5" s="6">
        <v>1</v>
      </c>
      <c r="E5" s="6">
        <v>32</v>
      </c>
      <c r="F5" s="6">
        <v>21</v>
      </c>
      <c r="G5" s="6" t="s">
        <v>156</v>
      </c>
      <c r="H5" s="6" t="s">
        <v>156</v>
      </c>
      <c r="I5" s="6" t="s">
        <v>65</v>
      </c>
    </row>
    <row r="6" spans="1:9" x14ac:dyDescent="0.25">
      <c r="A6" s="5" t="s">
        <v>170</v>
      </c>
      <c r="B6" s="6">
        <v>3725878</v>
      </c>
      <c r="C6" s="6">
        <v>642807</v>
      </c>
      <c r="D6" s="6">
        <v>1</v>
      </c>
      <c r="E6" s="6">
        <v>1146979</v>
      </c>
      <c r="F6" s="6">
        <v>21</v>
      </c>
      <c r="G6" s="6" t="s">
        <v>156</v>
      </c>
      <c r="H6" s="6" t="s">
        <v>156</v>
      </c>
      <c r="I6" s="6">
        <v>5515686</v>
      </c>
    </row>
    <row r="7" spans="1:9" x14ac:dyDescent="0.25">
      <c r="A7" s="5" t="s">
        <v>171</v>
      </c>
      <c r="B7" s="6">
        <v>99705922</v>
      </c>
      <c r="C7" s="6">
        <v>16330111</v>
      </c>
      <c r="D7" s="6">
        <v>44</v>
      </c>
      <c r="E7" s="6">
        <v>19505472</v>
      </c>
      <c r="F7" s="6">
        <v>151528</v>
      </c>
      <c r="G7" s="6" t="s">
        <v>156</v>
      </c>
      <c r="H7" s="6" t="s">
        <v>156</v>
      </c>
      <c r="I7" s="6">
        <v>135693077</v>
      </c>
    </row>
    <row r="8" spans="1:9" x14ac:dyDescent="0.25">
      <c r="A8" s="7" t="s">
        <v>172</v>
      </c>
      <c r="B8" s="8">
        <v>73.48</v>
      </c>
      <c r="C8" s="8">
        <v>12.03</v>
      </c>
      <c r="D8" s="8" t="s">
        <v>156</v>
      </c>
      <c r="E8" s="8">
        <v>14.37</v>
      </c>
      <c r="F8" s="8">
        <v>0.11</v>
      </c>
      <c r="G8" s="8" t="s">
        <v>156</v>
      </c>
      <c r="H8" s="8" t="s">
        <v>156</v>
      </c>
      <c r="I8" s="8">
        <v>100</v>
      </c>
    </row>
    <row r="9" spans="1:9" x14ac:dyDescent="0.25">
      <c r="A9" s="7" t="s">
        <v>173</v>
      </c>
      <c r="B9" s="8">
        <v>8660402.3000000007</v>
      </c>
      <c r="C9" s="8">
        <v>1681847.6</v>
      </c>
      <c r="D9" s="8" t="s">
        <v>156</v>
      </c>
      <c r="E9" s="8">
        <v>2260032.2000000002</v>
      </c>
      <c r="F9" s="8">
        <v>9921</v>
      </c>
      <c r="G9" s="8" t="s">
        <v>156</v>
      </c>
      <c r="H9" s="8" t="s">
        <v>156</v>
      </c>
      <c r="I9" s="8">
        <v>12612203.1</v>
      </c>
    </row>
    <row r="10" spans="1:9" x14ac:dyDescent="0.25">
      <c r="A10" s="7" t="s">
        <v>174</v>
      </c>
      <c r="B10" s="8">
        <v>68.67</v>
      </c>
      <c r="C10" s="8">
        <v>13.34</v>
      </c>
      <c r="D10" s="8" t="s">
        <v>156</v>
      </c>
      <c r="E10" s="8">
        <v>17.920000000000002</v>
      </c>
      <c r="F10" s="8">
        <v>0.08</v>
      </c>
      <c r="G10" s="8" t="s">
        <v>156</v>
      </c>
      <c r="H10" s="8" t="s">
        <v>156</v>
      </c>
      <c r="I10" s="8">
        <v>100</v>
      </c>
    </row>
    <row r="11" spans="1:9" x14ac:dyDescent="0.25">
      <c r="A11" s="18" t="s">
        <v>22</v>
      </c>
      <c r="B11" s="19">
        <v>8.69</v>
      </c>
      <c r="C11" s="19">
        <v>10.3</v>
      </c>
      <c r="D11" s="19" t="s">
        <v>156</v>
      </c>
      <c r="E11" s="19">
        <v>11.59</v>
      </c>
      <c r="F11" s="19">
        <v>6.55</v>
      </c>
      <c r="G11" s="19" t="s">
        <v>156</v>
      </c>
      <c r="H11" s="19" t="s">
        <v>156</v>
      </c>
      <c r="I11" s="19">
        <v>9.2899999999999991</v>
      </c>
    </row>
    <row r="12" spans="1:9" ht="144" customHeight="1" x14ac:dyDescent="0.25">
      <c r="A12" s="36" t="s">
        <v>175</v>
      </c>
      <c r="B12" s="36"/>
      <c r="C12" s="36"/>
      <c r="D12" s="36"/>
      <c r="E12" s="36"/>
      <c r="F12" s="36"/>
      <c r="G12" s="36"/>
      <c r="H12" s="36"/>
      <c r="I12" s="36"/>
    </row>
  </sheetData>
  <mergeCells count="5">
    <mergeCell ref="A1:I1"/>
    <mergeCell ref="A2:I2"/>
    <mergeCell ref="B3:F3"/>
    <mergeCell ref="G3:H3"/>
    <mergeCell ref="A12:I12"/>
  </mergeCells>
  <pageMargins left="0.75" right="0.75" top="1" bottom="1" header="0.5" footer="0.5"/>
  <pageSetup fitToHeight="1000" orientation="landscape"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G33"/>
  <sheetViews>
    <sheetView tabSelected="1" zoomScale="85" workbookViewId="0">
      <pane xSplit="1" topLeftCell="B1" activePane="topRight" state="frozen"/>
      <selection pane="topRight" activeCell="B33" sqref="B33:K33"/>
    </sheetView>
  </sheetViews>
  <sheetFormatPr defaultRowHeight="15" x14ac:dyDescent="0.25"/>
  <cols>
    <col min="1" max="1" width="54.85546875" style="1" bestFit="1" customWidth="1"/>
    <col min="2" max="33" width="13.7109375" style="1" bestFit="1" customWidth="1"/>
    <col min="34" max="16384" width="9.140625" style="1"/>
  </cols>
  <sheetData>
    <row r="1" spans="1:33" ht="20.100000000000001" customHeight="1" x14ac:dyDescent="0.25">
      <c r="A1" s="35" t="s">
        <v>176</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row>
    <row r="2" spans="1:33" ht="20.100000000000001" customHeight="1" x14ac:dyDescent="0.25">
      <c r="A2" s="35" t="s">
        <v>1</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row>
    <row r="3" spans="1:33" ht="20.100000000000001" customHeight="1" x14ac:dyDescent="0.25">
      <c r="A3" s="37" t="s">
        <v>51</v>
      </c>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row>
    <row r="4" spans="1:33" ht="25.5" x14ac:dyDescent="0.25">
      <c r="A4" s="2" t="s">
        <v>177</v>
      </c>
      <c r="B4" s="2" t="s">
        <v>71</v>
      </c>
      <c r="C4" s="2" t="s">
        <v>72</v>
      </c>
      <c r="D4" s="2" t="s">
        <v>73</v>
      </c>
      <c r="E4" s="2" t="s">
        <v>74</v>
      </c>
      <c r="F4" s="2" t="s">
        <v>75</v>
      </c>
      <c r="G4" s="2" t="s">
        <v>76</v>
      </c>
      <c r="H4" s="2" t="s">
        <v>77</v>
      </c>
      <c r="I4" s="2" t="s">
        <v>78</v>
      </c>
      <c r="J4" s="2" t="s">
        <v>79</v>
      </c>
      <c r="K4" s="2" t="s">
        <v>80</v>
      </c>
      <c r="L4" s="2" t="s">
        <v>81</v>
      </c>
      <c r="M4" s="2" t="s">
        <v>82</v>
      </c>
      <c r="N4" s="2" t="s">
        <v>83</v>
      </c>
      <c r="O4" s="2" t="s">
        <v>84</v>
      </c>
      <c r="P4" s="2" t="s">
        <v>85</v>
      </c>
      <c r="Q4" s="2" t="s">
        <v>86</v>
      </c>
      <c r="R4" s="2" t="s">
        <v>87</v>
      </c>
      <c r="S4" s="2" t="s">
        <v>88</v>
      </c>
      <c r="T4" s="2" t="s">
        <v>89</v>
      </c>
      <c r="U4" s="2" t="s">
        <v>90</v>
      </c>
      <c r="V4" s="2" t="s">
        <v>91</v>
      </c>
      <c r="W4" s="2" t="s">
        <v>92</v>
      </c>
      <c r="X4" s="2" t="s">
        <v>93</v>
      </c>
      <c r="Y4" s="2" t="s">
        <v>94</v>
      </c>
      <c r="Z4" s="2" t="s">
        <v>95</v>
      </c>
      <c r="AA4" s="2" t="s">
        <v>96</v>
      </c>
      <c r="AB4" s="2" t="s">
        <v>97</v>
      </c>
      <c r="AC4" s="2" t="s">
        <v>98</v>
      </c>
      <c r="AD4" s="2" t="s">
        <v>99</v>
      </c>
      <c r="AE4" s="2" t="s">
        <v>100</v>
      </c>
      <c r="AF4" s="2" t="s">
        <v>101</v>
      </c>
      <c r="AG4" s="2" t="s">
        <v>102</v>
      </c>
    </row>
    <row r="5" spans="1:33" x14ac:dyDescent="0.25">
      <c r="A5" s="12" t="s">
        <v>178</v>
      </c>
      <c r="B5" s="15" t="s">
        <v>2</v>
      </c>
      <c r="C5" s="15" t="s">
        <v>2</v>
      </c>
      <c r="D5" s="15" t="s">
        <v>2</v>
      </c>
      <c r="E5" s="15" t="s">
        <v>2</v>
      </c>
      <c r="F5" s="15" t="s">
        <v>2</v>
      </c>
      <c r="G5" s="15" t="s">
        <v>2</v>
      </c>
      <c r="H5" s="15" t="s">
        <v>2</v>
      </c>
      <c r="I5" s="15" t="s">
        <v>2</v>
      </c>
      <c r="J5" s="15" t="s">
        <v>2</v>
      </c>
      <c r="K5" s="15" t="s">
        <v>2</v>
      </c>
      <c r="L5" s="15" t="s">
        <v>2</v>
      </c>
      <c r="M5" s="15" t="s">
        <v>2</v>
      </c>
      <c r="N5" s="15" t="s">
        <v>2</v>
      </c>
      <c r="O5" s="15" t="s">
        <v>2</v>
      </c>
      <c r="P5" s="15" t="s">
        <v>2</v>
      </c>
      <c r="Q5" s="15" t="s">
        <v>2</v>
      </c>
      <c r="R5" s="15" t="s">
        <v>2</v>
      </c>
      <c r="S5" s="15" t="s">
        <v>2</v>
      </c>
      <c r="T5" s="15" t="s">
        <v>2</v>
      </c>
      <c r="U5" s="15" t="s">
        <v>2</v>
      </c>
      <c r="V5" s="15" t="s">
        <v>2</v>
      </c>
      <c r="W5" s="15" t="s">
        <v>2</v>
      </c>
      <c r="X5" s="15" t="s">
        <v>2</v>
      </c>
      <c r="Y5" s="15" t="s">
        <v>2</v>
      </c>
      <c r="Z5" s="15" t="s">
        <v>2</v>
      </c>
      <c r="AA5" s="15" t="s">
        <v>2</v>
      </c>
      <c r="AB5" s="15" t="s">
        <v>2</v>
      </c>
      <c r="AC5" s="15" t="s">
        <v>2</v>
      </c>
      <c r="AD5" s="15" t="s">
        <v>2</v>
      </c>
      <c r="AE5" s="15" t="s">
        <v>2</v>
      </c>
      <c r="AF5" s="15" t="s">
        <v>2</v>
      </c>
      <c r="AG5" s="15" t="s">
        <v>2</v>
      </c>
    </row>
    <row r="6" spans="1:33" x14ac:dyDescent="0.25">
      <c r="A6" s="12" t="s">
        <v>179</v>
      </c>
      <c r="B6" s="15" t="s">
        <v>2</v>
      </c>
      <c r="C6" s="15" t="s">
        <v>2</v>
      </c>
      <c r="D6" s="15" t="s">
        <v>2</v>
      </c>
      <c r="E6" s="15" t="s">
        <v>2</v>
      </c>
      <c r="F6" s="15" t="s">
        <v>2</v>
      </c>
      <c r="G6" s="15" t="s">
        <v>2</v>
      </c>
      <c r="H6" s="15" t="s">
        <v>2</v>
      </c>
      <c r="I6" s="15" t="s">
        <v>2</v>
      </c>
      <c r="J6" s="15" t="s">
        <v>2</v>
      </c>
      <c r="K6" s="15" t="s">
        <v>2</v>
      </c>
      <c r="L6" s="15" t="s">
        <v>2</v>
      </c>
      <c r="M6" s="15" t="s">
        <v>2</v>
      </c>
      <c r="N6" s="15" t="s">
        <v>2</v>
      </c>
      <c r="O6" s="15" t="s">
        <v>2</v>
      </c>
      <c r="P6" s="15" t="s">
        <v>2</v>
      </c>
      <c r="Q6" s="15" t="s">
        <v>2</v>
      </c>
      <c r="R6" s="15" t="s">
        <v>2</v>
      </c>
      <c r="S6" s="15" t="s">
        <v>2</v>
      </c>
      <c r="T6" s="15" t="s">
        <v>2</v>
      </c>
      <c r="U6" s="15" t="s">
        <v>2</v>
      </c>
      <c r="V6" s="15" t="s">
        <v>2</v>
      </c>
      <c r="W6" s="15" t="s">
        <v>2</v>
      </c>
      <c r="X6" s="15" t="s">
        <v>2</v>
      </c>
      <c r="Y6" s="15" t="s">
        <v>2</v>
      </c>
      <c r="Z6" s="15" t="s">
        <v>2</v>
      </c>
      <c r="AA6" s="15" t="s">
        <v>2</v>
      </c>
      <c r="AB6" s="15" t="s">
        <v>2</v>
      </c>
      <c r="AC6" s="15" t="s">
        <v>2</v>
      </c>
      <c r="AD6" s="15" t="s">
        <v>2</v>
      </c>
      <c r="AE6" s="15" t="s">
        <v>2</v>
      </c>
      <c r="AF6" s="15" t="s">
        <v>2</v>
      </c>
      <c r="AG6" s="15" t="s">
        <v>2</v>
      </c>
    </row>
    <row r="7" spans="1:33" x14ac:dyDescent="0.25">
      <c r="A7" s="5" t="s">
        <v>8</v>
      </c>
      <c r="B7" s="6">
        <v>108153193</v>
      </c>
      <c r="C7" s="6">
        <v>104613247</v>
      </c>
      <c r="D7" s="6">
        <v>111312377</v>
      </c>
      <c r="E7" s="6">
        <v>117492427</v>
      </c>
      <c r="F7" s="6">
        <v>114362106</v>
      </c>
      <c r="G7" s="6">
        <v>118656679</v>
      </c>
      <c r="H7" s="6">
        <v>119073672</v>
      </c>
      <c r="I7" s="6">
        <v>119432144</v>
      </c>
      <c r="J7" s="6">
        <v>116317050</v>
      </c>
      <c r="K7" s="6">
        <v>107715547</v>
      </c>
      <c r="L7" s="6">
        <v>110370151</v>
      </c>
      <c r="M7" s="6">
        <v>121251138</v>
      </c>
      <c r="N7" s="6">
        <v>112961309</v>
      </c>
      <c r="O7" s="6">
        <v>118778090</v>
      </c>
      <c r="P7" s="6">
        <v>123215621</v>
      </c>
      <c r="Q7" s="6">
        <v>117797331</v>
      </c>
      <c r="R7" s="6">
        <v>121674733</v>
      </c>
      <c r="S7" s="6">
        <v>118328694</v>
      </c>
      <c r="T7" s="6">
        <v>118433112</v>
      </c>
      <c r="U7" s="6">
        <v>115597653</v>
      </c>
      <c r="V7" s="6">
        <v>109807278</v>
      </c>
      <c r="W7" s="6">
        <v>114433191</v>
      </c>
      <c r="X7" s="6">
        <v>109882388</v>
      </c>
      <c r="Y7" s="6">
        <v>113112235</v>
      </c>
      <c r="Z7" s="6">
        <v>107371092</v>
      </c>
      <c r="AA7" s="6">
        <v>102786590</v>
      </c>
      <c r="AB7" s="6">
        <v>96109819</v>
      </c>
      <c r="AC7" s="6">
        <v>91454784</v>
      </c>
      <c r="AD7" s="6">
        <v>88753614</v>
      </c>
      <c r="AE7" s="6">
        <v>83007307</v>
      </c>
      <c r="AF7" s="6">
        <v>83520063</v>
      </c>
      <c r="AG7" s="6">
        <v>79845217</v>
      </c>
    </row>
    <row r="8" spans="1:33" x14ac:dyDescent="0.25">
      <c r="A8" s="5" t="s">
        <v>180</v>
      </c>
      <c r="B8" s="6">
        <v>19557110</v>
      </c>
      <c r="C8" s="6">
        <v>17135099</v>
      </c>
      <c r="D8" s="6">
        <v>17193642</v>
      </c>
      <c r="E8" s="6">
        <v>14026127</v>
      </c>
      <c r="F8" s="6">
        <v>11226060</v>
      </c>
      <c r="G8" s="6">
        <v>9302665</v>
      </c>
      <c r="H8" s="6">
        <v>6239455</v>
      </c>
      <c r="I8" s="6">
        <v>5152178</v>
      </c>
      <c r="J8" s="6">
        <v>4196661</v>
      </c>
      <c r="K8" s="6">
        <v>4071106</v>
      </c>
      <c r="L8" s="6">
        <v>3112391</v>
      </c>
      <c r="M8" s="6">
        <v>2605480</v>
      </c>
      <c r="N8" s="6">
        <v>1340907</v>
      </c>
      <c r="O8" s="6">
        <v>1397821</v>
      </c>
      <c r="P8" s="6">
        <v>1686204</v>
      </c>
      <c r="Q8" s="6">
        <v>1815202</v>
      </c>
      <c r="R8" s="6">
        <v>1863079</v>
      </c>
      <c r="S8" s="6">
        <v>1698756</v>
      </c>
      <c r="T8" s="6">
        <v>1942758</v>
      </c>
      <c r="U8" s="6">
        <v>1914162</v>
      </c>
      <c r="V8" s="6">
        <v>810181</v>
      </c>
      <c r="W8" s="6">
        <v>693280</v>
      </c>
      <c r="X8" s="6">
        <v>474377</v>
      </c>
      <c r="Y8" s="6">
        <v>466955</v>
      </c>
      <c r="Z8" s="6">
        <v>1793443</v>
      </c>
      <c r="AA8" s="6">
        <v>1637773</v>
      </c>
      <c r="AB8" s="6">
        <v>1772868</v>
      </c>
      <c r="AC8" s="6">
        <v>1175447</v>
      </c>
      <c r="AD8" s="6">
        <v>429165</v>
      </c>
      <c r="AE8" s="6">
        <v>431986</v>
      </c>
      <c r="AF8" s="6">
        <v>430569</v>
      </c>
      <c r="AG8" s="6">
        <v>103554</v>
      </c>
    </row>
    <row r="9" spans="1:33" x14ac:dyDescent="0.25">
      <c r="A9" s="5" t="s">
        <v>181</v>
      </c>
      <c r="B9" s="6">
        <v>101553</v>
      </c>
      <c r="C9" s="6">
        <v>548094</v>
      </c>
      <c r="D9" s="6">
        <v>628709</v>
      </c>
      <c r="E9" s="6">
        <v>609858</v>
      </c>
      <c r="F9" s="6">
        <v>637184</v>
      </c>
      <c r="G9" s="6">
        <v>674688</v>
      </c>
      <c r="H9" s="6">
        <v>849983</v>
      </c>
      <c r="I9" s="6">
        <v>1495760</v>
      </c>
      <c r="J9" s="6">
        <v>2325081</v>
      </c>
      <c r="K9" s="6">
        <v>2470619</v>
      </c>
      <c r="L9" s="6">
        <v>2719424</v>
      </c>
      <c r="M9" s="6">
        <v>2597870</v>
      </c>
      <c r="N9" s="6">
        <v>2187502</v>
      </c>
      <c r="O9" s="6">
        <v>2929299</v>
      </c>
      <c r="P9" s="6">
        <v>3033939</v>
      </c>
      <c r="Q9" s="6">
        <v>2853993</v>
      </c>
      <c r="R9" s="6">
        <v>3064175</v>
      </c>
      <c r="S9" s="6">
        <v>3206616</v>
      </c>
      <c r="T9" s="6">
        <v>3575185</v>
      </c>
      <c r="U9" s="6">
        <v>3271883</v>
      </c>
      <c r="V9" s="6">
        <v>3343443</v>
      </c>
      <c r="W9" s="6">
        <v>3287468</v>
      </c>
      <c r="X9" s="6">
        <v>2834663</v>
      </c>
      <c r="Y9" s="6">
        <v>3024234</v>
      </c>
      <c r="Z9" s="6">
        <v>1466920</v>
      </c>
      <c r="AA9" s="6">
        <v>3247038</v>
      </c>
      <c r="AB9" s="6">
        <v>3965192</v>
      </c>
      <c r="AC9" s="6">
        <v>3543713</v>
      </c>
      <c r="AD9" s="6">
        <v>3482248</v>
      </c>
      <c r="AE9" s="6">
        <v>3578912</v>
      </c>
      <c r="AF9" s="6">
        <v>3469805</v>
      </c>
      <c r="AG9" s="6">
        <v>2586515</v>
      </c>
    </row>
    <row r="10" spans="1:33" x14ac:dyDescent="0.25">
      <c r="A10" s="3" t="s">
        <v>182</v>
      </c>
      <c r="B10" s="4">
        <v>127811856</v>
      </c>
      <c r="C10" s="4">
        <v>122296440</v>
      </c>
      <c r="D10" s="4">
        <v>129134728</v>
      </c>
      <c r="E10" s="4">
        <v>132128413</v>
      </c>
      <c r="F10" s="4">
        <v>126225350</v>
      </c>
      <c r="G10" s="4">
        <v>128634032</v>
      </c>
      <c r="H10" s="4">
        <v>126163110</v>
      </c>
      <c r="I10" s="4">
        <v>126080082</v>
      </c>
      <c r="J10" s="4">
        <v>122838792</v>
      </c>
      <c r="K10" s="4">
        <v>114257272</v>
      </c>
      <c r="L10" s="4">
        <v>116201966</v>
      </c>
      <c r="M10" s="4">
        <v>126454488</v>
      </c>
      <c r="N10" s="4">
        <v>116489718</v>
      </c>
      <c r="O10" s="4">
        <v>123105211</v>
      </c>
      <c r="P10" s="4">
        <v>127935764</v>
      </c>
      <c r="Q10" s="4">
        <v>122466526</v>
      </c>
      <c r="R10" s="4">
        <v>126601987</v>
      </c>
      <c r="S10" s="4">
        <v>123234067</v>
      </c>
      <c r="T10" s="4">
        <v>123951055</v>
      </c>
      <c r="U10" s="4">
        <v>120783698</v>
      </c>
      <c r="V10" s="4">
        <v>113960902</v>
      </c>
      <c r="W10" s="4">
        <v>118413938</v>
      </c>
      <c r="X10" s="4">
        <v>113191429</v>
      </c>
      <c r="Y10" s="4">
        <v>116603424</v>
      </c>
      <c r="Z10" s="4">
        <v>110631455</v>
      </c>
      <c r="AA10" s="4">
        <v>107671401</v>
      </c>
      <c r="AB10" s="4">
        <v>101847879</v>
      </c>
      <c r="AC10" s="4">
        <v>96173945</v>
      </c>
      <c r="AD10" s="4">
        <v>92665027</v>
      </c>
      <c r="AE10" s="4">
        <v>87018205</v>
      </c>
      <c r="AF10" s="4">
        <v>87420437</v>
      </c>
      <c r="AG10" s="4">
        <v>82535286</v>
      </c>
    </row>
    <row r="11" spans="1:33" x14ac:dyDescent="0.25">
      <c r="A11" s="5" t="s">
        <v>183</v>
      </c>
      <c r="B11" s="6">
        <v>361847</v>
      </c>
      <c r="C11" s="6">
        <v>344855</v>
      </c>
      <c r="D11" s="6">
        <v>346727</v>
      </c>
      <c r="E11" s="6">
        <v>331534</v>
      </c>
      <c r="F11" s="6">
        <v>356751</v>
      </c>
      <c r="G11" s="6">
        <v>269840</v>
      </c>
      <c r="H11" s="6">
        <v>227797</v>
      </c>
      <c r="I11" s="6">
        <v>194865</v>
      </c>
      <c r="J11" s="6">
        <v>170933</v>
      </c>
      <c r="K11" s="6">
        <v>50383</v>
      </c>
      <c r="L11" s="6">
        <v>61606</v>
      </c>
      <c r="M11" s="6">
        <v>77608</v>
      </c>
      <c r="N11" s="6">
        <v>64649</v>
      </c>
      <c r="O11" s="6">
        <v>89804</v>
      </c>
      <c r="P11" s="6">
        <v>76445</v>
      </c>
      <c r="Q11" s="6">
        <v>100709</v>
      </c>
      <c r="R11" s="6">
        <v>131243</v>
      </c>
      <c r="S11" s="6">
        <v>118777</v>
      </c>
      <c r="T11" s="6">
        <v>102155</v>
      </c>
      <c r="U11" s="6">
        <v>106430</v>
      </c>
      <c r="V11" s="6">
        <v>95303</v>
      </c>
      <c r="W11" s="6">
        <v>128542</v>
      </c>
      <c r="X11" s="6">
        <v>107359</v>
      </c>
      <c r="Y11" s="6">
        <v>118786</v>
      </c>
      <c r="Z11" s="6">
        <v>105194</v>
      </c>
      <c r="AA11" s="6">
        <v>147155</v>
      </c>
      <c r="AB11" s="6">
        <v>141480</v>
      </c>
      <c r="AC11" s="6">
        <v>56092</v>
      </c>
      <c r="AD11" s="6">
        <v>51229</v>
      </c>
      <c r="AE11" s="6">
        <v>59515</v>
      </c>
      <c r="AF11" s="6">
        <v>64605</v>
      </c>
      <c r="AG11" s="6">
        <v>24465</v>
      </c>
    </row>
    <row r="12" spans="1:33" x14ac:dyDescent="0.25">
      <c r="A12" s="5" t="s">
        <v>184</v>
      </c>
      <c r="B12" s="6">
        <v>1749661</v>
      </c>
      <c r="C12" s="6">
        <v>1722148</v>
      </c>
      <c r="D12" s="6">
        <v>1692405</v>
      </c>
      <c r="E12" s="6">
        <v>1789551</v>
      </c>
      <c r="F12" s="6">
        <v>1886016</v>
      </c>
      <c r="G12" s="6">
        <v>1875285</v>
      </c>
      <c r="H12" s="6">
        <v>1997538</v>
      </c>
      <c r="I12" s="6">
        <v>1868641</v>
      </c>
      <c r="J12" s="6">
        <v>2926568</v>
      </c>
      <c r="K12" s="6">
        <v>2374108</v>
      </c>
      <c r="L12" s="6">
        <v>2126283</v>
      </c>
      <c r="M12" s="6">
        <v>2146387</v>
      </c>
      <c r="N12" s="6">
        <v>1853036</v>
      </c>
      <c r="O12" s="6">
        <v>2044048</v>
      </c>
      <c r="P12" s="6">
        <v>2103092</v>
      </c>
      <c r="Q12" s="6">
        <v>2647550</v>
      </c>
      <c r="R12" s="6">
        <v>3015348</v>
      </c>
      <c r="S12" s="6">
        <v>2977113</v>
      </c>
      <c r="T12" s="6">
        <v>3529109</v>
      </c>
      <c r="U12" s="6">
        <v>3577902</v>
      </c>
      <c r="V12" s="6">
        <v>3439648</v>
      </c>
      <c r="W12" s="6">
        <v>3731876</v>
      </c>
      <c r="X12" s="6">
        <v>4058828</v>
      </c>
      <c r="Y12" s="6">
        <v>4656616</v>
      </c>
      <c r="Z12" s="6">
        <v>4758042</v>
      </c>
      <c r="AA12" s="6">
        <v>4379184</v>
      </c>
      <c r="AB12" s="6">
        <v>4305299</v>
      </c>
      <c r="AC12" s="6">
        <v>4598626</v>
      </c>
      <c r="AD12" s="6">
        <v>2598189</v>
      </c>
      <c r="AE12" s="6">
        <v>2457532</v>
      </c>
      <c r="AF12" s="6">
        <v>1890241</v>
      </c>
      <c r="AG12" s="6">
        <v>2366018</v>
      </c>
    </row>
    <row r="13" spans="1:33" x14ac:dyDescent="0.25">
      <c r="A13" s="3" t="s">
        <v>185</v>
      </c>
      <c r="B13" s="4">
        <v>2111508</v>
      </c>
      <c r="C13" s="4">
        <v>2067003</v>
      </c>
      <c r="D13" s="4">
        <v>2039132</v>
      </c>
      <c r="E13" s="4">
        <v>2121084</v>
      </c>
      <c r="F13" s="4">
        <v>2242767</v>
      </c>
      <c r="G13" s="4">
        <v>2145125</v>
      </c>
      <c r="H13" s="4">
        <v>2225335</v>
      </c>
      <c r="I13" s="4">
        <v>2063506</v>
      </c>
      <c r="J13" s="4">
        <v>3097501</v>
      </c>
      <c r="K13" s="4">
        <v>2424491</v>
      </c>
      <c r="L13" s="4">
        <v>2187889</v>
      </c>
      <c r="M13" s="4">
        <v>2223995</v>
      </c>
      <c r="N13" s="4">
        <v>1917685</v>
      </c>
      <c r="O13" s="4">
        <v>2133852</v>
      </c>
      <c r="P13" s="4">
        <v>2179537</v>
      </c>
      <c r="Q13" s="4">
        <v>2748259</v>
      </c>
      <c r="R13" s="4">
        <v>3146591</v>
      </c>
      <c r="S13" s="4">
        <v>3095890</v>
      </c>
      <c r="T13" s="4">
        <v>3631264</v>
      </c>
      <c r="U13" s="4">
        <v>3684332</v>
      </c>
      <c r="V13" s="4">
        <v>3534951</v>
      </c>
      <c r="W13" s="4">
        <v>3860418</v>
      </c>
      <c r="X13" s="4">
        <v>4166187</v>
      </c>
      <c r="Y13" s="4">
        <v>4775401</v>
      </c>
      <c r="Z13" s="4">
        <v>4863236</v>
      </c>
      <c r="AA13" s="4">
        <v>4526339</v>
      </c>
      <c r="AB13" s="4">
        <v>4446778</v>
      </c>
      <c r="AC13" s="4">
        <v>4654718</v>
      </c>
      <c r="AD13" s="4">
        <v>2649418</v>
      </c>
      <c r="AE13" s="4">
        <v>2517048</v>
      </c>
      <c r="AF13" s="4">
        <v>1954846</v>
      </c>
      <c r="AG13" s="4">
        <v>2390483</v>
      </c>
    </row>
    <row r="14" spans="1:33" x14ac:dyDescent="0.25">
      <c r="A14" s="3" t="s">
        <v>186</v>
      </c>
      <c r="B14" s="4">
        <v>129923364</v>
      </c>
      <c r="C14" s="4">
        <v>124363443</v>
      </c>
      <c r="D14" s="4">
        <v>131173861</v>
      </c>
      <c r="E14" s="4">
        <v>134249497</v>
      </c>
      <c r="F14" s="4">
        <v>128468117</v>
      </c>
      <c r="G14" s="4">
        <v>130779157</v>
      </c>
      <c r="H14" s="4">
        <v>128388445</v>
      </c>
      <c r="I14" s="4">
        <v>128143588</v>
      </c>
      <c r="J14" s="4">
        <v>125936293</v>
      </c>
      <c r="K14" s="4">
        <v>116681763</v>
      </c>
      <c r="L14" s="4">
        <v>118389855</v>
      </c>
      <c r="M14" s="4">
        <v>128678483</v>
      </c>
      <c r="N14" s="4">
        <v>118407403</v>
      </c>
      <c r="O14" s="4">
        <v>125239063</v>
      </c>
      <c r="P14" s="4">
        <v>130115301</v>
      </c>
      <c r="Q14" s="4">
        <v>125214784</v>
      </c>
      <c r="R14" s="4">
        <v>129748578</v>
      </c>
      <c r="S14" s="4">
        <v>126329957</v>
      </c>
      <c r="T14" s="4">
        <v>127582319</v>
      </c>
      <c r="U14" s="4">
        <v>124468030</v>
      </c>
      <c r="V14" s="4">
        <v>117495853</v>
      </c>
      <c r="W14" s="4">
        <v>122274356</v>
      </c>
      <c r="X14" s="4">
        <v>117357616</v>
      </c>
      <c r="Y14" s="4">
        <v>121378825</v>
      </c>
      <c r="Z14" s="4">
        <v>115494691</v>
      </c>
      <c r="AA14" s="4">
        <v>112197740</v>
      </c>
      <c r="AB14" s="4">
        <v>106294657</v>
      </c>
      <c r="AC14" s="4">
        <v>100828662</v>
      </c>
      <c r="AD14" s="4">
        <v>95314445</v>
      </c>
      <c r="AE14" s="4">
        <v>89535253</v>
      </c>
      <c r="AF14" s="4">
        <v>89375284</v>
      </c>
      <c r="AG14" s="4">
        <v>84925769</v>
      </c>
    </row>
    <row r="15" spans="1:33" x14ac:dyDescent="0.25">
      <c r="A15" s="3" t="s">
        <v>187</v>
      </c>
      <c r="B15" s="4">
        <v>0</v>
      </c>
      <c r="C15" s="4">
        <v>0</v>
      </c>
      <c r="D15" s="4">
        <v>0</v>
      </c>
      <c r="E15" s="4">
        <v>1503</v>
      </c>
      <c r="F15" s="4">
        <v>1074</v>
      </c>
      <c r="G15" s="4">
        <v>0</v>
      </c>
      <c r="H15" s="4">
        <v>0</v>
      </c>
      <c r="I15" s="4">
        <v>0</v>
      </c>
      <c r="J15" s="4">
        <v>0</v>
      </c>
      <c r="K15" s="4">
        <v>0</v>
      </c>
      <c r="L15" s="4">
        <v>0</v>
      </c>
      <c r="M15" s="4">
        <v>0</v>
      </c>
      <c r="N15" s="4">
        <v>0</v>
      </c>
      <c r="O15" s="4">
        <v>0</v>
      </c>
      <c r="P15" s="4">
        <v>0</v>
      </c>
      <c r="Q15" s="4">
        <v>0</v>
      </c>
      <c r="R15" s="4">
        <v>0</v>
      </c>
      <c r="S15" s="4">
        <v>0</v>
      </c>
      <c r="T15" s="4">
        <v>0</v>
      </c>
      <c r="U15" s="4">
        <v>0</v>
      </c>
      <c r="V15" s="4">
        <v>0</v>
      </c>
      <c r="W15" s="4">
        <v>0</v>
      </c>
      <c r="X15" s="4">
        <v>0</v>
      </c>
      <c r="Y15" s="4">
        <v>0</v>
      </c>
      <c r="Z15" s="4">
        <v>0</v>
      </c>
      <c r="AA15" s="4">
        <v>0</v>
      </c>
      <c r="AB15" s="4">
        <v>0</v>
      </c>
      <c r="AC15" s="4">
        <v>0</v>
      </c>
      <c r="AD15" s="4">
        <v>0</v>
      </c>
      <c r="AE15" s="4">
        <v>0</v>
      </c>
      <c r="AF15" s="4">
        <v>0</v>
      </c>
      <c r="AG15" s="4">
        <v>0</v>
      </c>
    </row>
    <row r="16" spans="1:33" x14ac:dyDescent="0.25">
      <c r="A16" s="3" t="s">
        <v>188</v>
      </c>
      <c r="B16" s="4">
        <v>15014573</v>
      </c>
      <c r="C16" s="4">
        <v>15132324</v>
      </c>
      <c r="D16" s="4">
        <v>15007683</v>
      </c>
      <c r="E16" s="4">
        <v>14145558</v>
      </c>
      <c r="F16" s="4">
        <v>13214812</v>
      </c>
      <c r="G16" s="4">
        <v>14471457</v>
      </c>
      <c r="H16" s="4">
        <v>16519069</v>
      </c>
      <c r="I16" s="4">
        <v>15946570</v>
      </c>
      <c r="J16" s="4">
        <v>15080537</v>
      </c>
      <c r="K16" s="4">
        <v>22692127</v>
      </c>
      <c r="L16" s="4">
        <v>23878900</v>
      </c>
      <c r="M16" s="4">
        <v>19729808</v>
      </c>
      <c r="N16" s="4">
        <v>20741069</v>
      </c>
      <c r="O16" s="4">
        <v>17693787</v>
      </c>
      <c r="P16" s="4">
        <v>14629639</v>
      </c>
      <c r="Q16" s="4">
        <v>15760685</v>
      </c>
      <c r="R16" s="4">
        <v>13288950</v>
      </c>
      <c r="S16" s="4">
        <v>14743847</v>
      </c>
      <c r="T16" s="4">
        <v>7514965</v>
      </c>
      <c r="U16" s="4">
        <v>13131388</v>
      </c>
      <c r="V16" s="4">
        <v>14235130</v>
      </c>
      <c r="W16" s="4">
        <v>12099876</v>
      </c>
      <c r="X16" s="4">
        <v>11962882</v>
      </c>
      <c r="Y16" s="4">
        <v>5506688</v>
      </c>
      <c r="Z16" s="4">
        <v>6730623</v>
      </c>
      <c r="AA16" s="4">
        <v>9452105</v>
      </c>
      <c r="AB16" s="4">
        <v>11531017</v>
      </c>
      <c r="AC16" s="4">
        <v>11094368</v>
      </c>
      <c r="AD16" s="4">
        <v>17103687</v>
      </c>
      <c r="AE16" s="4">
        <v>16466046</v>
      </c>
      <c r="AF16" s="4">
        <v>14024193</v>
      </c>
      <c r="AG16" s="4">
        <v>15816964</v>
      </c>
    </row>
    <row r="17" spans="1:33" x14ac:dyDescent="0.25">
      <c r="A17" s="21" t="s">
        <v>189</v>
      </c>
      <c r="B17" s="22">
        <v>144937937</v>
      </c>
      <c r="C17" s="22">
        <v>139495767</v>
      </c>
      <c r="D17" s="22">
        <v>146181544</v>
      </c>
      <c r="E17" s="22">
        <v>148396558</v>
      </c>
      <c r="F17" s="22">
        <v>141684003</v>
      </c>
      <c r="G17" s="22">
        <v>145250614</v>
      </c>
      <c r="H17" s="22">
        <v>144907514</v>
      </c>
      <c r="I17" s="22">
        <v>144090158</v>
      </c>
      <c r="J17" s="22">
        <v>141016830</v>
      </c>
      <c r="K17" s="22">
        <v>139373890</v>
      </c>
      <c r="L17" s="22">
        <v>142268755</v>
      </c>
      <c r="M17" s="22">
        <v>148408291</v>
      </c>
      <c r="N17" s="22">
        <v>139148472</v>
      </c>
      <c r="O17" s="22">
        <v>142932850</v>
      </c>
      <c r="P17" s="22">
        <v>144744940</v>
      </c>
      <c r="Q17" s="22">
        <v>140975469</v>
      </c>
      <c r="R17" s="22">
        <v>143037528</v>
      </c>
      <c r="S17" s="22">
        <v>141073804</v>
      </c>
      <c r="T17" s="22">
        <v>135097284</v>
      </c>
      <c r="U17" s="22">
        <v>137599418</v>
      </c>
      <c r="V17" s="22">
        <v>131730983</v>
      </c>
      <c r="W17" s="22">
        <v>134374232</v>
      </c>
      <c r="X17" s="22">
        <v>129320498</v>
      </c>
      <c r="Y17" s="22">
        <v>126885513</v>
      </c>
      <c r="Z17" s="22">
        <v>122225314</v>
      </c>
      <c r="AA17" s="22">
        <v>121649845</v>
      </c>
      <c r="AB17" s="22">
        <v>117825674</v>
      </c>
      <c r="AC17" s="22">
        <v>111923030</v>
      </c>
      <c r="AD17" s="22">
        <v>112418132</v>
      </c>
      <c r="AE17" s="22">
        <v>106001299</v>
      </c>
      <c r="AF17" s="22">
        <v>103399477</v>
      </c>
      <c r="AG17" s="22">
        <v>100742733</v>
      </c>
    </row>
    <row r="18" spans="1:33" x14ac:dyDescent="0.25">
      <c r="A18" s="12" t="s">
        <v>190</v>
      </c>
      <c r="B18" s="15" t="s">
        <v>2</v>
      </c>
      <c r="C18" s="15" t="s">
        <v>2</v>
      </c>
      <c r="D18" s="15" t="s">
        <v>2</v>
      </c>
      <c r="E18" s="15" t="s">
        <v>2</v>
      </c>
      <c r="F18" s="15" t="s">
        <v>2</v>
      </c>
      <c r="G18" s="15" t="s">
        <v>2</v>
      </c>
      <c r="H18" s="15" t="s">
        <v>2</v>
      </c>
      <c r="I18" s="15" t="s">
        <v>2</v>
      </c>
      <c r="J18" s="15" t="s">
        <v>2</v>
      </c>
      <c r="K18" s="15" t="s">
        <v>2</v>
      </c>
      <c r="L18" s="15" t="s">
        <v>2</v>
      </c>
      <c r="M18" s="15" t="s">
        <v>2</v>
      </c>
      <c r="N18" s="15" t="s">
        <v>2</v>
      </c>
      <c r="O18" s="15" t="s">
        <v>2</v>
      </c>
      <c r="P18" s="15" t="s">
        <v>2</v>
      </c>
      <c r="Q18" s="15" t="s">
        <v>2</v>
      </c>
      <c r="R18" s="15" t="s">
        <v>2</v>
      </c>
      <c r="S18" s="15" t="s">
        <v>2</v>
      </c>
      <c r="T18" s="15" t="s">
        <v>2</v>
      </c>
      <c r="U18" s="15" t="s">
        <v>2</v>
      </c>
      <c r="V18" s="15" t="s">
        <v>2</v>
      </c>
      <c r="W18" s="15" t="s">
        <v>2</v>
      </c>
      <c r="X18" s="15" t="s">
        <v>2</v>
      </c>
      <c r="Y18" s="15" t="s">
        <v>2</v>
      </c>
      <c r="Z18" s="15" t="s">
        <v>2</v>
      </c>
      <c r="AA18" s="15" t="s">
        <v>2</v>
      </c>
      <c r="AB18" s="15" t="s">
        <v>2</v>
      </c>
      <c r="AC18" s="15" t="s">
        <v>2</v>
      </c>
      <c r="AD18" s="15" t="s">
        <v>2</v>
      </c>
      <c r="AE18" s="15" t="s">
        <v>2</v>
      </c>
      <c r="AF18" s="15" t="s">
        <v>2</v>
      </c>
      <c r="AG18" s="15" t="s">
        <v>2</v>
      </c>
    </row>
    <row r="19" spans="1:33" x14ac:dyDescent="0.25">
      <c r="A19" s="12" t="s">
        <v>191</v>
      </c>
      <c r="B19" s="15" t="s">
        <v>2</v>
      </c>
      <c r="C19" s="15" t="s">
        <v>2</v>
      </c>
      <c r="D19" s="15" t="s">
        <v>2</v>
      </c>
      <c r="E19" s="15" t="s">
        <v>2</v>
      </c>
      <c r="F19" s="15" t="s">
        <v>2</v>
      </c>
      <c r="G19" s="15" t="s">
        <v>2</v>
      </c>
      <c r="H19" s="15" t="s">
        <v>2</v>
      </c>
      <c r="I19" s="15" t="s">
        <v>2</v>
      </c>
      <c r="J19" s="15" t="s">
        <v>2</v>
      </c>
      <c r="K19" s="15" t="s">
        <v>2</v>
      </c>
      <c r="L19" s="15" t="s">
        <v>2</v>
      </c>
      <c r="M19" s="15" t="s">
        <v>2</v>
      </c>
      <c r="N19" s="15" t="s">
        <v>2</v>
      </c>
      <c r="O19" s="15" t="s">
        <v>2</v>
      </c>
      <c r="P19" s="15" t="s">
        <v>2</v>
      </c>
      <c r="Q19" s="15" t="s">
        <v>2</v>
      </c>
      <c r="R19" s="15" t="s">
        <v>2</v>
      </c>
      <c r="S19" s="15" t="s">
        <v>2</v>
      </c>
      <c r="T19" s="15" t="s">
        <v>2</v>
      </c>
      <c r="U19" s="15" t="s">
        <v>2</v>
      </c>
      <c r="V19" s="15" t="s">
        <v>2</v>
      </c>
      <c r="W19" s="15" t="s">
        <v>2</v>
      </c>
      <c r="X19" s="15" t="s">
        <v>2</v>
      </c>
      <c r="Y19" s="15" t="s">
        <v>2</v>
      </c>
      <c r="Z19" s="15" t="s">
        <v>2</v>
      </c>
      <c r="AA19" s="15" t="s">
        <v>2</v>
      </c>
      <c r="AB19" s="15" t="s">
        <v>2</v>
      </c>
      <c r="AC19" s="15" t="s">
        <v>2</v>
      </c>
      <c r="AD19" s="15" t="s">
        <v>2</v>
      </c>
      <c r="AE19" s="15" t="s">
        <v>2</v>
      </c>
      <c r="AF19" s="15" t="s">
        <v>2</v>
      </c>
      <c r="AG19" s="15" t="s">
        <v>2</v>
      </c>
    </row>
    <row r="20" spans="1:33" x14ac:dyDescent="0.25">
      <c r="A20" s="5" t="s">
        <v>192</v>
      </c>
      <c r="B20" s="6">
        <v>135541549</v>
      </c>
      <c r="C20" s="6">
        <v>130389528</v>
      </c>
      <c r="D20" s="6">
        <v>136430492</v>
      </c>
      <c r="E20" s="6">
        <v>138282372</v>
      </c>
      <c r="F20" s="6">
        <v>131417275</v>
      </c>
      <c r="G20" s="6">
        <v>134404319</v>
      </c>
      <c r="H20" s="6">
        <v>133847523</v>
      </c>
      <c r="I20" s="6">
        <v>133132776</v>
      </c>
      <c r="J20" s="6">
        <v>129779905</v>
      </c>
      <c r="K20" s="6">
        <v>128084893</v>
      </c>
      <c r="L20" s="6">
        <v>131084933</v>
      </c>
      <c r="M20" s="6">
        <v>136414947</v>
      </c>
      <c r="N20" s="6">
        <v>127657979</v>
      </c>
      <c r="O20" s="6">
        <v>130069257</v>
      </c>
      <c r="P20" s="6">
        <v>131880754</v>
      </c>
      <c r="Q20" s="6">
        <v>126698979</v>
      </c>
      <c r="R20" s="6">
        <v>128335377</v>
      </c>
      <c r="S20" s="6">
        <v>125656807</v>
      </c>
      <c r="T20" s="6">
        <v>121304106</v>
      </c>
      <c r="U20" s="6">
        <v>122686468</v>
      </c>
      <c r="V20" s="6">
        <v>119026943</v>
      </c>
      <c r="W20" s="6">
        <v>119855456</v>
      </c>
      <c r="X20" s="6">
        <v>115015125</v>
      </c>
      <c r="Y20" s="6">
        <v>113596306</v>
      </c>
      <c r="Z20" s="6">
        <v>109050025</v>
      </c>
      <c r="AA20" s="6">
        <v>108296394</v>
      </c>
      <c r="AB20" s="6">
        <v>104672756</v>
      </c>
      <c r="AC20" s="6">
        <v>99789182</v>
      </c>
      <c r="AD20" s="6">
        <v>99777554</v>
      </c>
      <c r="AE20" s="6">
        <v>94195331</v>
      </c>
      <c r="AF20" s="6">
        <v>92316483</v>
      </c>
      <c r="AG20" s="6">
        <v>89924487</v>
      </c>
    </row>
    <row r="21" spans="1:33" x14ac:dyDescent="0.25">
      <c r="A21" s="5" t="s">
        <v>193</v>
      </c>
      <c r="B21" s="6">
        <v>0</v>
      </c>
      <c r="C21" s="6">
        <v>0</v>
      </c>
      <c r="D21" s="6">
        <v>0</v>
      </c>
      <c r="E21" s="6">
        <v>0</v>
      </c>
      <c r="F21" s="6">
        <v>0</v>
      </c>
      <c r="G21" s="6">
        <v>0</v>
      </c>
      <c r="H21" s="6">
        <v>0</v>
      </c>
      <c r="I21" s="6">
        <v>0</v>
      </c>
      <c r="J21" s="6">
        <v>0</v>
      </c>
      <c r="K21" s="6">
        <v>0</v>
      </c>
      <c r="L21" s="6">
        <v>0</v>
      </c>
      <c r="M21" s="6">
        <v>0</v>
      </c>
      <c r="N21" s="6">
        <v>0</v>
      </c>
      <c r="O21" s="6">
        <v>0</v>
      </c>
      <c r="P21" s="6">
        <v>0</v>
      </c>
      <c r="Q21" s="6">
        <v>0</v>
      </c>
      <c r="R21" s="6">
        <v>0</v>
      </c>
      <c r="S21" s="6">
        <v>0</v>
      </c>
      <c r="T21" s="6">
        <v>0</v>
      </c>
      <c r="U21" s="6">
        <v>0</v>
      </c>
      <c r="V21" s="6">
        <v>0</v>
      </c>
      <c r="W21" s="6">
        <v>0</v>
      </c>
      <c r="X21" s="6">
        <v>0</v>
      </c>
      <c r="Y21" s="6">
        <v>0</v>
      </c>
      <c r="Z21" s="6">
        <v>0</v>
      </c>
      <c r="AA21" s="6">
        <v>0</v>
      </c>
      <c r="AB21" s="6">
        <v>0</v>
      </c>
      <c r="AC21" s="6">
        <v>0</v>
      </c>
      <c r="AD21" s="6">
        <v>0</v>
      </c>
      <c r="AE21" s="6">
        <v>0</v>
      </c>
      <c r="AF21" s="6">
        <v>0</v>
      </c>
      <c r="AG21" s="6">
        <v>0</v>
      </c>
    </row>
    <row r="22" spans="1:33" x14ac:dyDescent="0.25">
      <c r="A22" s="5" t="s">
        <v>194</v>
      </c>
      <c r="B22" s="6">
        <v>151528</v>
      </c>
      <c r="C22" s="6">
        <v>1452</v>
      </c>
      <c r="D22" s="6">
        <v>5039</v>
      </c>
      <c r="E22" s="6">
        <v>5032</v>
      </c>
      <c r="F22" s="6">
        <v>4044</v>
      </c>
      <c r="G22" s="6">
        <v>0</v>
      </c>
      <c r="H22" s="6">
        <v>0</v>
      </c>
      <c r="I22" s="6">
        <v>0</v>
      </c>
      <c r="J22" s="6">
        <v>0</v>
      </c>
      <c r="K22" s="6">
        <v>0</v>
      </c>
      <c r="L22" s="6">
        <v>0</v>
      </c>
      <c r="M22" s="6">
        <v>0</v>
      </c>
      <c r="N22" s="6">
        <v>0</v>
      </c>
      <c r="O22" s="6">
        <v>0</v>
      </c>
      <c r="P22" s="6">
        <v>0</v>
      </c>
      <c r="Q22" s="6">
        <v>0</v>
      </c>
      <c r="R22" s="6">
        <v>0</v>
      </c>
      <c r="S22" s="6">
        <v>0</v>
      </c>
      <c r="T22" s="6">
        <v>31015</v>
      </c>
      <c r="U22" s="6">
        <v>930628</v>
      </c>
      <c r="V22" s="6">
        <v>0</v>
      </c>
      <c r="W22" s="6">
        <v>0</v>
      </c>
      <c r="X22" s="6">
        <v>0</v>
      </c>
      <c r="Y22" s="6">
        <v>0</v>
      </c>
      <c r="Z22" s="6">
        <v>0</v>
      </c>
      <c r="AA22" s="6">
        <v>0</v>
      </c>
      <c r="AB22" s="6">
        <v>0</v>
      </c>
      <c r="AC22" s="6">
        <v>0</v>
      </c>
      <c r="AD22" s="6">
        <v>0</v>
      </c>
      <c r="AE22" s="6">
        <v>0</v>
      </c>
      <c r="AF22" s="6">
        <v>0</v>
      </c>
      <c r="AG22" s="6">
        <v>0</v>
      </c>
    </row>
    <row r="23" spans="1:33" x14ac:dyDescent="0.25">
      <c r="A23" s="3" t="s">
        <v>195</v>
      </c>
      <c r="B23" s="4">
        <v>135693077</v>
      </c>
      <c r="C23" s="4">
        <v>130390980</v>
      </c>
      <c r="D23" s="4">
        <v>136435531</v>
      </c>
      <c r="E23" s="4">
        <v>138287404</v>
      </c>
      <c r="F23" s="4">
        <v>131421319</v>
      </c>
      <c r="G23" s="4">
        <v>134404319</v>
      </c>
      <c r="H23" s="4">
        <v>133847523</v>
      </c>
      <c r="I23" s="4">
        <v>133132776</v>
      </c>
      <c r="J23" s="4">
        <v>129779905</v>
      </c>
      <c r="K23" s="4">
        <v>128084893</v>
      </c>
      <c r="L23" s="4">
        <v>131084933</v>
      </c>
      <c r="M23" s="4">
        <v>136414947</v>
      </c>
      <c r="N23" s="4">
        <v>127657979</v>
      </c>
      <c r="O23" s="4">
        <v>130069257</v>
      </c>
      <c r="P23" s="4">
        <v>131880754</v>
      </c>
      <c r="Q23" s="4">
        <v>126698979</v>
      </c>
      <c r="R23" s="4">
        <v>128335377</v>
      </c>
      <c r="S23" s="4">
        <v>125656807</v>
      </c>
      <c r="T23" s="4">
        <v>121335121</v>
      </c>
      <c r="U23" s="4">
        <v>123617096</v>
      </c>
      <c r="V23" s="4">
        <v>119026943</v>
      </c>
      <c r="W23" s="4">
        <v>119855456</v>
      </c>
      <c r="X23" s="4">
        <v>115015125</v>
      </c>
      <c r="Y23" s="4">
        <v>113596306</v>
      </c>
      <c r="Z23" s="4">
        <v>109050025</v>
      </c>
      <c r="AA23" s="4">
        <v>108296394</v>
      </c>
      <c r="AB23" s="4">
        <v>104672756</v>
      </c>
      <c r="AC23" s="4">
        <v>99789182</v>
      </c>
      <c r="AD23" s="4">
        <v>99777554</v>
      </c>
      <c r="AE23" s="4">
        <v>94195331</v>
      </c>
      <c r="AF23" s="4">
        <v>92316483</v>
      </c>
      <c r="AG23" s="4">
        <v>89924487</v>
      </c>
    </row>
    <row r="24" spans="1:33" x14ac:dyDescent="0.25">
      <c r="A24" s="3" t="s">
        <v>196</v>
      </c>
      <c r="B24" s="4">
        <v>1994345</v>
      </c>
      <c r="C24" s="4">
        <v>2038637</v>
      </c>
      <c r="D24" s="4">
        <v>2007331</v>
      </c>
      <c r="E24" s="4">
        <v>2112054</v>
      </c>
      <c r="F24" s="4">
        <v>2197692</v>
      </c>
      <c r="G24" s="4">
        <v>2163845</v>
      </c>
      <c r="H24" s="4">
        <v>2296824</v>
      </c>
      <c r="I24" s="4">
        <v>2303797</v>
      </c>
      <c r="J24" s="4">
        <v>2307431</v>
      </c>
      <c r="K24" s="4">
        <v>2162396</v>
      </c>
      <c r="L24" s="4">
        <v>2253177</v>
      </c>
      <c r="M24" s="4">
        <v>2368925</v>
      </c>
      <c r="N24" s="4">
        <v>2213347</v>
      </c>
      <c r="O24" s="4">
        <v>2879503</v>
      </c>
      <c r="P24" s="4">
        <v>2415259</v>
      </c>
      <c r="Q24" s="4">
        <v>2350399</v>
      </c>
      <c r="R24" s="4">
        <v>2932328</v>
      </c>
      <c r="S24" s="4">
        <v>4095759</v>
      </c>
      <c r="T24" s="4">
        <v>4091493</v>
      </c>
      <c r="U24" s="4">
        <v>4040190</v>
      </c>
      <c r="V24" s="4">
        <v>3954232</v>
      </c>
      <c r="W24" s="4">
        <v>3681185</v>
      </c>
      <c r="X24" s="4">
        <v>3990375</v>
      </c>
      <c r="Y24" s="4">
        <v>4567766</v>
      </c>
      <c r="Z24" s="4">
        <v>4642792</v>
      </c>
      <c r="AA24" s="4">
        <v>4665859</v>
      </c>
      <c r="AB24" s="4">
        <v>4695917</v>
      </c>
      <c r="AC24" s="4">
        <v>4955835</v>
      </c>
      <c r="AD24" s="4">
        <v>3032691</v>
      </c>
      <c r="AE24" s="4">
        <v>2938325</v>
      </c>
      <c r="AF24" s="4">
        <v>2359108</v>
      </c>
      <c r="AG24" s="4">
        <v>3187450</v>
      </c>
    </row>
    <row r="25" spans="1:33" x14ac:dyDescent="0.25">
      <c r="A25" s="3" t="s">
        <v>197</v>
      </c>
      <c r="B25" s="4">
        <v>0</v>
      </c>
      <c r="C25" s="4">
        <v>0</v>
      </c>
      <c r="D25" s="4">
        <v>0</v>
      </c>
      <c r="E25" s="4">
        <v>42</v>
      </c>
      <c r="F25" s="4">
        <v>2</v>
      </c>
      <c r="G25" s="4">
        <v>0</v>
      </c>
      <c r="H25" s="4">
        <v>0</v>
      </c>
      <c r="I25" s="4">
        <v>0</v>
      </c>
      <c r="J25" s="4">
        <v>0</v>
      </c>
      <c r="K25" s="4">
        <v>0</v>
      </c>
      <c r="L25" s="4">
        <v>0</v>
      </c>
      <c r="M25" s="4">
        <v>0</v>
      </c>
      <c r="N25" s="4">
        <v>0</v>
      </c>
      <c r="O25" s="4">
        <v>0</v>
      </c>
      <c r="P25" s="4">
        <v>0</v>
      </c>
      <c r="Q25" s="4">
        <v>0</v>
      </c>
      <c r="R25" s="4">
        <v>0</v>
      </c>
      <c r="S25" s="4">
        <v>0</v>
      </c>
      <c r="T25" s="4">
        <v>0</v>
      </c>
      <c r="U25" s="4">
        <v>0</v>
      </c>
      <c r="V25" s="4">
        <v>0</v>
      </c>
      <c r="W25" s="4">
        <v>0</v>
      </c>
      <c r="X25" s="4">
        <v>0</v>
      </c>
      <c r="Y25" s="4">
        <v>0</v>
      </c>
      <c r="Z25" s="4">
        <v>0</v>
      </c>
      <c r="AA25" s="4">
        <v>0</v>
      </c>
      <c r="AB25" s="4">
        <v>0</v>
      </c>
      <c r="AC25" s="4">
        <v>0</v>
      </c>
      <c r="AD25" s="4">
        <v>0</v>
      </c>
      <c r="AE25" s="4">
        <v>0</v>
      </c>
      <c r="AF25" s="4">
        <v>0</v>
      </c>
      <c r="AG25" s="4">
        <v>0</v>
      </c>
    </row>
    <row r="26" spans="1:33" x14ac:dyDescent="0.25">
      <c r="A26" s="3" t="s">
        <v>198</v>
      </c>
      <c r="B26" s="4">
        <v>6383881</v>
      </c>
      <c r="C26" s="4">
        <v>7262030</v>
      </c>
      <c r="D26" s="4">
        <v>7398065</v>
      </c>
      <c r="E26" s="4">
        <v>7132540</v>
      </c>
      <c r="F26" s="4">
        <v>7149113</v>
      </c>
      <c r="G26" s="4">
        <v>7014707</v>
      </c>
      <c r="H26" s="4">
        <v>6677071</v>
      </c>
      <c r="I26" s="4">
        <v>6932216</v>
      </c>
      <c r="J26" s="4">
        <v>6971730</v>
      </c>
      <c r="K26" s="4">
        <v>6936304</v>
      </c>
      <c r="L26" s="4">
        <v>8100214</v>
      </c>
      <c r="M26" s="4">
        <v>8427411</v>
      </c>
      <c r="N26" s="4">
        <v>8126378</v>
      </c>
      <c r="O26" s="4">
        <v>8285476</v>
      </c>
      <c r="P26" s="4">
        <v>8347059</v>
      </c>
      <c r="Q26" s="4">
        <v>8215019</v>
      </c>
      <c r="R26" s="4">
        <v>8577390</v>
      </c>
      <c r="S26" s="4">
        <v>9207628</v>
      </c>
      <c r="T26" s="4">
        <v>8909411</v>
      </c>
      <c r="U26" s="4">
        <v>9272472</v>
      </c>
      <c r="V26" s="4">
        <v>9308319</v>
      </c>
      <c r="W26" s="4">
        <v>9322749</v>
      </c>
      <c r="X26" s="4">
        <v>9023182</v>
      </c>
      <c r="Y26" s="4">
        <v>8077572</v>
      </c>
      <c r="Z26" s="4">
        <v>8222039</v>
      </c>
      <c r="AA26" s="4">
        <v>8406149</v>
      </c>
      <c r="AB26" s="4">
        <v>7989173</v>
      </c>
      <c r="AC26" s="4">
        <v>7580618</v>
      </c>
      <c r="AD26" s="4">
        <v>7985562</v>
      </c>
      <c r="AE26" s="4">
        <v>7446497</v>
      </c>
      <c r="AF26" s="4">
        <v>7088502</v>
      </c>
      <c r="AG26" s="4">
        <v>6827139</v>
      </c>
    </row>
    <row r="27" spans="1:33" x14ac:dyDescent="0.25">
      <c r="A27" s="3" t="s">
        <v>199</v>
      </c>
      <c r="B27" s="4">
        <v>866633</v>
      </c>
      <c r="C27" s="4">
        <v>-195880</v>
      </c>
      <c r="D27" s="4">
        <v>340617</v>
      </c>
      <c r="E27" s="4">
        <v>864518</v>
      </c>
      <c r="F27" s="4">
        <v>915877</v>
      </c>
      <c r="G27" s="4">
        <v>1667744</v>
      </c>
      <c r="H27" s="4">
        <v>2086096</v>
      </c>
      <c r="I27" s="4">
        <v>1721369</v>
      </c>
      <c r="J27" s="4">
        <v>1957765</v>
      </c>
      <c r="K27" s="4">
        <v>2190298</v>
      </c>
      <c r="L27" s="4">
        <v>830431</v>
      </c>
      <c r="M27" s="4">
        <v>1197009</v>
      </c>
      <c r="N27" s="4">
        <v>1150768</v>
      </c>
      <c r="O27" s="4">
        <v>1698614</v>
      </c>
      <c r="P27" s="4">
        <v>2101867</v>
      </c>
      <c r="Q27" s="4">
        <v>0</v>
      </c>
      <c r="R27" s="4">
        <v>0</v>
      </c>
      <c r="S27" s="4">
        <v>0</v>
      </c>
      <c r="T27" s="4">
        <v>0</v>
      </c>
      <c r="U27" s="4">
        <v>0</v>
      </c>
      <c r="V27" s="4">
        <v>0</v>
      </c>
      <c r="W27" s="4">
        <v>0</v>
      </c>
      <c r="X27" s="4">
        <v>0</v>
      </c>
      <c r="Y27" s="4">
        <v>0</v>
      </c>
      <c r="Z27" s="4">
        <v>0</v>
      </c>
      <c r="AA27" s="4">
        <v>0</v>
      </c>
      <c r="AB27" s="4">
        <v>0</v>
      </c>
      <c r="AC27" s="4">
        <v>0</v>
      </c>
      <c r="AD27" s="4">
        <v>0</v>
      </c>
      <c r="AE27" s="4">
        <v>0</v>
      </c>
      <c r="AF27" s="4">
        <v>0</v>
      </c>
      <c r="AG27" s="4">
        <v>0</v>
      </c>
    </row>
    <row r="28" spans="1:33" x14ac:dyDescent="0.25">
      <c r="A28" s="3" t="s">
        <v>200</v>
      </c>
      <c r="B28" s="4">
        <v>0</v>
      </c>
      <c r="C28" s="4">
        <v>0</v>
      </c>
      <c r="D28" s="4">
        <v>0</v>
      </c>
      <c r="E28" s="4">
        <v>0</v>
      </c>
      <c r="F28" s="4">
        <v>0</v>
      </c>
      <c r="G28" s="4">
        <v>0</v>
      </c>
      <c r="H28" s="4">
        <v>0</v>
      </c>
      <c r="I28" s="4">
        <v>0</v>
      </c>
      <c r="J28" s="4">
        <v>0</v>
      </c>
      <c r="K28" s="4">
        <v>0</v>
      </c>
      <c r="L28" s="4">
        <v>0</v>
      </c>
      <c r="M28" s="4">
        <v>0</v>
      </c>
      <c r="N28" s="4">
        <v>0</v>
      </c>
      <c r="O28" s="4">
        <v>0</v>
      </c>
      <c r="P28" s="4">
        <v>0</v>
      </c>
      <c r="Q28" s="4">
        <v>0</v>
      </c>
      <c r="R28" s="4">
        <v>0</v>
      </c>
      <c r="S28" s="4">
        <v>0</v>
      </c>
      <c r="T28" s="4">
        <v>0</v>
      </c>
      <c r="U28" s="4">
        <v>0</v>
      </c>
      <c r="V28" s="4">
        <v>0</v>
      </c>
      <c r="W28" s="4">
        <v>0</v>
      </c>
      <c r="X28" s="4">
        <v>0</v>
      </c>
      <c r="Y28" s="4">
        <v>0</v>
      </c>
      <c r="Z28" s="4">
        <v>0</v>
      </c>
      <c r="AA28" s="4">
        <v>0</v>
      </c>
      <c r="AB28" s="4">
        <v>0</v>
      </c>
      <c r="AC28" s="4">
        <v>0</v>
      </c>
      <c r="AD28" s="4">
        <v>0</v>
      </c>
      <c r="AE28" s="4">
        <v>0</v>
      </c>
      <c r="AF28" s="4">
        <v>0</v>
      </c>
      <c r="AG28" s="4">
        <v>0</v>
      </c>
    </row>
    <row r="29" spans="1:33" x14ac:dyDescent="0.25">
      <c r="A29" s="21" t="s">
        <v>201</v>
      </c>
      <c r="B29" s="22">
        <v>144937937</v>
      </c>
      <c r="C29" s="22">
        <v>139495767</v>
      </c>
      <c r="D29" s="22">
        <v>146181544</v>
      </c>
      <c r="E29" s="22">
        <v>148396558</v>
      </c>
      <c r="F29" s="22">
        <v>141684003</v>
      </c>
      <c r="G29" s="22">
        <v>145250614</v>
      </c>
      <c r="H29" s="22">
        <v>144907514</v>
      </c>
      <c r="I29" s="22">
        <v>144090158</v>
      </c>
      <c r="J29" s="22">
        <v>141016830</v>
      </c>
      <c r="K29" s="22">
        <v>139373890</v>
      </c>
      <c r="L29" s="22">
        <v>142268755</v>
      </c>
      <c r="M29" s="22">
        <v>148408291</v>
      </c>
      <c r="N29" s="22">
        <v>139148472</v>
      </c>
      <c r="O29" s="22">
        <v>142932850</v>
      </c>
      <c r="P29" s="22">
        <v>144744940</v>
      </c>
      <c r="Q29" s="22">
        <v>140975469</v>
      </c>
      <c r="R29" s="22">
        <v>143037528</v>
      </c>
      <c r="S29" s="22">
        <v>141073804</v>
      </c>
      <c r="T29" s="22">
        <v>135097284</v>
      </c>
      <c r="U29" s="22">
        <v>137599418</v>
      </c>
      <c r="V29" s="22">
        <v>131730983</v>
      </c>
      <c r="W29" s="22">
        <v>134374232</v>
      </c>
      <c r="X29" s="22">
        <v>129320498</v>
      </c>
      <c r="Y29" s="22">
        <v>126885513</v>
      </c>
      <c r="Z29" s="22">
        <v>122225314</v>
      </c>
      <c r="AA29" s="22">
        <v>121649845</v>
      </c>
      <c r="AB29" s="22">
        <v>117825674</v>
      </c>
      <c r="AC29" s="22">
        <v>111923030</v>
      </c>
      <c r="AD29" s="22">
        <v>112418132</v>
      </c>
      <c r="AE29" s="22">
        <v>106001299</v>
      </c>
      <c r="AF29" s="22">
        <v>103399477</v>
      </c>
      <c r="AG29" s="22">
        <v>100742733</v>
      </c>
    </row>
    <row r="30" spans="1:33" x14ac:dyDescent="0.25">
      <c r="A30" s="3" t="s">
        <v>202</v>
      </c>
      <c r="B30" s="4">
        <v>-15014573</v>
      </c>
      <c r="C30" s="4">
        <v>-15132324</v>
      </c>
      <c r="D30" s="4">
        <v>-15007683</v>
      </c>
      <c r="E30" s="4">
        <v>-14145558</v>
      </c>
      <c r="F30" s="4">
        <v>-13214812</v>
      </c>
      <c r="G30" s="4">
        <v>-14471457</v>
      </c>
      <c r="H30" s="4">
        <v>-16519069</v>
      </c>
      <c r="I30" s="4">
        <v>-15946570</v>
      </c>
      <c r="J30" s="4">
        <v>-15080537</v>
      </c>
      <c r="K30" s="4">
        <v>-22692127</v>
      </c>
      <c r="L30" s="4">
        <v>-23878900</v>
      </c>
      <c r="M30" s="4">
        <v>-19729808</v>
      </c>
      <c r="N30" s="4">
        <v>-20741069</v>
      </c>
      <c r="O30" s="4">
        <v>-17693787</v>
      </c>
      <c r="P30" s="4">
        <v>-14629639</v>
      </c>
      <c r="Q30" s="4">
        <v>-15760685</v>
      </c>
      <c r="R30" s="4">
        <v>-13288950</v>
      </c>
      <c r="S30" s="4">
        <v>-14743847</v>
      </c>
      <c r="T30" s="4">
        <v>-7514965</v>
      </c>
      <c r="U30" s="4">
        <v>-13131388</v>
      </c>
      <c r="V30" s="4">
        <v>-14235130</v>
      </c>
      <c r="W30" s="4">
        <v>-12099876</v>
      </c>
      <c r="X30" s="4">
        <v>-11962882</v>
      </c>
      <c r="Y30" s="4">
        <v>-5506688</v>
      </c>
      <c r="Z30" s="4">
        <v>-6730623</v>
      </c>
      <c r="AA30" s="4">
        <v>-9452105</v>
      </c>
      <c r="AB30" s="4">
        <v>-11531017</v>
      </c>
      <c r="AC30" s="4">
        <v>-11094368</v>
      </c>
      <c r="AD30" s="4">
        <v>-17103687</v>
      </c>
      <c r="AE30" s="4">
        <v>-16466046</v>
      </c>
      <c r="AF30" s="4">
        <v>-14024193</v>
      </c>
      <c r="AG30" s="4">
        <v>-15816964</v>
      </c>
    </row>
    <row r="31" spans="1:33" x14ac:dyDescent="0.25">
      <c r="A31" s="23" t="s">
        <v>203</v>
      </c>
      <c r="B31" s="14">
        <v>0.9</v>
      </c>
      <c r="C31" s="14">
        <v>0.89</v>
      </c>
      <c r="D31" s="14">
        <v>0.9</v>
      </c>
      <c r="E31" s="14">
        <v>0.9</v>
      </c>
      <c r="F31" s="14">
        <v>0.91</v>
      </c>
      <c r="G31" s="14">
        <v>0.9</v>
      </c>
      <c r="H31" s="14">
        <v>0.89</v>
      </c>
      <c r="I31" s="14">
        <v>0.89</v>
      </c>
      <c r="J31" s="14">
        <v>0.89</v>
      </c>
      <c r="K31" s="14">
        <v>0.84</v>
      </c>
      <c r="L31" s="14">
        <v>0.83</v>
      </c>
      <c r="M31" s="14">
        <v>0.87</v>
      </c>
      <c r="N31" s="14">
        <v>0.85</v>
      </c>
      <c r="O31" s="14">
        <v>0.88</v>
      </c>
      <c r="P31" s="14">
        <v>0.9</v>
      </c>
      <c r="Q31" s="14">
        <v>0.89</v>
      </c>
      <c r="R31" s="14">
        <v>0.91</v>
      </c>
      <c r="S31" s="14">
        <v>0.9</v>
      </c>
      <c r="T31" s="14">
        <v>0.94</v>
      </c>
      <c r="U31" s="14">
        <v>0.9</v>
      </c>
      <c r="V31" s="14">
        <v>0.89</v>
      </c>
      <c r="W31" s="14">
        <v>0.91</v>
      </c>
      <c r="X31" s="14">
        <v>0.91</v>
      </c>
      <c r="Y31" s="14">
        <v>0.96</v>
      </c>
      <c r="Z31" s="14">
        <v>0.94</v>
      </c>
      <c r="AA31" s="14">
        <v>0.92</v>
      </c>
      <c r="AB31" s="14">
        <v>0.9</v>
      </c>
      <c r="AC31" s="14">
        <v>0.9</v>
      </c>
      <c r="AD31" s="14">
        <v>0.85</v>
      </c>
      <c r="AE31" s="14">
        <v>0.84</v>
      </c>
      <c r="AF31" s="14">
        <v>0.86</v>
      </c>
      <c r="AG31" s="14">
        <v>0.84</v>
      </c>
    </row>
    <row r="32" spans="1:33" ht="84" customHeight="1" x14ac:dyDescent="0.25">
      <c r="A32" s="36" t="s">
        <v>204</v>
      </c>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row>
    <row r="33" spans="1:11" x14ac:dyDescent="0.25">
      <c r="A33" s="42" t="s">
        <v>284</v>
      </c>
      <c r="B33" s="42">
        <f>B26/(B29-B24)*100</f>
        <v>4.4660141183523638</v>
      </c>
      <c r="C33" s="42">
        <f t="shared" ref="C33:K33" si="0">C26/(C29-C24)*100</f>
        <v>5.2831235455010592</v>
      </c>
      <c r="D33" s="42">
        <f t="shared" si="0"/>
        <v>5.1313371830231524</v>
      </c>
      <c r="E33" s="42">
        <f t="shared" si="0"/>
        <v>4.8758001052524333</v>
      </c>
      <c r="F33" s="42">
        <f t="shared" si="0"/>
        <v>5.125315128593515</v>
      </c>
      <c r="G33" s="42">
        <f t="shared" si="0"/>
        <v>4.9024148417244646</v>
      </c>
      <c r="H33" s="42">
        <f t="shared" si="0"/>
        <v>4.6820269925066622</v>
      </c>
      <c r="I33" s="42">
        <f t="shared" si="0"/>
        <v>4.8891980519903466</v>
      </c>
      <c r="J33" s="42">
        <f t="shared" si="0"/>
        <v>5.0261410187495654</v>
      </c>
      <c r="K33" s="42">
        <f t="shared" si="0"/>
        <v>5.0551916590894344</v>
      </c>
    </row>
  </sheetData>
  <mergeCells count="4">
    <mergeCell ref="A1:AG1"/>
    <mergeCell ref="A2:AG2"/>
    <mergeCell ref="A3:AG3"/>
    <mergeCell ref="A32:AG32"/>
  </mergeCells>
  <pageMargins left="0.75" right="0.75" top="1" bottom="1" header="0.5" footer="0.5"/>
  <pageSetup fitToWidth="100" fitToHeight="100" orientation="landscape"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M81"/>
  <sheetViews>
    <sheetView zoomScale="85" workbookViewId="0">
      <pane xSplit="1" ySplit="3" topLeftCell="B4" activePane="bottomRight" state="frozen"/>
      <selection pane="topRight" activeCell="B1" sqref="B1"/>
      <selection pane="bottomLeft" activeCell="A4" sqref="A4"/>
      <selection pane="bottomRight" activeCell="B4" sqref="B4"/>
    </sheetView>
  </sheetViews>
  <sheetFormatPr defaultRowHeight="15" x14ac:dyDescent="0.25"/>
  <cols>
    <col min="1" max="1" width="25.7109375" style="1" bestFit="1" customWidth="1"/>
    <col min="2" max="13" width="13.7109375" style="1" bestFit="1" customWidth="1"/>
    <col min="14" max="16384" width="9.140625" style="1"/>
  </cols>
  <sheetData>
    <row r="1" spans="1:13" ht="18" customHeight="1" x14ac:dyDescent="0.25">
      <c r="A1" s="35" t="s">
        <v>205</v>
      </c>
      <c r="B1" s="35"/>
      <c r="C1" s="35"/>
      <c r="D1" s="35"/>
      <c r="E1" s="35"/>
      <c r="F1" s="35"/>
      <c r="G1" s="35"/>
      <c r="H1" s="35"/>
      <c r="I1" s="35"/>
      <c r="J1" s="35"/>
      <c r="K1" s="35"/>
      <c r="L1" s="35"/>
      <c r="M1" s="35"/>
    </row>
    <row r="2" spans="1:13" ht="18" customHeight="1" x14ac:dyDescent="0.25">
      <c r="A2" s="35" t="s">
        <v>1</v>
      </c>
      <c r="B2" s="35"/>
      <c r="C2" s="35"/>
      <c r="D2" s="35"/>
      <c r="E2" s="35"/>
      <c r="F2" s="35"/>
      <c r="G2" s="35"/>
      <c r="H2" s="35"/>
      <c r="I2" s="35"/>
      <c r="J2" s="35"/>
      <c r="K2" s="35"/>
      <c r="L2" s="35"/>
      <c r="M2" s="35"/>
    </row>
    <row r="3" spans="1:13" ht="25.5" x14ac:dyDescent="0.25">
      <c r="A3" s="2" t="s">
        <v>206</v>
      </c>
      <c r="B3" s="2" t="s">
        <v>71</v>
      </c>
      <c r="C3" s="2" t="s">
        <v>72</v>
      </c>
      <c r="D3" s="2" t="s">
        <v>73</v>
      </c>
      <c r="E3" s="2" t="s">
        <v>74</v>
      </c>
      <c r="F3" s="2" t="s">
        <v>75</v>
      </c>
      <c r="G3" s="2" t="s">
        <v>76</v>
      </c>
      <c r="H3" s="2" t="s">
        <v>77</v>
      </c>
      <c r="I3" s="2" t="s">
        <v>78</v>
      </c>
      <c r="J3" s="2" t="s">
        <v>79</v>
      </c>
      <c r="K3" s="2" t="s">
        <v>80</v>
      </c>
      <c r="L3" s="2" t="s">
        <v>81</v>
      </c>
      <c r="M3" s="2" t="s">
        <v>82</v>
      </c>
    </row>
    <row r="4" spans="1:13" x14ac:dyDescent="0.25">
      <c r="A4" s="12" t="s">
        <v>207</v>
      </c>
      <c r="B4" s="15" t="s">
        <v>2</v>
      </c>
      <c r="C4" s="15" t="s">
        <v>2</v>
      </c>
      <c r="D4" s="15" t="s">
        <v>2</v>
      </c>
      <c r="E4" s="15" t="s">
        <v>2</v>
      </c>
      <c r="F4" s="15" t="s">
        <v>2</v>
      </c>
      <c r="G4" s="15" t="s">
        <v>2</v>
      </c>
      <c r="H4" s="15" t="s">
        <v>2</v>
      </c>
      <c r="I4" s="15" t="s">
        <v>2</v>
      </c>
      <c r="J4" s="15" t="s">
        <v>2</v>
      </c>
      <c r="K4" s="15" t="s">
        <v>2</v>
      </c>
      <c r="L4" s="15" t="s">
        <v>2</v>
      </c>
      <c r="M4" s="15" t="s">
        <v>2</v>
      </c>
    </row>
    <row r="5" spans="1:13" x14ac:dyDescent="0.25">
      <c r="A5" s="24" t="s">
        <v>208</v>
      </c>
      <c r="B5" s="25">
        <v>251.745</v>
      </c>
      <c r="C5" s="25">
        <v>187.16200000000001</v>
      </c>
      <c r="D5" s="25">
        <v>131.19499999999999</v>
      </c>
      <c r="E5" s="25">
        <v>88.915000000000006</v>
      </c>
      <c r="F5" s="25">
        <v>60.756</v>
      </c>
      <c r="G5" s="25">
        <v>55.447000000000003</v>
      </c>
      <c r="H5" s="25">
        <v>31.753</v>
      </c>
      <c r="I5" s="25">
        <v>18.762</v>
      </c>
      <c r="J5" s="25">
        <v>10.191000000000001</v>
      </c>
      <c r="K5" s="25">
        <v>6.17</v>
      </c>
      <c r="L5" s="25">
        <v>3.72</v>
      </c>
      <c r="M5" s="25">
        <v>10.35</v>
      </c>
    </row>
    <row r="6" spans="1:13" x14ac:dyDescent="0.25">
      <c r="A6" s="26" t="s">
        <v>55</v>
      </c>
      <c r="B6" s="27">
        <v>196.56</v>
      </c>
      <c r="C6" s="27">
        <v>140.78200000000001</v>
      </c>
      <c r="D6" s="27">
        <v>91.298000000000002</v>
      </c>
      <c r="E6" s="27">
        <v>55.625</v>
      </c>
      <c r="F6" s="27">
        <v>33.529000000000003</v>
      </c>
      <c r="G6" s="27">
        <v>26.096</v>
      </c>
      <c r="H6" s="27">
        <v>18.038</v>
      </c>
      <c r="I6" s="27">
        <v>8.6829999999999998</v>
      </c>
      <c r="J6" s="27">
        <v>4.6609999999999996</v>
      </c>
      <c r="K6" s="27">
        <v>2.56</v>
      </c>
      <c r="L6" s="27">
        <v>1.3680000000000001</v>
      </c>
      <c r="M6" s="27">
        <v>8.5909999999999993</v>
      </c>
    </row>
    <row r="7" spans="1:13" x14ac:dyDescent="0.25">
      <c r="A7" s="26" t="s">
        <v>56</v>
      </c>
      <c r="B7" s="27">
        <v>46.685000000000002</v>
      </c>
      <c r="C7" s="27">
        <v>38.344999999999999</v>
      </c>
      <c r="D7" s="27">
        <v>36.360999999999997</v>
      </c>
      <c r="E7" s="27">
        <v>29.672000000000001</v>
      </c>
      <c r="F7" s="27">
        <v>23.568999999999999</v>
      </c>
      <c r="G7" s="27">
        <v>27.524000000000001</v>
      </c>
      <c r="H7" s="27">
        <v>11.989000000000001</v>
      </c>
      <c r="I7" s="27">
        <v>8.968</v>
      </c>
      <c r="J7" s="27">
        <v>5.3520000000000003</v>
      </c>
      <c r="K7" s="27">
        <v>3.6040000000000001</v>
      </c>
      <c r="L7" s="27">
        <v>2.3530000000000002</v>
      </c>
      <c r="M7" s="27">
        <v>1.7569999999999999</v>
      </c>
    </row>
    <row r="8" spans="1:13" x14ac:dyDescent="0.25">
      <c r="A8" s="26" t="s">
        <v>57</v>
      </c>
      <c r="B8" s="27">
        <v>8.5</v>
      </c>
      <c r="C8" s="27">
        <v>8.0340000000000007</v>
      </c>
      <c r="D8" s="27">
        <v>3.536</v>
      </c>
      <c r="E8" s="27">
        <v>3.6179999999999999</v>
      </c>
      <c r="F8" s="27">
        <v>3.6589999999999998</v>
      </c>
      <c r="G8" s="27">
        <v>1.827</v>
      </c>
      <c r="H8" s="27">
        <v>1.726</v>
      </c>
      <c r="I8" s="27">
        <v>1.111</v>
      </c>
      <c r="J8" s="27">
        <v>0.17799999999999999</v>
      </c>
      <c r="K8" s="27">
        <v>0</v>
      </c>
      <c r="L8" s="27">
        <v>0</v>
      </c>
      <c r="M8" s="27">
        <v>0</v>
      </c>
    </row>
    <row r="9" spans="1:13" x14ac:dyDescent="0.25">
      <c r="A9" s="26" t="s">
        <v>58</v>
      </c>
      <c r="B9" s="27">
        <v>0</v>
      </c>
      <c r="C9" s="27">
        <v>0</v>
      </c>
      <c r="D9" s="27">
        <v>0</v>
      </c>
      <c r="E9" s="27">
        <v>0</v>
      </c>
      <c r="F9" s="27">
        <v>0</v>
      </c>
      <c r="G9" s="27">
        <v>0</v>
      </c>
      <c r="H9" s="27">
        <v>0</v>
      </c>
      <c r="I9" s="27">
        <v>0</v>
      </c>
      <c r="J9" s="27">
        <v>0</v>
      </c>
      <c r="K9" s="27">
        <v>0</v>
      </c>
      <c r="L9" s="27">
        <v>0</v>
      </c>
      <c r="M9" s="27">
        <v>0</v>
      </c>
    </row>
    <row r="10" spans="1:13" x14ac:dyDescent="0.25">
      <c r="A10" s="3" t="s">
        <v>158</v>
      </c>
      <c r="B10" s="4">
        <v>29757</v>
      </c>
      <c r="C10" s="4">
        <v>21362</v>
      </c>
      <c r="D10" s="4">
        <v>15143</v>
      </c>
      <c r="E10" s="4">
        <v>10333</v>
      </c>
      <c r="F10" s="4">
        <v>7182</v>
      </c>
      <c r="G10" s="4">
        <v>5437</v>
      </c>
      <c r="H10" s="4">
        <v>4054</v>
      </c>
      <c r="I10" s="4">
        <v>2215</v>
      </c>
      <c r="J10" s="4">
        <v>1244</v>
      </c>
      <c r="K10" s="4">
        <v>573</v>
      </c>
      <c r="L10" s="4">
        <v>261</v>
      </c>
      <c r="M10" s="4">
        <v>163</v>
      </c>
    </row>
    <row r="11" spans="1:13" x14ac:dyDescent="0.25">
      <c r="A11" s="5" t="s">
        <v>55</v>
      </c>
      <c r="B11" s="6">
        <v>28765</v>
      </c>
      <c r="C11" s="6">
        <v>20559</v>
      </c>
      <c r="D11" s="6">
        <v>14462</v>
      </c>
      <c r="E11" s="6">
        <v>9767</v>
      </c>
      <c r="F11" s="6">
        <v>6712</v>
      </c>
      <c r="G11" s="6">
        <v>5050</v>
      </c>
      <c r="H11" s="6">
        <v>3782</v>
      </c>
      <c r="I11" s="6">
        <v>1995</v>
      </c>
      <c r="J11" s="6">
        <v>1097</v>
      </c>
      <c r="K11" s="6">
        <v>487</v>
      </c>
      <c r="L11" s="6">
        <v>224</v>
      </c>
      <c r="M11" s="6">
        <v>136</v>
      </c>
    </row>
    <row r="12" spans="1:13" x14ac:dyDescent="0.25">
      <c r="A12" s="5" t="s">
        <v>56</v>
      </c>
      <c r="B12" s="6">
        <v>951</v>
      </c>
      <c r="C12" s="6">
        <v>752</v>
      </c>
      <c r="D12" s="6">
        <v>661</v>
      </c>
      <c r="E12" s="6">
        <v>545</v>
      </c>
      <c r="F12" s="6">
        <v>450</v>
      </c>
      <c r="G12" s="6">
        <v>380</v>
      </c>
      <c r="H12" s="6">
        <v>268</v>
      </c>
      <c r="I12" s="6">
        <v>218</v>
      </c>
      <c r="J12" s="6">
        <v>146</v>
      </c>
      <c r="K12" s="6">
        <v>86</v>
      </c>
      <c r="L12" s="6">
        <v>37</v>
      </c>
      <c r="M12" s="6">
        <v>27</v>
      </c>
    </row>
    <row r="13" spans="1:13" x14ac:dyDescent="0.25">
      <c r="A13" s="5" t="s">
        <v>57</v>
      </c>
      <c r="B13" s="6">
        <v>41</v>
      </c>
      <c r="C13" s="6">
        <v>51</v>
      </c>
      <c r="D13" s="6">
        <v>20</v>
      </c>
      <c r="E13" s="6">
        <v>21</v>
      </c>
      <c r="F13" s="6">
        <v>20</v>
      </c>
      <c r="G13" s="6">
        <v>7</v>
      </c>
      <c r="H13" s="6">
        <v>4</v>
      </c>
      <c r="I13" s="6">
        <v>2</v>
      </c>
      <c r="J13" s="6">
        <v>1</v>
      </c>
      <c r="K13" s="6">
        <v>0</v>
      </c>
      <c r="L13" s="6">
        <v>0</v>
      </c>
      <c r="M13" s="6">
        <v>0</v>
      </c>
    </row>
    <row r="14" spans="1:13" x14ac:dyDescent="0.25">
      <c r="A14" s="5" t="s">
        <v>58</v>
      </c>
      <c r="B14" s="6">
        <v>0</v>
      </c>
      <c r="C14" s="6">
        <v>0</v>
      </c>
      <c r="D14" s="6">
        <v>0</v>
      </c>
      <c r="E14" s="6">
        <v>0</v>
      </c>
      <c r="F14" s="6">
        <v>0</v>
      </c>
      <c r="G14" s="6">
        <v>0</v>
      </c>
      <c r="H14" s="6">
        <v>0</v>
      </c>
      <c r="I14" s="6">
        <v>0</v>
      </c>
      <c r="J14" s="6">
        <v>0</v>
      </c>
      <c r="K14" s="6">
        <v>0</v>
      </c>
      <c r="L14" s="6">
        <v>0</v>
      </c>
      <c r="M14" s="6">
        <v>0</v>
      </c>
    </row>
    <row r="15" spans="1:13" x14ac:dyDescent="0.25">
      <c r="A15" s="12" t="s">
        <v>209</v>
      </c>
      <c r="B15" s="15" t="s">
        <v>2</v>
      </c>
      <c r="C15" s="15" t="s">
        <v>2</v>
      </c>
      <c r="D15" s="15" t="s">
        <v>2</v>
      </c>
      <c r="E15" s="15" t="s">
        <v>2</v>
      </c>
      <c r="F15" s="15" t="s">
        <v>2</v>
      </c>
      <c r="G15" s="15" t="s">
        <v>2</v>
      </c>
      <c r="H15" s="15" t="s">
        <v>2</v>
      </c>
      <c r="I15" s="15" t="s">
        <v>2</v>
      </c>
      <c r="J15" s="15" t="s">
        <v>2</v>
      </c>
      <c r="K15" s="15" t="s">
        <v>2</v>
      </c>
      <c r="L15" s="15" t="s">
        <v>2</v>
      </c>
      <c r="M15" s="15" t="s">
        <v>2</v>
      </c>
    </row>
    <row r="16" spans="1:13" x14ac:dyDescent="0.25">
      <c r="A16" s="24" t="s">
        <v>208</v>
      </c>
      <c r="B16" s="25">
        <v>8.2000000000000003E-2</v>
      </c>
      <c r="C16" s="25">
        <v>1.2E-2</v>
      </c>
      <c r="D16" s="25">
        <v>1.2E-2</v>
      </c>
      <c r="E16" s="25">
        <v>1.2E-2</v>
      </c>
      <c r="F16" s="25">
        <v>1.2E-2</v>
      </c>
      <c r="G16" s="25">
        <v>0</v>
      </c>
      <c r="H16" s="25">
        <v>0</v>
      </c>
      <c r="I16" s="25">
        <v>0</v>
      </c>
      <c r="J16" s="25">
        <v>0</v>
      </c>
      <c r="K16" s="25">
        <v>0</v>
      </c>
      <c r="L16" s="25">
        <v>0</v>
      </c>
      <c r="M16" s="25">
        <v>0</v>
      </c>
    </row>
    <row r="17" spans="1:13" x14ac:dyDescent="0.25">
      <c r="A17" s="26" t="s">
        <v>55</v>
      </c>
      <c r="B17" s="27">
        <v>8.2000000000000003E-2</v>
      </c>
      <c r="C17" s="27">
        <v>1.2E-2</v>
      </c>
      <c r="D17" s="27">
        <v>1.2E-2</v>
      </c>
      <c r="E17" s="27">
        <v>1.2E-2</v>
      </c>
      <c r="F17" s="27">
        <v>1.2E-2</v>
      </c>
      <c r="G17" s="27">
        <v>0</v>
      </c>
      <c r="H17" s="27">
        <v>0</v>
      </c>
      <c r="I17" s="27">
        <v>0</v>
      </c>
      <c r="J17" s="27">
        <v>0</v>
      </c>
      <c r="K17" s="27">
        <v>0</v>
      </c>
      <c r="L17" s="27">
        <v>0</v>
      </c>
      <c r="M17" s="27">
        <v>0</v>
      </c>
    </row>
    <row r="18" spans="1:13" x14ac:dyDescent="0.25">
      <c r="A18" s="26" t="s">
        <v>56</v>
      </c>
      <c r="B18" s="27">
        <v>0</v>
      </c>
      <c r="C18" s="27">
        <v>0</v>
      </c>
      <c r="D18" s="27">
        <v>0</v>
      </c>
      <c r="E18" s="27">
        <v>0</v>
      </c>
      <c r="F18" s="27">
        <v>0</v>
      </c>
      <c r="G18" s="27">
        <v>0</v>
      </c>
      <c r="H18" s="27">
        <v>0</v>
      </c>
      <c r="I18" s="27">
        <v>0</v>
      </c>
      <c r="J18" s="27">
        <v>0</v>
      </c>
      <c r="K18" s="27">
        <v>0</v>
      </c>
      <c r="L18" s="27">
        <v>0</v>
      </c>
      <c r="M18" s="27">
        <v>0</v>
      </c>
    </row>
    <row r="19" spans="1:13" x14ac:dyDescent="0.25">
      <c r="A19" s="26" t="s">
        <v>57</v>
      </c>
      <c r="B19" s="27">
        <v>0</v>
      </c>
      <c r="C19" s="27">
        <v>0</v>
      </c>
      <c r="D19" s="27">
        <v>0</v>
      </c>
      <c r="E19" s="27">
        <v>0</v>
      </c>
      <c r="F19" s="27">
        <v>0</v>
      </c>
      <c r="G19" s="27">
        <v>0</v>
      </c>
      <c r="H19" s="27">
        <v>0</v>
      </c>
      <c r="I19" s="27">
        <v>0</v>
      </c>
      <c r="J19" s="27">
        <v>0</v>
      </c>
      <c r="K19" s="27">
        <v>0</v>
      </c>
      <c r="L19" s="27">
        <v>0</v>
      </c>
      <c r="M19" s="27">
        <v>0</v>
      </c>
    </row>
    <row r="20" spans="1:13" x14ac:dyDescent="0.25">
      <c r="A20" s="26" t="s">
        <v>58</v>
      </c>
      <c r="B20" s="27">
        <v>0</v>
      </c>
      <c r="C20" s="27">
        <v>0</v>
      </c>
      <c r="D20" s="27">
        <v>0</v>
      </c>
      <c r="E20" s="27">
        <v>0</v>
      </c>
      <c r="F20" s="27">
        <v>0</v>
      </c>
      <c r="G20" s="27">
        <v>0</v>
      </c>
      <c r="H20" s="27">
        <v>0</v>
      </c>
      <c r="I20" s="27">
        <v>0</v>
      </c>
      <c r="J20" s="27">
        <v>0</v>
      </c>
      <c r="K20" s="27">
        <v>0</v>
      </c>
      <c r="L20" s="27">
        <v>0</v>
      </c>
      <c r="M20" s="27">
        <v>0</v>
      </c>
    </row>
    <row r="21" spans="1:13" x14ac:dyDescent="0.25">
      <c r="A21" s="3" t="s">
        <v>158</v>
      </c>
      <c r="B21" s="4">
        <v>14</v>
      </c>
      <c r="C21" s="4">
        <v>1</v>
      </c>
      <c r="D21" s="4">
        <v>1</v>
      </c>
      <c r="E21" s="4">
        <v>1</v>
      </c>
      <c r="F21" s="4">
        <v>1</v>
      </c>
      <c r="G21" s="4">
        <v>0</v>
      </c>
      <c r="H21" s="4">
        <v>0</v>
      </c>
      <c r="I21" s="4">
        <v>0</v>
      </c>
      <c r="J21" s="4">
        <v>0</v>
      </c>
      <c r="K21" s="4">
        <v>0</v>
      </c>
      <c r="L21" s="4">
        <v>0</v>
      </c>
      <c r="M21" s="4">
        <v>0</v>
      </c>
    </row>
    <row r="22" spans="1:13" x14ac:dyDescent="0.25">
      <c r="A22" s="5" t="s">
        <v>55</v>
      </c>
      <c r="B22" s="6">
        <v>14</v>
      </c>
      <c r="C22" s="6">
        <v>1</v>
      </c>
      <c r="D22" s="6">
        <v>1</v>
      </c>
      <c r="E22" s="6">
        <v>1</v>
      </c>
      <c r="F22" s="6">
        <v>1</v>
      </c>
      <c r="G22" s="6">
        <v>0</v>
      </c>
      <c r="H22" s="6">
        <v>0</v>
      </c>
      <c r="I22" s="6">
        <v>0</v>
      </c>
      <c r="J22" s="6">
        <v>0</v>
      </c>
      <c r="K22" s="6">
        <v>0</v>
      </c>
      <c r="L22" s="6">
        <v>0</v>
      </c>
      <c r="M22" s="6">
        <v>0</v>
      </c>
    </row>
    <row r="23" spans="1:13" x14ac:dyDescent="0.25">
      <c r="A23" s="5" t="s">
        <v>56</v>
      </c>
      <c r="B23" s="6">
        <v>0</v>
      </c>
      <c r="C23" s="6">
        <v>0</v>
      </c>
      <c r="D23" s="6">
        <v>0</v>
      </c>
      <c r="E23" s="6">
        <v>0</v>
      </c>
      <c r="F23" s="6">
        <v>0</v>
      </c>
      <c r="G23" s="6">
        <v>0</v>
      </c>
      <c r="H23" s="6">
        <v>0</v>
      </c>
      <c r="I23" s="6">
        <v>0</v>
      </c>
      <c r="J23" s="6">
        <v>0</v>
      </c>
      <c r="K23" s="6">
        <v>0</v>
      </c>
      <c r="L23" s="6">
        <v>0</v>
      </c>
      <c r="M23" s="6">
        <v>0</v>
      </c>
    </row>
    <row r="24" spans="1:13" x14ac:dyDescent="0.25">
      <c r="A24" s="5" t="s">
        <v>57</v>
      </c>
      <c r="B24" s="6">
        <v>0</v>
      </c>
      <c r="C24" s="6">
        <v>0</v>
      </c>
      <c r="D24" s="6">
        <v>0</v>
      </c>
      <c r="E24" s="6">
        <v>0</v>
      </c>
      <c r="F24" s="6">
        <v>0</v>
      </c>
      <c r="G24" s="6">
        <v>0</v>
      </c>
      <c r="H24" s="6">
        <v>0</v>
      </c>
      <c r="I24" s="6">
        <v>0</v>
      </c>
      <c r="J24" s="6">
        <v>0</v>
      </c>
      <c r="K24" s="6">
        <v>0</v>
      </c>
      <c r="L24" s="6">
        <v>0</v>
      </c>
      <c r="M24" s="6">
        <v>0</v>
      </c>
    </row>
    <row r="25" spans="1:13" x14ac:dyDescent="0.25">
      <c r="A25" s="5" t="s">
        <v>58</v>
      </c>
      <c r="B25" s="6">
        <v>0</v>
      </c>
      <c r="C25" s="6">
        <v>0</v>
      </c>
      <c r="D25" s="6">
        <v>0</v>
      </c>
      <c r="E25" s="6">
        <v>0</v>
      </c>
      <c r="F25" s="6">
        <v>0</v>
      </c>
      <c r="G25" s="6">
        <v>0</v>
      </c>
      <c r="H25" s="6">
        <v>0</v>
      </c>
      <c r="I25" s="6">
        <v>0</v>
      </c>
      <c r="J25" s="6">
        <v>0</v>
      </c>
      <c r="K25" s="6">
        <v>0</v>
      </c>
      <c r="L25" s="6">
        <v>0</v>
      </c>
      <c r="M25" s="6">
        <v>0</v>
      </c>
    </row>
    <row r="26" spans="1:13" x14ac:dyDescent="0.25">
      <c r="A26" s="12" t="s">
        <v>210</v>
      </c>
      <c r="B26" s="15" t="s">
        <v>2</v>
      </c>
      <c r="C26" s="15" t="s">
        <v>2</v>
      </c>
      <c r="D26" s="15" t="s">
        <v>2</v>
      </c>
      <c r="E26" s="15" t="s">
        <v>2</v>
      </c>
      <c r="F26" s="15" t="s">
        <v>2</v>
      </c>
      <c r="G26" s="15" t="s">
        <v>2</v>
      </c>
      <c r="H26" s="15" t="s">
        <v>2</v>
      </c>
      <c r="I26" s="15" t="s">
        <v>2</v>
      </c>
      <c r="J26" s="15" t="s">
        <v>2</v>
      </c>
      <c r="K26" s="15" t="s">
        <v>2</v>
      </c>
      <c r="L26" s="15" t="s">
        <v>2</v>
      </c>
      <c r="M26" s="15" t="s">
        <v>2</v>
      </c>
    </row>
    <row r="27" spans="1:13" x14ac:dyDescent="0.25">
      <c r="A27" s="24" t="s">
        <v>208</v>
      </c>
      <c r="B27" s="25">
        <v>0</v>
      </c>
      <c r="C27" s="25">
        <v>0</v>
      </c>
      <c r="D27" s="25">
        <v>0</v>
      </c>
      <c r="E27" s="25">
        <v>0</v>
      </c>
      <c r="F27" s="25">
        <v>0</v>
      </c>
      <c r="G27" s="25">
        <v>0</v>
      </c>
      <c r="H27" s="25">
        <v>0</v>
      </c>
      <c r="I27" s="25">
        <v>0</v>
      </c>
      <c r="J27" s="25">
        <v>0</v>
      </c>
      <c r="K27" s="25">
        <v>0</v>
      </c>
      <c r="L27" s="25">
        <v>0</v>
      </c>
      <c r="M27" s="25">
        <v>0</v>
      </c>
    </row>
    <row r="28" spans="1:13" x14ac:dyDescent="0.25">
      <c r="A28" s="26" t="s">
        <v>55</v>
      </c>
      <c r="B28" s="27">
        <v>0</v>
      </c>
      <c r="C28" s="27">
        <v>0</v>
      </c>
      <c r="D28" s="27">
        <v>0</v>
      </c>
      <c r="E28" s="27">
        <v>0</v>
      </c>
      <c r="F28" s="27">
        <v>0</v>
      </c>
      <c r="G28" s="27">
        <v>0</v>
      </c>
      <c r="H28" s="27">
        <v>0</v>
      </c>
      <c r="I28" s="27">
        <v>0</v>
      </c>
      <c r="J28" s="27">
        <v>0</v>
      </c>
      <c r="K28" s="27">
        <v>0</v>
      </c>
      <c r="L28" s="27">
        <v>0</v>
      </c>
      <c r="M28" s="27">
        <v>0</v>
      </c>
    </row>
    <row r="29" spans="1:13" x14ac:dyDescent="0.25">
      <c r="A29" s="26" t="s">
        <v>56</v>
      </c>
      <c r="B29" s="27">
        <v>0</v>
      </c>
      <c r="C29" s="27">
        <v>0</v>
      </c>
      <c r="D29" s="27">
        <v>0</v>
      </c>
      <c r="E29" s="27">
        <v>0</v>
      </c>
      <c r="F29" s="27">
        <v>0</v>
      </c>
      <c r="G29" s="27">
        <v>0</v>
      </c>
      <c r="H29" s="27">
        <v>0</v>
      </c>
      <c r="I29" s="27">
        <v>0</v>
      </c>
      <c r="J29" s="27">
        <v>0</v>
      </c>
      <c r="K29" s="27">
        <v>0</v>
      </c>
      <c r="L29" s="27">
        <v>0</v>
      </c>
      <c r="M29" s="27">
        <v>0</v>
      </c>
    </row>
    <row r="30" spans="1:13" x14ac:dyDescent="0.25">
      <c r="A30" s="26" t="s">
        <v>57</v>
      </c>
      <c r="B30" s="27">
        <v>0</v>
      </c>
      <c r="C30" s="27">
        <v>0</v>
      </c>
      <c r="D30" s="27">
        <v>0</v>
      </c>
      <c r="E30" s="27">
        <v>0</v>
      </c>
      <c r="F30" s="27">
        <v>0</v>
      </c>
      <c r="G30" s="27">
        <v>0</v>
      </c>
      <c r="H30" s="27">
        <v>0</v>
      </c>
      <c r="I30" s="27">
        <v>0</v>
      </c>
      <c r="J30" s="27">
        <v>0</v>
      </c>
      <c r="K30" s="27">
        <v>0</v>
      </c>
      <c r="L30" s="27">
        <v>0</v>
      </c>
      <c r="M30" s="27">
        <v>0</v>
      </c>
    </row>
    <row r="31" spans="1:13" x14ac:dyDescent="0.25">
      <c r="A31" s="26" t="s">
        <v>58</v>
      </c>
      <c r="B31" s="27">
        <v>0</v>
      </c>
      <c r="C31" s="27">
        <v>0</v>
      </c>
      <c r="D31" s="27">
        <v>0</v>
      </c>
      <c r="E31" s="27">
        <v>0</v>
      </c>
      <c r="F31" s="27">
        <v>0</v>
      </c>
      <c r="G31" s="27">
        <v>0</v>
      </c>
      <c r="H31" s="27">
        <v>0</v>
      </c>
      <c r="I31" s="27">
        <v>0</v>
      </c>
      <c r="J31" s="27">
        <v>0</v>
      </c>
      <c r="K31" s="27">
        <v>0</v>
      </c>
      <c r="L31" s="27">
        <v>0</v>
      </c>
      <c r="M31" s="27">
        <v>0</v>
      </c>
    </row>
    <row r="32" spans="1:13" x14ac:dyDescent="0.25">
      <c r="A32" s="3" t="s">
        <v>158</v>
      </c>
      <c r="B32" s="4">
        <v>0</v>
      </c>
      <c r="C32" s="4">
        <v>0</v>
      </c>
      <c r="D32" s="4">
        <v>0</v>
      </c>
      <c r="E32" s="4">
        <v>0</v>
      </c>
      <c r="F32" s="4">
        <v>0</v>
      </c>
      <c r="G32" s="4">
        <v>0</v>
      </c>
      <c r="H32" s="4">
        <v>0</v>
      </c>
      <c r="I32" s="4">
        <v>0</v>
      </c>
      <c r="J32" s="4">
        <v>0</v>
      </c>
      <c r="K32" s="4">
        <v>0</v>
      </c>
      <c r="L32" s="4">
        <v>0</v>
      </c>
      <c r="M32" s="4">
        <v>0</v>
      </c>
    </row>
    <row r="33" spans="1:13" x14ac:dyDescent="0.25">
      <c r="A33" s="5" t="s">
        <v>55</v>
      </c>
      <c r="B33" s="6">
        <v>0</v>
      </c>
      <c r="C33" s="6">
        <v>0</v>
      </c>
      <c r="D33" s="6">
        <v>0</v>
      </c>
      <c r="E33" s="6">
        <v>0</v>
      </c>
      <c r="F33" s="6">
        <v>0</v>
      </c>
      <c r="G33" s="6">
        <v>0</v>
      </c>
      <c r="H33" s="6">
        <v>0</v>
      </c>
      <c r="I33" s="6">
        <v>0</v>
      </c>
      <c r="J33" s="6">
        <v>0</v>
      </c>
      <c r="K33" s="6">
        <v>0</v>
      </c>
      <c r="L33" s="6">
        <v>0</v>
      </c>
      <c r="M33" s="6">
        <v>0</v>
      </c>
    </row>
    <row r="34" spans="1:13" x14ac:dyDescent="0.25">
      <c r="A34" s="5" t="s">
        <v>56</v>
      </c>
      <c r="B34" s="6">
        <v>0</v>
      </c>
      <c r="C34" s="6">
        <v>0</v>
      </c>
      <c r="D34" s="6">
        <v>0</v>
      </c>
      <c r="E34" s="6">
        <v>0</v>
      </c>
      <c r="F34" s="6">
        <v>0</v>
      </c>
      <c r="G34" s="6">
        <v>0</v>
      </c>
      <c r="H34" s="6">
        <v>0</v>
      </c>
      <c r="I34" s="6">
        <v>0</v>
      </c>
      <c r="J34" s="6">
        <v>0</v>
      </c>
      <c r="K34" s="6">
        <v>0</v>
      </c>
      <c r="L34" s="6">
        <v>0</v>
      </c>
      <c r="M34" s="6">
        <v>0</v>
      </c>
    </row>
    <row r="35" spans="1:13" x14ac:dyDescent="0.25">
      <c r="A35" s="5" t="s">
        <v>57</v>
      </c>
      <c r="B35" s="6">
        <v>0</v>
      </c>
      <c r="C35" s="6">
        <v>0</v>
      </c>
      <c r="D35" s="6">
        <v>0</v>
      </c>
      <c r="E35" s="6">
        <v>0</v>
      </c>
      <c r="F35" s="6">
        <v>0</v>
      </c>
      <c r="G35" s="6">
        <v>0</v>
      </c>
      <c r="H35" s="6">
        <v>0</v>
      </c>
      <c r="I35" s="6">
        <v>0</v>
      </c>
      <c r="J35" s="6">
        <v>0</v>
      </c>
      <c r="K35" s="6">
        <v>0</v>
      </c>
      <c r="L35" s="6">
        <v>0</v>
      </c>
      <c r="M35" s="6">
        <v>0</v>
      </c>
    </row>
    <row r="36" spans="1:13" x14ac:dyDescent="0.25">
      <c r="A36" s="5" t="s">
        <v>58</v>
      </c>
      <c r="B36" s="6">
        <v>0</v>
      </c>
      <c r="C36" s="6">
        <v>0</v>
      </c>
      <c r="D36" s="6">
        <v>0</v>
      </c>
      <c r="E36" s="6">
        <v>0</v>
      </c>
      <c r="F36" s="6">
        <v>0</v>
      </c>
      <c r="G36" s="6">
        <v>0</v>
      </c>
      <c r="H36" s="6">
        <v>0</v>
      </c>
      <c r="I36" s="6">
        <v>0</v>
      </c>
      <c r="J36" s="6">
        <v>0</v>
      </c>
      <c r="K36" s="6">
        <v>0</v>
      </c>
      <c r="L36" s="6">
        <v>0</v>
      </c>
      <c r="M36" s="6">
        <v>0</v>
      </c>
    </row>
    <row r="37" spans="1:13" x14ac:dyDescent="0.25">
      <c r="A37" s="12" t="s">
        <v>211</v>
      </c>
      <c r="B37" s="15" t="s">
        <v>2</v>
      </c>
      <c r="C37" s="15" t="s">
        <v>2</v>
      </c>
      <c r="D37" s="15" t="s">
        <v>2</v>
      </c>
      <c r="E37" s="15" t="s">
        <v>2</v>
      </c>
      <c r="F37" s="15" t="s">
        <v>2</v>
      </c>
      <c r="G37" s="15" t="s">
        <v>2</v>
      </c>
      <c r="H37" s="15" t="s">
        <v>2</v>
      </c>
      <c r="I37" s="15" t="s">
        <v>2</v>
      </c>
      <c r="J37" s="15" t="s">
        <v>2</v>
      </c>
      <c r="K37" s="15" t="s">
        <v>2</v>
      </c>
      <c r="L37" s="15" t="s">
        <v>2</v>
      </c>
      <c r="M37" s="15" t="s">
        <v>2</v>
      </c>
    </row>
    <row r="38" spans="1:13" x14ac:dyDescent="0.25">
      <c r="A38" s="24" t="s">
        <v>208</v>
      </c>
      <c r="B38" s="25">
        <v>0.73</v>
      </c>
      <c r="C38" s="25">
        <v>0.61</v>
      </c>
      <c r="D38" s="25">
        <v>0.61</v>
      </c>
      <c r="E38" s="25">
        <v>1.61</v>
      </c>
      <c r="F38" s="25">
        <v>1.7</v>
      </c>
      <c r="G38" s="25">
        <v>1.556</v>
      </c>
      <c r="H38" s="25">
        <v>0</v>
      </c>
      <c r="I38" s="25">
        <v>0</v>
      </c>
      <c r="J38" s="25">
        <v>0</v>
      </c>
      <c r="K38" s="25">
        <v>0</v>
      </c>
      <c r="L38" s="25">
        <v>0</v>
      </c>
      <c r="M38" s="25">
        <v>0</v>
      </c>
    </row>
    <row r="39" spans="1:13" x14ac:dyDescent="0.25">
      <c r="A39" s="26" t="s">
        <v>55</v>
      </c>
      <c r="B39" s="27">
        <v>0.73</v>
      </c>
      <c r="C39" s="27">
        <v>0.61</v>
      </c>
      <c r="D39" s="27">
        <v>0.61</v>
      </c>
      <c r="E39" s="27">
        <v>1.61</v>
      </c>
      <c r="F39" s="27">
        <v>1.7</v>
      </c>
      <c r="G39" s="27">
        <v>1.556</v>
      </c>
      <c r="H39" s="27">
        <v>0</v>
      </c>
      <c r="I39" s="27">
        <v>0</v>
      </c>
      <c r="J39" s="27">
        <v>0</v>
      </c>
      <c r="K39" s="27">
        <v>0</v>
      </c>
      <c r="L39" s="27">
        <v>0</v>
      </c>
      <c r="M39" s="27">
        <v>0</v>
      </c>
    </row>
    <row r="40" spans="1:13" x14ac:dyDescent="0.25">
      <c r="A40" s="26" t="s">
        <v>56</v>
      </c>
      <c r="B40" s="27">
        <v>0</v>
      </c>
      <c r="C40" s="27">
        <v>0</v>
      </c>
      <c r="D40" s="27">
        <v>0</v>
      </c>
      <c r="E40" s="27">
        <v>0</v>
      </c>
      <c r="F40" s="27">
        <v>0</v>
      </c>
      <c r="G40" s="27">
        <v>0</v>
      </c>
      <c r="H40" s="27">
        <v>0</v>
      </c>
      <c r="I40" s="27">
        <v>0</v>
      </c>
      <c r="J40" s="27">
        <v>0</v>
      </c>
      <c r="K40" s="27">
        <v>0</v>
      </c>
      <c r="L40" s="27">
        <v>0</v>
      </c>
      <c r="M40" s="27">
        <v>0</v>
      </c>
    </row>
    <row r="41" spans="1:13" x14ac:dyDescent="0.25">
      <c r="A41" s="26" t="s">
        <v>57</v>
      </c>
      <c r="B41" s="27">
        <v>0</v>
      </c>
      <c r="C41" s="27">
        <v>0</v>
      </c>
      <c r="D41" s="27">
        <v>0</v>
      </c>
      <c r="E41" s="27">
        <v>0</v>
      </c>
      <c r="F41" s="27">
        <v>0</v>
      </c>
      <c r="G41" s="27">
        <v>0</v>
      </c>
      <c r="H41" s="27">
        <v>0</v>
      </c>
      <c r="I41" s="27">
        <v>0</v>
      </c>
      <c r="J41" s="27">
        <v>0</v>
      </c>
      <c r="K41" s="27">
        <v>0</v>
      </c>
      <c r="L41" s="27">
        <v>0</v>
      </c>
      <c r="M41" s="27">
        <v>0</v>
      </c>
    </row>
    <row r="42" spans="1:13" x14ac:dyDescent="0.25">
      <c r="A42" s="26" t="s">
        <v>58</v>
      </c>
      <c r="B42" s="27">
        <v>0</v>
      </c>
      <c r="C42" s="27">
        <v>0</v>
      </c>
      <c r="D42" s="27">
        <v>0</v>
      </c>
      <c r="E42" s="27">
        <v>0</v>
      </c>
      <c r="F42" s="27">
        <v>0</v>
      </c>
      <c r="G42" s="27">
        <v>0</v>
      </c>
      <c r="H42" s="27">
        <v>0</v>
      </c>
      <c r="I42" s="27">
        <v>0</v>
      </c>
      <c r="J42" s="27">
        <v>0</v>
      </c>
      <c r="K42" s="27">
        <v>0</v>
      </c>
      <c r="L42" s="27">
        <v>0</v>
      </c>
      <c r="M42" s="27">
        <v>0</v>
      </c>
    </row>
    <row r="43" spans="1:13" x14ac:dyDescent="0.25">
      <c r="A43" s="3" t="s">
        <v>158</v>
      </c>
      <c r="B43" s="4">
        <v>263</v>
      </c>
      <c r="C43" s="4">
        <v>202</v>
      </c>
      <c r="D43" s="4">
        <v>178</v>
      </c>
      <c r="E43" s="4">
        <v>354</v>
      </c>
      <c r="F43" s="4">
        <v>318</v>
      </c>
      <c r="G43" s="4">
        <v>232</v>
      </c>
      <c r="H43" s="4">
        <v>0</v>
      </c>
      <c r="I43" s="4">
        <v>0</v>
      </c>
      <c r="J43" s="4">
        <v>0</v>
      </c>
      <c r="K43" s="4">
        <v>0</v>
      </c>
      <c r="L43" s="4">
        <v>0</v>
      </c>
      <c r="M43" s="4">
        <v>0</v>
      </c>
    </row>
    <row r="44" spans="1:13" x14ac:dyDescent="0.25">
      <c r="A44" s="5" t="s">
        <v>55</v>
      </c>
      <c r="B44" s="6">
        <v>263</v>
      </c>
      <c r="C44" s="6">
        <v>202</v>
      </c>
      <c r="D44" s="6">
        <v>178</v>
      </c>
      <c r="E44" s="6">
        <v>354</v>
      </c>
      <c r="F44" s="6">
        <v>318</v>
      </c>
      <c r="G44" s="6">
        <v>232</v>
      </c>
      <c r="H44" s="6">
        <v>0</v>
      </c>
      <c r="I44" s="6">
        <v>0</v>
      </c>
      <c r="J44" s="6">
        <v>0</v>
      </c>
      <c r="K44" s="6">
        <v>0</v>
      </c>
      <c r="L44" s="6">
        <v>0</v>
      </c>
      <c r="M44" s="6">
        <v>0</v>
      </c>
    </row>
    <row r="45" spans="1:13" x14ac:dyDescent="0.25">
      <c r="A45" s="5" t="s">
        <v>56</v>
      </c>
      <c r="B45" s="6">
        <v>0</v>
      </c>
      <c r="C45" s="6">
        <v>0</v>
      </c>
      <c r="D45" s="6">
        <v>0</v>
      </c>
      <c r="E45" s="6">
        <v>0</v>
      </c>
      <c r="F45" s="6">
        <v>0</v>
      </c>
      <c r="G45" s="6">
        <v>0</v>
      </c>
      <c r="H45" s="6">
        <v>0</v>
      </c>
      <c r="I45" s="6">
        <v>0</v>
      </c>
      <c r="J45" s="6">
        <v>0</v>
      </c>
      <c r="K45" s="6">
        <v>0</v>
      </c>
      <c r="L45" s="6">
        <v>0</v>
      </c>
      <c r="M45" s="6">
        <v>0</v>
      </c>
    </row>
    <row r="46" spans="1:13" x14ac:dyDescent="0.25">
      <c r="A46" s="5" t="s">
        <v>57</v>
      </c>
      <c r="B46" s="6">
        <v>0</v>
      </c>
      <c r="C46" s="6">
        <v>0</v>
      </c>
      <c r="D46" s="6">
        <v>0</v>
      </c>
      <c r="E46" s="6">
        <v>0</v>
      </c>
      <c r="F46" s="6">
        <v>0</v>
      </c>
      <c r="G46" s="6">
        <v>0</v>
      </c>
      <c r="H46" s="6">
        <v>0</v>
      </c>
      <c r="I46" s="6">
        <v>0</v>
      </c>
      <c r="J46" s="6">
        <v>0</v>
      </c>
      <c r="K46" s="6">
        <v>0</v>
      </c>
      <c r="L46" s="6">
        <v>0</v>
      </c>
      <c r="M46" s="6">
        <v>0</v>
      </c>
    </row>
    <row r="47" spans="1:13" x14ac:dyDescent="0.25">
      <c r="A47" s="5" t="s">
        <v>58</v>
      </c>
      <c r="B47" s="6">
        <v>0</v>
      </c>
      <c r="C47" s="6">
        <v>0</v>
      </c>
      <c r="D47" s="6">
        <v>0</v>
      </c>
      <c r="E47" s="6">
        <v>0</v>
      </c>
      <c r="F47" s="6">
        <v>0</v>
      </c>
      <c r="G47" s="6">
        <v>0</v>
      </c>
      <c r="H47" s="6">
        <v>0</v>
      </c>
      <c r="I47" s="6">
        <v>0</v>
      </c>
      <c r="J47" s="6">
        <v>0</v>
      </c>
      <c r="K47" s="6">
        <v>0</v>
      </c>
      <c r="L47" s="6">
        <v>0</v>
      </c>
      <c r="M47" s="6">
        <v>0</v>
      </c>
    </row>
    <row r="48" spans="1:13" x14ac:dyDescent="0.25">
      <c r="A48" s="12" t="s">
        <v>124</v>
      </c>
      <c r="B48" s="15" t="s">
        <v>2</v>
      </c>
      <c r="C48" s="15" t="s">
        <v>2</v>
      </c>
      <c r="D48" s="15" t="s">
        <v>2</v>
      </c>
      <c r="E48" s="15" t="s">
        <v>2</v>
      </c>
      <c r="F48" s="15" t="s">
        <v>2</v>
      </c>
      <c r="G48" s="15" t="s">
        <v>2</v>
      </c>
      <c r="H48" s="15" t="s">
        <v>2</v>
      </c>
      <c r="I48" s="15" t="s">
        <v>2</v>
      </c>
      <c r="J48" s="15" t="s">
        <v>2</v>
      </c>
      <c r="K48" s="15" t="s">
        <v>2</v>
      </c>
      <c r="L48" s="15" t="s">
        <v>2</v>
      </c>
      <c r="M48" s="15" t="s">
        <v>2</v>
      </c>
    </row>
    <row r="49" spans="1:13" x14ac:dyDescent="0.25">
      <c r="A49" s="24" t="s">
        <v>208</v>
      </c>
      <c r="B49" s="25">
        <v>0.184</v>
      </c>
      <c r="C49" s="25">
        <v>0.184</v>
      </c>
      <c r="D49" s="25">
        <v>0.159</v>
      </c>
      <c r="E49" s="25">
        <v>0.20499999999999999</v>
      </c>
      <c r="F49" s="25">
        <v>0.186</v>
      </c>
      <c r="G49" s="25">
        <v>0.158</v>
      </c>
      <c r="H49" s="25">
        <v>0.17899999999999999</v>
      </c>
      <c r="I49" s="25">
        <v>0.18</v>
      </c>
      <c r="J49" s="25">
        <v>0.17100000000000001</v>
      </c>
      <c r="K49" s="25">
        <v>0.151</v>
      </c>
      <c r="L49" s="25">
        <v>0.13400000000000001</v>
      </c>
      <c r="M49" s="25">
        <v>0.112</v>
      </c>
    </row>
    <row r="50" spans="1:13" x14ac:dyDescent="0.25">
      <c r="A50" s="26" t="s">
        <v>55</v>
      </c>
      <c r="B50" s="27">
        <v>4.5999999999999999E-2</v>
      </c>
      <c r="C50" s="27">
        <v>4.2999999999999997E-2</v>
      </c>
      <c r="D50" s="27">
        <v>4.8000000000000001E-2</v>
      </c>
      <c r="E50" s="27">
        <v>0.05</v>
      </c>
      <c r="F50" s="27">
        <v>3.1E-2</v>
      </c>
      <c r="G50" s="27">
        <v>3.4000000000000002E-2</v>
      </c>
      <c r="H50" s="27">
        <v>5.5E-2</v>
      </c>
      <c r="I50" s="27">
        <v>5.6000000000000001E-2</v>
      </c>
      <c r="J50" s="27">
        <v>5.7000000000000002E-2</v>
      </c>
      <c r="K50" s="27">
        <v>4.4999999999999998E-2</v>
      </c>
      <c r="L50" s="27">
        <v>3.2000000000000001E-2</v>
      </c>
      <c r="M50" s="27">
        <v>4.9000000000000002E-2</v>
      </c>
    </row>
    <row r="51" spans="1:13" x14ac:dyDescent="0.25">
      <c r="A51" s="26" t="s">
        <v>56</v>
      </c>
      <c r="B51" s="27">
        <v>0.13800000000000001</v>
      </c>
      <c r="C51" s="27">
        <v>0.14099999999999999</v>
      </c>
      <c r="D51" s="27">
        <v>0.111</v>
      </c>
      <c r="E51" s="27">
        <v>0.122</v>
      </c>
      <c r="F51" s="27">
        <v>0.155</v>
      </c>
      <c r="G51" s="27">
        <v>0.124</v>
      </c>
      <c r="H51" s="27">
        <v>0.124</v>
      </c>
      <c r="I51" s="27">
        <v>0.124</v>
      </c>
      <c r="J51" s="27">
        <v>0.114</v>
      </c>
      <c r="K51" s="27">
        <v>0.106</v>
      </c>
      <c r="L51" s="27">
        <v>0.1</v>
      </c>
      <c r="M51" s="27">
        <v>6.3E-2</v>
      </c>
    </row>
    <row r="52" spans="1:13" x14ac:dyDescent="0.25">
      <c r="A52" s="26" t="s">
        <v>57</v>
      </c>
      <c r="B52" s="27">
        <v>0</v>
      </c>
      <c r="C52" s="27">
        <v>0</v>
      </c>
      <c r="D52" s="27">
        <v>0</v>
      </c>
      <c r="E52" s="27">
        <v>3.3000000000000002E-2</v>
      </c>
      <c r="F52" s="27">
        <v>0</v>
      </c>
      <c r="G52" s="27">
        <v>0</v>
      </c>
      <c r="H52" s="27">
        <v>0</v>
      </c>
      <c r="I52" s="27">
        <v>0</v>
      </c>
      <c r="J52" s="27">
        <v>0</v>
      </c>
      <c r="K52" s="27">
        <v>0</v>
      </c>
      <c r="L52" s="27">
        <v>2E-3</v>
      </c>
      <c r="M52" s="27">
        <v>0</v>
      </c>
    </row>
    <row r="53" spans="1:13" x14ac:dyDescent="0.25">
      <c r="A53" s="26" t="s">
        <v>58</v>
      </c>
      <c r="B53" s="27">
        <v>0</v>
      </c>
      <c r="C53" s="27">
        <v>0</v>
      </c>
      <c r="D53" s="27">
        <v>0</v>
      </c>
      <c r="E53" s="27">
        <v>0</v>
      </c>
      <c r="F53" s="27">
        <v>0</v>
      </c>
      <c r="G53" s="27">
        <v>0</v>
      </c>
      <c r="H53" s="27">
        <v>0</v>
      </c>
      <c r="I53" s="27">
        <v>0</v>
      </c>
      <c r="J53" s="27">
        <v>0</v>
      </c>
      <c r="K53" s="27">
        <v>0</v>
      </c>
      <c r="L53" s="27">
        <v>0</v>
      </c>
      <c r="M53" s="27">
        <v>0</v>
      </c>
    </row>
    <row r="54" spans="1:13" x14ac:dyDescent="0.25">
      <c r="A54" s="3" t="s">
        <v>158</v>
      </c>
      <c r="B54" s="4">
        <v>26</v>
      </c>
      <c r="C54" s="4">
        <v>26</v>
      </c>
      <c r="D54" s="4">
        <v>24</v>
      </c>
      <c r="E54" s="4">
        <v>27</v>
      </c>
      <c r="F54" s="4">
        <v>23</v>
      </c>
      <c r="G54" s="4">
        <v>20</v>
      </c>
      <c r="H54" s="4">
        <v>19</v>
      </c>
      <c r="I54" s="4">
        <v>20</v>
      </c>
      <c r="J54" s="4">
        <v>21</v>
      </c>
      <c r="K54" s="4">
        <v>17</v>
      </c>
      <c r="L54" s="4">
        <v>16</v>
      </c>
      <c r="M54" s="4">
        <v>12</v>
      </c>
    </row>
    <row r="55" spans="1:13" x14ac:dyDescent="0.25">
      <c r="A55" s="5" t="s">
        <v>55</v>
      </c>
      <c r="B55" s="6">
        <v>15</v>
      </c>
      <c r="C55" s="6">
        <v>14</v>
      </c>
      <c r="D55" s="6">
        <v>13</v>
      </c>
      <c r="E55" s="6">
        <v>13</v>
      </c>
      <c r="F55" s="6">
        <v>9</v>
      </c>
      <c r="G55" s="6">
        <v>8</v>
      </c>
      <c r="H55" s="6">
        <v>7</v>
      </c>
      <c r="I55" s="6">
        <v>8</v>
      </c>
      <c r="J55" s="6">
        <v>10</v>
      </c>
      <c r="K55" s="6">
        <v>7</v>
      </c>
      <c r="L55" s="6">
        <v>8</v>
      </c>
      <c r="M55" s="6">
        <v>8</v>
      </c>
    </row>
    <row r="56" spans="1:13" x14ac:dyDescent="0.25">
      <c r="A56" s="5" t="s">
        <v>56</v>
      </c>
      <c r="B56" s="6">
        <v>11</v>
      </c>
      <c r="C56" s="6">
        <v>12</v>
      </c>
      <c r="D56" s="6">
        <v>11</v>
      </c>
      <c r="E56" s="6">
        <v>13</v>
      </c>
      <c r="F56" s="6">
        <v>14</v>
      </c>
      <c r="G56" s="6">
        <v>12</v>
      </c>
      <c r="H56" s="6">
        <v>12</v>
      </c>
      <c r="I56" s="6">
        <v>12</v>
      </c>
      <c r="J56" s="6">
        <v>11</v>
      </c>
      <c r="K56" s="6">
        <v>10</v>
      </c>
      <c r="L56" s="6">
        <v>7</v>
      </c>
      <c r="M56" s="6">
        <v>4</v>
      </c>
    </row>
    <row r="57" spans="1:13" x14ac:dyDescent="0.25">
      <c r="A57" s="5" t="s">
        <v>57</v>
      </c>
      <c r="B57" s="6">
        <v>0</v>
      </c>
      <c r="C57" s="6">
        <v>0</v>
      </c>
      <c r="D57" s="6">
        <v>0</v>
      </c>
      <c r="E57" s="6">
        <v>1</v>
      </c>
      <c r="F57" s="6">
        <v>0</v>
      </c>
      <c r="G57" s="6">
        <v>0</v>
      </c>
      <c r="H57" s="6">
        <v>0</v>
      </c>
      <c r="I57" s="6">
        <v>0</v>
      </c>
      <c r="J57" s="6">
        <v>0</v>
      </c>
      <c r="K57" s="6">
        <v>0</v>
      </c>
      <c r="L57" s="6">
        <v>1</v>
      </c>
      <c r="M57" s="6">
        <v>0</v>
      </c>
    </row>
    <row r="58" spans="1:13" x14ac:dyDescent="0.25">
      <c r="A58" s="5" t="s">
        <v>58</v>
      </c>
      <c r="B58" s="6">
        <v>0</v>
      </c>
      <c r="C58" s="6">
        <v>0</v>
      </c>
      <c r="D58" s="6">
        <v>0</v>
      </c>
      <c r="E58" s="6">
        <v>0</v>
      </c>
      <c r="F58" s="6">
        <v>0</v>
      </c>
      <c r="G58" s="6">
        <v>0</v>
      </c>
      <c r="H58" s="6">
        <v>0</v>
      </c>
      <c r="I58" s="6">
        <v>0</v>
      </c>
      <c r="J58" s="6">
        <v>0</v>
      </c>
      <c r="K58" s="6">
        <v>0</v>
      </c>
      <c r="L58" s="6">
        <v>0</v>
      </c>
      <c r="M58" s="6">
        <v>0</v>
      </c>
    </row>
    <row r="59" spans="1:13" x14ac:dyDescent="0.25">
      <c r="A59" s="12" t="s">
        <v>113</v>
      </c>
      <c r="B59" s="15" t="s">
        <v>2</v>
      </c>
      <c r="C59" s="15" t="s">
        <v>2</v>
      </c>
      <c r="D59" s="15" t="s">
        <v>2</v>
      </c>
      <c r="E59" s="15" t="s">
        <v>2</v>
      </c>
      <c r="F59" s="15" t="s">
        <v>2</v>
      </c>
      <c r="G59" s="15" t="s">
        <v>2</v>
      </c>
      <c r="H59" s="15" t="s">
        <v>2</v>
      </c>
      <c r="I59" s="15" t="s">
        <v>2</v>
      </c>
      <c r="J59" s="15" t="s">
        <v>2</v>
      </c>
      <c r="K59" s="15" t="s">
        <v>2</v>
      </c>
      <c r="L59" s="15" t="s">
        <v>2</v>
      </c>
      <c r="M59" s="15" t="s">
        <v>2</v>
      </c>
    </row>
    <row r="60" spans="1:13" x14ac:dyDescent="0.25">
      <c r="A60" s="24" t="s">
        <v>208</v>
      </c>
      <c r="B60" s="25">
        <v>0.501</v>
      </c>
      <c r="C60" s="25">
        <v>0.51200000000000001</v>
      </c>
      <c r="D60" s="25">
        <v>0.499</v>
      </c>
      <c r="E60" s="25">
        <v>8.5909999999999993</v>
      </c>
      <c r="F60" s="25">
        <v>6.5540000000000003</v>
      </c>
      <c r="G60" s="25">
        <v>8.9999999999999993E-3</v>
      </c>
      <c r="H60" s="25">
        <v>0.188</v>
      </c>
      <c r="I60" s="25">
        <v>0.188</v>
      </c>
      <c r="J60" s="25">
        <v>0.188</v>
      </c>
      <c r="K60" s="25">
        <v>3.6999999999999998E-2</v>
      </c>
      <c r="L60" s="25">
        <v>6.2E-2</v>
      </c>
      <c r="M60" s="25">
        <v>7.0000000000000001E-3</v>
      </c>
    </row>
    <row r="61" spans="1:13" x14ac:dyDescent="0.25">
      <c r="A61" s="26" t="s">
        <v>55</v>
      </c>
      <c r="B61" s="27">
        <v>2.1000000000000001E-2</v>
      </c>
      <c r="C61" s="27">
        <v>0.437</v>
      </c>
      <c r="D61" s="27">
        <v>1.7999999999999999E-2</v>
      </c>
      <c r="E61" s="27">
        <v>0.21099999999999999</v>
      </c>
      <c r="F61" s="27">
        <v>8.9999999999999993E-3</v>
      </c>
      <c r="G61" s="27">
        <v>8.9999999999999993E-3</v>
      </c>
      <c r="H61" s="27">
        <v>1.7999999999999999E-2</v>
      </c>
      <c r="I61" s="27">
        <v>1.7999999999999999E-2</v>
      </c>
      <c r="J61" s="27">
        <v>1.7999999999999999E-2</v>
      </c>
      <c r="K61" s="27">
        <v>3.6999999999999998E-2</v>
      </c>
      <c r="L61" s="27">
        <v>6.2E-2</v>
      </c>
      <c r="M61" s="27">
        <v>7.0000000000000001E-3</v>
      </c>
    </row>
    <row r="62" spans="1:13" x14ac:dyDescent="0.25">
      <c r="A62" s="26" t="s">
        <v>56</v>
      </c>
      <c r="B62" s="27">
        <v>0.48</v>
      </c>
      <c r="C62" s="27">
        <v>7.4999999999999997E-2</v>
      </c>
      <c r="D62" s="27">
        <v>0.48099999999999998</v>
      </c>
      <c r="E62" s="27">
        <v>8.3800000000000008</v>
      </c>
      <c r="F62" s="27">
        <v>6.5449999999999999</v>
      </c>
      <c r="G62" s="27">
        <v>0</v>
      </c>
      <c r="H62" s="27">
        <v>0.17</v>
      </c>
      <c r="I62" s="27">
        <v>0.17</v>
      </c>
      <c r="J62" s="27">
        <v>0.17</v>
      </c>
      <c r="K62" s="27">
        <v>0</v>
      </c>
      <c r="L62" s="27">
        <v>0</v>
      </c>
      <c r="M62" s="27">
        <v>0</v>
      </c>
    </row>
    <row r="63" spans="1:13" x14ac:dyDescent="0.25">
      <c r="A63" s="26" t="s">
        <v>57</v>
      </c>
      <c r="B63" s="27">
        <v>0</v>
      </c>
      <c r="C63" s="27">
        <v>0</v>
      </c>
      <c r="D63" s="27">
        <v>0</v>
      </c>
      <c r="E63" s="27">
        <v>0</v>
      </c>
      <c r="F63" s="27">
        <v>0</v>
      </c>
      <c r="G63" s="27">
        <v>0</v>
      </c>
      <c r="H63" s="27">
        <v>0</v>
      </c>
      <c r="I63" s="27">
        <v>0</v>
      </c>
      <c r="J63" s="27">
        <v>0</v>
      </c>
      <c r="K63" s="27">
        <v>0</v>
      </c>
      <c r="L63" s="27">
        <v>0</v>
      </c>
      <c r="M63" s="27">
        <v>0</v>
      </c>
    </row>
    <row r="64" spans="1:13" x14ac:dyDescent="0.25">
      <c r="A64" s="26" t="s">
        <v>58</v>
      </c>
      <c r="B64" s="27">
        <v>0</v>
      </c>
      <c r="C64" s="27">
        <v>0</v>
      </c>
      <c r="D64" s="27">
        <v>0</v>
      </c>
      <c r="E64" s="27">
        <v>0</v>
      </c>
      <c r="F64" s="27">
        <v>0</v>
      </c>
      <c r="G64" s="27">
        <v>0</v>
      </c>
      <c r="H64" s="27">
        <v>0</v>
      </c>
      <c r="I64" s="27">
        <v>0</v>
      </c>
      <c r="J64" s="27">
        <v>0</v>
      </c>
      <c r="K64" s="27">
        <v>0</v>
      </c>
      <c r="L64" s="27">
        <v>0</v>
      </c>
      <c r="M64" s="27">
        <v>0</v>
      </c>
    </row>
    <row r="65" spans="1:13" x14ac:dyDescent="0.25">
      <c r="A65" s="3" t="s">
        <v>158</v>
      </c>
      <c r="B65" s="4">
        <v>8</v>
      </c>
      <c r="C65" s="4">
        <v>9</v>
      </c>
      <c r="D65" s="4">
        <v>13</v>
      </c>
      <c r="E65" s="4">
        <v>27</v>
      </c>
      <c r="F65" s="4">
        <v>19</v>
      </c>
      <c r="G65" s="4">
        <v>5</v>
      </c>
      <c r="H65" s="4">
        <v>4</v>
      </c>
      <c r="I65" s="4">
        <v>3</v>
      </c>
      <c r="J65" s="4">
        <v>4</v>
      </c>
      <c r="K65" s="4">
        <v>2</v>
      </c>
      <c r="L65" s="4">
        <v>5</v>
      </c>
      <c r="M65" s="4">
        <v>3</v>
      </c>
    </row>
    <row r="66" spans="1:13" x14ac:dyDescent="0.25">
      <c r="A66" s="5" t="s">
        <v>55</v>
      </c>
      <c r="B66" s="6">
        <v>5</v>
      </c>
      <c r="C66" s="6">
        <v>8</v>
      </c>
      <c r="D66" s="6">
        <v>10</v>
      </c>
      <c r="E66" s="6">
        <v>7</v>
      </c>
      <c r="F66" s="6">
        <v>5</v>
      </c>
      <c r="G66" s="6">
        <v>5</v>
      </c>
      <c r="H66" s="6">
        <v>3</v>
      </c>
      <c r="I66" s="6">
        <v>2</v>
      </c>
      <c r="J66" s="6">
        <v>3</v>
      </c>
      <c r="K66" s="6">
        <v>2</v>
      </c>
      <c r="L66" s="6">
        <v>5</v>
      </c>
      <c r="M66" s="6">
        <v>3</v>
      </c>
    </row>
    <row r="67" spans="1:13" x14ac:dyDescent="0.25">
      <c r="A67" s="5" t="s">
        <v>56</v>
      </c>
      <c r="B67" s="6">
        <v>3</v>
      </c>
      <c r="C67" s="6">
        <v>1</v>
      </c>
      <c r="D67" s="6">
        <v>3</v>
      </c>
      <c r="E67" s="6">
        <v>20</v>
      </c>
      <c r="F67" s="6">
        <v>14</v>
      </c>
      <c r="G67" s="6">
        <v>0</v>
      </c>
      <c r="H67" s="6">
        <v>1</v>
      </c>
      <c r="I67" s="6">
        <v>1</v>
      </c>
      <c r="J67" s="6">
        <v>1</v>
      </c>
      <c r="K67" s="6">
        <v>0</v>
      </c>
      <c r="L67" s="6">
        <v>0</v>
      </c>
      <c r="M67" s="6">
        <v>0</v>
      </c>
    </row>
    <row r="68" spans="1:13" x14ac:dyDescent="0.25">
      <c r="A68" s="5" t="s">
        <v>57</v>
      </c>
      <c r="B68" s="6">
        <v>0</v>
      </c>
      <c r="C68" s="6">
        <v>0</v>
      </c>
      <c r="D68" s="6">
        <v>0</v>
      </c>
      <c r="E68" s="6">
        <v>0</v>
      </c>
      <c r="F68" s="6">
        <v>0</v>
      </c>
      <c r="G68" s="6">
        <v>0</v>
      </c>
      <c r="H68" s="6">
        <v>0</v>
      </c>
      <c r="I68" s="6">
        <v>0</v>
      </c>
      <c r="J68" s="6">
        <v>0</v>
      </c>
      <c r="K68" s="6">
        <v>0</v>
      </c>
      <c r="L68" s="6">
        <v>0</v>
      </c>
      <c r="M68" s="6">
        <v>0</v>
      </c>
    </row>
    <row r="69" spans="1:13" x14ac:dyDescent="0.25">
      <c r="A69" s="5" t="s">
        <v>58</v>
      </c>
      <c r="B69" s="6">
        <v>0</v>
      </c>
      <c r="C69" s="6">
        <v>0</v>
      </c>
      <c r="D69" s="6">
        <v>0</v>
      </c>
      <c r="E69" s="6">
        <v>0</v>
      </c>
      <c r="F69" s="6">
        <v>0</v>
      </c>
      <c r="G69" s="6">
        <v>0</v>
      </c>
      <c r="H69" s="6">
        <v>0</v>
      </c>
      <c r="I69" s="6">
        <v>0</v>
      </c>
      <c r="J69" s="6">
        <v>0</v>
      </c>
      <c r="K69" s="6">
        <v>0</v>
      </c>
      <c r="L69" s="6">
        <v>0</v>
      </c>
      <c r="M69" s="6">
        <v>0</v>
      </c>
    </row>
    <row r="70" spans="1:13" x14ac:dyDescent="0.25">
      <c r="A70" s="12" t="s">
        <v>212</v>
      </c>
      <c r="B70" s="15" t="s">
        <v>2</v>
      </c>
      <c r="C70" s="15" t="s">
        <v>2</v>
      </c>
      <c r="D70" s="15" t="s">
        <v>2</v>
      </c>
      <c r="E70" s="15" t="s">
        <v>2</v>
      </c>
      <c r="F70" s="15" t="s">
        <v>2</v>
      </c>
      <c r="G70" s="15" t="s">
        <v>2</v>
      </c>
      <c r="H70" s="15" t="s">
        <v>2</v>
      </c>
      <c r="I70" s="15" t="s">
        <v>2</v>
      </c>
      <c r="J70" s="15" t="s">
        <v>2</v>
      </c>
      <c r="K70" s="15" t="s">
        <v>2</v>
      </c>
      <c r="L70" s="15" t="s">
        <v>2</v>
      </c>
      <c r="M70" s="15" t="s">
        <v>2</v>
      </c>
    </row>
    <row r="71" spans="1:13" x14ac:dyDescent="0.25">
      <c r="A71" s="24" t="s">
        <v>208</v>
      </c>
      <c r="B71" s="25">
        <v>253.16</v>
      </c>
      <c r="C71" s="25">
        <v>188.46799999999999</v>
      </c>
      <c r="D71" s="25">
        <v>132.46299999999999</v>
      </c>
      <c r="E71" s="25">
        <v>99.320999999999998</v>
      </c>
      <c r="F71" s="25">
        <v>69.195999999999998</v>
      </c>
      <c r="G71" s="25">
        <v>57.17</v>
      </c>
      <c r="H71" s="25">
        <v>32.119999999999997</v>
      </c>
      <c r="I71" s="25">
        <v>19.13</v>
      </c>
      <c r="J71" s="25">
        <v>10.55</v>
      </c>
      <c r="K71" s="25">
        <v>6.3520000000000003</v>
      </c>
      <c r="L71" s="25">
        <v>3.9169999999999998</v>
      </c>
      <c r="M71" s="25">
        <v>10.727</v>
      </c>
    </row>
    <row r="72" spans="1:13" x14ac:dyDescent="0.25">
      <c r="A72" s="26" t="s">
        <v>55</v>
      </c>
      <c r="B72" s="27">
        <v>197.357</v>
      </c>
      <c r="C72" s="27">
        <v>141.87200000000001</v>
      </c>
      <c r="D72" s="27">
        <v>91.974000000000004</v>
      </c>
      <c r="E72" s="27">
        <v>57.496000000000002</v>
      </c>
      <c r="F72" s="27">
        <v>35.268999999999998</v>
      </c>
      <c r="G72" s="27">
        <v>27.695</v>
      </c>
      <c r="H72" s="27">
        <v>18.111000000000001</v>
      </c>
      <c r="I72" s="27">
        <v>8.7569999999999997</v>
      </c>
      <c r="J72" s="27">
        <v>4.7359999999999998</v>
      </c>
      <c r="K72" s="27">
        <v>2.6419999999999999</v>
      </c>
      <c r="L72" s="27">
        <v>1.462</v>
      </c>
      <c r="M72" s="27">
        <v>8.6470000000000002</v>
      </c>
    </row>
    <row r="73" spans="1:13" x14ac:dyDescent="0.25">
      <c r="A73" s="26" t="s">
        <v>56</v>
      </c>
      <c r="B73" s="27">
        <v>47.302999999999997</v>
      </c>
      <c r="C73" s="27">
        <v>38.561</v>
      </c>
      <c r="D73" s="27">
        <v>36.953000000000003</v>
      </c>
      <c r="E73" s="27">
        <v>38.173999999999999</v>
      </c>
      <c r="F73" s="27">
        <v>30.268999999999998</v>
      </c>
      <c r="G73" s="27">
        <v>27.648</v>
      </c>
      <c r="H73" s="27">
        <v>12.282999999999999</v>
      </c>
      <c r="I73" s="27">
        <v>9.2620000000000005</v>
      </c>
      <c r="J73" s="27">
        <v>5.6360000000000001</v>
      </c>
      <c r="K73" s="27">
        <v>3.71</v>
      </c>
      <c r="L73" s="27">
        <v>2.4529999999999998</v>
      </c>
      <c r="M73" s="27">
        <v>2.08</v>
      </c>
    </row>
    <row r="74" spans="1:13" x14ac:dyDescent="0.25">
      <c r="A74" s="26" t="s">
        <v>57</v>
      </c>
      <c r="B74" s="27">
        <v>8.5</v>
      </c>
      <c r="C74" s="27">
        <v>8.0340000000000007</v>
      </c>
      <c r="D74" s="27">
        <v>3.536</v>
      </c>
      <c r="E74" s="27">
        <v>3.6509999999999998</v>
      </c>
      <c r="F74" s="27">
        <v>3.6589999999999998</v>
      </c>
      <c r="G74" s="27">
        <v>1.827</v>
      </c>
      <c r="H74" s="27">
        <v>1.726</v>
      </c>
      <c r="I74" s="27">
        <v>1.111</v>
      </c>
      <c r="J74" s="27">
        <v>0.17799999999999999</v>
      </c>
      <c r="K74" s="27">
        <v>0</v>
      </c>
      <c r="L74" s="27">
        <v>2E-3</v>
      </c>
      <c r="M74" s="27">
        <v>0</v>
      </c>
    </row>
    <row r="75" spans="1:13" x14ac:dyDescent="0.25">
      <c r="A75" s="26" t="s">
        <v>58</v>
      </c>
      <c r="B75" s="27">
        <v>0</v>
      </c>
      <c r="C75" s="27">
        <v>0</v>
      </c>
      <c r="D75" s="27">
        <v>0</v>
      </c>
      <c r="E75" s="27">
        <v>0</v>
      </c>
      <c r="F75" s="27">
        <v>0</v>
      </c>
      <c r="G75" s="27">
        <v>0</v>
      </c>
      <c r="H75" s="27">
        <v>0</v>
      </c>
      <c r="I75" s="27">
        <v>0</v>
      </c>
      <c r="J75" s="27">
        <v>0</v>
      </c>
      <c r="K75" s="27">
        <v>0</v>
      </c>
      <c r="L75" s="27">
        <v>0</v>
      </c>
      <c r="M75" s="27">
        <v>0</v>
      </c>
    </row>
    <row r="76" spans="1:13" x14ac:dyDescent="0.25">
      <c r="A76" s="3" t="s">
        <v>158</v>
      </c>
      <c r="B76" s="4">
        <v>30054</v>
      </c>
      <c r="C76" s="4">
        <v>21599</v>
      </c>
      <c r="D76" s="4">
        <v>15358</v>
      </c>
      <c r="E76" s="4">
        <v>10741</v>
      </c>
      <c r="F76" s="4">
        <v>7542</v>
      </c>
      <c r="G76" s="4">
        <v>5694</v>
      </c>
      <c r="H76" s="4">
        <v>4077</v>
      </c>
      <c r="I76" s="4">
        <v>2238</v>
      </c>
      <c r="J76" s="4">
        <v>1269</v>
      </c>
      <c r="K76" s="4">
        <v>592</v>
      </c>
      <c r="L76" s="4">
        <v>282</v>
      </c>
      <c r="M76" s="4">
        <v>180</v>
      </c>
    </row>
    <row r="77" spans="1:13" x14ac:dyDescent="0.25">
      <c r="A77" s="5" t="s">
        <v>55</v>
      </c>
      <c r="B77" s="6">
        <v>29048</v>
      </c>
      <c r="C77" s="6">
        <v>20783</v>
      </c>
      <c r="D77" s="6">
        <v>14663</v>
      </c>
      <c r="E77" s="6">
        <v>10141</v>
      </c>
      <c r="F77" s="6">
        <v>7044</v>
      </c>
      <c r="G77" s="6">
        <v>5295</v>
      </c>
      <c r="H77" s="6">
        <v>3792</v>
      </c>
      <c r="I77" s="6">
        <v>2005</v>
      </c>
      <c r="J77" s="6">
        <v>1110</v>
      </c>
      <c r="K77" s="6">
        <v>496</v>
      </c>
      <c r="L77" s="6">
        <v>237</v>
      </c>
      <c r="M77" s="6">
        <v>147</v>
      </c>
    </row>
    <row r="78" spans="1:13" x14ac:dyDescent="0.25">
      <c r="A78" s="5" t="s">
        <v>56</v>
      </c>
      <c r="B78" s="6">
        <v>965</v>
      </c>
      <c r="C78" s="6">
        <v>765</v>
      </c>
      <c r="D78" s="6">
        <v>675</v>
      </c>
      <c r="E78" s="6">
        <v>578</v>
      </c>
      <c r="F78" s="6">
        <v>478</v>
      </c>
      <c r="G78" s="6">
        <v>392</v>
      </c>
      <c r="H78" s="6">
        <v>281</v>
      </c>
      <c r="I78" s="6">
        <v>231</v>
      </c>
      <c r="J78" s="6">
        <v>158</v>
      </c>
      <c r="K78" s="6">
        <v>96</v>
      </c>
      <c r="L78" s="6">
        <v>44</v>
      </c>
      <c r="M78" s="6">
        <v>33</v>
      </c>
    </row>
    <row r="79" spans="1:13" x14ac:dyDescent="0.25">
      <c r="A79" s="5" t="s">
        <v>57</v>
      </c>
      <c r="B79" s="6">
        <v>41</v>
      </c>
      <c r="C79" s="6">
        <v>51</v>
      </c>
      <c r="D79" s="6">
        <v>20</v>
      </c>
      <c r="E79" s="6">
        <v>22</v>
      </c>
      <c r="F79" s="6">
        <v>20</v>
      </c>
      <c r="G79" s="6">
        <v>7</v>
      </c>
      <c r="H79" s="6">
        <v>4</v>
      </c>
      <c r="I79" s="6">
        <v>2</v>
      </c>
      <c r="J79" s="6">
        <v>1</v>
      </c>
      <c r="K79" s="6">
        <v>0</v>
      </c>
      <c r="L79" s="6">
        <v>1</v>
      </c>
      <c r="M79" s="6">
        <v>0</v>
      </c>
    </row>
    <row r="80" spans="1:13" x14ac:dyDescent="0.25">
      <c r="A80" s="5" t="s">
        <v>58</v>
      </c>
      <c r="B80" s="6">
        <v>0</v>
      </c>
      <c r="C80" s="6">
        <v>0</v>
      </c>
      <c r="D80" s="6">
        <v>0</v>
      </c>
      <c r="E80" s="6">
        <v>0</v>
      </c>
      <c r="F80" s="6">
        <v>0</v>
      </c>
      <c r="G80" s="6">
        <v>0</v>
      </c>
      <c r="H80" s="6">
        <v>0</v>
      </c>
      <c r="I80" s="6">
        <v>0</v>
      </c>
      <c r="J80" s="6">
        <v>0</v>
      </c>
      <c r="K80" s="6">
        <v>0</v>
      </c>
      <c r="L80" s="6">
        <v>0</v>
      </c>
      <c r="M80" s="6">
        <v>0</v>
      </c>
    </row>
    <row r="81" spans="1:13" ht="12.95" customHeight="1" x14ac:dyDescent="0.25">
      <c r="A81" s="36" t="s">
        <v>68</v>
      </c>
      <c r="B81" s="36"/>
      <c r="C81" s="36"/>
      <c r="D81" s="36"/>
      <c r="E81" s="36"/>
      <c r="F81" s="36"/>
      <c r="G81" s="36"/>
      <c r="H81" s="36"/>
      <c r="I81" s="36"/>
      <c r="J81" s="36"/>
      <c r="K81" s="36"/>
      <c r="L81" s="36"/>
      <c r="M81" s="36"/>
    </row>
  </sheetData>
  <mergeCells count="3">
    <mergeCell ref="A1:M1"/>
    <mergeCell ref="A2:M2"/>
    <mergeCell ref="A81:M81"/>
  </mergeCells>
  <pageMargins left="0.75" right="0.75" top="1" bottom="1" header="0.5" footer="0.5"/>
  <pageSetup fitToWidth="100" fitToHeight="1000" orientation="landscape"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P24"/>
  <sheetViews>
    <sheetView zoomScale="85" workbookViewId="0">
      <pane xSplit="1" topLeftCell="B1" activePane="topRight" state="frozen"/>
      <selection pane="topRight" activeCell="B1" sqref="B1"/>
    </sheetView>
  </sheetViews>
  <sheetFormatPr defaultRowHeight="15" x14ac:dyDescent="0.25"/>
  <cols>
    <col min="1" max="1" width="25.7109375" style="1" bestFit="1" customWidth="1"/>
    <col min="2" max="16" width="13.7109375" style="1" bestFit="1" customWidth="1"/>
    <col min="17" max="16384" width="9.140625" style="1"/>
  </cols>
  <sheetData>
    <row r="1" spans="1:16" ht="18" customHeight="1" x14ac:dyDescent="0.25">
      <c r="A1" s="35" t="s">
        <v>213</v>
      </c>
      <c r="B1" s="35"/>
      <c r="C1" s="35"/>
      <c r="D1" s="35"/>
      <c r="E1" s="35"/>
      <c r="F1" s="35"/>
      <c r="G1" s="35"/>
      <c r="H1" s="35"/>
      <c r="I1" s="35"/>
      <c r="J1" s="35"/>
      <c r="K1" s="35"/>
      <c r="L1" s="35"/>
      <c r="M1" s="35"/>
      <c r="N1" s="35"/>
      <c r="O1" s="35"/>
      <c r="P1" s="35"/>
    </row>
    <row r="2" spans="1:16" ht="18" customHeight="1" x14ac:dyDescent="0.25">
      <c r="A2" s="35" t="s">
        <v>1</v>
      </c>
      <c r="B2" s="35"/>
      <c r="C2" s="35"/>
      <c r="D2" s="35"/>
      <c r="E2" s="35"/>
      <c r="F2" s="35"/>
      <c r="G2" s="35"/>
      <c r="H2" s="35"/>
      <c r="I2" s="35"/>
      <c r="J2" s="35"/>
      <c r="K2" s="35"/>
      <c r="L2" s="35"/>
      <c r="M2" s="35"/>
      <c r="N2" s="35"/>
      <c r="O2" s="35"/>
      <c r="P2" s="35"/>
    </row>
    <row r="3" spans="1:16" ht="25.5" x14ac:dyDescent="0.25">
      <c r="A3" s="2" t="s">
        <v>206</v>
      </c>
      <c r="B3" s="2" t="s">
        <v>71</v>
      </c>
      <c r="C3" s="2" t="s">
        <v>72</v>
      </c>
      <c r="D3" s="2" t="s">
        <v>73</v>
      </c>
      <c r="E3" s="2" t="s">
        <v>74</v>
      </c>
      <c r="F3" s="2" t="s">
        <v>75</v>
      </c>
      <c r="G3" s="2" t="s">
        <v>76</v>
      </c>
      <c r="H3" s="2" t="s">
        <v>77</v>
      </c>
      <c r="I3" s="2" t="s">
        <v>78</v>
      </c>
      <c r="J3" s="2" t="s">
        <v>79</v>
      </c>
      <c r="K3" s="2" t="s">
        <v>80</v>
      </c>
      <c r="L3" s="2" t="s">
        <v>81</v>
      </c>
      <c r="M3" s="2" t="s">
        <v>82</v>
      </c>
      <c r="N3" s="2" t="s">
        <v>83</v>
      </c>
      <c r="O3" s="2" t="s">
        <v>84</v>
      </c>
      <c r="P3" s="2" t="s">
        <v>85</v>
      </c>
    </row>
    <row r="4" spans="1:16" x14ac:dyDescent="0.25">
      <c r="A4" s="12" t="s">
        <v>214</v>
      </c>
      <c r="B4" s="15">
        <v>535929</v>
      </c>
      <c r="C4" s="15">
        <v>564552</v>
      </c>
      <c r="D4" s="15">
        <v>1122112</v>
      </c>
      <c r="E4" s="15">
        <v>1750295</v>
      </c>
      <c r="F4" s="15">
        <v>2746168</v>
      </c>
      <c r="G4" s="15">
        <v>3327123</v>
      </c>
      <c r="H4" s="15">
        <v>3475940</v>
      </c>
      <c r="I4" s="15">
        <v>3592602</v>
      </c>
      <c r="J4" s="15">
        <v>3708639</v>
      </c>
      <c r="K4" s="15">
        <v>3613936</v>
      </c>
      <c r="L4" s="15">
        <v>3768269</v>
      </c>
      <c r="M4" s="15">
        <v>4027965</v>
      </c>
      <c r="N4" s="15">
        <v>3718103</v>
      </c>
      <c r="O4" s="15">
        <v>3521887</v>
      </c>
      <c r="P4" s="15">
        <v>2048869</v>
      </c>
    </row>
    <row r="5" spans="1:16" x14ac:dyDescent="0.25">
      <c r="A5" s="5" t="s">
        <v>55</v>
      </c>
      <c r="B5" s="6">
        <v>470685</v>
      </c>
      <c r="C5" s="6">
        <v>491145</v>
      </c>
      <c r="D5" s="6">
        <v>973794</v>
      </c>
      <c r="E5" s="6">
        <v>1520792</v>
      </c>
      <c r="F5" s="6">
        <v>2419044</v>
      </c>
      <c r="G5" s="6">
        <v>2950231</v>
      </c>
      <c r="H5" s="6">
        <v>3093311</v>
      </c>
      <c r="I5" s="6">
        <v>3207225</v>
      </c>
      <c r="J5" s="6">
        <v>3322965</v>
      </c>
      <c r="K5" s="6">
        <v>3255122</v>
      </c>
      <c r="L5" s="6">
        <v>3396907</v>
      </c>
      <c r="M5" s="6">
        <v>3656223</v>
      </c>
      <c r="N5" s="6">
        <v>3322323</v>
      </c>
      <c r="O5" s="6">
        <v>3250613</v>
      </c>
      <c r="P5" s="6">
        <v>1878066</v>
      </c>
    </row>
    <row r="6" spans="1:16" x14ac:dyDescent="0.25">
      <c r="A6" s="5" t="s">
        <v>56</v>
      </c>
      <c r="B6" s="6">
        <v>62318</v>
      </c>
      <c r="C6" s="6">
        <v>70757</v>
      </c>
      <c r="D6" s="6">
        <v>145051</v>
      </c>
      <c r="E6" s="6">
        <v>225927</v>
      </c>
      <c r="F6" s="6">
        <v>323067</v>
      </c>
      <c r="G6" s="6">
        <v>372953</v>
      </c>
      <c r="H6" s="6">
        <v>378729</v>
      </c>
      <c r="I6" s="6">
        <v>381477</v>
      </c>
      <c r="J6" s="6">
        <v>381832</v>
      </c>
      <c r="K6" s="6">
        <v>355716</v>
      </c>
      <c r="L6" s="6">
        <v>368487</v>
      </c>
      <c r="M6" s="6">
        <v>369622</v>
      </c>
      <c r="N6" s="6">
        <v>393894</v>
      </c>
      <c r="O6" s="6">
        <v>268784</v>
      </c>
      <c r="P6" s="6">
        <v>169438</v>
      </c>
    </row>
    <row r="7" spans="1:16" x14ac:dyDescent="0.25">
      <c r="A7" s="5" t="s">
        <v>57</v>
      </c>
      <c r="B7" s="6">
        <v>2926</v>
      </c>
      <c r="C7" s="6">
        <v>2650</v>
      </c>
      <c r="D7" s="6">
        <v>3267</v>
      </c>
      <c r="E7" s="6">
        <v>3576</v>
      </c>
      <c r="F7" s="6">
        <v>4057</v>
      </c>
      <c r="G7" s="6">
        <v>3939</v>
      </c>
      <c r="H7" s="6">
        <v>3900</v>
      </c>
      <c r="I7" s="6">
        <v>3900</v>
      </c>
      <c r="J7" s="6">
        <v>3842</v>
      </c>
      <c r="K7" s="6">
        <v>3098</v>
      </c>
      <c r="L7" s="6">
        <v>2875</v>
      </c>
      <c r="M7" s="6">
        <v>2120</v>
      </c>
      <c r="N7" s="6">
        <v>1886</v>
      </c>
      <c r="O7" s="6">
        <v>2490</v>
      </c>
      <c r="P7" s="6">
        <v>1365</v>
      </c>
    </row>
    <row r="8" spans="1:16" x14ac:dyDescent="0.25">
      <c r="A8" s="5" t="s">
        <v>58</v>
      </c>
      <c r="B8" s="6">
        <v>0</v>
      </c>
      <c r="C8" s="6">
        <v>0</v>
      </c>
      <c r="D8" s="6">
        <v>0</v>
      </c>
      <c r="E8" s="6">
        <v>0</v>
      </c>
      <c r="F8" s="6">
        <v>0</v>
      </c>
      <c r="G8" s="6">
        <v>0</v>
      </c>
      <c r="H8" s="6">
        <v>0</v>
      </c>
      <c r="I8" s="6">
        <v>0</v>
      </c>
      <c r="J8" s="6">
        <v>0</v>
      </c>
      <c r="K8" s="6">
        <v>0</v>
      </c>
      <c r="L8" s="6">
        <v>0</v>
      </c>
      <c r="M8" s="6">
        <v>0</v>
      </c>
      <c r="N8" s="6">
        <v>0</v>
      </c>
      <c r="O8" s="6">
        <v>0</v>
      </c>
      <c r="P8" s="6">
        <v>0</v>
      </c>
    </row>
    <row r="9" spans="1:16" x14ac:dyDescent="0.25">
      <c r="A9" s="12" t="s">
        <v>215</v>
      </c>
      <c r="B9" s="15">
        <v>3465835</v>
      </c>
      <c r="C9" s="15">
        <v>3385416</v>
      </c>
      <c r="D9" s="15">
        <v>3238742</v>
      </c>
      <c r="E9" s="15">
        <v>2955046</v>
      </c>
      <c r="F9" s="15">
        <v>2166601</v>
      </c>
      <c r="G9" s="15">
        <v>1635502</v>
      </c>
      <c r="H9" s="15">
        <v>1384565</v>
      </c>
      <c r="I9" s="15">
        <v>1134323</v>
      </c>
      <c r="J9" s="15">
        <v>869185</v>
      </c>
      <c r="K9" s="15">
        <v>716349</v>
      </c>
      <c r="L9" s="15">
        <v>556214</v>
      </c>
      <c r="M9" s="15">
        <v>420956</v>
      </c>
      <c r="N9" s="15">
        <v>285532</v>
      </c>
      <c r="O9" s="15">
        <v>206150</v>
      </c>
      <c r="P9" s="15">
        <v>30759</v>
      </c>
    </row>
    <row r="10" spans="1:16" x14ac:dyDescent="0.25">
      <c r="A10" s="5" t="s">
        <v>55</v>
      </c>
      <c r="B10" s="6">
        <v>3042526</v>
      </c>
      <c r="C10" s="6">
        <v>2976559</v>
      </c>
      <c r="D10" s="6">
        <v>2843840</v>
      </c>
      <c r="E10" s="6">
        <v>2598392</v>
      </c>
      <c r="F10" s="6">
        <v>1885737</v>
      </c>
      <c r="G10" s="6">
        <v>1400449</v>
      </c>
      <c r="H10" s="6">
        <v>1188020</v>
      </c>
      <c r="I10" s="6">
        <v>970636</v>
      </c>
      <c r="J10" s="6">
        <v>781210</v>
      </c>
      <c r="K10" s="6">
        <v>657055</v>
      </c>
      <c r="L10" s="6">
        <v>514380</v>
      </c>
      <c r="M10" s="6">
        <v>392440</v>
      </c>
      <c r="N10" s="6">
        <v>266341</v>
      </c>
      <c r="O10" s="6">
        <v>195623</v>
      </c>
      <c r="P10" s="6">
        <v>29082</v>
      </c>
    </row>
    <row r="11" spans="1:16" x14ac:dyDescent="0.25">
      <c r="A11" s="5" t="s">
        <v>56</v>
      </c>
      <c r="B11" s="6">
        <v>417773</v>
      </c>
      <c r="C11" s="6">
        <v>398425</v>
      </c>
      <c r="D11" s="6">
        <v>384766</v>
      </c>
      <c r="E11" s="6">
        <v>347631</v>
      </c>
      <c r="F11" s="6">
        <v>272694</v>
      </c>
      <c r="G11" s="6">
        <v>227055</v>
      </c>
      <c r="H11" s="6">
        <v>189809</v>
      </c>
      <c r="I11" s="6">
        <v>157647</v>
      </c>
      <c r="J11" s="6">
        <v>86055</v>
      </c>
      <c r="K11" s="6">
        <v>58507</v>
      </c>
      <c r="L11" s="6">
        <v>41114</v>
      </c>
      <c r="M11" s="6">
        <v>27821</v>
      </c>
      <c r="N11" s="6">
        <v>18549</v>
      </c>
      <c r="O11" s="6">
        <v>9905</v>
      </c>
      <c r="P11" s="6">
        <v>1139</v>
      </c>
    </row>
    <row r="12" spans="1:16" x14ac:dyDescent="0.25">
      <c r="A12" s="5" t="s">
        <v>57</v>
      </c>
      <c r="B12" s="6">
        <v>5507</v>
      </c>
      <c r="C12" s="6">
        <v>10405</v>
      </c>
      <c r="D12" s="6">
        <v>10107</v>
      </c>
      <c r="E12" s="6">
        <v>8994</v>
      </c>
      <c r="F12" s="6">
        <v>8164</v>
      </c>
      <c r="G12" s="6">
        <v>7989</v>
      </c>
      <c r="H12" s="6">
        <v>6731</v>
      </c>
      <c r="I12" s="6">
        <v>6040</v>
      </c>
      <c r="J12" s="6">
        <v>1920</v>
      </c>
      <c r="K12" s="6">
        <v>787</v>
      </c>
      <c r="L12" s="6">
        <v>720</v>
      </c>
      <c r="M12" s="6">
        <v>695</v>
      </c>
      <c r="N12" s="6">
        <v>642</v>
      </c>
      <c r="O12" s="6">
        <v>622</v>
      </c>
      <c r="P12" s="6">
        <v>538</v>
      </c>
    </row>
    <row r="13" spans="1:16" x14ac:dyDescent="0.25">
      <c r="A13" s="5" t="s">
        <v>58</v>
      </c>
      <c r="B13" s="6">
        <v>29</v>
      </c>
      <c r="C13" s="6">
        <v>27</v>
      </c>
      <c r="D13" s="6">
        <v>29</v>
      </c>
      <c r="E13" s="6">
        <v>29</v>
      </c>
      <c r="F13" s="6">
        <v>6</v>
      </c>
      <c r="G13" s="6">
        <v>9</v>
      </c>
      <c r="H13" s="6">
        <v>5</v>
      </c>
      <c r="I13" s="6">
        <v>0</v>
      </c>
      <c r="J13" s="6">
        <v>0</v>
      </c>
      <c r="K13" s="6">
        <v>0</v>
      </c>
      <c r="L13" s="6">
        <v>0</v>
      </c>
      <c r="M13" s="6">
        <v>0</v>
      </c>
      <c r="N13" s="6">
        <v>0</v>
      </c>
      <c r="O13" s="6">
        <v>0</v>
      </c>
      <c r="P13" s="6">
        <v>0</v>
      </c>
    </row>
    <row r="14" spans="1:16" x14ac:dyDescent="0.25">
      <c r="A14" s="12" t="s">
        <v>216</v>
      </c>
      <c r="B14" s="15">
        <v>1529391</v>
      </c>
      <c r="C14" s="15">
        <v>1503868</v>
      </c>
      <c r="D14" s="15">
        <v>1004987</v>
      </c>
      <c r="E14" s="15">
        <v>434039</v>
      </c>
      <c r="F14" s="15">
        <v>166730</v>
      </c>
      <c r="G14" s="15">
        <v>142196</v>
      </c>
      <c r="H14" s="15">
        <v>184564</v>
      </c>
      <c r="I14" s="15">
        <v>255595</v>
      </c>
      <c r="J14" s="15">
        <v>2507199</v>
      </c>
      <c r="K14" s="15" t="s">
        <v>65</v>
      </c>
      <c r="L14" s="15" t="s">
        <v>65</v>
      </c>
      <c r="M14" s="15" t="s">
        <v>65</v>
      </c>
      <c r="N14" s="15" t="s">
        <v>65</v>
      </c>
      <c r="O14" s="15" t="s">
        <v>65</v>
      </c>
      <c r="P14" s="15" t="s">
        <v>65</v>
      </c>
    </row>
    <row r="15" spans="1:16" x14ac:dyDescent="0.25">
      <c r="A15" s="5" t="s">
        <v>55</v>
      </c>
      <c r="B15" s="6">
        <v>1294662</v>
      </c>
      <c r="C15" s="6">
        <v>1272583</v>
      </c>
      <c r="D15" s="6">
        <v>843114</v>
      </c>
      <c r="E15" s="6">
        <v>345241</v>
      </c>
      <c r="F15" s="6">
        <v>107544</v>
      </c>
      <c r="G15" s="6">
        <v>81837</v>
      </c>
      <c r="H15" s="6">
        <v>107059</v>
      </c>
      <c r="I15" s="6">
        <v>135310</v>
      </c>
      <c r="J15" s="6">
        <v>2131054</v>
      </c>
      <c r="K15" s="6" t="s">
        <v>65</v>
      </c>
      <c r="L15" s="6" t="s">
        <v>65</v>
      </c>
      <c r="M15" s="6" t="s">
        <v>65</v>
      </c>
      <c r="N15" s="6" t="s">
        <v>65</v>
      </c>
      <c r="O15" s="6" t="s">
        <v>65</v>
      </c>
      <c r="P15" s="6" t="s">
        <v>65</v>
      </c>
    </row>
    <row r="16" spans="1:16" x14ac:dyDescent="0.25">
      <c r="A16" s="5" t="s">
        <v>56</v>
      </c>
      <c r="B16" s="6">
        <v>230581</v>
      </c>
      <c r="C16" s="6">
        <v>226977</v>
      </c>
      <c r="D16" s="6">
        <v>158662</v>
      </c>
      <c r="E16" s="6">
        <v>85619</v>
      </c>
      <c r="F16" s="6">
        <v>56180</v>
      </c>
      <c r="G16" s="6">
        <v>57376</v>
      </c>
      <c r="H16" s="6">
        <v>73301</v>
      </c>
      <c r="I16" s="6">
        <v>117561</v>
      </c>
      <c r="J16" s="6">
        <v>373858</v>
      </c>
      <c r="K16" s="6" t="s">
        <v>65</v>
      </c>
      <c r="L16" s="6" t="s">
        <v>65</v>
      </c>
      <c r="M16" s="6" t="s">
        <v>65</v>
      </c>
      <c r="N16" s="6" t="s">
        <v>65</v>
      </c>
      <c r="O16" s="6" t="s">
        <v>65</v>
      </c>
      <c r="P16" s="6" t="s">
        <v>65</v>
      </c>
    </row>
    <row r="17" spans="1:16" x14ac:dyDescent="0.25">
      <c r="A17" s="5" t="s">
        <v>57</v>
      </c>
      <c r="B17" s="6">
        <v>4148</v>
      </c>
      <c r="C17" s="6">
        <v>4308</v>
      </c>
      <c r="D17" s="6">
        <v>3211</v>
      </c>
      <c r="E17" s="6">
        <v>3179</v>
      </c>
      <c r="F17" s="6">
        <v>3006</v>
      </c>
      <c r="G17" s="6">
        <v>2982</v>
      </c>
      <c r="H17" s="6">
        <v>4201</v>
      </c>
      <c r="I17" s="6">
        <v>2723</v>
      </c>
      <c r="J17" s="6">
        <v>2286</v>
      </c>
      <c r="K17" s="6" t="s">
        <v>65</v>
      </c>
      <c r="L17" s="6" t="s">
        <v>65</v>
      </c>
      <c r="M17" s="6" t="s">
        <v>65</v>
      </c>
      <c r="N17" s="6" t="s">
        <v>65</v>
      </c>
      <c r="O17" s="6" t="s">
        <v>65</v>
      </c>
      <c r="P17" s="6" t="s">
        <v>65</v>
      </c>
    </row>
    <row r="18" spans="1:16" x14ac:dyDescent="0.25">
      <c r="A18" s="5" t="s">
        <v>58</v>
      </c>
      <c r="B18" s="6">
        <v>0</v>
      </c>
      <c r="C18" s="6">
        <v>0</v>
      </c>
      <c r="D18" s="6">
        <v>0</v>
      </c>
      <c r="E18" s="6">
        <v>0</v>
      </c>
      <c r="F18" s="6">
        <v>0</v>
      </c>
      <c r="G18" s="6">
        <v>1</v>
      </c>
      <c r="H18" s="6">
        <v>3</v>
      </c>
      <c r="I18" s="6">
        <v>1</v>
      </c>
      <c r="J18" s="6">
        <v>1</v>
      </c>
      <c r="K18" s="6" t="s">
        <v>65</v>
      </c>
      <c r="L18" s="6" t="s">
        <v>65</v>
      </c>
      <c r="M18" s="6" t="s">
        <v>65</v>
      </c>
      <c r="N18" s="6" t="s">
        <v>65</v>
      </c>
      <c r="O18" s="6" t="s">
        <v>65</v>
      </c>
      <c r="P18" s="6" t="s">
        <v>65</v>
      </c>
    </row>
    <row r="19" spans="1:16" x14ac:dyDescent="0.25">
      <c r="A19" s="12" t="s">
        <v>217</v>
      </c>
      <c r="B19" s="15">
        <v>5531155</v>
      </c>
      <c r="C19" s="15">
        <v>5453836</v>
      </c>
      <c r="D19" s="15">
        <v>5365841</v>
      </c>
      <c r="E19" s="15">
        <v>5139380</v>
      </c>
      <c r="F19" s="15">
        <v>5079499</v>
      </c>
      <c r="G19" s="15">
        <v>5104821</v>
      </c>
      <c r="H19" s="15">
        <v>5045069</v>
      </c>
      <c r="I19" s="15">
        <v>4982520</v>
      </c>
      <c r="J19" s="15">
        <v>7085023</v>
      </c>
      <c r="K19" s="15" t="s">
        <v>65</v>
      </c>
      <c r="L19" s="15" t="s">
        <v>65</v>
      </c>
      <c r="M19" s="15" t="s">
        <v>65</v>
      </c>
      <c r="N19" s="15" t="s">
        <v>65</v>
      </c>
      <c r="O19" s="15" t="s">
        <v>65</v>
      </c>
      <c r="P19" s="15" t="s">
        <v>65</v>
      </c>
    </row>
    <row r="20" spans="1:16" x14ac:dyDescent="0.25">
      <c r="A20" s="5" t="s">
        <v>55</v>
      </c>
      <c r="B20" s="6">
        <v>4807873</v>
      </c>
      <c r="C20" s="6">
        <v>4740287</v>
      </c>
      <c r="D20" s="6">
        <v>4660748</v>
      </c>
      <c r="E20" s="6">
        <v>4464425</v>
      </c>
      <c r="F20" s="6">
        <v>4412325</v>
      </c>
      <c r="G20" s="6">
        <v>4432517</v>
      </c>
      <c r="H20" s="6">
        <v>4388390</v>
      </c>
      <c r="I20" s="6">
        <v>4313171</v>
      </c>
      <c r="J20" s="6">
        <v>6235229</v>
      </c>
      <c r="K20" s="6" t="s">
        <v>65</v>
      </c>
      <c r="L20" s="6" t="s">
        <v>65</v>
      </c>
      <c r="M20" s="6" t="s">
        <v>65</v>
      </c>
      <c r="N20" s="6" t="s">
        <v>65</v>
      </c>
      <c r="O20" s="6" t="s">
        <v>65</v>
      </c>
      <c r="P20" s="6" t="s">
        <v>65</v>
      </c>
    </row>
    <row r="21" spans="1:16" x14ac:dyDescent="0.25">
      <c r="A21" s="5" t="s">
        <v>56</v>
      </c>
      <c r="B21" s="6">
        <v>710672</v>
      </c>
      <c r="C21" s="6">
        <v>696159</v>
      </c>
      <c r="D21" s="6">
        <v>688479</v>
      </c>
      <c r="E21" s="6">
        <v>659177</v>
      </c>
      <c r="F21" s="6">
        <v>651941</v>
      </c>
      <c r="G21" s="6">
        <v>657384</v>
      </c>
      <c r="H21" s="6">
        <v>641839</v>
      </c>
      <c r="I21" s="6">
        <v>656685</v>
      </c>
      <c r="J21" s="6">
        <v>841745</v>
      </c>
      <c r="K21" s="6" t="s">
        <v>65</v>
      </c>
      <c r="L21" s="6" t="s">
        <v>65</v>
      </c>
      <c r="M21" s="6" t="s">
        <v>65</v>
      </c>
      <c r="N21" s="6" t="s">
        <v>65</v>
      </c>
      <c r="O21" s="6" t="s">
        <v>65</v>
      </c>
      <c r="P21" s="6" t="s">
        <v>65</v>
      </c>
    </row>
    <row r="22" spans="1:16" x14ac:dyDescent="0.25">
      <c r="A22" s="5" t="s">
        <v>57</v>
      </c>
      <c r="B22" s="6">
        <v>12581</v>
      </c>
      <c r="C22" s="6">
        <v>17363</v>
      </c>
      <c r="D22" s="6">
        <v>16585</v>
      </c>
      <c r="E22" s="6">
        <v>15749</v>
      </c>
      <c r="F22" s="6">
        <v>15227</v>
      </c>
      <c r="G22" s="6">
        <v>14910</v>
      </c>
      <c r="H22" s="6">
        <v>14832</v>
      </c>
      <c r="I22" s="6">
        <v>12663</v>
      </c>
      <c r="J22" s="6">
        <v>8048</v>
      </c>
      <c r="K22" s="6" t="s">
        <v>65</v>
      </c>
      <c r="L22" s="6" t="s">
        <v>65</v>
      </c>
      <c r="M22" s="6" t="s">
        <v>65</v>
      </c>
      <c r="N22" s="6" t="s">
        <v>65</v>
      </c>
      <c r="O22" s="6" t="s">
        <v>65</v>
      </c>
      <c r="P22" s="6" t="s">
        <v>65</v>
      </c>
    </row>
    <row r="23" spans="1:16" x14ac:dyDescent="0.25">
      <c r="A23" s="5" t="s">
        <v>58</v>
      </c>
      <c r="B23" s="6">
        <v>29</v>
      </c>
      <c r="C23" s="6">
        <v>27</v>
      </c>
      <c r="D23" s="6">
        <v>29</v>
      </c>
      <c r="E23" s="6">
        <v>29</v>
      </c>
      <c r="F23" s="6">
        <v>6</v>
      </c>
      <c r="G23" s="6">
        <v>10</v>
      </c>
      <c r="H23" s="6">
        <v>8</v>
      </c>
      <c r="I23" s="6">
        <v>1</v>
      </c>
      <c r="J23" s="6">
        <v>1</v>
      </c>
      <c r="K23" s="6" t="s">
        <v>65</v>
      </c>
      <c r="L23" s="6" t="s">
        <v>65</v>
      </c>
      <c r="M23" s="6" t="s">
        <v>65</v>
      </c>
      <c r="N23" s="6" t="s">
        <v>65</v>
      </c>
      <c r="O23" s="6" t="s">
        <v>65</v>
      </c>
      <c r="P23" s="6" t="s">
        <v>65</v>
      </c>
    </row>
    <row r="24" spans="1:16" ht="60" customHeight="1" x14ac:dyDescent="0.25">
      <c r="A24" s="36" t="s">
        <v>218</v>
      </c>
      <c r="B24" s="36"/>
      <c r="C24" s="36"/>
      <c r="D24" s="36"/>
      <c r="E24" s="36"/>
      <c r="F24" s="36"/>
      <c r="G24" s="36"/>
      <c r="H24" s="36"/>
      <c r="I24" s="36"/>
      <c r="J24" s="36"/>
      <c r="K24" s="36"/>
      <c r="L24" s="36"/>
      <c r="M24" s="36"/>
      <c r="N24" s="36"/>
      <c r="O24" s="36"/>
      <c r="P24" s="36"/>
    </row>
  </sheetData>
  <mergeCells count="3">
    <mergeCell ref="A1:P1"/>
    <mergeCell ref="A2:P2"/>
    <mergeCell ref="A24:P24"/>
  </mergeCells>
  <pageMargins left="0.75" right="0.75" top="1" bottom="1" header="0.5" footer="0.5"/>
  <pageSetup fitToWidth="100" fitToHeight="1000" orientation="landscape"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46"/>
  <sheetViews>
    <sheetView zoomScale="85" workbookViewId="0">
      <pane xSplit="1" ySplit="3" topLeftCell="B4" activePane="bottomRight" state="frozen"/>
      <selection pane="topRight" activeCell="B1" sqref="B1"/>
      <selection pane="bottomLeft" activeCell="A4" sqref="A4"/>
      <selection pane="bottomRight" activeCell="B4" sqref="B4"/>
    </sheetView>
  </sheetViews>
  <sheetFormatPr defaultRowHeight="15" x14ac:dyDescent="0.25"/>
  <cols>
    <col min="1" max="1" width="48" style="1" bestFit="1" customWidth="1"/>
    <col min="2" max="10" width="13.7109375" style="1" bestFit="1" customWidth="1"/>
    <col min="11" max="16384" width="9.140625" style="1"/>
  </cols>
  <sheetData>
    <row r="1" spans="1:10" ht="18" customHeight="1" x14ac:dyDescent="0.25">
      <c r="A1" s="35" t="s">
        <v>219</v>
      </c>
      <c r="B1" s="35"/>
      <c r="C1" s="35"/>
      <c r="D1" s="35"/>
      <c r="E1" s="35"/>
      <c r="F1" s="35"/>
      <c r="G1" s="35"/>
      <c r="H1" s="35"/>
      <c r="I1" s="35"/>
      <c r="J1" s="35"/>
    </row>
    <row r="2" spans="1:10" ht="18" customHeight="1" x14ac:dyDescent="0.25">
      <c r="A2" s="35" t="s">
        <v>1</v>
      </c>
      <c r="B2" s="35"/>
      <c r="C2" s="35"/>
      <c r="D2" s="35"/>
      <c r="E2" s="35"/>
      <c r="F2" s="35"/>
      <c r="G2" s="35"/>
      <c r="H2" s="35"/>
      <c r="I2" s="35"/>
      <c r="J2" s="35"/>
    </row>
    <row r="3" spans="1:10" ht="25.5" x14ac:dyDescent="0.25">
      <c r="A3" s="2" t="s">
        <v>206</v>
      </c>
      <c r="B3" s="2" t="s">
        <v>71</v>
      </c>
      <c r="C3" s="2" t="s">
        <v>72</v>
      </c>
      <c r="D3" s="2" t="s">
        <v>73</v>
      </c>
      <c r="E3" s="2" t="s">
        <v>74</v>
      </c>
      <c r="F3" s="2" t="s">
        <v>75</v>
      </c>
      <c r="G3" s="2" t="s">
        <v>76</v>
      </c>
      <c r="H3" s="2" t="s">
        <v>77</v>
      </c>
      <c r="I3" s="2" t="s">
        <v>78</v>
      </c>
      <c r="J3" s="2" t="s">
        <v>79</v>
      </c>
    </row>
    <row r="4" spans="1:10" x14ac:dyDescent="0.25">
      <c r="A4" s="28" t="s">
        <v>220</v>
      </c>
      <c r="B4" s="29" t="s">
        <v>2</v>
      </c>
      <c r="C4" s="29" t="s">
        <v>2</v>
      </c>
      <c r="D4" s="29" t="s">
        <v>2</v>
      </c>
      <c r="E4" s="29" t="s">
        <v>2</v>
      </c>
      <c r="F4" s="29" t="s">
        <v>2</v>
      </c>
      <c r="G4" s="29" t="s">
        <v>2</v>
      </c>
      <c r="H4" s="29" t="s">
        <v>2</v>
      </c>
      <c r="I4" s="29" t="s">
        <v>2</v>
      </c>
      <c r="J4" s="29" t="s">
        <v>2</v>
      </c>
    </row>
    <row r="5" spans="1:10" x14ac:dyDescent="0.25">
      <c r="A5" s="12" t="s">
        <v>221</v>
      </c>
      <c r="B5" s="15">
        <v>913214</v>
      </c>
      <c r="C5" s="15">
        <v>956925</v>
      </c>
      <c r="D5" s="15">
        <v>1454102</v>
      </c>
      <c r="E5" s="15">
        <v>1221026</v>
      </c>
      <c r="F5" s="15">
        <v>1219878</v>
      </c>
      <c r="G5" s="15">
        <v>1140725</v>
      </c>
      <c r="H5" s="15">
        <v>961045</v>
      </c>
      <c r="I5" s="15">
        <v>853955</v>
      </c>
      <c r="J5" s="15">
        <v>773736</v>
      </c>
    </row>
    <row r="6" spans="1:10" x14ac:dyDescent="0.25">
      <c r="A6" s="5" t="s">
        <v>55</v>
      </c>
      <c r="B6" s="6">
        <v>634968</v>
      </c>
      <c r="C6" s="6">
        <v>711272</v>
      </c>
      <c r="D6" s="6">
        <v>1098280</v>
      </c>
      <c r="E6" s="6">
        <v>816907</v>
      </c>
      <c r="F6" s="6">
        <v>706701</v>
      </c>
      <c r="G6" s="6">
        <v>654803</v>
      </c>
      <c r="H6" s="6">
        <v>570912</v>
      </c>
      <c r="I6" s="6">
        <v>504950</v>
      </c>
      <c r="J6" s="6">
        <v>537665</v>
      </c>
    </row>
    <row r="7" spans="1:10" x14ac:dyDescent="0.25">
      <c r="A7" s="5" t="s">
        <v>56</v>
      </c>
      <c r="B7" s="6">
        <v>278128</v>
      </c>
      <c r="C7" s="6">
        <v>245188</v>
      </c>
      <c r="D7" s="6">
        <v>355298</v>
      </c>
      <c r="E7" s="6">
        <v>403787</v>
      </c>
      <c r="F7" s="6">
        <v>512942</v>
      </c>
      <c r="G7" s="6">
        <v>484776</v>
      </c>
      <c r="H7" s="6">
        <v>389382</v>
      </c>
      <c r="I7" s="6">
        <v>346861</v>
      </c>
      <c r="J7" s="6">
        <v>233886</v>
      </c>
    </row>
    <row r="8" spans="1:10" x14ac:dyDescent="0.25">
      <c r="A8" s="5" t="s">
        <v>57</v>
      </c>
      <c r="B8" s="6">
        <v>117</v>
      </c>
      <c r="C8" s="6">
        <v>465</v>
      </c>
      <c r="D8" s="6">
        <v>524</v>
      </c>
      <c r="E8" s="6">
        <v>332</v>
      </c>
      <c r="F8" s="6">
        <v>235</v>
      </c>
      <c r="G8" s="6">
        <v>1146</v>
      </c>
      <c r="H8" s="6">
        <v>751</v>
      </c>
      <c r="I8" s="6">
        <v>2144</v>
      </c>
      <c r="J8" s="6">
        <v>2185</v>
      </c>
    </row>
    <row r="9" spans="1:10" x14ac:dyDescent="0.25">
      <c r="A9" s="5" t="s">
        <v>58</v>
      </c>
      <c r="B9" s="6">
        <v>0</v>
      </c>
      <c r="C9" s="6">
        <v>0</v>
      </c>
      <c r="D9" s="6">
        <v>0</v>
      </c>
      <c r="E9" s="6">
        <v>0</v>
      </c>
      <c r="F9" s="6">
        <v>0</v>
      </c>
      <c r="G9" s="6">
        <v>0</v>
      </c>
      <c r="H9" s="6">
        <v>0</v>
      </c>
      <c r="I9" s="6">
        <v>0</v>
      </c>
      <c r="J9" s="6">
        <v>0</v>
      </c>
    </row>
    <row r="10" spans="1:10" x14ac:dyDescent="0.25">
      <c r="A10" s="30" t="s">
        <v>222</v>
      </c>
      <c r="B10" s="13">
        <v>237.4</v>
      </c>
      <c r="C10" s="13">
        <v>262.2</v>
      </c>
      <c r="D10" s="13">
        <v>380.8</v>
      </c>
      <c r="E10" s="13">
        <v>248.7</v>
      </c>
      <c r="F10" s="13">
        <v>218.2</v>
      </c>
      <c r="G10" s="13">
        <v>205</v>
      </c>
      <c r="H10" s="13">
        <v>190</v>
      </c>
      <c r="I10" s="13">
        <v>701.4</v>
      </c>
      <c r="J10" s="13">
        <v>682.5</v>
      </c>
    </row>
    <row r="11" spans="1:10" x14ac:dyDescent="0.25">
      <c r="A11" s="7" t="s">
        <v>55</v>
      </c>
      <c r="B11" s="8">
        <v>174.4</v>
      </c>
      <c r="C11" s="8">
        <v>204.7</v>
      </c>
      <c r="D11" s="8">
        <v>302.7</v>
      </c>
      <c r="E11" s="8">
        <v>167.4</v>
      </c>
      <c r="F11" s="8">
        <v>136.80000000000001</v>
      </c>
      <c r="G11" s="8">
        <v>127.3</v>
      </c>
      <c r="H11" s="8">
        <v>123.2</v>
      </c>
      <c r="I11" s="8">
        <v>370.2</v>
      </c>
      <c r="J11" s="8">
        <v>334.2</v>
      </c>
    </row>
    <row r="12" spans="1:10" x14ac:dyDescent="0.25">
      <c r="A12" s="7" t="s">
        <v>56</v>
      </c>
      <c r="B12" s="8">
        <v>62.6</v>
      </c>
      <c r="C12" s="8">
        <v>56.3</v>
      </c>
      <c r="D12" s="8">
        <v>77</v>
      </c>
      <c r="E12" s="8">
        <v>81</v>
      </c>
      <c r="F12" s="8">
        <v>81.099999999999994</v>
      </c>
      <c r="G12" s="8">
        <v>76.7</v>
      </c>
      <c r="H12" s="8">
        <v>66.3</v>
      </c>
      <c r="I12" s="8">
        <v>328</v>
      </c>
      <c r="J12" s="8">
        <v>343.9</v>
      </c>
    </row>
    <row r="13" spans="1:10" x14ac:dyDescent="0.25">
      <c r="A13" s="7" t="s">
        <v>57</v>
      </c>
      <c r="B13" s="8">
        <v>0.4</v>
      </c>
      <c r="C13" s="8">
        <v>1.1000000000000001</v>
      </c>
      <c r="D13" s="8">
        <v>1.2</v>
      </c>
      <c r="E13" s="8">
        <v>0.4</v>
      </c>
      <c r="F13" s="8">
        <v>0.3</v>
      </c>
      <c r="G13" s="8">
        <v>1</v>
      </c>
      <c r="H13" s="8">
        <v>0.5</v>
      </c>
      <c r="I13" s="8">
        <v>3.2</v>
      </c>
      <c r="J13" s="8">
        <v>4.4000000000000004</v>
      </c>
    </row>
    <row r="14" spans="1:10" x14ac:dyDescent="0.25">
      <c r="A14" s="7" t="s">
        <v>58</v>
      </c>
      <c r="B14" s="8">
        <v>0</v>
      </c>
      <c r="C14" s="8">
        <v>0</v>
      </c>
      <c r="D14" s="8">
        <v>0</v>
      </c>
      <c r="E14" s="8">
        <v>0</v>
      </c>
      <c r="F14" s="8">
        <v>0</v>
      </c>
      <c r="G14" s="8">
        <v>0</v>
      </c>
      <c r="H14" s="8">
        <v>0</v>
      </c>
      <c r="I14" s="8">
        <v>0</v>
      </c>
      <c r="J14" s="8">
        <v>0</v>
      </c>
    </row>
    <row r="15" spans="1:10" x14ac:dyDescent="0.25">
      <c r="A15" s="12" t="s">
        <v>223</v>
      </c>
      <c r="B15" s="15">
        <v>68238</v>
      </c>
      <c r="C15" s="15">
        <v>70919</v>
      </c>
      <c r="D15" s="15">
        <v>99344</v>
      </c>
      <c r="E15" s="15">
        <v>107965</v>
      </c>
      <c r="F15" s="15">
        <v>137180</v>
      </c>
      <c r="G15" s="15">
        <v>106291</v>
      </c>
      <c r="H15" s="15">
        <v>73530</v>
      </c>
      <c r="I15" s="15">
        <v>76696</v>
      </c>
      <c r="J15" s="15">
        <v>56477</v>
      </c>
    </row>
    <row r="16" spans="1:10" x14ac:dyDescent="0.25">
      <c r="A16" s="5" t="s">
        <v>55</v>
      </c>
      <c r="B16" s="6">
        <v>35786</v>
      </c>
      <c r="C16" s="6">
        <v>43372</v>
      </c>
      <c r="D16" s="6">
        <v>60604</v>
      </c>
      <c r="E16" s="6">
        <v>60692</v>
      </c>
      <c r="F16" s="6">
        <v>51419</v>
      </c>
      <c r="G16" s="6">
        <v>45683</v>
      </c>
      <c r="H16" s="6">
        <v>37076</v>
      </c>
      <c r="I16" s="6">
        <v>41668</v>
      </c>
      <c r="J16" s="6">
        <v>27032</v>
      </c>
    </row>
    <row r="17" spans="1:10" x14ac:dyDescent="0.25">
      <c r="A17" s="5" t="s">
        <v>56</v>
      </c>
      <c r="B17" s="6">
        <v>32443</v>
      </c>
      <c r="C17" s="6">
        <v>27449</v>
      </c>
      <c r="D17" s="6">
        <v>38662</v>
      </c>
      <c r="E17" s="6">
        <v>47214</v>
      </c>
      <c r="F17" s="6">
        <v>85732</v>
      </c>
      <c r="G17" s="6">
        <v>60425</v>
      </c>
      <c r="H17" s="6">
        <v>36347</v>
      </c>
      <c r="I17" s="6">
        <v>34825</v>
      </c>
      <c r="J17" s="6">
        <v>29112</v>
      </c>
    </row>
    <row r="18" spans="1:10" x14ac:dyDescent="0.25">
      <c r="A18" s="5" t="s">
        <v>57</v>
      </c>
      <c r="B18" s="6">
        <v>9</v>
      </c>
      <c r="C18" s="6">
        <v>99</v>
      </c>
      <c r="D18" s="6">
        <v>79</v>
      </c>
      <c r="E18" s="6">
        <v>58</v>
      </c>
      <c r="F18" s="6">
        <v>29</v>
      </c>
      <c r="G18" s="6">
        <v>183</v>
      </c>
      <c r="H18" s="6">
        <v>107</v>
      </c>
      <c r="I18" s="6">
        <v>203</v>
      </c>
      <c r="J18" s="6">
        <v>333</v>
      </c>
    </row>
    <row r="19" spans="1:10" x14ac:dyDescent="0.25">
      <c r="A19" s="5" t="s">
        <v>58</v>
      </c>
      <c r="B19" s="6">
        <v>0</v>
      </c>
      <c r="C19" s="6">
        <v>0</v>
      </c>
      <c r="D19" s="6">
        <v>0</v>
      </c>
      <c r="E19" s="6">
        <v>0</v>
      </c>
      <c r="F19" s="6">
        <v>0</v>
      </c>
      <c r="G19" s="6">
        <v>0</v>
      </c>
      <c r="H19" s="6">
        <v>0</v>
      </c>
      <c r="I19" s="6">
        <v>0</v>
      </c>
      <c r="J19" s="6">
        <v>0</v>
      </c>
    </row>
    <row r="20" spans="1:10" x14ac:dyDescent="0.25">
      <c r="A20" s="12" t="s">
        <v>224</v>
      </c>
      <c r="B20" s="15">
        <v>50789</v>
      </c>
      <c r="C20" s="15">
        <v>50701</v>
      </c>
      <c r="D20" s="15">
        <v>64578</v>
      </c>
      <c r="E20" s="15">
        <v>60390</v>
      </c>
      <c r="F20" s="15">
        <v>56140</v>
      </c>
      <c r="G20" s="15">
        <v>48298</v>
      </c>
      <c r="H20" s="15">
        <v>42203</v>
      </c>
      <c r="I20" s="15">
        <v>42210</v>
      </c>
      <c r="J20" s="15">
        <v>71389</v>
      </c>
    </row>
    <row r="21" spans="1:10" x14ac:dyDescent="0.25">
      <c r="A21" s="5" t="s">
        <v>55</v>
      </c>
      <c r="B21" s="6">
        <v>33412</v>
      </c>
      <c r="C21" s="6">
        <v>36516</v>
      </c>
      <c r="D21" s="6">
        <v>48519</v>
      </c>
      <c r="E21" s="6">
        <v>45444</v>
      </c>
      <c r="F21" s="6">
        <v>39887</v>
      </c>
      <c r="G21" s="6">
        <v>36606</v>
      </c>
      <c r="H21" s="6">
        <v>32691</v>
      </c>
      <c r="I21" s="6">
        <v>34463</v>
      </c>
      <c r="J21" s="6">
        <v>44748</v>
      </c>
    </row>
    <row r="22" spans="1:10" x14ac:dyDescent="0.25">
      <c r="A22" s="5" t="s">
        <v>56</v>
      </c>
      <c r="B22" s="6">
        <v>17345</v>
      </c>
      <c r="C22" s="6">
        <v>14140</v>
      </c>
      <c r="D22" s="6">
        <v>16014</v>
      </c>
      <c r="E22" s="6">
        <v>14916</v>
      </c>
      <c r="F22" s="6">
        <v>16224</v>
      </c>
      <c r="G22" s="6">
        <v>11657</v>
      </c>
      <c r="H22" s="6">
        <v>9473</v>
      </c>
      <c r="I22" s="6">
        <v>7674</v>
      </c>
      <c r="J22" s="6">
        <v>26553</v>
      </c>
    </row>
    <row r="23" spans="1:10" x14ac:dyDescent="0.25">
      <c r="A23" s="5" t="s">
        <v>57</v>
      </c>
      <c r="B23" s="6">
        <v>33</v>
      </c>
      <c r="C23" s="6">
        <v>45</v>
      </c>
      <c r="D23" s="6">
        <v>45</v>
      </c>
      <c r="E23" s="6">
        <v>29</v>
      </c>
      <c r="F23" s="6">
        <v>29</v>
      </c>
      <c r="G23" s="6">
        <v>35</v>
      </c>
      <c r="H23" s="6">
        <v>39</v>
      </c>
      <c r="I23" s="6">
        <v>73</v>
      </c>
      <c r="J23" s="6">
        <v>88</v>
      </c>
    </row>
    <row r="24" spans="1:10" x14ac:dyDescent="0.25">
      <c r="A24" s="5" t="s">
        <v>58</v>
      </c>
      <c r="B24" s="6">
        <v>0</v>
      </c>
      <c r="C24" s="6">
        <v>0</v>
      </c>
      <c r="D24" s="6">
        <v>0</v>
      </c>
      <c r="E24" s="6">
        <v>0</v>
      </c>
      <c r="F24" s="6">
        <v>0</v>
      </c>
      <c r="G24" s="6">
        <v>0</v>
      </c>
      <c r="H24" s="6">
        <v>0</v>
      </c>
      <c r="I24" s="6">
        <v>0</v>
      </c>
      <c r="J24" s="6">
        <v>0</v>
      </c>
    </row>
    <row r="25" spans="1:10" x14ac:dyDescent="0.25">
      <c r="A25" s="28" t="s">
        <v>225</v>
      </c>
      <c r="B25" s="29" t="s">
        <v>2</v>
      </c>
      <c r="C25" s="29" t="s">
        <v>2</v>
      </c>
      <c r="D25" s="29" t="s">
        <v>2</v>
      </c>
      <c r="E25" s="29" t="s">
        <v>2</v>
      </c>
      <c r="F25" s="29" t="s">
        <v>2</v>
      </c>
      <c r="G25" s="29" t="s">
        <v>2</v>
      </c>
      <c r="H25" s="29" t="s">
        <v>2</v>
      </c>
      <c r="I25" s="29" t="s">
        <v>2</v>
      </c>
      <c r="J25" s="29" t="s">
        <v>2</v>
      </c>
    </row>
    <row r="26" spans="1:10" x14ac:dyDescent="0.25">
      <c r="A26" s="12" t="s">
        <v>221</v>
      </c>
      <c r="B26" s="15">
        <v>7523808</v>
      </c>
      <c r="C26" s="15">
        <v>7967737</v>
      </c>
      <c r="D26" s="15">
        <v>9730101</v>
      </c>
      <c r="E26" s="15">
        <v>9378104</v>
      </c>
      <c r="F26" s="15">
        <v>10076445</v>
      </c>
      <c r="G26" s="15">
        <v>10633360</v>
      </c>
      <c r="H26" s="15">
        <v>6517077</v>
      </c>
      <c r="I26" s="15">
        <v>5925074</v>
      </c>
      <c r="J26" s="15">
        <v>6071866</v>
      </c>
    </row>
    <row r="27" spans="1:10" x14ac:dyDescent="0.25">
      <c r="A27" s="5" t="s">
        <v>55</v>
      </c>
      <c r="B27" s="6">
        <v>3754259</v>
      </c>
      <c r="C27" s="6">
        <v>4690272</v>
      </c>
      <c r="D27" s="6">
        <v>5205123</v>
      </c>
      <c r="E27" s="6">
        <v>5095780</v>
      </c>
      <c r="F27" s="6">
        <v>3912471</v>
      </c>
      <c r="G27" s="6">
        <v>6203839</v>
      </c>
      <c r="H27" s="6">
        <v>2994778</v>
      </c>
      <c r="I27" s="6">
        <v>3068553</v>
      </c>
      <c r="J27" s="6">
        <v>2796978</v>
      </c>
    </row>
    <row r="28" spans="1:10" x14ac:dyDescent="0.25">
      <c r="A28" s="5" t="s">
        <v>56</v>
      </c>
      <c r="B28" s="6">
        <v>3768750</v>
      </c>
      <c r="C28" s="6">
        <v>3272892</v>
      </c>
      <c r="D28" s="6">
        <v>4519522</v>
      </c>
      <c r="E28" s="6">
        <v>4277818</v>
      </c>
      <c r="F28" s="6">
        <v>6160929</v>
      </c>
      <c r="G28" s="6">
        <v>4413533</v>
      </c>
      <c r="H28" s="6">
        <v>3512716</v>
      </c>
      <c r="I28" s="6">
        <v>2830124</v>
      </c>
      <c r="J28" s="6">
        <v>3238969</v>
      </c>
    </row>
    <row r="29" spans="1:10" x14ac:dyDescent="0.25">
      <c r="A29" s="5" t="s">
        <v>57</v>
      </c>
      <c r="B29" s="6">
        <v>799</v>
      </c>
      <c r="C29" s="6">
        <v>4573</v>
      </c>
      <c r="D29" s="6">
        <v>5456</v>
      </c>
      <c r="E29" s="6">
        <v>4506</v>
      </c>
      <c r="F29" s="6">
        <v>3044</v>
      </c>
      <c r="G29" s="6">
        <v>15988</v>
      </c>
      <c r="H29" s="6">
        <v>9583</v>
      </c>
      <c r="I29" s="6">
        <v>26397</v>
      </c>
      <c r="J29" s="6">
        <v>35919</v>
      </c>
    </row>
    <row r="30" spans="1:10" x14ac:dyDescent="0.25">
      <c r="A30" s="5" t="s">
        <v>58</v>
      </c>
      <c r="B30" s="6">
        <v>0</v>
      </c>
      <c r="C30" s="6">
        <v>0</v>
      </c>
      <c r="D30" s="6">
        <v>0</v>
      </c>
      <c r="E30" s="6">
        <v>0</v>
      </c>
      <c r="F30" s="6">
        <v>0</v>
      </c>
      <c r="G30" s="6">
        <v>0</v>
      </c>
      <c r="H30" s="6">
        <v>0</v>
      </c>
      <c r="I30" s="6">
        <v>0</v>
      </c>
      <c r="J30" s="6">
        <v>0</v>
      </c>
    </row>
    <row r="31" spans="1:10" x14ac:dyDescent="0.25">
      <c r="A31" s="30" t="s">
        <v>222</v>
      </c>
      <c r="B31" s="13">
        <v>240.1</v>
      </c>
      <c r="C31" s="13">
        <v>260.10000000000002</v>
      </c>
      <c r="D31" s="13">
        <v>380.5</v>
      </c>
      <c r="E31" s="13">
        <v>246.7</v>
      </c>
      <c r="F31" s="13">
        <v>217.7</v>
      </c>
      <c r="G31" s="13">
        <v>301.89999999999998</v>
      </c>
      <c r="H31" s="13">
        <v>192.8</v>
      </c>
      <c r="I31" s="13">
        <v>706.1</v>
      </c>
      <c r="J31" s="13">
        <v>693.3</v>
      </c>
    </row>
    <row r="32" spans="1:10" x14ac:dyDescent="0.25">
      <c r="A32" s="7" t="s">
        <v>55</v>
      </c>
      <c r="B32" s="8">
        <v>177.1</v>
      </c>
      <c r="C32" s="8">
        <v>206.3</v>
      </c>
      <c r="D32" s="8">
        <v>305.5</v>
      </c>
      <c r="E32" s="8">
        <v>168.9</v>
      </c>
      <c r="F32" s="8">
        <v>136.80000000000001</v>
      </c>
      <c r="G32" s="8">
        <v>224.7</v>
      </c>
      <c r="H32" s="8">
        <v>125.8</v>
      </c>
      <c r="I32" s="8">
        <v>373.8</v>
      </c>
      <c r="J32" s="8">
        <v>339.1</v>
      </c>
    </row>
    <row r="33" spans="1:10" x14ac:dyDescent="0.25">
      <c r="A33" s="7" t="s">
        <v>56</v>
      </c>
      <c r="B33" s="8">
        <v>62.7</v>
      </c>
      <c r="C33" s="8">
        <v>53.1</v>
      </c>
      <c r="D33" s="8">
        <v>74.3</v>
      </c>
      <c r="E33" s="8">
        <v>77.5</v>
      </c>
      <c r="F33" s="8">
        <v>80.7</v>
      </c>
      <c r="G33" s="8">
        <v>76.400000000000006</v>
      </c>
      <c r="H33" s="8">
        <v>66.5</v>
      </c>
      <c r="I33" s="8">
        <v>330.1</v>
      </c>
      <c r="J33" s="8">
        <v>345.2</v>
      </c>
    </row>
    <row r="34" spans="1:10" x14ac:dyDescent="0.25">
      <c r="A34" s="7" t="s">
        <v>57</v>
      </c>
      <c r="B34" s="8">
        <v>0.3</v>
      </c>
      <c r="C34" s="8">
        <v>0.7</v>
      </c>
      <c r="D34" s="8">
        <v>0.8</v>
      </c>
      <c r="E34" s="8">
        <v>0.3</v>
      </c>
      <c r="F34" s="8">
        <v>0.2</v>
      </c>
      <c r="G34" s="8">
        <v>0.8</v>
      </c>
      <c r="H34" s="8">
        <v>0.5</v>
      </c>
      <c r="I34" s="8">
        <v>2.2000000000000002</v>
      </c>
      <c r="J34" s="8">
        <v>9</v>
      </c>
    </row>
    <row r="35" spans="1:10" x14ac:dyDescent="0.25">
      <c r="A35" s="7" t="s">
        <v>58</v>
      </c>
      <c r="B35" s="8">
        <v>0</v>
      </c>
      <c r="C35" s="8">
        <v>0</v>
      </c>
      <c r="D35" s="8">
        <v>0</v>
      </c>
      <c r="E35" s="8">
        <v>0</v>
      </c>
      <c r="F35" s="8">
        <v>0</v>
      </c>
      <c r="G35" s="8">
        <v>0</v>
      </c>
      <c r="H35" s="8">
        <v>0</v>
      </c>
      <c r="I35" s="8">
        <v>0</v>
      </c>
      <c r="J35" s="8">
        <v>0</v>
      </c>
    </row>
    <row r="36" spans="1:10" x14ac:dyDescent="0.25">
      <c r="A36" s="12" t="s">
        <v>223</v>
      </c>
      <c r="B36" s="15">
        <v>68957</v>
      </c>
      <c r="C36" s="15">
        <v>71323</v>
      </c>
      <c r="D36" s="15">
        <v>99670</v>
      </c>
      <c r="E36" s="15">
        <v>108252</v>
      </c>
      <c r="F36" s="15">
        <v>137239</v>
      </c>
      <c r="G36" s="15">
        <v>107596</v>
      </c>
      <c r="H36" s="15">
        <v>74661</v>
      </c>
      <c r="I36" s="15">
        <v>78386</v>
      </c>
      <c r="J36" s="15">
        <v>58514</v>
      </c>
    </row>
    <row r="37" spans="1:10" x14ac:dyDescent="0.25">
      <c r="A37" s="5" t="s">
        <v>55</v>
      </c>
      <c r="B37" s="6">
        <v>36492</v>
      </c>
      <c r="C37" s="6">
        <v>43763</v>
      </c>
      <c r="D37" s="6">
        <v>60920</v>
      </c>
      <c r="E37" s="6">
        <v>60970</v>
      </c>
      <c r="F37" s="6">
        <v>51443</v>
      </c>
      <c r="G37" s="6">
        <v>46350</v>
      </c>
      <c r="H37" s="6">
        <v>37633</v>
      </c>
      <c r="I37" s="6">
        <v>42932</v>
      </c>
      <c r="J37" s="6">
        <v>28632</v>
      </c>
    </row>
    <row r="38" spans="1:10" x14ac:dyDescent="0.25">
      <c r="A38" s="5" t="s">
        <v>56</v>
      </c>
      <c r="B38" s="6">
        <v>32456</v>
      </c>
      <c r="C38" s="6">
        <v>27461</v>
      </c>
      <c r="D38" s="6">
        <v>38671</v>
      </c>
      <c r="E38" s="6">
        <v>47224</v>
      </c>
      <c r="F38" s="6">
        <v>85766</v>
      </c>
      <c r="G38" s="6">
        <v>61063</v>
      </c>
      <c r="H38" s="6">
        <v>36921</v>
      </c>
      <c r="I38" s="6">
        <v>35251</v>
      </c>
      <c r="J38" s="6">
        <v>29535</v>
      </c>
    </row>
    <row r="39" spans="1:10" x14ac:dyDescent="0.25">
      <c r="A39" s="5" t="s">
        <v>57</v>
      </c>
      <c r="B39" s="6">
        <v>9</v>
      </c>
      <c r="C39" s="6">
        <v>99</v>
      </c>
      <c r="D39" s="6">
        <v>79</v>
      </c>
      <c r="E39" s="6">
        <v>58</v>
      </c>
      <c r="F39" s="6">
        <v>29</v>
      </c>
      <c r="G39" s="6">
        <v>183</v>
      </c>
      <c r="H39" s="6">
        <v>107</v>
      </c>
      <c r="I39" s="6">
        <v>203</v>
      </c>
      <c r="J39" s="6">
        <v>347</v>
      </c>
    </row>
    <row r="40" spans="1:10" x14ac:dyDescent="0.25">
      <c r="A40" s="5" t="s">
        <v>58</v>
      </c>
      <c r="B40" s="6">
        <v>0</v>
      </c>
      <c r="C40" s="6">
        <v>0</v>
      </c>
      <c r="D40" s="6">
        <v>0</v>
      </c>
      <c r="E40" s="6">
        <v>0</v>
      </c>
      <c r="F40" s="6">
        <v>0</v>
      </c>
      <c r="G40" s="6">
        <v>0</v>
      </c>
      <c r="H40" s="6">
        <v>0</v>
      </c>
      <c r="I40" s="6">
        <v>0</v>
      </c>
      <c r="J40" s="6">
        <v>0</v>
      </c>
    </row>
    <row r="41" spans="1:10" x14ac:dyDescent="0.25">
      <c r="A41" s="12" t="s">
        <v>224</v>
      </c>
      <c r="B41" s="15">
        <v>50801</v>
      </c>
      <c r="C41" s="15">
        <v>50672</v>
      </c>
      <c r="D41" s="15">
        <v>64628</v>
      </c>
      <c r="E41" s="15">
        <v>60390</v>
      </c>
      <c r="F41" s="15">
        <v>60197</v>
      </c>
      <c r="G41" s="15">
        <v>51939</v>
      </c>
      <c r="H41" s="15">
        <v>45453</v>
      </c>
      <c r="I41" s="15">
        <v>42745</v>
      </c>
      <c r="J41" s="15">
        <v>76220</v>
      </c>
    </row>
    <row r="42" spans="1:10" x14ac:dyDescent="0.25">
      <c r="A42" s="5" t="s">
        <v>55</v>
      </c>
      <c r="B42" s="6">
        <v>33423</v>
      </c>
      <c r="C42" s="6">
        <v>36486</v>
      </c>
      <c r="D42" s="6">
        <v>48569</v>
      </c>
      <c r="E42" s="6">
        <v>45444</v>
      </c>
      <c r="F42" s="6">
        <v>43905</v>
      </c>
      <c r="G42" s="6">
        <v>40223</v>
      </c>
      <c r="H42" s="6">
        <v>35919</v>
      </c>
      <c r="I42" s="6">
        <v>34997</v>
      </c>
      <c r="J42" s="6">
        <v>49369</v>
      </c>
    </row>
    <row r="43" spans="1:10" x14ac:dyDescent="0.25">
      <c r="A43" s="5" t="s">
        <v>56</v>
      </c>
      <c r="B43" s="6">
        <v>17345</v>
      </c>
      <c r="C43" s="6">
        <v>14140</v>
      </c>
      <c r="D43" s="6">
        <v>16014</v>
      </c>
      <c r="E43" s="6">
        <v>14916</v>
      </c>
      <c r="F43" s="6">
        <v>16264</v>
      </c>
      <c r="G43" s="6">
        <v>11680</v>
      </c>
      <c r="H43" s="6">
        <v>9496</v>
      </c>
      <c r="I43" s="6">
        <v>7674</v>
      </c>
      <c r="J43" s="6">
        <v>26641</v>
      </c>
    </row>
    <row r="44" spans="1:10" x14ac:dyDescent="0.25">
      <c r="A44" s="5" t="s">
        <v>57</v>
      </c>
      <c r="B44" s="6">
        <v>33</v>
      </c>
      <c r="C44" s="6">
        <v>45</v>
      </c>
      <c r="D44" s="6">
        <v>45</v>
      </c>
      <c r="E44" s="6">
        <v>29</v>
      </c>
      <c r="F44" s="6">
        <v>29</v>
      </c>
      <c r="G44" s="6">
        <v>35</v>
      </c>
      <c r="H44" s="6">
        <v>39</v>
      </c>
      <c r="I44" s="6">
        <v>73</v>
      </c>
      <c r="J44" s="6">
        <v>211</v>
      </c>
    </row>
    <row r="45" spans="1:10" x14ac:dyDescent="0.25">
      <c r="A45" s="5" t="s">
        <v>58</v>
      </c>
      <c r="B45" s="6">
        <v>0</v>
      </c>
      <c r="C45" s="6">
        <v>0</v>
      </c>
      <c r="D45" s="6">
        <v>0</v>
      </c>
      <c r="E45" s="6">
        <v>0</v>
      </c>
      <c r="F45" s="6">
        <v>0</v>
      </c>
      <c r="G45" s="6">
        <v>0</v>
      </c>
      <c r="H45" s="6">
        <v>0</v>
      </c>
      <c r="I45" s="6">
        <v>0</v>
      </c>
      <c r="J45" s="6">
        <v>0</v>
      </c>
    </row>
    <row r="46" spans="1:10" ht="26.1" customHeight="1" x14ac:dyDescent="0.25">
      <c r="A46" s="36" t="s">
        <v>226</v>
      </c>
      <c r="B46" s="36"/>
      <c r="C46" s="36"/>
      <c r="D46" s="36"/>
      <c r="E46" s="36"/>
      <c r="F46" s="36"/>
      <c r="G46" s="36"/>
      <c r="H46" s="36"/>
      <c r="I46" s="36"/>
      <c r="J46" s="36"/>
    </row>
  </sheetData>
  <mergeCells count="3">
    <mergeCell ref="A1:J1"/>
    <mergeCell ref="A2:J2"/>
    <mergeCell ref="A46:J46"/>
  </mergeCells>
  <pageMargins left="0.75" right="0.75" top="1" bottom="1" header="0.5" footer="0.5"/>
  <pageSetup fitToWidth="100" fitToHeight="1000" orientation="landscape"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P22"/>
  <sheetViews>
    <sheetView zoomScale="85" workbookViewId="0">
      <pane xSplit="1" ySplit="3" topLeftCell="B4" activePane="bottomRight" state="frozen"/>
      <selection pane="topRight" activeCell="B1" sqref="B1"/>
      <selection pane="bottomLeft" activeCell="A4" sqref="A4"/>
      <selection pane="bottomRight" activeCell="B4" sqref="B4"/>
    </sheetView>
  </sheetViews>
  <sheetFormatPr defaultRowHeight="15" x14ac:dyDescent="0.25"/>
  <cols>
    <col min="1" max="1" width="42.85546875" style="1" bestFit="1" customWidth="1"/>
    <col min="2" max="3" width="17.140625" style="1" bestFit="1" customWidth="1"/>
    <col min="4" max="16" width="12" style="1" bestFit="1" customWidth="1"/>
    <col min="17" max="16384" width="9.140625" style="1"/>
  </cols>
  <sheetData>
    <row r="1" spans="1:16" ht="18.95" customHeight="1" x14ac:dyDescent="0.25">
      <c r="A1" s="35" t="s">
        <v>227</v>
      </c>
      <c r="B1" s="35"/>
      <c r="C1" s="35"/>
      <c r="D1" s="35"/>
      <c r="E1" s="35"/>
      <c r="F1" s="35"/>
      <c r="G1" s="35"/>
      <c r="H1" s="35"/>
      <c r="I1" s="35"/>
      <c r="J1" s="35"/>
      <c r="K1" s="35"/>
      <c r="L1" s="35"/>
      <c r="M1" s="35"/>
      <c r="N1" s="35"/>
      <c r="O1" s="35"/>
      <c r="P1" s="35"/>
    </row>
    <row r="2" spans="1:16" ht="18.95" customHeight="1" x14ac:dyDescent="0.25">
      <c r="A2" s="35" t="s">
        <v>1</v>
      </c>
      <c r="B2" s="35"/>
      <c r="C2" s="35"/>
      <c r="D2" s="35"/>
      <c r="E2" s="35"/>
      <c r="F2" s="35"/>
      <c r="G2" s="35"/>
      <c r="H2" s="35"/>
      <c r="I2" s="35"/>
      <c r="J2" s="35"/>
      <c r="K2" s="35"/>
      <c r="L2" s="35"/>
      <c r="M2" s="35"/>
      <c r="N2" s="35"/>
      <c r="O2" s="35"/>
      <c r="P2" s="35"/>
    </row>
    <row r="3" spans="1:16" ht="25.5" x14ac:dyDescent="0.25">
      <c r="A3" s="2" t="s">
        <v>228</v>
      </c>
      <c r="B3" s="2" t="s">
        <v>229</v>
      </c>
      <c r="C3" s="2" t="s">
        <v>230</v>
      </c>
      <c r="D3" s="2" t="s">
        <v>231</v>
      </c>
      <c r="E3" s="2" t="s">
        <v>232</v>
      </c>
      <c r="F3" s="2" t="s">
        <v>233</v>
      </c>
      <c r="G3" s="2" t="s">
        <v>234</v>
      </c>
      <c r="H3" s="2" t="s">
        <v>235</v>
      </c>
      <c r="I3" s="2" t="s">
        <v>236</v>
      </c>
      <c r="J3" s="2" t="s">
        <v>237</v>
      </c>
      <c r="K3" s="2" t="s">
        <v>238</v>
      </c>
      <c r="L3" s="2" t="s">
        <v>239</v>
      </c>
      <c r="M3" s="2" t="s">
        <v>240</v>
      </c>
      <c r="N3" s="2" t="s">
        <v>241</v>
      </c>
      <c r="O3" s="2" t="s">
        <v>242</v>
      </c>
      <c r="P3" s="2" t="s">
        <v>243</v>
      </c>
    </row>
    <row r="4" spans="1:16" x14ac:dyDescent="0.25">
      <c r="A4" s="41" t="s">
        <v>244</v>
      </c>
      <c r="B4" s="41"/>
      <c r="C4" s="41"/>
      <c r="D4" s="41"/>
      <c r="E4" s="41"/>
      <c r="F4" s="41"/>
      <c r="G4" s="41"/>
      <c r="H4" s="41"/>
      <c r="I4" s="41"/>
      <c r="J4" s="41"/>
      <c r="K4" s="41"/>
      <c r="L4" s="41"/>
      <c r="M4" s="41"/>
      <c r="N4" s="41"/>
      <c r="O4" s="41"/>
      <c r="P4" s="41"/>
    </row>
    <row r="5" spans="1:16" x14ac:dyDescent="0.25">
      <c r="A5" s="5" t="s">
        <v>32</v>
      </c>
      <c r="B5" s="8">
        <v>5149.6000000000004</v>
      </c>
      <c r="C5" s="8">
        <v>5149.6000000000004</v>
      </c>
      <c r="D5" s="8">
        <v>95.6</v>
      </c>
      <c r="E5" s="8">
        <v>102.3</v>
      </c>
      <c r="F5" s="8">
        <v>98.4</v>
      </c>
      <c r="G5" s="8">
        <v>86.7</v>
      </c>
      <c r="H5" s="8">
        <v>94.1</v>
      </c>
      <c r="I5" s="8">
        <v>84.4</v>
      </c>
      <c r="J5" s="8">
        <v>98.3</v>
      </c>
      <c r="K5" s="8">
        <v>100.5</v>
      </c>
      <c r="L5" s="8">
        <v>99.9</v>
      </c>
      <c r="M5" s="8">
        <v>85.2</v>
      </c>
      <c r="N5" s="8">
        <v>93.2</v>
      </c>
      <c r="O5" s="8">
        <v>102.8</v>
      </c>
      <c r="P5" s="8">
        <v>101.5</v>
      </c>
    </row>
    <row r="6" spans="1:16" x14ac:dyDescent="0.25">
      <c r="A6" s="5" t="s">
        <v>245</v>
      </c>
      <c r="B6" s="8">
        <v>5554</v>
      </c>
      <c r="C6" s="8">
        <v>5554</v>
      </c>
      <c r="D6" s="8">
        <v>73.2</v>
      </c>
      <c r="E6" s="8">
        <v>85.3</v>
      </c>
      <c r="F6" s="8">
        <v>72.900000000000006</v>
      </c>
      <c r="G6" s="8">
        <v>63.6</v>
      </c>
      <c r="H6" s="8">
        <v>45.1</v>
      </c>
      <c r="I6" s="8">
        <v>63.8</v>
      </c>
      <c r="J6" s="8">
        <v>77.900000000000006</v>
      </c>
      <c r="K6" s="8">
        <v>85.4</v>
      </c>
      <c r="L6" s="8">
        <v>84.9</v>
      </c>
      <c r="M6" s="8">
        <v>73.099999999999994</v>
      </c>
      <c r="N6" s="8">
        <v>70.2</v>
      </c>
      <c r="O6" s="8">
        <v>76.8</v>
      </c>
      <c r="P6" s="8">
        <v>79.099999999999994</v>
      </c>
    </row>
    <row r="7" spans="1:16" x14ac:dyDescent="0.25">
      <c r="A7" s="5" t="s">
        <v>246</v>
      </c>
      <c r="B7" s="8">
        <v>77</v>
      </c>
      <c r="C7" s="8">
        <v>86.9</v>
      </c>
      <c r="D7" s="8">
        <v>60.4</v>
      </c>
      <c r="E7" s="8">
        <v>64.8</v>
      </c>
      <c r="F7" s="8">
        <v>65.5</v>
      </c>
      <c r="G7" s="8">
        <v>63.8</v>
      </c>
      <c r="H7" s="8">
        <v>63.7</v>
      </c>
      <c r="I7" s="8">
        <v>61.7</v>
      </c>
      <c r="J7" s="8">
        <v>58.4</v>
      </c>
      <c r="K7" s="8">
        <v>58.4</v>
      </c>
      <c r="L7" s="8">
        <v>57</v>
      </c>
      <c r="M7" s="8">
        <v>53.8</v>
      </c>
      <c r="N7" s="8">
        <v>55.9</v>
      </c>
      <c r="O7" s="8">
        <v>57.1</v>
      </c>
      <c r="P7" s="8">
        <v>63.9</v>
      </c>
    </row>
    <row r="8" spans="1:16" x14ac:dyDescent="0.25">
      <c r="A8" s="5" t="s">
        <v>125</v>
      </c>
      <c r="B8" s="8">
        <v>367.3</v>
      </c>
      <c r="C8" s="8">
        <v>390.4</v>
      </c>
      <c r="D8" s="8">
        <v>55.6</v>
      </c>
      <c r="E8" s="8">
        <v>56</v>
      </c>
      <c r="F8" s="8">
        <v>52.7</v>
      </c>
      <c r="G8" s="8">
        <v>52.8</v>
      </c>
      <c r="H8" s="8">
        <v>55.5</v>
      </c>
      <c r="I8" s="8">
        <v>58.9</v>
      </c>
      <c r="J8" s="8">
        <v>57.6</v>
      </c>
      <c r="K8" s="8">
        <v>49.4</v>
      </c>
      <c r="L8" s="8">
        <v>54.2</v>
      </c>
      <c r="M8" s="8">
        <v>58.4</v>
      </c>
      <c r="N8" s="8">
        <v>53.3</v>
      </c>
      <c r="O8" s="8">
        <v>61.1</v>
      </c>
      <c r="P8" s="8">
        <v>58.2</v>
      </c>
    </row>
    <row r="9" spans="1:16" x14ac:dyDescent="0.25">
      <c r="A9" s="5" t="s">
        <v>247</v>
      </c>
      <c r="B9" s="8">
        <v>54</v>
      </c>
      <c r="C9" s="8">
        <v>54</v>
      </c>
      <c r="D9" s="8">
        <v>50.1</v>
      </c>
      <c r="E9" s="8">
        <v>50</v>
      </c>
      <c r="F9" s="8">
        <v>45.1</v>
      </c>
      <c r="G9" s="8">
        <v>45.5</v>
      </c>
      <c r="H9" s="8">
        <v>49.9</v>
      </c>
      <c r="I9" s="8">
        <v>61.4</v>
      </c>
      <c r="J9" s="8">
        <v>0.4</v>
      </c>
      <c r="K9" s="8">
        <v>52.2</v>
      </c>
      <c r="L9" s="8">
        <v>51.7</v>
      </c>
      <c r="M9" s="8">
        <v>51.9</v>
      </c>
      <c r="N9" s="8">
        <v>63.3</v>
      </c>
      <c r="O9" s="8">
        <v>63.6</v>
      </c>
      <c r="P9" s="8">
        <v>65</v>
      </c>
    </row>
    <row r="10" spans="1:16" x14ac:dyDescent="0.25">
      <c r="A10" s="5" t="s">
        <v>248</v>
      </c>
      <c r="B10" s="8">
        <v>1</v>
      </c>
      <c r="C10" s="8">
        <v>1</v>
      </c>
      <c r="D10" s="8">
        <v>33.6</v>
      </c>
      <c r="E10" s="8">
        <v>35.1</v>
      </c>
      <c r="F10" s="8">
        <v>29</v>
      </c>
      <c r="G10" s="8">
        <v>26.6</v>
      </c>
      <c r="H10" s="8">
        <v>19.899999999999999</v>
      </c>
      <c r="I10" s="8">
        <v>24.9</v>
      </c>
      <c r="J10" s="8">
        <v>32.5</v>
      </c>
      <c r="K10" s="8">
        <v>42.5</v>
      </c>
      <c r="L10" s="8">
        <v>41.8</v>
      </c>
      <c r="M10" s="8">
        <v>34.9</v>
      </c>
      <c r="N10" s="8">
        <v>33.299999999999997</v>
      </c>
      <c r="O10" s="8">
        <v>42.5</v>
      </c>
      <c r="P10" s="8">
        <v>39.200000000000003</v>
      </c>
    </row>
    <row r="11" spans="1:16" x14ac:dyDescent="0.25">
      <c r="A11" s="5" t="s">
        <v>110</v>
      </c>
      <c r="B11" s="8">
        <v>2005.7</v>
      </c>
      <c r="C11" s="8">
        <v>2005.7</v>
      </c>
      <c r="D11" s="8">
        <v>33.1</v>
      </c>
      <c r="E11" s="8">
        <v>35</v>
      </c>
      <c r="F11" s="8">
        <v>29.8</v>
      </c>
      <c r="G11" s="8">
        <v>50.1</v>
      </c>
      <c r="H11" s="8">
        <v>37.6</v>
      </c>
      <c r="I11" s="8">
        <v>34</v>
      </c>
      <c r="J11" s="8">
        <v>24.3</v>
      </c>
      <c r="K11" s="8">
        <v>31.5</v>
      </c>
      <c r="L11" s="8">
        <v>29.3</v>
      </c>
      <c r="M11" s="8">
        <v>36</v>
      </c>
      <c r="N11" s="8">
        <v>31.9</v>
      </c>
      <c r="O11" s="8">
        <v>34.4</v>
      </c>
      <c r="P11" s="8">
        <v>22.9</v>
      </c>
    </row>
    <row r="12" spans="1:16" x14ac:dyDescent="0.25">
      <c r="A12" s="5" t="s">
        <v>29</v>
      </c>
      <c r="B12" s="8">
        <v>9258.7000000000007</v>
      </c>
      <c r="C12" s="8">
        <v>9683.7999999999993</v>
      </c>
      <c r="D12" s="8">
        <v>32.799999999999997</v>
      </c>
      <c r="E12" s="8">
        <v>37</v>
      </c>
      <c r="F12" s="8">
        <v>44</v>
      </c>
      <c r="G12" s="8">
        <v>24.1</v>
      </c>
      <c r="H12" s="8">
        <v>22.7</v>
      </c>
      <c r="I12" s="8">
        <v>25.9</v>
      </c>
      <c r="J12" s="8">
        <v>40</v>
      </c>
      <c r="K12" s="8">
        <v>45.9</v>
      </c>
      <c r="L12" s="8">
        <v>51.8</v>
      </c>
      <c r="M12" s="8">
        <v>36.1</v>
      </c>
      <c r="N12" s="8">
        <v>19.7</v>
      </c>
      <c r="O12" s="8">
        <v>25.3</v>
      </c>
      <c r="P12" s="8">
        <v>21.2</v>
      </c>
    </row>
    <row r="13" spans="1:16" x14ac:dyDescent="0.25">
      <c r="A13" s="5" t="s">
        <v>124</v>
      </c>
      <c r="B13" s="8">
        <v>208</v>
      </c>
      <c r="C13" s="8">
        <v>208</v>
      </c>
      <c r="D13" s="8">
        <v>27.7</v>
      </c>
      <c r="E13" s="8">
        <v>29.5</v>
      </c>
      <c r="F13" s="8">
        <v>40.6</v>
      </c>
      <c r="G13" s="8">
        <v>38.5</v>
      </c>
      <c r="H13" s="8">
        <v>33.9</v>
      </c>
      <c r="I13" s="8">
        <v>26.1</v>
      </c>
      <c r="J13" s="8">
        <v>18.399999999999999</v>
      </c>
      <c r="K13" s="8">
        <v>19.3</v>
      </c>
      <c r="L13" s="8">
        <v>11.2</v>
      </c>
      <c r="M13" s="8">
        <v>20.3</v>
      </c>
      <c r="N13" s="8">
        <v>28.7</v>
      </c>
      <c r="O13" s="8">
        <v>37.6</v>
      </c>
      <c r="P13" s="8">
        <v>29.7</v>
      </c>
    </row>
    <row r="14" spans="1:16" x14ac:dyDescent="0.25">
      <c r="A14" s="5" t="s">
        <v>249</v>
      </c>
      <c r="B14" s="8">
        <v>5586.8</v>
      </c>
      <c r="C14" s="8">
        <v>5353.5</v>
      </c>
      <c r="D14" s="8">
        <v>21.5</v>
      </c>
      <c r="E14" s="8">
        <v>12.8</v>
      </c>
      <c r="F14" s="8">
        <v>13.8</v>
      </c>
      <c r="G14" s="8">
        <v>20.5</v>
      </c>
      <c r="H14" s="8">
        <v>28.4</v>
      </c>
      <c r="I14" s="8">
        <v>27.8</v>
      </c>
      <c r="J14" s="8">
        <v>26.4</v>
      </c>
      <c r="K14" s="8">
        <v>27.6</v>
      </c>
      <c r="L14" s="8">
        <v>25</v>
      </c>
      <c r="M14" s="8">
        <v>24.3</v>
      </c>
      <c r="N14" s="8">
        <v>19.399999999999999</v>
      </c>
      <c r="O14" s="8">
        <v>18.8</v>
      </c>
      <c r="P14" s="8">
        <v>13.1</v>
      </c>
    </row>
    <row r="15" spans="1:16" x14ac:dyDescent="0.25">
      <c r="A15" s="5" t="s">
        <v>250</v>
      </c>
      <c r="B15" s="8">
        <v>6002.5</v>
      </c>
      <c r="C15" s="8">
        <v>6002.5</v>
      </c>
      <c r="D15" s="8">
        <v>8.3000000000000007</v>
      </c>
      <c r="E15" s="8">
        <v>2.9</v>
      </c>
      <c r="F15" s="8">
        <v>5.2</v>
      </c>
      <c r="G15" s="8">
        <v>3.6</v>
      </c>
      <c r="H15" s="8">
        <v>7</v>
      </c>
      <c r="I15" s="8">
        <v>5.2</v>
      </c>
      <c r="J15" s="8">
        <v>9.1999999999999993</v>
      </c>
      <c r="K15" s="8">
        <v>14.6</v>
      </c>
      <c r="L15" s="8">
        <v>14.2</v>
      </c>
      <c r="M15" s="8">
        <v>6.6</v>
      </c>
      <c r="N15" s="8">
        <v>11.3</v>
      </c>
      <c r="O15" s="8">
        <v>10</v>
      </c>
      <c r="P15" s="8">
        <v>9.6</v>
      </c>
    </row>
    <row r="16" spans="1:16" x14ac:dyDescent="0.25">
      <c r="A16" s="5" t="s">
        <v>251</v>
      </c>
      <c r="B16" s="8">
        <v>161</v>
      </c>
      <c r="C16" s="8">
        <v>161</v>
      </c>
      <c r="D16" s="8">
        <v>0.3</v>
      </c>
      <c r="E16" s="8">
        <v>0.4</v>
      </c>
      <c r="F16" s="8">
        <v>1</v>
      </c>
      <c r="G16" s="8">
        <v>0.5</v>
      </c>
      <c r="H16" s="8">
        <v>0.2</v>
      </c>
      <c r="I16" s="8">
        <v>0.2</v>
      </c>
      <c r="J16" s="8">
        <v>0.3</v>
      </c>
      <c r="K16" s="8">
        <v>0.2</v>
      </c>
      <c r="L16" s="8">
        <v>0.2</v>
      </c>
      <c r="M16" s="8">
        <v>0.2</v>
      </c>
      <c r="N16" s="8">
        <v>0.1</v>
      </c>
      <c r="O16" s="8">
        <v>0.2</v>
      </c>
      <c r="P16" s="8">
        <v>0.2</v>
      </c>
    </row>
    <row r="17" spans="1:16" x14ac:dyDescent="0.25">
      <c r="A17" s="5" t="s">
        <v>252</v>
      </c>
      <c r="B17" s="8">
        <v>176</v>
      </c>
      <c r="C17" s="8">
        <v>176</v>
      </c>
      <c r="D17" s="8">
        <v>0.1</v>
      </c>
      <c r="E17" s="8">
        <v>0.1</v>
      </c>
      <c r="F17" s="8">
        <v>0.2</v>
      </c>
      <c r="G17" s="8">
        <v>0.1</v>
      </c>
      <c r="H17" s="8">
        <v>0</v>
      </c>
      <c r="I17" s="8">
        <v>0</v>
      </c>
      <c r="J17" s="8">
        <v>0.1</v>
      </c>
      <c r="K17" s="8">
        <v>0</v>
      </c>
      <c r="L17" s="8">
        <v>0</v>
      </c>
      <c r="M17" s="8">
        <v>0</v>
      </c>
      <c r="N17" s="8">
        <v>0</v>
      </c>
      <c r="O17" s="8">
        <v>0</v>
      </c>
      <c r="P17" s="8">
        <v>0</v>
      </c>
    </row>
    <row r="18" spans="1:16" x14ac:dyDescent="0.25">
      <c r="A18" s="41" t="s">
        <v>253</v>
      </c>
      <c r="B18" s="41"/>
      <c r="C18" s="41"/>
      <c r="D18" s="41"/>
      <c r="E18" s="41"/>
      <c r="F18" s="41"/>
      <c r="G18" s="41"/>
      <c r="H18" s="41"/>
      <c r="I18" s="41"/>
      <c r="J18" s="41"/>
      <c r="K18" s="41"/>
      <c r="L18" s="41"/>
      <c r="M18" s="41"/>
      <c r="N18" s="41"/>
      <c r="O18" s="41"/>
      <c r="P18" s="41"/>
    </row>
    <row r="19" spans="1:16" x14ac:dyDescent="0.25">
      <c r="A19" s="5" t="s">
        <v>108</v>
      </c>
      <c r="B19" s="8">
        <v>21.6</v>
      </c>
      <c r="C19" s="8">
        <v>16.600000000000001</v>
      </c>
      <c r="D19" s="8">
        <v>4.5</v>
      </c>
      <c r="E19" s="8">
        <v>0.3</v>
      </c>
      <c r="F19" s="8">
        <v>0.1</v>
      </c>
      <c r="G19" s="8">
        <v>0.8</v>
      </c>
      <c r="H19" s="8">
        <v>0.3</v>
      </c>
      <c r="I19" s="8">
        <v>0.5</v>
      </c>
      <c r="J19" s="8">
        <v>6.2</v>
      </c>
      <c r="K19" s="8">
        <v>6.5</v>
      </c>
      <c r="L19" s="8">
        <v>6.3</v>
      </c>
      <c r="M19" s="8">
        <v>5.3</v>
      </c>
      <c r="N19" s="8">
        <v>5.6</v>
      </c>
      <c r="O19" s="8">
        <v>5.5</v>
      </c>
      <c r="P19" s="8">
        <v>5.9</v>
      </c>
    </row>
    <row r="20" spans="1:16" x14ac:dyDescent="0.25">
      <c r="A20" s="5" t="s">
        <v>254</v>
      </c>
      <c r="B20" s="8">
        <v>86</v>
      </c>
      <c r="C20" s="8">
        <v>86</v>
      </c>
      <c r="D20" s="8">
        <v>0.1</v>
      </c>
      <c r="E20" s="8">
        <v>0.1</v>
      </c>
      <c r="F20" s="8">
        <v>0.1</v>
      </c>
      <c r="G20" s="8">
        <v>0.1</v>
      </c>
      <c r="H20" s="8">
        <v>0.1</v>
      </c>
      <c r="I20" s="8">
        <v>0.2</v>
      </c>
      <c r="J20" s="8">
        <v>0.2</v>
      </c>
      <c r="K20" s="8">
        <v>0.1</v>
      </c>
      <c r="L20" s="8">
        <v>0.1</v>
      </c>
      <c r="M20" s="8">
        <v>0</v>
      </c>
      <c r="N20" s="8">
        <v>0.3</v>
      </c>
      <c r="O20" s="8">
        <v>0.1</v>
      </c>
      <c r="P20" s="8">
        <v>0.2</v>
      </c>
    </row>
    <row r="21" spans="1:16" x14ac:dyDescent="0.25">
      <c r="A21" s="5" t="s">
        <v>255</v>
      </c>
      <c r="B21" s="8">
        <v>34874.199999999997</v>
      </c>
      <c r="C21" s="8">
        <v>35094</v>
      </c>
      <c r="D21" s="8" t="s">
        <v>65</v>
      </c>
      <c r="E21" s="8" t="s">
        <v>65</v>
      </c>
      <c r="F21" s="8" t="s">
        <v>65</v>
      </c>
      <c r="G21" s="8" t="s">
        <v>65</v>
      </c>
      <c r="H21" s="8" t="s">
        <v>65</v>
      </c>
      <c r="I21" s="8" t="s">
        <v>65</v>
      </c>
      <c r="J21" s="8" t="s">
        <v>65</v>
      </c>
      <c r="K21" s="8" t="s">
        <v>65</v>
      </c>
      <c r="L21" s="8" t="s">
        <v>65</v>
      </c>
      <c r="M21" s="8" t="s">
        <v>65</v>
      </c>
      <c r="N21" s="8" t="s">
        <v>65</v>
      </c>
      <c r="O21" s="8" t="s">
        <v>65</v>
      </c>
      <c r="P21" s="8" t="s">
        <v>65</v>
      </c>
    </row>
    <row r="22" spans="1:16" ht="56.1" customHeight="1" x14ac:dyDescent="0.25">
      <c r="A22" s="36" t="s">
        <v>256</v>
      </c>
      <c r="B22" s="36"/>
      <c r="C22" s="36"/>
      <c r="D22" s="36"/>
      <c r="E22" s="36"/>
      <c r="F22" s="36"/>
      <c r="G22" s="36"/>
      <c r="H22" s="36"/>
      <c r="I22" s="36"/>
      <c r="J22" s="36"/>
      <c r="K22" s="36"/>
      <c r="L22" s="36"/>
      <c r="M22" s="36"/>
      <c r="N22" s="36"/>
      <c r="O22" s="36"/>
      <c r="P22" s="36"/>
    </row>
  </sheetData>
  <mergeCells count="5">
    <mergeCell ref="A1:P1"/>
    <mergeCell ref="A2:P2"/>
    <mergeCell ref="A4:P4"/>
    <mergeCell ref="A18:P18"/>
    <mergeCell ref="A22:P22"/>
  </mergeCells>
  <pageMargins left="0.75" right="0.75" top="1" bottom="1" header="0.5" footer="0.5"/>
  <pageSetup fitToWidth="100" fitToHeight="1000" orientation="landscape"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P22"/>
  <sheetViews>
    <sheetView zoomScale="85" workbookViewId="0">
      <pane xSplit="1" ySplit="3" topLeftCell="B4" activePane="bottomRight" state="frozen"/>
      <selection pane="topRight" activeCell="B1" sqref="B1"/>
      <selection pane="bottomLeft" activeCell="A4" sqref="A4"/>
      <selection pane="bottomRight" activeCell="B4" sqref="B4"/>
    </sheetView>
  </sheetViews>
  <sheetFormatPr defaultRowHeight="15" x14ac:dyDescent="0.25"/>
  <cols>
    <col min="1" max="1" width="34.28515625" style="1" bestFit="1" customWidth="1"/>
    <col min="2" max="2" width="13.7109375" style="1" bestFit="1" customWidth="1"/>
    <col min="3" max="16" width="12" style="1" bestFit="1" customWidth="1"/>
    <col min="17" max="16384" width="9.140625" style="1"/>
  </cols>
  <sheetData>
    <row r="1" spans="1:16" ht="17.100000000000001" customHeight="1" x14ac:dyDescent="0.25">
      <c r="A1" s="35" t="s">
        <v>257</v>
      </c>
      <c r="B1" s="35"/>
      <c r="C1" s="35"/>
      <c r="D1" s="35"/>
      <c r="E1" s="35"/>
      <c r="F1" s="35"/>
      <c r="G1" s="35"/>
      <c r="H1" s="35"/>
      <c r="I1" s="35"/>
      <c r="J1" s="35"/>
      <c r="K1" s="35"/>
      <c r="L1" s="35"/>
      <c r="M1" s="35"/>
      <c r="N1" s="35"/>
      <c r="O1" s="35"/>
      <c r="P1" s="35"/>
    </row>
    <row r="2" spans="1:16" ht="17.100000000000001" customHeight="1" x14ac:dyDescent="0.25">
      <c r="A2" s="35" t="s">
        <v>1</v>
      </c>
      <c r="B2" s="35"/>
      <c r="C2" s="35"/>
      <c r="D2" s="35"/>
      <c r="E2" s="35"/>
      <c r="F2" s="35"/>
      <c r="G2" s="35"/>
      <c r="H2" s="35"/>
      <c r="I2" s="35"/>
      <c r="J2" s="35"/>
      <c r="K2" s="35"/>
      <c r="L2" s="35"/>
      <c r="M2" s="35"/>
      <c r="N2" s="35"/>
      <c r="O2" s="35"/>
      <c r="P2" s="35"/>
    </row>
    <row r="3" spans="1:16" ht="51" x14ac:dyDescent="0.25">
      <c r="A3" s="2" t="s">
        <v>258</v>
      </c>
      <c r="B3" s="2" t="s">
        <v>259</v>
      </c>
      <c r="C3" s="2" t="s">
        <v>71</v>
      </c>
      <c r="D3" s="2" t="s">
        <v>72</v>
      </c>
      <c r="E3" s="2" t="s">
        <v>73</v>
      </c>
      <c r="F3" s="2" t="s">
        <v>74</v>
      </c>
      <c r="G3" s="2" t="s">
        <v>75</v>
      </c>
      <c r="H3" s="2" t="s">
        <v>76</v>
      </c>
      <c r="I3" s="2" t="s">
        <v>77</v>
      </c>
      <c r="J3" s="2" t="s">
        <v>78</v>
      </c>
      <c r="K3" s="2" t="s">
        <v>79</v>
      </c>
      <c r="L3" s="2" t="s">
        <v>80</v>
      </c>
      <c r="M3" s="2" t="s">
        <v>81</v>
      </c>
      <c r="N3" s="2" t="s">
        <v>82</v>
      </c>
      <c r="O3" s="2" t="s">
        <v>83</v>
      </c>
      <c r="P3" s="2" t="s">
        <v>84</v>
      </c>
    </row>
    <row r="4" spans="1:16" x14ac:dyDescent="0.25">
      <c r="A4" s="41" t="s">
        <v>244</v>
      </c>
      <c r="B4" s="41"/>
      <c r="C4" s="41"/>
      <c r="D4" s="41"/>
      <c r="E4" s="41"/>
      <c r="F4" s="41"/>
      <c r="G4" s="41"/>
      <c r="H4" s="41"/>
      <c r="I4" s="41"/>
      <c r="J4" s="41"/>
      <c r="K4" s="41"/>
      <c r="L4" s="41"/>
      <c r="M4" s="41"/>
      <c r="N4" s="41"/>
      <c r="O4" s="41"/>
      <c r="P4" s="41"/>
    </row>
    <row r="5" spans="1:16" x14ac:dyDescent="0.25">
      <c r="A5" s="5" t="s">
        <v>32</v>
      </c>
      <c r="B5" s="8">
        <v>5149.6000000000004</v>
      </c>
      <c r="C5" s="8">
        <v>95.6</v>
      </c>
      <c r="D5" s="8">
        <v>93.6</v>
      </c>
      <c r="E5" s="8">
        <v>92.9</v>
      </c>
      <c r="F5" s="8">
        <v>93.3</v>
      </c>
      <c r="G5" s="8">
        <v>94.5</v>
      </c>
      <c r="H5" s="8">
        <v>95.3</v>
      </c>
      <c r="I5" s="8">
        <v>94</v>
      </c>
      <c r="J5" s="8">
        <v>91.8</v>
      </c>
      <c r="K5" s="8">
        <v>90.5</v>
      </c>
      <c r="L5" s="8">
        <v>89.8</v>
      </c>
      <c r="M5" s="8">
        <v>93.1</v>
      </c>
      <c r="N5" s="8">
        <v>93.8</v>
      </c>
      <c r="O5" s="8">
        <v>94.1</v>
      </c>
      <c r="P5" s="8">
        <v>91.4</v>
      </c>
    </row>
    <row r="6" spans="1:16" x14ac:dyDescent="0.25">
      <c r="A6" s="5" t="s">
        <v>245</v>
      </c>
      <c r="B6" s="8">
        <v>5554</v>
      </c>
      <c r="C6" s="8">
        <v>73.2</v>
      </c>
      <c r="D6" s="8">
        <v>72.7</v>
      </c>
      <c r="E6" s="8">
        <v>78.099999999999994</v>
      </c>
      <c r="F6" s="8">
        <v>83.5</v>
      </c>
      <c r="G6" s="8">
        <v>83.2</v>
      </c>
      <c r="H6" s="8">
        <v>78.2</v>
      </c>
      <c r="I6" s="8">
        <v>75.599999999999994</v>
      </c>
      <c r="J6" s="8">
        <v>64.8</v>
      </c>
      <c r="K6" s="8">
        <v>65.2</v>
      </c>
      <c r="L6" s="8">
        <v>61</v>
      </c>
      <c r="M6" s="8">
        <v>52.7</v>
      </c>
      <c r="N6" s="8">
        <v>36.9</v>
      </c>
      <c r="O6" s="8">
        <v>13.5</v>
      </c>
      <c r="P6" s="8">
        <v>13.6</v>
      </c>
    </row>
    <row r="7" spans="1:16" x14ac:dyDescent="0.25">
      <c r="A7" s="5" t="s">
        <v>246</v>
      </c>
      <c r="B7" s="8">
        <v>86.9</v>
      </c>
      <c r="C7" s="8">
        <v>60.4</v>
      </c>
      <c r="D7" s="8">
        <v>63.2</v>
      </c>
      <c r="E7" s="8">
        <v>64.400000000000006</v>
      </c>
      <c r="F7" s="8">
        <v>65.599999999999994</v>
      </c>
      <c r="G7" s="8">
        <v>71.2</v>
      </c>
      <c r="H7" s="8">
        <v>73.5</v>
      </c>
      <c r="I7" s="8">
        <v>75.3</v>
      </c>
      <c r="J7" s="8">
        <v>76.900000000000006</v>
      </c>
      <c r="K7" s="8">
        <v>76.5</v>
      </c>
      <c r="L7" s="8">
        <v>64.8</v>
      </c>
      <c r="M7" s="8">
        <v>65.099999999999994</v>
      </c>
      <c r="N7" s="8">
        <v>69.599999999999994</v>
      </c>
      <c r="O7" s="8">
        <v>73.400000000000006</v>
      </c>
      <c r="P7" s="8">
        <v>70.900000000000006</v>
      </c>
    </row>
    <row r="8" spans="1:16" x14ac:dyDescent="0.25">
      <c r="A8" s="5" t="s">
        <v>125</v>
      </c>
      <c r="B8" s="8">
        <v>390.4</v>
      </c>
      <c r="C8" s="8">
        <v>55.6</v>
      </c>
      <c r="D8" s="8">
        <v>56.9</v>
      </c>
      <c r="E8" s="8">
        <v>59.1</v>
      </c>
      <c r="F8" s="8">
        <v>59.4</v>
      </c>
      <c r="G8" s="8">
        <v>61.3</v>
      </c>
      <c r="H8" s="8">
        <v>58.6</v>
      </c>
      <c r="I8" s="8">
        <v>54.2</v>
      </c>
      <c r="J8" s="8">
        <v>56.8</v>
      </c>
      <c r="K8" s="8">
        <v>60.3</v>
      </c>
      <c r="L8" s="8">
        <v>57.3</v>
      </c>
      <c r="M8" s="8">
        <v>51.1</v>
      </c>
      <c r="N8" s="8">
        <v>46.8</v>
      </c>
      <c r="O8" s="8">
        <v>58.6</v>
      </c>
      <c r="P8" s="8">
        <v>60.1</v>
      </c>
    </row>
    <row r="9" spans="1:16" x14ac:dyDescent="0.25">
      <c r="A9" s="5" t="s">
        <v>247</v>
      </c>
      <c r="B9" s="8">
        <v>54</v>
      </c>
      <c r="C9" s="8">
        <v>50.1</v>
      </c>
      <c r="D9" s="8">
        <v>41.7</v>
      </c>
      <c r="E9" s="8">
        <v>45</v>
      </c>
      <c r="F9" s="8">
        <v>49.3</v>
      </c>
      <c r="G9" s="8">
        <v>62.1</v>
      </c>
      <c r="H9" s="8">
        <v>61.5</v>
      </c>
      <c r="I9" s="8">
        <v>56.9</v>
      </c>
      <c r="J9" s="8">
        <v>67.2</v>
      </c>
      <c r="K9" s="8">
        <v>71.5</v>
      </c>
      <c r="L9" s="8">
        <v>65.599999999999994</v>
      </c>
      <c r="M9" s="8">
        <v>88.3</v>
      </c>
      <c r="N9" s="8">
        <v>86.5</v>
      </c>
      <c r="O9" s="8">
        <v>45.4</v>
      </c>
      <c r="P9" s="8">
        <v>58.4</v>
      </c>
    </row>
    <row r="10" spans="1:16" x14ac:dyDescent="0.25">
      <c r="A10" s="5" t="s">
        <v>248</v>
      </c>
      <c r="B10" s="8">
        <v>1</v>
      </c>
      <c r="C10" s="8">
        <v>33.6</v>
      </c>
      <c r="D10" s="8">
        <v>30.3</v>
      </c>
      <c r="E10" s="8">
        <v>26.7</v>
      </c>
      <c r="F10" s="8" t="s">
        <v>65</v>
      </c>
      <c r="G10" s="8" t="s">
        <v>65</v>
      </c>
      <c r="H10" s="8" t="s">
        <v>65</v>
      </c>
      <c r="I10" s="8" t="s">
        <v>65</v>
      </c>
      <c r="J10" s="8" t="s">
        <v>65</v>
      </c>
      <c r="K10" s="8" t="s">
        <v>65</v>
      </c>
      <c r="L10" s="8" t="s">
        <v>65</v>
      </c>
      <c r="M10" s="8" t="s">
        <v>65</v>
      </c>
      <c r="N10" s="8" t="s">
        <v>65</v>
      </c>
      <c r="O10" s="8" t="s">
        <v>65</v>
      </c>
      <c r="P10" s="8" t="s">
        <v>65</v>
      </c>
    </row>
    <row r="11" spans="1:16" x14ac:dyDescent="0.25">
      <c r="A11" s="5" t="s">
        <v>110</v>
      </c>
      <c r="B11" s="8">
        <v>2005.7</v>
      </c>
      <c r="C11" s="8">
        <v>33.1</v>
      </c>
      <c r="D11" s="8">
        <v>45.1</v>
      </c>
      <c r="E11" s="8">
        <v>35.299999999999997</v>
      </c>
      <c r="F11" s="8">
        <v>37.700000000000003</v>
      </c>
      <c r="G11" s="8">
        <v>21.8</v>
      </c>
      <c r="H11" s="8">
        <v>25.1</v>
      </c>
      <c r="I11" s="8">
        <v>27</v>
      </c>
      <c r="J11" s="8">
        <v>27.2</v>
      </c>
      <c r="K11" s="8">
        <v>39.700000000000003</v>
      </c>
      <c r="L11" s="8">
        <v>21.2</v>
      </c>
      <c r="M11" s="8">
        <v>21.7</v>
      </c>
      <c r="N11" s="8">
        <v>26.6</v>
      </c>
      <c r="O11" s="8">
        <v>28.8</v>
      </c>
      <c r="P11" s="8">
        <v>17.7</v>
      </c>
    </row>
    <row r="12" spans="1:16" x14ac:dyDescent="0.25">
      <c r="A12" s="5" t="s">
        <v>29</v>
      </c>
      <c r="B12" s="8">
        <v>9683.7999999999993</v>
      </c>
      <c r="C12" s="8">
        <v>32.799999999999997</v>
      </c>
      <c r="D12" s="8">
        <v>26.7</v>
      </c>
      <c r="E12" s="8">
        <v>35.299999999999997</v>
      </c>
      <c r="F12" s="8">
        <v>34.799999999999997</v>
      </c>
      <c r="G12" s="8">
        <v>37.6</v>
      </c>
      <c r="H12" s="8">
        <v>40.1</v>
      </c>
      <c r="I12" s="8">
        <v>42.5</v>
      </c>
      <c r="J12" s="8">
        <v>52</v>
      </c>
      <c r="K12" s="8">
        <v>48.2</v>
      </c>
      <c r="L12" s="8">
        <v>49.7</v>
      </c>
      <c r="M12" s="8">
        <v>55.8</v>
      </c>
      <c r="N12" s="8">
        <v>64.599999999999994</v>
      </c>
      <c r="O12" s="8">
        <v>57.7</v>
      </c>
      <c r="P12" s="8">
        <v>66.400000000000006</v>
      </c>
    </row>
    <row r="13" spans="1:16" x14ac:dyDescent="0.25">
      <c r="A13" s="5" t="s">
        <v>124</v>
      </c>
      <c r="B13" s="8">
        <v>208</v>
      </c>
      <c r="C13" s="8">
        <v>27.7</v>
      </c>
      <c r="D13" s="8">
        <v>29.9</v>
      </c>
      <c r="E13" s="8">
        <v>28.7</v>
      </c>
      <c r="F13" s="8">
        <v>29.8</v>
      </c>
      <c r="G13" s="8">
        <v>25.8</v>
      </c>
      <c r="H13" s="8" t="s">
        <v>65</v>
      </c>
      <c r="I13" s="8" t="s">
        <v>65</v>
      </c>
      <c r="J13" s="8" t="s">
        <v>65</v>
      </c>
      <c r="K13" s="8" t="s">
        <v>65</v>
      </c>
      <c r="L13" s="8" t="s">
        <v>65</v>
      </c>
      <c r="M13" s="8" t="s">
        <v>65</v>
      </c>
      <c r="N13" s="8" t="s">
        <v>65</v>
      </c>
      <c r="O13" s="8" t="s">
        <v>65</v>
      </c>
      <c r="P13" s="8" t="s">
        <v>65</v>
      </c>
    </row>
    <row r="14" spans="1:16" x14ac:dyDescent="0.25">
      <c r="A14" s="5" t="s">
        <v>249</v>
      </c>
      <c r="B14" s="8">
        <v>5353.5</v>
      </c>
      <c r="C14" s="8">
        <v>21.5</v>
      </c>
      <c r="D14" s="8">
        <v>20.2</v>
      </c>
      <c r="E14" s="8">
        <v>20.6</v>
      </c>
      <c r="F14" s="8">
        <v>20.100000000000001</v>
      </c>
      <c r="G14" s="8">
        <v>21.2</v>
      </c>
      <c r="H14" s="8">
        <v>20.6</v>
      </c>
      <c r="I14" s="8">
        <v>19.600000000000001</v>
      </c>
      <c r="J14" s="8">
        <v>20.3</v>
      </c>
      <c r="K14" s="8">
        <v>20.3</v>
      </c>
      <c r="L14" s="8">
        <v>24.5</v>
      </c>
      <c r="M14" s="8">
        <v>5.2</v>
      </c>
      <c r="N14" s="8">
        <v>16.7</v>
      </c>
      <c r="O14" s="8">
        <v>12.9</v>
      </c>
      <c r="P14" s="8" t="s">
        <v>65</v>
      </c>
    </row>
    <row r="15" spans="1:16" x14ac:dyDescent="0.25">
      <c r="A15" s="5" t="s">
        <v>250</v>
      </c>
      <c r="B15" s="8">
        <v>6002.5</v>
      </c>
      <c r="C15" s="8">
        <v>8.3000000000000007</v>
      </c>
      <c r="D15" s="8">
        <v>6.6</v>
      </c>
      <c r="E15" s="8">
        <v>9.5</v>
      </c>
      <c r="F15" s="8">
        <v>16.2</v>
      </c>
      <c r="G15" s="8">
        <v>7.8</v>
      </c>
      <c r="H15" s="8">
        <v>12.9</v>
      </c>
      <c r="I15" s="8">
        <v>9.5</v>
      </c>
      <c r="J15" s="8">
        <v>3.9</v>
      </c>
      <c r="K15" s="8">
        <v>3.3</v>
      </c>
      <c r="L15" s="8">
        <v>8.6999999999999993</v>
      </c>
      <c r="M15" s="8">
        <v>5.4</v>
      </c>
      <c r="N15" s="8">
        <v>6.7</v>
      </c>
      <c r="O15" s="8">
        <v>7.8</v>
      </c>
      <c r="P15" s="8">
        <v>6.3</v>
      </c>
    </row>
    <row r="16" spans="1:16" x14ac:dyDescent="0.25">
      <c r="A16" s="5" t="s">
        <v>251</v>
      </c>
      <c r="B16" s="8">
        <v>161</v>
      </c>
      <c r="C16" s="8">
        <v>0.3</v>
      </c>
      <c r="D16" s="8">
        <v>0.3</v>
      </c>
      <c r="E16" s="8">
        <v>0.4</v>
      </c>
      <c r="F16" s="8">
        <v>0.3</v>
      </c>
      <c r="G16" s="8">
        <v>0.5</v>
      </c>
      <c r="H16" s="8">
        <v>0.3</v>
      </c>
      <c r="I16" s="8">
        <v>0.4</v>
      </c>
      <c r="J16" s="8">
        <v>0.3</v>
      </c>
      <c r="K16" s="8">
        <v>0.2</v>
      </c>
      <c r="L16" s="8">
        <v>0.1</v>
      </c>
      <c r="M16" s="8">
        <v>0.4</v>
      </c>
      <c r="N16" s="8">
        <v>0.3</v>
      </c>
      <c r="O16" s="8">
        <v>0.2</v>
      </c>
      <c r="P16" s="8">
        <v>0.2</v>
      </c>
    </row>
    <row r="17" spans="1:16" x14ac:dyDescent="0.25">
      <c r="A17" s="5" t="s">
        <v>252</v>
      </c>
      <c r="B17" s="8">
        <v>176</v>
      </c>
      <c r="C17" s="8">
        <v>0.1</v>
      </c>
      <c r="D17" s="8">
        <v>0</v>
      </c>
      <c r="E17" s="8">
        <v>0</v>
      </c>
      <c r="F17" s="8">
        <v>0.1</v>
      </c>
      <c r="G17" s="8">
        <v>0</v>
      </c>
      <c r="H17" s="8">
        <v>0</v>
      </c>
      <c r="I17" s="8">
        <v>0.1</v>
      </c>
      <c r="J17" s="8">
        <v>0.2</v>
      </c>
      <c r="K17" s="8">
        <v>0</v>
      </c>
      <c r="L17" s="8">
        <v>0</v>
      </c>
      <c r="M17" s="8">
        <v>0</v>
      </c>
      <c r="N17" s="8">
        <v>0.1</v>
      </c>
      <c r="O17" s="8">
        <v>0.1</v>
      </c>
      <c r="P17" s="8">
        <v>0.1</v>
      </c>
    </row>
    <row r="18" spans="1:16" x14ac:dyDescent="0.25">
      <c r="A18" s="41" t="s">
        <v>253</v>
      </c>
      <c r="B18" s="41"/>
      <c r="C18" s="41"/>
      <c r="D18" s="41"/>
      <c r="E18" s="41"/>
      <c r="F18" s="41"/>
      <c r="G18" s="41"/>
      <c r="H18" s="41"/>
      <c r="I18" s="41"/>
      <c r="J18" s="41"/>
      <c r="K18" s="41"/>
      <c r="L18" s="41"/>
      <c r="M18" s="41"/>
      <c r="N18" s="41"/>
      <c r="O18" s="41"/>
      <c r="P18" s="41"/>
    </row>
    <row r="19" spans="1:16" x14ac:dyDescent="0.25">
      <c r="A19" s="5" t="s">
        <v>108</v>
      </c>
      <c r="B19" s="8">
        <v>16.600000000000001</v>
      </c>
      <c r="C19" s="8">
        <v>4.5</v>
      </c>
      <c r="D19" s="8">
        <v>0.3</v>
      </c>
      <c r="E19" s="8">
        <v>0</v>
      </c>
      <c r="F19" s="8">
        <v>0</v>
      </c>
      <c r="G19" s="8">
        <v>0</v>
      </c>
      <c r="H19" s="8" t="s">
        <v>65</v>
      </c>
      <c r="I19" s="8" t="s">
        <v>65</v>
      </c>
      <c r="J19" s="8" t="s">
        <v>65</v>
      </c>
      <c r="K19" s="8" t="s">
        <v>65</v>
      </c>
      <c r="L19" s="8" t="s">
        <v>65</v>
      </c>
      <c r="M19" s="8" t="s">
        <v>65</v>
      </c>
      <c r="N19" s="8" t="s">
        <v>65</v>
      </c>
      <c r="O19" s="8" t="s">
        <v>65</v>
      </c>
      <c r="P19" s="8" t="s">
        <v>65</v>
      </c>
    </row>
    <row r="20" spans="1:16" x14ac:dyDescent="0.25">
      <c r="A20" s="5" t="s">
        <v>254</v>
      </c>
      <c r="B20" s="8">
        <v>86</v>
      </c>
      <c r="C20" s="8">
        <v>0.1</v>
      </c>
      <c r="D20" s="8">
        <v>0.1</v>
      </c>
      <c r="E20" s="8">
        <v>0.2</v>
      </c>
      <c r="F20" s="8">
        <v>3.8</v>
      </c>
      <c r="G20" s="8">
        <v>6.8</v>
      </c>
      <c r="H20" s="8">
        <v>9.5</v>
      </c>
      <c r="I20" s="8">
        <v>0</v>
      </c>
      <c r="J20" s="8">
        <v>10.4</v>
      </c>
      <c r="K20" s="8">
        <v>0</v>
      </c>
      <c r="L20" s="8" t="s">
        <v>65</v>
      </c>
      <c r="M20" s="8" t="s">
        <v>65</v>
      </c>
      <c r="N20" s="8" t="s">
        <v>65</v>
      </c>
      <c r="O20" s="8" t="s">
        <v>65</v>
      </c>
      <c r="P20" s="8" t="s">
        <v>65</v>
      </c>
    </row>
    <row r="21" spans="1:16" x14ac:dyDescent="0.25">
      <c r="A21" s="5" t="s">
        <v>255</v>
      </c>
      <c r="B21" s="8">
        <v>35094</v>
      </c>
      <c r="C21" s="8" t="s">
        <v>65</v>
      </c>
      <c r="D21" s="8" t="s">
        <v>65</v>
      </c>
      <c r="E21" s="8" t="s">
        <v>65</v>
      </c>
      <c r="F21" s="8" t="s">
        <v>65</v>
      </c>
      <c r="G21" s="8" t="s">
        <v>65</v>
      </c>
      <c r="H21" s="8" t="s">
        <v>65</v>
      </c>
      <c r="I21" s="8" t="s">
        <v>65</v>
      </c>
      <c r="J21" s="8" t="s">
        <v>65</v>
      </c>
      <c r="K21" s="8" t="s">
        <v>65</v>
      </c>
      <c r="L21" s="8" t="s">
        <v>65</v>
      </c>
      <c r="M21" s="8" t="s">
        <v>65</v>
      </c>
      <c r="N21" s="8" t="s">
        <v>65</v>
      </c>
      <c r="O21" s="8" t="s">
        <v>65</v>
      </c>
      <c r="P21" s="8" t="s">
        <v>65</v>
      </c>
    </row>
    <row r="22" spans="1:16" ht="24" customHeight="1" x14ac:dyDescent="0.25">
      <c r="A22" s="36" t="s">
        <v>260</v>
      </c>
      <c r="B22" s="36"/>
      <c r="C22" s="36"/>
      <c r="D22" s="36"/>
      <c r="E22" s="36"/>
      <c r="F22" s="36"/>
      <c r="G22" s="36"/>
      <c r="H22" s="36"/>
      <c r="I22" s="36"/>
      <c r="J22" s="36"/>
      <c r="K22" s="36"/>
      <c r="L22" s="36"/>
      <c r="M22" s="36"/>
      <c r="N22" s="36"/>
      <c r="O22" s="36"/>
      <c r="P22" s="36"/>
    </row>
  </sheetData>
  <mergeCells count="5">
    <mergeCell ref="A1:P1"/>
    <mergeCell ref="A2:P2"/>
    <mergeCell ref="A4:P4"/>
    <mergeCell ref="A18:P18"/>
    <mergeCell ref="A22:P22"/>
  </mergeCells>
  <pageMargins left="0.75" right="0.75" top="1" bottom="1" header="0.5" footer="0.5"/>
  <pageSetup fitToWidth="100" fitToHeight="1000" orientation="landscape"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G65"/>
  <sheetViews>
    <sheetView zoomScale="85" workbookViewId="0">
      <pane ySplit="4" topLeftCell="A5" activePane="bottomLeft" state="frozen"/>
      <selection pane="bottomLeft" activeCell="A5" sqref="A5"/>
    </sheetView>
  </sheetViews>
  <sheetFormatPr defaultRowHeight="15" x14ac:dyDescent="0.25"/>
  <cols>
    <col min="1" max="1" width="25.7109375" style="1" bestFit="1" customWidth="1"/>
    <col min="2" max="7" width="13.7109375" style="1" bestFit="1" customWidth="1"/>
    <col min="8" max="16384" width="9.140625" style="1"/>
  </cols>
  <sheetData>
    <row r="1" spans="1:7" ht="33.950000000000003" customHeight="1" x14ac:dyDescent="0.25">
      <c r="A1" s="35" t="s">
        <v>261</v>
      </c>
      <c r="B1" s="35"/>
      <c r="C1" s="35"/>
      <c r="D1" s="35"/>
      <c r="E1" s="35"/>
      <c r="F1" s="35"/>
      <c r="G1" s="35"/>
    </row>
    <row r="2" spans="1:7" ht="17.100000000000001" customHeight="1" x14ac:dyDescent="0.25">
      <c r="A2" s="35" t="s">
        <v>1</v>
      </c>
      <c r="B2" s="35"/>
      <c r="C2" s="35"/>
      <c r="D2" s="35"/>
      <c r="E2" s="35"/>
      <c r="F2" s="35"/>
      <c r="G2" s="35"/>
    </row>
    <row r="3" spans="1:7" ht="17.100000000000001" customHeight="1" x14ac:dyDescent="0.25">
      <c r="A3" s="37" t="s">
        <v>70</v>
      </c>
      <c r="B3" s="37"/>
      <c r="C3" s="37"/>
      <c r="D3" s="37"/>
      <c r="E3" s="37"/>
      <c r="F3" s="37"/>
      <c r="G3" s="37"/>
    </row>
    <row r="4" spans="1:7" ht="25.5" x14ac:dyDescent="0.25">
      <c r="A4" s="2" t="s">
        <v>206</v>
      </c>
      <c r="B4" s="2" t="s">
        <v>71</v>
      </c>
      <c r="C4" s="2" t="s">
        <v>72</v>
      </c>
      <c r="D4" s="2" t="s">
        <v>73</v>
      </c>
      <c r="E4" s="2" t="s">
        <v>74</v>
      </c>
      <c r="F4" s="2" t="s">
        <v>75</v>
      </c>
      <c r="G4" s="2" t="s">
        <v>76</v>
      </c>
    </row>
    <row r="5" spans="1:7" x14ac:dyDescent="0.25">
      <c r="A5" s="12" t="s">
        <v>262</v>
      </c>
      <c r="B5" s="31">
        <v>54.170999999999999</v>
      </c>
      <c r="C5" s="31">
        <v>52.040999999999997</v>
      </c>
      <c r="D5" s="31">
        <v>52.295999999999999</v>
      </c>
      <c r="E5" s="31">
        <v>52.476999999999997</v>
      </c>
      <c r="F5" s="31">
        <v>51.981999999999999</v>
      </c>
      <c r="G5" s="31">
        <v>63.091000000000001</v>
      </c>
    </row>
    <row r="6" spans="1:7" x14ac:dyDescent="0.25">
      <c r="A6" s="5" t="s">
        <v>55</v>
      </c>
      <c r="B6" s="27">
        <v>9.9019999999999992</v>
      </c>
      <c r="C6" s="27">
        <v>8.5210000000000008</v>
      </c>
      <c r="D6" s="27">
        <v>9.7620000000000005</v>
      </c>
      <c r="E6" s="27">
        <v>8.968</v>
      </c>
      <c r="F6" s="27">
        <v>8.8569999999999993</v>
      </c>
      <c r="G6" s="27">
        <v>9.3439999999999994</v>
      </c>
    </row>
    <row r="7" spans="1:7" x14ac:dyDescent="0.25">
      <c r="A7" s="5" t="s">
        <v>56</v>
      </c>
      <c r="B7" s="27">
        <v>42.607999999999997</v>
      </c>
      <c r="C7" s="27">
        <v>41.859000000000002</v>
      </c>
      <c r="D7" s="27">
        <v>40.792000000000002</v>
      </c>
      <c r="E7" s="27">
        <v>41.61</v>
      </c>
      <c r="F7" s="27">
        <v>41.325000000000003</v>
      </c>
      <c r="G7" s="27">
        <v>51.847000000000001</v>
      </c>
    </row>
    <row r="8" spans="1:7" x14ac:dyDescent="0.25">
      <c r="A8" s="5" t="s">
        <v>57</v>
      </c>
      <c r="B8" s="27">
        <v>0.66</v>
      </c>
      <c r="C8" s="27">
        <v>0.66</v>
      </c>
      <c r="D8" s="27">
        <v>0.66</v>
      </c>
      <c r="E8" s="27">
        <v>0.8</v>
      </c>
      <c r="F8" s="27">
        <v>0.8</v>
      </c>
      <c r="G8" s="27">
        <v>0.8</v>
      </c>
    </row>
    <row r="9" spans="1:7" x14ac:dyDescent="0.25">
      <c r="A9" s="5" t="s">
        <v>58</v>
      </c>
      <c r="B9" s="27">
        <v>0</v>
      </c>
      <c r="C9" s="27">
        <v>0</v>
      </c>
      <c r="D9" s="27">
        <v>0</v>
      </c>
      <c r="E9" s="27" t="s">
        <v>65</v>
      </c>
      <c r="F9" s="27" t="s">
        <v>65</v>
      </c>
      <c r="G9" s="27" t="s">
        <v>65</v>
      </c>
    </row>
    <row r="10" spans="1:7" x14ac:dyDescent="0.25">
      <c r="A10" s="5" t="s">
        <v>263</v>
      </c>
      <c r="B10" s="27">
        <v>1</v>
      </c>
      <c r="C10" s="27">
        <v>1</v>
      </c>
      <c r="D10" s="27">
        <v>1.083</v>
      </c>
      <c r="E10" s="27">
        <v>1.1000000000000001</v>
      </c>
      <c r="F10" s="27">
        <v>1</v>
      </c>
      <c r="G10" s="27">
        <v>1.1000000000000001</v>
      </c>
    </row>
    <row r="11" spans="1:7" x14ac:dyDescent="0.25">
      <c r="A11" s="12" t="s">
        <v>209</v>
      </c>
      <c r="B11" s="31">
        <v>0.72099999999999997</v>
      </c>
      <c r="C11" s="31">
        <v>0.66500000000000004</v>
      </c>
      <c r="D11" s="31">
        <v>0.5</v>
      </c>
      <c r="E11" s="31" t="s">
        <v>65</v>
      </c>
      <c r="F11" s="31" t="s">
        <v>65</v>
      </c>
      <c r="G11" s="31" t="s">
        <v>65</v>
      </c>
    </row>
    <row r="12" spans="1:7" x14ac:dyDescent="0.25">
      <c r="A12" s="5" t="s">
        <v>55</v>
      </c>
      <c r="B12" s="27">
        <v>0.221</v>
      </c>
      <c r="C12" s="27">
        <v>0.16500000000000001</v>
      </c>
      <c r="D12" s="27">
        <v>0</v>
      </c>
      <c r="E12" s="27" t="s">
        <v>65</v>
      </c>
      <c r="F12" s="27" t="s">
        <v>65</v>
      </c>
      <c r="G12" s="27" t="s">
        <v>65</v>
      </c>
    </row>
    <row r="13" spans="1:7" x14ac:dyDescent="0.25">
      <c r="A13" s="5" t="s">
        <v>56</v>
      </c>
      <c r="B13" s="27">
        <v>0.5</v>
      </c>
      <c r="C13" s="27">
        <v>0.5</v>
      </c>
      <c r="D13" s="27">
        <v>0.5</v>
      </c>
      <c r="E13" s="27" t="s">
        <v>65</v>
      </c>
      <c r="F13" s="27" t="s">
        <v>65</v>
      </c>
      <c r="G13" s="27" t="s">
        <v>65</v>
      </c>
    </row>
    <row r="14" spans="1:7" x14ac:dyDescent="0.25">
      <c r="A14" s="5" t="s">
        <v>57</v>
      </c>
      <c r="B14" s="27">
        <v>0</v>
      </c>
      <c r="C14" s="27">
        <v>0</v>
      </c>
      <c r="D14" s="27">
        <v>0</v>
      </c>
      <c r="E14" s="27" t="s">
        <v>65</v>
      </c>
      <c r="F14" s="27" t="s">
        <v>65</v>
      </c>
      <c r="G14" s="27" t="s">
        <v>65</v>
      </c>
    </row>
    <row r="15" spans="1:7" x14ac:dyDescent="0.25">
      <c r="A15" s="5" t="s">
        <v>58</v>
      </c>
      <c r="B15" s="27">
        <v>0</v>
      </c>
      <c r="C15" s="27">
        <v>0</v>
      </c>
      <c r="D15" s="27">
        <v>0</v>
      </c>
      <c r="E15" s="27" t="s">
        <v>65</v>
      </c>
      <c r="F15" s="27" t="s">
        <v>65</v>
      </c>
      <c r="G15" s="27" t="s">
        <v>65</v>
      </c>
    </row>
    <row r="16" spans="1:7" x14ac:dyDescent="0.25">
      <c r="A16" s="5" t="s">
        <v>263</v>
      </c>
      <c r="B16" s="27">
        <v>0</v>
      </c>
      <c r="C16" s="27">
        <v>0</v>
      </c>
      <c r="D16" s="27">
        <v>0</v>
      </c>
      <c r="E16" s="27" t="s">
        <v>65</v>
      </c>
      <c r="F16" s="27" t="s">
        <v>65</v>
      </c>
      <c r="G16" s="27" t="s">
        <v>65</v>
      </c>
    </row>
    <row r="17" spans="1:7" x14ac:dyDescent="0.25">
      <c r="A17" s="12" t="s">
        <v>124</v>
      </c>
      <c r="B17" s="31">
        <v>0.113</v>
      </c>
      <c r="C17" s="31">
        <v>0.112</v>
      </c>
      <c r="D17" s="31">
        <v>0.113</v>
      </c>
      <c r="E17" s="31">
        <v>8.2000000000000003E-2</v>
      </c>
      <c r="F17" s="31">
        <v>8.5000000000000006E-2</v>
      </c>
      <c r="G17" s="31">
        <v>0.109</v>
      </c>
    </row>
    <row r="18" spans="1:7" x14ac:dyDescent="0.25">
      <c r="A18" s="5" t="s">
        <v>55</v>
      </c>
      <c r="B18" s="27">
        <v>3.0000000000000001E-3</v>
      </c>
      <c r="C18" s="27">
        <v>0</v>
      </c>
      <c r="D18" s="27">
        <v>1E-3</v>
      </c>
      <c r="E18" s="27" t="s">
        <v>65</v>
      </c>
      <c r="F18" s="27" t="s">
        <v>65</v>
      </c>
      <c r="G18" s="27" t="s">
        <v>65</v>
      </c>
    </row>
    <row r="19" spans="1:7" x14ac:dyDescent="0.25">
      <c r="A19" s="5" t="s">
        <v>56</v>
      </c>
      <c r="B19" s="27">
        <v>0.11</v>
      </c>
      <c r="C19" s="27">
        <v>0.112</v>
      </c>
      <c r="D19" s="27">
        <v>0.112</v>
      </c>
      <c r="E19" s="27">
        <v>8.2000000000000003E-2</v>
      </c>
      <c r="F19" s="27">
        <v>8.5000000000000006E-2</v>
      </c>
      <c r="G19" s="27">
        <v>0.109</v>
      </c>
    </row>
    <row r="20" spans="1:7" x14ac:dyDescent="0.25">
      <c r="A20" s="5" t="s">
        <v>57</v>
      </c>
      <c r="B20" s="27">
        <v>0</v>
      </c>
      <c r="C20" s="27">
        <v>0</v>
      </c>
      <c r="D20" s="27">
        <v>0</v>
      </c>
      <c r="E20" s="27" t="s">
        <v>65</v>
      </c>
      <c r="F20" s="27" t="s">
        <v>65</v>
      </c>
      <c r="G20" s="27" t="s">
        <v>65</v>
      </c>
    </row>
    <row r="21" spans="1:7" x14ac:dyDescent="0.25">
      <c r="A21" s="5" t="s">
        <v>58</v>
      </c>
      <c r="B21" s="27">
        <v>0</v>
      </c>
      <c r="C21" s="27">
        <v>0</v>
      </c>
      <c r="D21" s="27">
        <v>0</v>
      </c>
      <c r="E21" s="27" t="s">
        <v>65</v>
      </c>
      <c r="F21" s="27" t="s">
        <v>65</v>
      </c>
      <c r="G21" s="27" t="s">
        <v>65</v>
      </c>
    </row>
    <row r="22" spans="1:7" x14ac:dyDescent="0.25">
      <c r="A22" s="5" t="s">
        <v>263</v>
      </c>
      <c r="B22" s="27">
        <v>0</v>
      </c>
      <c r="C22" s="27">
        <v>0</v>
      </c>
      <c r="D22" s="27">
        <v>0</v>
      </c>
      <c r="E22" s="27" t="s">
        <v>65</v>
      </c>
      <c r="F22" s="27" t="s">
        <v>65</v>
      </c>
      <c r="G22" s="27" t="s">
        <v>65</v>
      </c>
    </row>
    <row r="23" spans="1:7" x14ac:dyDescent="0.25">
      <c r="A23" s="12" t="s">
        <v>110</v>
      </c>
      <c r="B23" s="31">
        <v>16.744</v>
      </c>
      <c r="C23" s="31">
        <v>13.737</v>
      </c>
      <c r="D23" s="31">
        <v>12.087999999999999</v>
      </c>
      <c r="E23" s="31">
        <v>12.323</v>
      </c>
      <c r="F23" s="31">
        <v>10.323</v>
      </c>
      <c r="G23" s="31">
        <v>13.523</v>
      </c>
    </row>
    <row r="24" spans="1:7" x14ac:dyDescent="0.25">
      <c r="A24" s="5" t="s">
        <v>55</v>
      </c>
      <c r="B24" s="27">
        <v>7.0000000000000001E-3</v>
      </c>
      <c r="C24" s="27">
        <v>0</v>
      </c>
      <c r="D24" s="27">
        <v>0</v>
      </c>
      <c r="E24" s="27" t="s">
        <v>65</v>
      </c>
      <c r="F24" s="27" t="s">
        <v>65</v>
      </c>
      <c r="G24" s="27">
        <v>0.2</v>
      </c>
    </row>
    <row r="25" spans="1:7" x14ac:dyDescent="0.25">
      <c r="A25" s="5" t="s">
        <v>56</v>
      </c>
      <c r="B25" s="27">
        <v>13.737</v>
      </c>
      <c r="C25" s="27">
        <v>13.737</v>
      </c>
      <c r="D25" s="27">
        <v>12.087999999999999</v>
      </c>
      <c r="E25" s="27">
        <v>12.323</v>
      </c>
      <c r="F25" s="27">
        <v>10.323</v>
      </c>
      <c r="G25" s="27">
        <v>13.323</v>
      </c>
    </row>
    <row r="26" spans="1:7" x14ac:dyDescent="0.25">
      <c r="A26" s="5" t="s">
        <v>57</v>
      </c>
      <c r="B26" s="27">
        <v>3</v>
      </c>
      <c r="C26" s="27">
        <v>0</v>
      </c>
      <c r="D26" s="27">
        <v>0</v>
      </c>
      <c r="E26" s="27" t="s">
        <v>65</v>
      </c>
      <c r="F26" s="27" t="s">
        <v>65</v>
      </c>
      <c r="G26" s="27" t="s">
        <v>65</v>
      </c>
    </row>
    <row r="27" spans="1:7" x14ac:dyDescent="0.25">
      <c r="A27" s="5" t="s">
        <v>58</v>
      </c>
      <c r="B27" s="27">
        <v>0</v>
      </c>
      <c r="C27" s="27">
        <v>0</v>
      </c>
      <c r="D27" s="27">
        <v>0</v>
      </c>
      <c r="E27" s="27" t="s">
        <v>65</v>
      </c>
      <c r="F27" s="27" t="s">
        <v>65</v>
      </c>
      <c r="G27" s="27" t="s">
        <v>65</v>
      </c>
    </row>
    <row r="28" spans="1:7" x14ac:dyDescent="0.25">
      <c r="A28" s="5" t="s">
        <v>263</v>
      </c>
      <c r="B28" s="27">
        <v>0</v>
      </c>
      <c r="C28" s="27">
        <v>0</v>
      </c>
      <c r="D28" s="27">
        <v>0</v>
      </c>
      <c r="E28" s="27" t="s">
        <v>65</v>
      </c>
      <c r="F28" s="27" t="s">
        <v>65</v>
      </c>
      <c r="G28" s="27" t="s">
        <v>65</v>
      </c>
    </row>
    <row r="29" spans="1:7" x14ac:dyDescent="0.25">
      <c r="A29" s="12" t="s">
        <v>264</v>
      </c>
      <c r="B29" s="31">
        <v>0</v>
      </c>
      <c r="C29" s="31">
        <v>0</v>
      </c>
      <c r="D29" s="31">
        <v>0</v>
      </c>
      <c r="E29" s="31" t="s">
        <v>65</v>
      </c>
      <c r="F29" s="31" t="s">
        <v>65</v>
      </c>
      <c r="G29" s="31" t="s">
        <v>65</v>
      </c>
    </row>
    <row r="30" spans="1:7" x14ac:dyDescent="0.25">
      <c r="A30" s="5" t="s">
        <v>55</v>
      </c>
      <c r="B30" s="27">
        <v>0</v>
      </c>
      <c r="C30" s="27">
        <v>0</v>
      </c>
      <c r="D30" s="27">
        <v>0</v>
      </c>
      <c r="E30" s="27" t="s">
        <v>65</v>
      </c>
      <c r="F30" s="27" t="s">
        <v>65</v>
      </c>
      <c r="G30" s="27" t="s">
        <v>65</v>
      </c>
    </row>
    <row r="31" spans="1:7" x14ac:dyDescent="0.25">
      <c r="A31" s="5" t="s">
        <v>56</v>
      </c>
      <c r="B31" s="27">
        <v>0</v>
      </c>
      <c r="C31" s="27">
        <v>0</v>
      </c>
      <c r="D31" s="27">
        <v>0</v>
      </c>
      <c r="E31" s="27" t="s">
        <v>65</v>
      </c>
      <c r="F31" s="27" t="s">
        <v>65</v>
      </c>
      <c r="G31" s="27" t="s">
        <v>65</v>
      </c>
    </row>
    <row r="32" spans="1:7" x14ac:dyDescent="0.25">
      <c r="A32" s="5" t="s">
        <v>57</v>
      </c>
      <c r="B32" s="27">
        <v>0</v>
      </c>
      <c r="C32" s="27">
        <v>0</v>
      </c>
      <c r="D32" s="27">
        <v>0</v>
      </c>
      <c r="E32" s="27" t="s">
        <v>65</v>
      </c>
      <c r="F32" s="27" t="s">
        <v>65</v>
      </c>
      <c r="G32" s="27" t="s">
        <v>65</v>
      </c>
    </row>
    <row r="33" spans="1:7" x14ac:dyDescent="0.25">
      <c r="A33" s="5" t="s">
        <v>58</v>
      </c>
      <c r="B33" s="27">
        <v>0</v>
      </c>
      <c r="C33" s="27">
        <v>0</v>
      </c>
      <c r="D33" s="27">
        <v>0</v>
      </c>
      <c r="E33" s="27" t="s">
        <v>65</v>
      </c>
      <c r="F33" s="27" t="s">
        <v>65</v>
      </c>
      <c r="G33" s="27" t="s">
        <v>65</v>
      </c>
    </row>
    <row r="34" spans="1:7" x14ac:dyDescent="0.25">
      <c r="A34" s="5" t="s">
        <v>263</v>
      </c>
      <c r="B34" s="27">
        <v>0</v>
      </c>
      <c r="C34" s="27">
        <v>0</v>
      </c>
      <c r="D34" s="27">
        <v>0</v>
      </c>
      <c r="E34" s="27" t="s">
        <v>65</v>
      </c>
      <c r="F34" s="27" t="s">
        <v>65</v>
      </c>
      <c r="G34" s="27" t="s">
        <v>65</v>
      </c>
    </row>
    <row r="35" spans="1:7" x14ac:dyDescent="0.25">
      <c r="A35" s="12" t="s">
        <v>265</v>
      </c>
      <c r="B35" s="31">
        <v>127.85</v>
      </c>
      <c r="C35" s="31">
        <v>128.84299999999999</v>
      </c>
      <c r="D35" s="31">
        <v>140.96799999999999</v>
      </c>
      <c r="E35" s="31">
        <v>18.95</v>
      </c>
      <c r="F35" s="31">
        <v>18.457999999999998</v>
      </c>
      <c r="G35" s="31">
        <v>17.141999999999999</v>
      </c>
    </row>
    <row r="36" spans="1:7" x14ac:dyDescent="0.25">
      <c r="A36" s="5" t="s">
        <v>55</v>
      </c>
      <c r="B36" s="27">
        <v>0</v>
      </c>
      <c r="C36" s="27">
        <v>0</v>
      </c>
      <c r="D36" s="27">
        <v>0.61499999999999999</v>
      </c>
      <c r="E36" s="27">
        <v>1.115</v>
      </c>
      <c r="F36" s="27">
        <v>0.61499999999999999</v>
      </c>
      <c r="G36" s="27" t="s">
        <v>65</v>
      </c>
    </row>
    <row r="37" spans="1:7" x14ac:dyDescent="0.25">
      <c r="A37" s="5" t="s">
        <v>56</v>
      </c>
      <c r="B37" s="27">
        <v>11.31</v>
      </c>
      <c r="C37" s="27">
        <v>11.303000000000001</v>
      </c>
      <c r="D37" s="27">
        <v>21.728000000000002</v>
      </c>
      <c r="E37" s="27">
        <v>13.21</v>
      </c>
      <c r="F37" s="27">
        <v>15.417999999999999</v>
      </c>
      <c r="G37" s="27">
        <v>14.717000000000001</v>
      </c>
    </row>
    <row r="38" spans="1:7" x14ac:dyDescent="0.25">
      <c r="A38" s="5" t="s">
        <v>57</v>
      </c>
      <c r="B38" s="27">
        <v>112</v>
      </c>
      <c r="C38" s="27">
        <v>113</v>
      </c>
      <c r="D38" s="27">
        <v>114.7</v>
      </c>
      <c r="E38" s="27">
        <v>0.7</v>
      </c>
      <c r="F38" s="27">
        <v>0.7</v>
      </c>
      <c r="G38" s="27">
        <v>0.7</v>
      </c>
    </row>
    <row r="39" spans="1:7" x14ac:dyDescent="0.25">
      <c r="A39" s="5" t="s">
        <v>58</v>
      </c>
      <c r="B39" s="27">
        <v>0</v>
      </c>
      <c r="C39" s="27">
        <v>0</v>
      </c>
      <c r="D39" s="27">
        <v>0</v>
      </c>
      <c r="E39" s="27" t="s">
        <v>65</v>
      </c>
      <c r="F39" s="27" t="s">
        <v>65</v>
      </c>
      <c r="G39" s="27" t="s">
        <v>65</v>
      </c>
    </row>
    <row r="40" spans="1:7" x14ac:dyDescent="0.25">
      <c r="A40" s="5" t="s">
        <v>263</v>
      </c>
      <c r="B40" s="27">
        <v>4.54</v>
      </c>
      <c r="C40" s="27">
        <v>4.54</v>
      </c>
      <c r="D40" s="27">
        <v>3.9249999999999998</v>
      </c>
      <c r="E40" s="27">
        <v>3.9249999999999998</v>
      </c>
      <c r="F40" s="27">
        <v>1.7250000000000001</v>
      </c>
      <c r="G40" s="27">
        <v>1.7250000000000001</v>
      </c>
    </row>
    <row r="41" spans="1:7" x14ac:dyDescent="0.25">
      <c r="A41" s="12" t="s">
        <v>266</v>
      </c>
      <c r="B41" s="31">
        <v>7.3040000000000003</v>
      </c>
      <c r="C41" s="31">
        <v>8.0039999999999996</v>
      </c>
      <c r="D41" s="31">
        <v>1.1200000000000001</v>
      </c>
      <c r="E41" s="31">
        <v>1.1200000000000001</v>
      </c>
      <c r="F41" s="31">
        <v>7.0000000000000007E-2</v>
      </c>
      <c r="G41" s="31">
        <v>0.23300000000000001</v>
      </c>
    </row>
    <row r="42" spans="1:7" x14ac:dyDescent="0.25">
      <c r="A42" s="5" t="s">
        <v>55</v>
      </c>
      <c r="B42" s="27">
        <v>7.0000000000000007E-2</v>
      </c>
      <c r="C42" s="27">
        <v>7.0000000000000007E-2</v>
      </c>
      <c r="D42" s="27">
        <v>7.0000000000000007E-2</v>
      </c>
      <c r="E42" s="27">
        <v>7.0000000000000007E-2</v>
      </c>
      <c r="F42" s="27">
        <v>7.0000000000000007E-2</v>
      </c>
      <c r="G42" s="27">
        <v>0.23300000000000001</v>
      </c>
    </row>
    <row r="43" spans="1:7" x14ac:dyDescent="0.25">
      <c r="A43" s="5" t="s">
        <v>56</v>
      </c>
      <c r="B43" s="27">
        <v>7.234</v>
      </c>
      <c r="C43" s="27">
        <v>7.9340000000000002</v>
      </c>
      <c r="D43" s="27">
        <v>1.05</v>
      </c>
      <c r="E43" s="27">
        <v>1.05</v>
      </c>
      <c r="F43" s="27" t="s">
        <v>65</v>
      </c>
      <c r="G43" s="27" t="s">
        <v>65</v>
      </c>
    </row>
    <row r="44" spans="1:7" x14ac:dyDescent="0.25">
      <c r="A44" s="5" t="s">
        <v>57</v>
      </c>
      <c r="B44" s="27">
        <v>0</v>
      </c>
      <c r="C44" s="27">
        <v>0</v>
      </c>
      <c r="D44" s="27">
        <v>0</v>
      </c>
      <c r="E44" s="27" t="s">
        <v>65</v>
      </c>
      <c r="F44" s="27" t="s">
        <v>65</v>
      </c>
      <c r="G44" s="27" t="s">
        <v>65</v>
      </c>
    </row>
    <row r="45" spans="1:7" x14ac:dyDescent="0.25">
      <c r="A45" s="5" t="s">
        <v>58</v>
      </c>
      <c r="B45" s="27">
        <v>0</v>
      </c>
      <c r="C45" s="27">
        <v>0</v>
      </c>
      <c r="D45" s="27">
        <v>0</v>
      </c>
      <c r="E45" s="27" t="s">
        <v>65</v>
      </c>
      <c r="F45" s="27" t="s">
        <v>65</v>
      </c>
      <c r="G45" s="27" t="s">
        <v>65</v>
      </c>
    </row>
    <row r="46" spans="1:7" x14ac:dyDescent="0.25">
      <c r="A46" s="5" t="s">
        <v>263</v>
      </c>
      <c r="B46" s="27">
        <v>0</v>
      </c>
      <c r="C46" s="27">
        <v>0</v>
      </c>
      <c r="D46" s="27">
        <v>0</v>
      </c>
      <c r="E46" s="27" t="s">
        <v>65</v>
      </c>
      <c r="F46" s="27" t="s">
        <v>65</v>
      </c>
      <c r="G46" s="27" t="s">
        <v>65</v>
      </c>
    </row>
    <row r="47" spans="1:7" x14ac:dyDescent="0.25">
      <c r="A47" s="12" t="s">
        <v>267</v>
      </c>
      <c r="B47" s="31">
        <v>0</v>
      </c>
      <c r="C47" s="31">
        <v>0</v>
      </c>
      <c r="D47" s="31">
        <v>0</v>
      </c>
      <c r="E47" s="31" t="s">
        <v>65</v>
      </c>
      <c r="F47" s="31" t="s">
        <v>65</v>
      </c>
      <c r="G47" s="31" t="s">
        <v>65</v>
      </c>
    </row>
    <row r="48" spans="1:7" x14ac:dyDescent="0.25">
      <c r="A48" s="5" t="s">
        <v>55</v>
      </c>
      <c r="B48" s="27">
        <v>0</v>
      </c>
      <c r="C48" s="27">
        <v>0</v>
      </c>
      <c r="D48" s="27">
        <v>0</v>
      </c>
      <c r="E48" s="27" t="s">
        <v>65</v>
      </c>
      <c r="F48" s="27" t="s">
        <v>65</v>
      </c>
      <c r="G48" s="27" t="s">
        <v>65</v>
      </c>
    </row>
    <row r="49" spans="1:7" x14ac:dyDescent="0.25">
      <c r="A49" s="5" t="s">
        <v>56</v>
      </c>
      <c r="B49" s="27">
        <v>0</v>
      </c>
      <c r="C49" s="27">
        <v>0</v>
      </c>
      <c r="D49" s="27">
        <v>0</v>
      </c>
      <c r="E49" s="27" t="s">
        <v>65</v>
      </c>
      <c r="F49" s="27" t="s">
        <v>65</v>
      </c>
      <c r="G49" s="27" t="s">
        <v>65</v>
      </c>
    </row>
    <row r="50" spans="1:7" x14ac:dyDescent="0.25">
      <c r="A50" s="5" t="s">
        <v>57</v>
      </c>
      <c r="B50" s="27">
        <v>0</v>
      </c>
      <c r="C50" s="27">
        <v>0</v>
      </c>
      <c r="D50" s="27">
        <v>0</v>
      </c>
      <c r="E50" s="27" t="s">
        <v>65</v>
      </c>
      <c r="F50" s="27" t="s">
        <v>65</v>
      </c>
      <c r="G50" s="27" t="s">
        <v>65</v>
      </c>
    </row>
    <row r="51" spans="1:7" x14ac:dyDescent="0.25">
      <c r="A51" s="5" t="s">
        <v>58</v>
      </c>
      <c r="B51" s="27">
        <v>0</v>
      </c>
      <c r="C51" s="27">
        <v>0</v>
      </c>
      <c r="D51" s="27">
        <v>0</v>
      </c>
      <c r="E51" s="27" t="s">
        <v>65</v>
      </c>
      <c r="F51" s="27" t="s">
        <v>65</v>
      </c>
      <c r="G51" s="27" t="s">
        <v>65</v>
      </c>
    </row>
    <row r="52" spans="1:7" x14ac:dyDescent="0.25">
      <c r="A52" s="5" t="s">
        <v>263</v>
      </c>
      <c r="B52" s="27">
        <v>0</v>
      </c>
      <c r="C52" s="27">
        <v>0</v>
      </c>
      <c r="D52" s="27">
        <v>0</v>
      </c>
      <c r="E52" s="27" t="s">
        <v>65</v>
      </c>
      <c r="F52" s="27" t="s">
        <v>65</v>
      </c>
      <c r="G52" s="27" t="s">
        <v>65</v>
      </c>
    </row>
    <row r="53" spans="1:7" x14ac:dyDescent="0.25">
      <c r="A53" s="12" t="s">
        <v>113</v>
      </c>
      <c r="B53" s="31">
        <v>3.0920000000000001</v>
      </c>
      <c r="C53" s="31">
        <v>3.0920000000000001</v>
      </c>
      <c r="D53" s="31">
        <v>1.587</v>
      </c>
      <c r="E53" s="31">
        <v>1.137</v>
      </c>
      <c r="F53" s="31">
        <v>4.84</v>
      </c>
      <c r="G53" s="31">
        <v>6.7290000000000001</v>
      </c>
    </row>
    <row r="54" spans="1:7" x14ac:dyDescent="0.25">
      <c r="A54" s="5" t="s">
        <v>55</v>
      </c>
      <c r="B54" s="27">
        <v>0</v>
      </c>
      <c r="C54" s="27">
        <v>0</v>
      </c>
      <c r="D54" s="27">
        <v>0</v>
      </c>
      <c r="E54" s="27" t="s">
        <v>65</v>
      </c>
      <c r="F54" s="27" t="s">
        <v>65</v>
      </c>
      <c r="G54" s="27" t="s">
        <v>65</v>
      </c>
    </row>
    <row r="55" spans="1:7" x14ac:dyDescent="0.25">
      <c r="A55" s="5" t="s">
        <v>56</v>
      </c>
      <c r="B55" s="27">
        <v>2.8919999999999999</v>
      </c>
      <c r="C55" s="27">
        <v>2.8919999999999999</v>
      </c>
      <c r="D55" s="27">
        <v>1.387</v>
      </c>
      <c r="E55" s="27">
        <v>1.137</v>
      </c>
      <c r="F55" s="27">
        <v>1.64</v>
      </c>
      <c r="G55" s="27">
        <v>3.5289999999999999</v>
      </c>
    </row>
    <row r="56" spans="1:7" x14ac:dyDescent="0.25">
      <c r="A56" s="5" t="s">
        <v>57</v>
      </c>
      <c r="B56" s="27">
        <v>0.2</v>
      </c>
      <c r="C56" s="27">
        <v>0.2</v>
      </c>
      <c r="D56" s="27">
        <v>0.2</v>
      </c>
      <c r="E56" s="27" t="s">
        <v>65</v>
      </c>
      <c r="F56" s="27" t="s">
        <v>65</v>
      </c>
      <c r="G56" s="27" t="s">
        <v>65</v>
      </c>
    </row>
    <row r="57" spans="1:7" x14ac:dyDescent="0.25">
      <c r="A57" s="5" t="s">
        <v>58</v>
      </c>
      <c r="B57" s="27">
        <v>0</v>
      </c>
      <c r="C57" s="27">
        <v>0</v>
      </c>
      <c r="D57" s="27">
        <v>0</v>
      </c>
      <c r="E57" s="27" t="s">
        <v>65</v>
      </c>
      <c r="F57" s="27" t="s">
        <v>65</v>
      </c>
      <c r="G57" s="27" t="s">
        <v>65</v>
      </c>
    </row>
    <row r="58" spans="1:7" x14ac:dyDescent="0.25">
      <c r="A58" s="5" t="s">
        <v>263</v>
      </c>
      <c r="B58" s="27">
        <v>0</v>
      </c>
      <c r="C58" s="27">
        <v>0</v>
      </c>
      <c r="D58" s="27">
        <v>0</v>
      </c>
      <c r="E58" s="27" t="s">
        <v>65</v>
      </c>
      <c r="F58" s="27">
        <v>3.2</v>
      </c>
      <c r="G58" s="27">
        <v>3.2</v>
      </c>
    </row>
    <row r="59" spans="1:7" x14ac:dyDescent="0.25">
      <c r="A59" s="12" t="s">
        <v>145</v>
      </c>
      <c r="B59" s="31">
        <v>209.995</v>
      </c>
      <c r="C59" s="31">
        <v>206.494</v>
      </c>
      <c r="D59" s="31">
        <v>208.672</v>
      </c>
      <c r="E59" s="31">
        <v>86.088999999999999</v>
      </c>
      <c r="F59" s="31">
        <v>85.757999999999996</v>
      </c>
      <c r="G59" s="31">
        <v>100.827</v>
      </c>
    </row>
    <row r="60" spans="1:7" x14ac:dyDescent="0.25">
      <c r="A60" s="5" t="s">
        <v>55</v>
      </c>
      <c r="B60" s="27">
        <v>10.202999999999999</v>
      </c>
      <c r="C60" s="27">
        <v>8.7560000000000002</v>
      </c>
      <c r="D60" s="27">
        <v>10.448</v>
      </c>
      <c r="E60" s="27">
        <v>10.153</v>
      </c>
      <c r="F60" s="27">
        <v>9.5419999999999998</v>
      </c>
      <c r="G60" s="27">
        <v>9.7769999999999992</v>
      </c>
    </row>
    <row r="61" spans="1:7" x14ac:dyDescent="0.25">
      <c r="A61" s="5" t="s">
        <v>56</v>
      </c>
      <c r="B61" s="27">
        <v>78.391000000000005</v>
      </c>
      <c r="C61" s="27">
        <v>78.337000000000003</v>
      </c>
      <c r="D61" s="27">
        <v>77.656999999999996</v>
      </c>
      <c r="E61" s="27">
        <v>69.412000000000006</v>
      </c>
      <c r="F61" s="27">
        <v>68.790999999999997</v>
      </c>
      <c r="G61" s="27">
        <v>83.525000000000006</v>
      </c>
    </row>
    <row r="62" spans="1:7" x14ac:dyDescent="0.25">
      <c r="A62" s="5" t="s">
        <v>57</v>
      </c>
      <c r="B62" s="27">
        <v>115.86</v>
      </c>
      <c r="C62" s="27">
        <v>113.86</v>
      </c>
      <c r="D62" s="27">
        <v>115.56</v>
      </c>
      <c r="E62" s="27">
        <v>1.5</v>
      </c>
      <c r="F62" s="27">
        <v>1.5</v>
      </c>
      <c r="G62" s="27">
        <v>1.5</v>
      </c>
    </row>
    <row r="63" spans="1:7" x14ac:dyDescent="0.25">
      <c r="A63" s="5" t="s">
        <v>58</v>
      </c>
      <c r="B63" s="27">
        <v>0</v>
      </c>
      <c r="C63" s="27">
        <v>0</v>
      </c>
      <c r="D63" s="27">
        <v>0</v>
      </c>
      <c r="E63" s="27" t="s">
        <v>65</v>
      </c>
      <c r="F63" s="27" t="s">
        <v>65</v>
      </c>
      <c r="G63" s="27" t="s">
        <v>65</v>
      </c>
    </row>
    <row r="64" spans="1:7" x14ac:dyDescent="0.25">
      <c r="A64" s="5" t="s">
        <v>263</v>
      </c>
      <c r="B64" s="27">
        <v>5.54</v>
      </c>
      <c r="C64" s="27">
        <v>5.54</v>
      </c>
      <c r="D64" s="27">
        <v>5.008</v>
      </c>
      <c r="E64" s="27">
        <v>5.0250000000000004</v>
      </c>
      <c r="F64" s="27">
        <v>5.9249999999999998</v>
      </c>
      <c r="G64" s="27">
        <v>6.0250000000000004</v>
      </c>
    </row>
    <row r="65" spans="1:7" ht="30" customHeight="1" x14ac:dyDescent="0.25">
      <c r="A65" s="36" t="s">
        <v>68</v>
      </c>
      <c r="B65" s="36"/>
      <c r="C65" s="36"/>
      <c r="D65" s="36"/>
      <c r="E65" s="36"/>
      <c r="F65" s="36"/>
      <c r="G65" s="36"/>
    </row>
  </sheetData>
  <mergeCells count="4">
    <mergeCell ref="A1:G1"/>
    <mergeCell ref="A2:G2"/>
    <mergeCell ref="A3:G3"/>
    <mergeCell ref="A65:G65"/>
  </mergeCells>
  <pageMargins left="0.75" right="0.75" top="1" bottom="1" header="0.5" footer="0.5"/>
  <pageSetup fitToWidth="100" fitToHeight="1000" orientation="landscape"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J34"/>
  <sheetViews>
    <sheetView zoomScale="85" workbookViewId="0">
      <pane ySplit="3" topLeftCell="A4" activePane="bottomLeft" state="frozen"/>
      <selection pane="bottomLeft" activeCell="A4" sqref="A4"/>
    </sheetView>
  </sheetViews>
  <sheetFormatPr defaultRowHeight="15" x14ac:dyDescent="0.25"/>
  <cols>
    <col min="1" max="1" width="25.7109375" style="1" bestFit="1" customWidth="1"/>
    <col min="2" max="10" width="13.7109375" style="1" bestFit="1" customWidth="1"/>
    <col min="11" max="16384" width="9.140625" style="1"/>
  </cols>
  <sheetData>
    <row r="1" spans="1:10" ht="18" customHeight="1" x14ac:dyDescent="0.25">
      <c r="A1" s="35" t="s">
        <v>268</v>
      </c>
      <c r="B1" s="35"/>
      <c r="C1" s="35"/>
      <c r="D1" s="35"/>
      <c r="E1" s="35"/>
      <c r="F1" s="35"/>
      <c r="G1" s="35"/>
      <c r="H1" s="35"/>
      <c r="I1" s="35"/>
      <c r="J1" s="35"/>
    </row>
    <row r="2" spans="1:10" ht="18" customHeight="1" x14ac:dyDescent="0.25">
      <c r="A2" s="35" t="s">
        <v>1</v>
      </c>
      <c r="B2" s="35"/>
      <c r="C2" s="35"/>
      <c r="D2" s="35"/>
      <c r="E2" s="35"/>
      <c r="F2" s="35"/>
      <c r="G2" s="35"/>
      <c r="H2" s="35"/>
      <c r="I2" s="35"/>
      <c r="J2" s="35"/>
    </row>
    <row r="3" spans="1:10" ht="25.5" x14ac:dyDescent="0.25">
      <c r="A3" s="2" t="s">
        <v>269</v>
      </c>
      <c r="B3" s="2" t="s">
        <v>71</v>
      </c>
      <c r="C3" s="2" t="s">
        <v>72</v>
      </c>
      <c r="D3" s="2" t="s">
        <v>73</v>
      </c>
      <c r="E3" s="2" t="s">
        <v>74</v>
      </c>
      <c r="F3" s="2" t="s">
        <v>75</v>
      </c>
      <c r="G3" s="2" t="s">
        <v>76</v>
      </c>
      <c r="H3" s="2" t="s">
        <v>77</v>
      </c>
      <c r="I3" s="2" t="s">
        <v>78</v>
      </c>
      <c r="J3" s="2" t="s">
        <v>79</v>
      </c>
    </row>
    <row r="4" spans="1:10" x14ac:dyDescent="0.25">
      <c r="A4" s="28" t="s">
        <v>270</v>
      </c>
      <c r="B4" s="29" t="s">
        <v>2</v>
      </c>
      <c r="C4" s="29" t="s">
        <v>2</v>
      </c>
      <c r="D4" s="29" t="s">
        <v>2</v>
      </c>
      <c r="E4" s="29" t="s">
        <v>2</v>
      </c>
      <c r="F4" s="29" t="s">
        <v>2</v>
      </c>
      <c r="G4" s="29" t="s">
        <v>2</v>
      </c>
      <c r="H4" s="29" t="s">
        <v>2</v>
      </c>
      <c r="I4" s="29" t="s">
        <v>2</v>
      </c>
      <c r="J4" s="29" t="s">
        <v>2</v>
      </c>
    </row>
    <row r="5" spans="1:10" x14ac:dyDescent="0.25">
      <c r="A5" s="12" t="s">
        <v>271</v>
      </c>
      <c r="B5" s="15" t="s">
        <v>2</v>
      </c>
      <c r="C5" s="15" t="s">
        <v>2</v>
      </c>
      <c r="D5" s="15" t="s">
        <v>2</v>
      </c>
      <c r="E5" s="15" t="s">
        <v>2</v>
      </c>
      <c r="F5" s="15" t="s">
        <v>2</v>
      </c>
      <c r="G5" s="15" t="s">
        <v>2</v>
      </c>
      <c r="H5" s="15" t="s">
        <v>2</v>
      </c>
      <c r="I5" s="15" t="s">
        <v>2</v>
      </c>
      <c r="J5" s="15" t="s">
        <v>2</v>
      </c>
    </row>
    <row r="6" spans="1:10" x14ac:dyDescent="0.25">
      <c r="A6" s="32" t="s">
        <v>272</v>
      </c>
      <c r="B6" s="6">
        <v>108</v>
      </c>
      <c r="C6" s="6">
        <v>108</v>
      </c>
      <c r="D6" s="6">
        <v>108</v>
      </c>
      <c r="E6" s="6">
        <v>108</v>
      </c>
      <c r="F6" s="6">
        <v>108</v>
      </c>
      <c r="G6" s="6">
        <v>107</v>
      </c>
      <c r="H6" s="6">
        <v>107</v>
      </c>
      <c r="I6" s="6">
        <v>107</v>
      </c>
      <c r="J6" s="6">
        <v>107</v>
      </c>
    </row>
    <row r="7" spans="1:10" x14ac:dyDescent="0.25">
      <c r="A7" s="32" t="s">
        <v>273</v>
      </c>
      <c r="B7" s="6">
        <v>36</v>
      </c>
      <c r="C7" s="6">
        <v>36</v>
      </c>
      <c r="D7" s="6">
        <v>34</v>
      </c>
      <c r="E7" s="6">
        <v>33</v>
      </c>
      <c r="F7" s="6">
        <v>31</v>
      </c>
      <c r="G7" s="6">
        <v>29</v>
      </c>
      <c r="H7" s="6">
        <v>26</v>
      </c>
      <c r="I7" s="6">
        <v>26</v>
      </c>
      <c r="J7" s="6">
        <v>26</v>
      </c>
    </row>
    <row r="8" spans="1:10" x14ac:dyDescent="0.25">
      <c r="A8" s="32" t="s">
        <v>274</v>
      </c>
      <c r="B8" s="6">
        <v>85.965716685000004</v>
      </c>
      <c r="C8" s="6">
        <v>87.237871455999993</v>
      </c>
      <c r="D8" s="6">
        <v>85.406483687999994</v>
      </c>
      <c r="E8" s="6">
        <v>83.955809074000001</v>
      </c>
      <c r="F8" s="6">
        <v>83.332799129999998</v>
      </c>
      <c r="G8" s="6">
        <v>83.144924939000006</v>
      </c>
      <c r="H8" s="6">
        <v>82.971824041999994</v>
      </c>
      <c r="I8" s="6">
        <v>82.825915744</v>
      </c>
      <c r="J8" s="6">
        <v>82.906007509000005</v>
      </c>
    </row>
    <row r="9" spans="1:10" x14ac:dyDescent="0.25">
      <c r="A9" s="12" t="s">
        <v>275</v>
      </c>
      <c r="B9" s="15" t="s">
        <v>2</v>
      </c>
      <c r="C9" s="15" t="s">
        <v>2</v>
      </c>
      <c r="D9" s="15" t="s">
        <v>2</v>
      </c>
      <c r="E9" s="15" t="s">
        <v>2</v>
      </c>
      <c r="F9" s="15" t="s">
        <v>2</v>
      </c>
      <c r="G9" s="15" t="s">
        <v>2</v>
      </c>
      <c r="H9" s="15" t="s">
        <v>2</v>
      </c>
      <c r="I9" s="15" t="s">
        <v>2</v>
      </c>
      <c r="J9" s="15" t="s">
        <v>2</v>
      </c>
    </row>
    <row r="10" spans="1:10" x14ac:dyDescent="0.25">
      <c r="A10" s="7" t="s">
        <v>276</v>
      </c>
      <c r="B10" s="8">
        <v>215.2</v>
      </c>
      <c r="C10" s="8">
        <v>437.4</v>
      </c>
      <c r="D10" s="8">
        <v>287.5</v>
      </c>
      <c r="E10" s="8">
        <v>1877.6</v>
      </c>
      <c r="F10" s="8">
        <v>282.2</v>
      </c>
      <c r="G10" s="8">
        <v>857.5</v>
      </c>
      <c r="H10" s="8">
        <v>220.8</v>
      </c>
      <c r="I10" s="8">
        <v>519</v>
      </c>
      <c r="J10" s="8">
        <v>240.4</v>
      </c>
    </row>
    <row r="11" spans="1:10" x14ac:dyDescent="0.25">
      <c r="A11" s="33" t="s">
        <v>277</v>
      </c>
      <c r="B11" s="34">
        <v>1.2490000000000001</v>
      </c>
      <c r="C11" s="34">
        <v>1.718</v>
      </c>
      <c r="D11" s="34">
        <v>1.4490000000000001</v>
      </c>
      <c r="E11" s="34">
        <v>2.2839999999999998</v>
      </c>
      <c r="F11" s="34">
        <v>1.381</v>
      </c>
      <c r="G11" s="34">
        <v>1.8560000000000001</v>
      </c>
      <c r="H11" s="34">
        <v>1.383</v>
      </c>
      <c r="I11" s="34">
        <v>1.512</v>
      </c>
      <c r="J11" s="34">
        <v>1.351</v>
      </c>
    </row>
    <row r="12" spans="1:10" x14ac:dyDescent="0.25">
      <c r="A12" s="7" t="s">
        <v>278</v>
      </c>
      <c r="B12" s="8">
        <v>172.3</v>
      </c>
      <c r="C12" s="8">
        <v>254.6</v>
      </c>
      <c r="D12" s="8">
        <v>198.4</v>
      </c>
      <c r="E12" s="8">
        <v>822.2</v>
      </c>
      <c r="F12" s="8">
        <v>204.4</v>
      </c>
      <c r="G12" s="8">
        <v>461.9</v>
      </c>
      <c r="H12" s="8">
        <v>159.69999999999999</v>
      </c>
      <c r="I12" s="8">
        <v>343.3</v>
      </c>
      <c r="J12" s="8">
        <v>178</v>
      </c>
    </row>
    <row r="13" spans="1:10" x14ac:dyDescent="0.25">
      <c r="A13" s="12" t="s">
        <v>279</v>
      </c>
      <c r="B13" s="15" t="s">
        <v>2</v>
      </c>
      <c r="C13" s="15" t="s">
        <v>2</v>
      </c>
      <c r="D13" s="15" t="s">
        <v>2</v>
      </c>
      <c r="E13" s="15" t="s">
        <v>2</v>
      </c>
      <c r="F13" s="15" t="s">
        <v>2</v>
      </c>
      <c r="G13" s="15" t="s">
        <v>2</v>
      </c>
      <c r="H13" s="15" t="s">
        <v>2</v>
      </c>
      <c r="I13" s="15" t="s">
        <v>2</v>
      </c>
      <c r="J13" s="15" t="s">
        <v>2</v>
      </c>
    </row>
    <row r="14" spans="1:10" x14ac:dyDescent="0.25">
      <c r="A14" s="7" t="s">
        <v>276</v>
      </c>
      <c r="B14" s="8">
        <v>125.9</v>
      </c>
      <c r="C14" s="8">
        <v>146</v>
      </c>
      <c r="D14" s="8">
        <v>147</v>
      </c>
      <c r="E14" s="8">
        <v>168</v>
      </c>
      <c r="F14" s="8">
        <v>151.1</v>
      </c>
      <c r="G14" s="8">
        <v>152.1</v>
      </c>
      <c r="H14" s="8">
        <v>131.30000000000001</v>
      </c>
      <c r="I14" s="8">
        <v>118.7</v>
      </c>
      <c r="J14" s="8">
        <v>112.3</v>
      </c>
    </row>
    <row r="15" spans="1:10" x14ac:dyDescent="0.25">
      <c r="A15" s="33" t="s">
        <v>277</v>
      </c>
      <c r="B15" s="34">
        <v>1.0649999999999999</v>
      </c>
      <c r="C15" s="34">
        <v>1.21</v>
      </c>
      <c r="D15" s="34">
        <v>1.1140000000000001</v>
      </c>
      <c r="E15" s="34">
        <v>1.1679999999999999</v>
      </c>
      <c r="F15" s="34">
        <v>1.1619999999999999</v>
      </c>
      <c r="G15" s="34">
        <v>1.149</v>
      </c>
      <c r="H15" s="34">
        <v>1.1419999999999999</v>
      </c>
      <c r="I15" s="34">
        <v>1.0149999999999999</v>
      </c>
      <c r="J15" s="34">
        <v>1.024</v>
      </c>
    </row>
    <row r="16" spans="1:10" x14ac:dyDescent="0.25">
      <c r="A16" s="7" t="s">
        <v>278</v>
      </c>
      <c r="B16" s="8">
        <v>118.2</v>
      </c>
      <c r="C16" s="8">
        <v>120.7</v>
      </c>
      <c r="D16" s="8">
        <v>132</v>
      </c>
      <c r="E16" s="8">
        <v>143.80000000000001</v>
      </c>
      <c r="F16" s="8">
        <v>130.1</v>
      </c>
      <c r="G16" s="8">
        <v>132.4</v>
      </c>
      <c r="H16" s="8">
        <v>115</v>
      </c>
      <c r="I16" s="8">
        <v>116.9</v>
      </c>
      <c r="J16" s="8">
        <v>109.7</v>
      </c>
    </row>
    <row r="17" spans="1:10" x14ac:dyDescent="0.25">
      <c r="A17" s="12" t="s">
        <v>280</v>
      </c>
      <c r="B17" s="15" t="s">
        <v>2</v>
      </c>
      <c r="C17" s="15" t="s">
        <v>2</v>
      </c>
      <c r="D17" s="15" t="s">
        <v>2</v>
      </c>
      <c r="E17" s="15" t="s">
        <v>2</v>
      </c>
      <c r="F17" s="15" t="s">
        <v>2</v>
      </c>
      <c r="G17" s="15" t="s">
        <v>2</v>
      </c>
      <c r="H17" s="15" t="s">
        <v>2</v>
      </c>
      <c r="I17" s="15" t="s">
        <v>2</v>
      </c>
      <c r="J17" s="15" t="s">
        <v>2</v>
      </c>
    </row>
    <row r="18" spans="1:10" x14ac:dyDescent="0.25">
      <c r="A18" s="7" t="s">
        <v>276</v>
      </c>
      <c r="B18" s="8">
        <v>207.3</v>
      </c>
      <c r="C18" s="8">
        <v>414.4</v>
      </c>
      <c r="D18" s="8">
        <v>266.10000000000002</v>
      </c>
      <c r="E18" s="8">
        <v>1670.3</v>
      </c>
      <c r="F18" s="8">
        <v>253.4</v>
      </c>
      <c r="G18" s="8">
        <v>852.6</v>
      </c>
      <c r="H18" s="8">
        <v>200.5</v>
      </c>
      <c r="I18" s="8">
        <v>471.1</v>
      </c>
      <c r="J18" s="8">
        <v>231</v>
      </c>
    </row>
    <row r="19" spans="1:10" x14ac:dyDescent="0.25">
      <c r="A19" s="33" t="s">
        <v>277</v>
      </c>
      <c r="B19" s="34">
        <v>1.1519999999999999</v>
      </c>
      <c r="C19" s="34">
        <v>1.5249999999999999</v>
      </c>
      <c r="D19" s="34">
        <v>1.278</v>
      </c>
      <c r="E19" s="34">
        <v>2.0409999999999999</v>
      </c>
      <c r="F19" s="34">
        <v>1.2090000000000001</v>
      </c>
      <c r="G19" s="34">
        <v>1.7589999999999999</v>
      </c>
      <c r="H19" s="34">
        <v>1.2270000000000001</v>
      </c>
      <c r="I19" s="34">
        <v>1.302</v>
      </c>
      <c r="J19" s="34">
        <v>1.2549999999999999</v>
      </c>
    </row>
    <row r="20" spans="1:10" x14ac:dyDescent="0.25">
      <c r="A20" s="7" t="s">
        <v>278</v>
      </c>
      <c r="B20" s="8">
        <v>179.9</v>
      </c>
      <c r="C20" s="8">
        <v>271.8</v>
      </c>
      <c r="D20" s="8">
        <v>208.3</v>
      </c>
      <c r="E20" s="8">
        <v>818.6</v>
      </c>
      <c r="F20" s="8">
        <v>209.6</v>
      </c>
      <c r="G20" s="8">
        <v>484.7</v>
      </c>
      <c r="H20" s="8">
        <v>163.5</v>
      </c>
      <c r="I20" s="8">
        <v>361.7</v>
      </c>
      <c r="J20" s="8">
        <v>184</v>
      </c>
    </row>
    <row r="21" spans="1:10" x14ac:dyDescent="0.25">
      <c r="A21" s="28" t="s">
        <v>281</v>
      </c>
      <c r="B21" s="29" t="s">
        <v>2</v>
      </c>
      <c r="C21" s="29" t="s">
        <v>2</v>
      </c>
      <c r="D21" s="29" t="s">
        <v>2</v>
      </c>
      <c r="E21" s="29" t="s">
        <v>2</v>
      </c>
      <c r="F21" s="29" t="s">
        <v>2</v>
      </c>
      <c r="G21" s="29" t="s">
        <v>2</v>
      </c>
      <c r="H21" s="29" t="s">
        <v>2</v>
      </c>
      <c r="I21" s="29" t="s">
        <v>2</v>
      </c>
      <c r="J21" s="29" t="s">
        <v>2</v>
      </c>
    </row>
    <row r="22" spans="1:10" x14ac:dyDescent="0.25">
      <c r="A22" s="12" t="s">
        <v>271</v>
      </c>
      <c r="B22" s="15" t="s">
        <v>2</v>
      </c>
      <c r="C22" s="15" t="s">
        <v>2</v>
      </c>
      <c r="D22" s="15" t="s">
        <v>2</v>
      </c>
      <c r="E22" s="15" t="s">
        <v>2</v>
      </c>
      <c r="F22" s="15" t="s">
        <v>2</v>
      </c>
      <c r="G22" s="15" t="s">
        <v>2</v>
      </c>
      <c r="H22" s="15" t="s">
        <v>2</v>
      </c>
      <c r="I22" s="15" t="s">
        <v>2</v>
      </c>
      <c r="J22" s="15" t="s">
        <v>2</v>
      </c>
    </row>
    <row r="23" spans="1:10" x14ac:dyDescent="0.25">
      <c r="A23" s="32" t="s">
        <v>272</v>
      </c>
      <c r="B23" s="6">
        <v>108</v>
      </c>
      <c r="C23" s="6">
        <v>108</v>
      </c>
      <c r="D23" s="6">
        <v>108</v>
      </c>
      <c r="E23" s="6">
        <v>108</v>
      </c>
      <c r="F23" s="6">
        <v>108</v>
      </c>
      <c r="G23" s="6">
        <v>107</v>
      </c>
      <c r="H23" s="6">
        <v>107</v>
      </c>
      <c r="I23" s="6">
        <v>107</v>
      </c>
      <c r="J23" s="6">
        <v>107</v>
      </c>
    </row>
    <row r="24" spans="1:10" x14ac:dyDescent="0.25">
      <c r="A24" s="32" t="s">
        <v>273</v>
      </c>
      <c r="B24" s="6">
        <v>51</v>
      </c>
      <c r="C24" s="6">
        <v>51</v>
      </c>
      <c r="D24" s="6">
        <v>51</v>
      </c>
      <c r="E24" s="6">
        <v>47</v>
      </c>
      <c r="F24" s="6">
        <v>46</v>
      </c>
      <c r="G24" s="6">
        <v>45</v>
      </c>
      <c r="H24" s="6">
        <v>43</v>
      </c>
      <c r="I24" s="6">
        <v>43</v>
      </c>
      <c r="J24" s="6">
        <v>42</v>
      </c>
    </row>
    <row r="25" spans="1:10" x14ac:dyDescent="0.25">
      <c r="A25" s="32" t="s">
        <v>274</v>
      </c>
      <c r="B25" s="6">
        <v>94.241622891999995</v>
      </c>
      <c r="C25" s="6">
        <v>95.516606314000001</v>
      </c>
      <c r="D25" s="6">
        <v>95.305786858999994</v>
      </c>
      <c r="E25" s="6">
        <v>93.379929129999994</v>
      </c>
      <c r="F25" s="6">
        <v>92.511486657999995</v>
      </c>
      <c r="G25" s="6">
        <v>92.531366310999999</v>
      </c>
      <c r="H25" s="6">
        <v>92.578919236999994</v>
      </c>
      <c r="I25" s="6">
        <v>92.500594606000007</v>
      </c>
      <c r="J25" s="6">
        <v>92.364388472000002</v>
      </c>
    </row>
    <row r="26" spans="1:10" x14ac:dyDescent="0.25">
      <c r="A26" s="12" t="s">
        <v>275</v>
      </c>
      <c r="B26" s="15" t="s">
        <v>2</v>
      </c>
      <c r="C26" s="15" t="s">
        <v>2</v>
      </c>
      <c r="D26" s="15" t="s">
        <v>2</v>
      </c>
      <c r="E26" s="15" t="s">
        <v>2</v>
      </c>
      <c r="F26" s="15" t="s">
        <v>2</v>
      </c>
      <c r="G26" s="15" t="s">
        <v>2</v>
      </c>
      <c r="H26" s="15" t="s">
        <v>2</v>
      </c>
      <c r="I26" s="15" t="s">
        <v>2</v>
      </c>
      <c r="J26" s="15" t="s">
        <v>2</v>
      </c>
    </row>
    <row r="27" spans="1:10" x14ac:dyDescent="0.25">
      <c r="A27" s="7" t="s">
        <v>276</v>
      </c>
      <c r="B27" s="8">
        <v>205.5</v>
      </c>
      <c r="C27" s="8">
        <v>417.9</v>
      </c>
      <c r="D27" s="8">
        <v>287.60000000000002</v>
      </c>
      <c r="E27" s="8">
        <v>1761.5</v>
      </c>
      <c r="F27" s="8">
        <v>264</v>
      </c>
      <c r="G27" s="8">
        <v>824.6</v>
      </c>
      <c r="H27" s="8">
        <v>210.6</v>
      </c>
      <c r="I27" s="8">
        <v>481.9</v>
      </c>
      <c r="J27" s="8">
        <v>226.6</v>
      </c>
    </row>
    <row r="28" spans="1:10" x14ac:dyDescent="0.25">
      <c r="A28" s="33" t="s">
        <v>277</v>
      </c>
      <c r="B28" s="34">
        <v>1.242</v>
      </c>
      <c r="C28" s="34">
        <v>1.6970000000000001</v>
      </c>
      <c r="D28" s="34">
        <v>1.4370000000000001</v>
      </c>
      <c r="E28" s="34">
        <v>2.1680000000000001</v>
      </c>
      <c r="F28" s="34">
        <v>1.3340000000000001</v>
      </c>
      <c r="G28" s="34">
        <v>1.79</v>
      </c>
      <c r="H28" s="34">
        <v>1.3360000000000001</v>
      </c>
      <c r="I28" s="34">
        <v>1.4710000000000001</v>
      </c>
      <c r="J28" s="34">
        <v>1.341</v>
      </c>
    </row>
    <row r="29" spans="1:10" x14ac:dyDescent="0.25">
      <c r="A29" s="7" t="s">
        <v>278</v>
      </c>
      <c r="B29" s="8">
        <v>165.4</v>
      </c>
      <c r="C29" s="8">
        <v>246.3</v>
      </c>
      <c r="D29" s="8">
        <v>200.1</v>
      </c>
      <c r="E29" s="8">
        <v>812.7</v>
      </c>
      <c r="F29" s="8">
        <v>197.9</v>
      </c>
      <c r="G29" s="8">
        <v>460.8</v>
      </c>
      <c r="H29" s="8">
        <v>157.6</v>
      </c>
      <c r="I29" s="8">
        <v>327.5</v>
      </c>
      <c r="J29" s="8">
        <v>169</v>
      </c>
    </row>
    <row r="30" spans="1:10" x14ac:dyDescent="0.25">
      <c r="A30" s="12" t="s">
        <v>282</v>
      </c>
      <c r="B30" s="15" t="s">
        <v>2</v>
      </c>
      <c r="C30" s="15" t="s">
        <v>2</v>
      </c>
      <c r="D30" s="15" t="s">
        <v>2</v>
      </c>
      <c r="E30" s="15" t="s">
        <v>2</v>
      </c>
      <c r="F30" s="15" t="s">
        <v>2</v>
      </c>
      <c r="G30" s="15" t="s">
        <v>2</v>
      </c>
      <c r="H30" s="15" t="s">
        <v>2</v>
      </c>
      <c r="I30" s="15" t="s">
        <v>2</v>
      </c>
      <c r="J30" s="15" t="s">
        <v>2</v>
      </c>
    </row>
    <row r="31" spans="1:10" x14ac:dyDescent="0.25">
      <c r="A31" s="7" t="s">
        <v>276</v>
      </c>
      <c r="B31" s="8">
        <v>123.6</v>
      </c>
      <c r="C31" s="8">
        <v>143.69999999999999</v>
      </c>
      <c r="D31" s="8">
        <v>146.19999999999999</v>
      </c>
      <c r="E31" s="8">
        <v>162.30000000000001</v>
      </c>
      <c r="F31" s="8">
        <v>146.30000000000001</v>
      </c>
      <c r="G31" s="8">
        <v>148.6</v>
      </c>
      <c r="H31" s="8">
        <v>128.19999999999999</v>
      </c>
      <c r="I31" s="8">
        <v>117.1</v>
      </c>
      <c r="J31" s="8">
        <v>111.2</v>
      </c>
    </row>
    <row r="32" spans="1:10" x14ac:dyDescent="0.25">
      <c r="A32" s="33" t="s">
        <v>277</v>
      </c>
      <c r="B32" s="34">
        <v>1.0660000000000001</v>
      </c>
      <c r="C32" s="34">
        <v>1.206</v>
      </c>
      <c r="D32" s="34">
        <v>1.109</v>
      </c>
      <c r="E32" s="34">
        <v>1.147</v>
      </c>
      <c r="F32" s="34">
        <v>1.137</v>
      </c>
      <c r="G32" s="34">
        <v>1.1379999999999999</v>
      </c>
      <c r="H32" s="34">
        <v>1.117</v>
      </c>
      <c r="I32" s="34">
        <v>1.0089999999999999</v>
      </c>
      <c r="J32" s="34">
        <v>1.014</v>
      </c>
    </row>
    <row r="33" spans="1:10" x14ac:dyDescent="0.25">
      <c r="A33" s="7" t="s">
        <v>278</v>
      </c>
      <c r="B33" s="8">
        <v>116</v>
      </c>
      <c r="C33" s="8">
        <v>119.2</v>
      </c>
      <c r="D33" s="8">
        <v>131.9</v>
      </c>
      <c r="E33" s="8">
        <v>141.5</v>
      </c>
      <c r="F33" s="8">
        <v>128.69999999999999</v>
      </c>
      <c r="G33" s="8">
        <v>130.5</v>
      </c>
      <c r="H33" s="8">
        <v>114.8</v>
      </c>
      <c r="I33" s="8">
        <v>116.1</v>
      </c>
      <c r="J33" s="8">
        <v>109.7</v>
      </c>
    </row>
    <row r="34" spans="1:10" ht="65.099999999999994" customHeight="1" x14ac:dyDescent="0.25">
      <c r="A34" s="36" t="s">
        <v>283</v>
      </c>
      <c r="B34" s="36"/>
      <c r="C34" s="36"/>
      <c r="D34" s="36"/>
      <c r="E34" s="36"/>
      <c r="F34" s="36"/>
      <c r="G34" s="36"/>
      <c r="H34" s="36"/>
      <c r="I34" s="36"/>
      <c r="J34" s="36"/>
    </row>
  </sheetData>
  <mergeCells count="3">
    <mergeCell ref="A1:J1"/>
    <mergeCell ref="A2:J2"/>
    <mergeCell ref="A34:J34"/>
  </mergeCells>
  <pageMargins left="0.75" right="0.75" top="1" bottom="1" header="0.5" footer="0.5"/>
  <pageSetup fitToWidth="100" fitToHeight="100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14"/>
  <sheetViews>
    <sheetView zoomScale="85" workbookViewId="0"/>
  </sheetViews>
  <sheetFormatPr defaultRowHeight="15" x14ac:dyDescent="0.25"/>
  <cols>
    <col min="1" max="1" width="5.140625" style="1" bestFit="1" customWidth="1"/>
    <col min="2" max="2" width="48" style="1" bestFit="1" customWidth="1"/>
    <col min="3" max="3" width="17.140625" style="1" bestFit="1" customWidth="1"/>
    <col min="4" max="4" width="42.85546875" style="1" bestFit="1" customWidth="1"/>
    <col min="5" max="5" width="18.85546875" style="1" bestFit="1" customWidth="1"/>
    <col min="6" max="16384" width="9.140625" style="1"/>
  </cols>
  <sheetData>
    <row r="1" spans="1:5" ht="15" customHeight="1" x14ac:dyDescent="0.25">
      <c r="A1" s="35" t="s">
        <v>24</v>
      </c>
      <c r="B1" s="35"/>
      <c r="C1" s="35"/>
      <c r="D1" s="35"/>
      <c r="E1" s="35"/>
    </row>
    <row r="2" spans="1:5" ht="15" customHeight="1" x14ac:dyDescent="0.25">
      <c r="A2" s="35" t="s">
        <v>1</v>
      </c>
      <c r="B2" s="35"/>
      <c r="C2" s="35"/>
      <c r="D2" s="35"/>
      <c r="E2" s="35"/>
    </row>
    <row r="3" spans="1:5" ht="25.5" x14ac:dyDescent="0.25">
      <c r="A3" s="2" t="s">
        <v>2</v>
      </c>
      <c r="B3" s="2" t="s">
        <v>25</v>
      </c>
      <c r="C3" s="2" t="s">
        <v>5</v>
      </c>
      <c r="D3" s="2" t="s">
        <v>26</v>
      </c>
      <c r="E3" s="2" t="s">
        <v>27</v>
      </c>
    </row>
    <row r="4" spans="1:5" x14ac:dyDescent="0.25">
      <c r="A4" s="11">
        <v>1</v>
      </c>
      <c r="B4" s="5" t="s">
        <v>28</v>
      </c>
      <c r="C4" s="5" t="s">
        <v>29</v>
      </c>
      <c r="D4" s="5" t="s">
        <v>30</v>
      </c>
      <c r="E4" s="6">
        <v>2439</v>
      </c>
    </row>
    <row r="5" spans="1:5" x14ac:dyDescent="0.25">
      <c r="A5" s="11">
        <v>2</v>
      </c>
      <c r="B5" s="5" t="s">
        <v>31</v>
      </c>
      <c r="C5" s="5" t="s">
        <v>32</v>
      </c>
      <c r="D5" s="5" t="s">
        <v>33</v>
      </c>
      <c r="E5" s="6">
        <v>2315.6</v>
      </c>
    </row>
    <row r="6" spans="1:5" x14ac:dyDescent="0.25">
      <c r="A6" s="11">
        <v>3</v>
      </c>
      <c r="B6" s="5" t="s">
        <v>34</v>
      </c>
      <c r="C6" s="5" t="s">
        <v>29</v>
      </c>
      <c r="D6" s="5" t="s">
        <v>33</v>
      </c>
      <c r="E6" s="6">
        <v>2220</v>
      </c>
    </row>
    <row r="7" spans="1:5" x14ac:dyDescent="0.25">
      <c r="A7" s="11">
        <v>4</v>
      </c>
      <c r="B7" s="5" t="s">
        <v>35</v>
      </c>
      <c r="C7" s="5" t="s">
        <v>29</v>
      </c>
      <c r="D7" s="5" t="s">
        <v>33</v>
      </c>
      <c r="E7" s="6">
        <v>2058</v>
      </c>
    </row>
    <row r="8" spans="1:5" x14ac:dyDescent="0.25">
      <c r="A8" s="11">
        <v>5</v>
      </c>
      <c r="B8" s="5" t="s">
        <v>36</v>
      </c>
      <c r="C8" s="5" t="s">
        <v>32</v>
      </c>
      <c r="D8" s="5" t="s">
        <v>30</v>
      </c>
      <c r="E8" s="6">
        <v>1870</v>
      </c>
    </row>
    <row r="9" spans="1:5" x14ac:dyDescent="0.25">
      <c r="A9" s="11">
        <v>6</v>
      </c>
      <c r="B9" s="5" t="s">
        <v>37</v>
      </c>
      <c r="C9" s="5" t="s">
        <v>38</v>
      </c>
      <c r="D9" s="5" t="s">
        <v>30</v>
      </c>
      <c r="E9" s="6">
        <v>1855</v>
      </c>
    </row>
    <row r="10" spans="1:5" x14ac:dyDescent="0.25">
      <c r="A10" s="11">
        <v>7</v>
      </c>
      <c r="B10" s="5" t="s">
        <v>39</v>
      </c>
      <c r="C10" s="5" t="s">
        <v>29</v>
      </c>
      <c r="D10" s="5" t="s">
        <v>33</v>
      </c>
      <c r="E10" s="6">
        <v>1388</v>
      </c>
    </row>
    <row r="11" spans="1:5" x14ac:dyDescent="0.25">
      <c r="A11" s="11">
        <v>8</v>
      </c>
      <c r="B11" s="5" t="s">
        <v>40</v>
      </c>
      <c r="C11" s="5" t="s">
        <v>38</v>
      </c>
      <c r="D11" s="5" t="s">
        <v>33</v>
      </c>
      <c r="E11" s="6">
        <v>1161</v>
      </c>
    </row>
    <row r="12" spans="1:5" x14ac:dyDescent="0.25">
      <c r="A12" s="11">
        <v>9</v>
      </c>
      <c r="B12" s="5" t="s">
        <v>41</v>
      </c>
      <c r="C12" s="5" t="s">
        <v>38</v>
      </c>
      <c r="D12" s="5" t="s">
        <v>42</v>
      </c>
      <c r="E12" s="6">
        <v>974.4</v>
      </c>
    </row>
    <row r="13" spans="1:5" x14ac:dyDescent="0.25">
      <c r="A13" s="11">
        <v>10</v>
      </c>
      <c r="B13" s="5" t="s">
        <v>43</v>
      </c>
      <c r="C13" s="5" t="s">
        <v>32</v>
      </c>
      <c r="D13" s="5" t="s">
        <v>30</v>
      </c>
      <c r="E13" s="6">
        <v>964</v>
      </c>
    </row>
    <row r="14" spans="1:5" ht="26.1" customHeight="1" x14ac:dyDescent="0.25">
      <c r="A14" s="36" t="s">
        <v>44</v>
      </c>
      <c r="B14" s="36"/>
      <c r="C14" s="36"/>
      <c r="D14" s="36"/>
      <c r="E14" s="36"/>
    </row>
  </sheetData>
  <mergeCells count="3">
    <mergeCell ref="A1:E1"/>
    <mergeCell ref="A2:E2"/>
    <mergeCell ref="A14:E14"/>
  </mergeCells>
  <pageMargins left="0.75" right="0.75" top="1" bottom="1" header="0.5" footer="0.5"/>
  <pageSetup fitToHeight="1000"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14"/>
  <sheetViews>
    <sheetView zoomScale="85" workbookViewId="0"/>
  </sheetViews>
  <sheetFormatPr defaultRowHeight="15" x14ac:dyDescent="0.25"/>
  <cols>
    <col min="1" max="1" width="5.140625" style="1" bestFit="1" customWidth="1"/>
    <col min="2" max="2" width="48" style="1" bestFit="1" customWidth="1"/>
    <col min="3" max="3" width="17.140625" style="1" bestFit="1" customWidth="1"/>
    <col min="4" max="4" width="42.85546875" style="1" bestFit="1" customWidth="1"/>
    <col min="5" max="5" width="17.140625" style="1" bestFit="1" customWidth="1"/>
    <col min="6" max="16384" width="9.140625" style="1"/>
  </cols>
  <sheetData>
    <row r="1" spans="1:5" ht="15" customHeight="1" x14ac:dyDescent="0.25">
      <c r="A1" s="35" t="s">
        <v>45</v>
      </c>
      <c r="B1" s="35"/>
      <c r="C1" s="35"/>
      <c r="D1" s="35"/>
      <c r="E1" s="35"/>
    </row>
    <row r="2" spans="1:5" ht="15" customHeight="1" x14ac:dyDescent="0.25">
      <c r="A2" s="35" t="s">
        <v>1</v>
      </c>
      <c r="B2" s="35"/>
      <c r="C2" s="35"/>
      <c r="D2" s="35"/>
      <c r="E2" s="35"/>
    </row>
    <row r="3" spans="1:5" ht="25.5" x14ac:dyDescent="0.25">
      <c r="A3" s="2" t="s">
        <v>2</v>
      </c>
      <c r="B3" s="2" t="s">
        <v>25</v>
      </c>
      <c r="C3" s="2" t="s">
        <v>5</v>
      </c>
      <c r="D3" s="2" t="s">
        <v>26</v>
      </c>
      <c r="E3" s="2" t="s">
        <v>46</v>
      </c>
    </row>
    <row r="4" spans="1:5" x14ac:dyDescent="0.25">
      <c r="A4" s="11">
        <v>1</v>
      </c>
      <c r="B4" s="5" t="s">
        <v>31</v>
      </c>
      <c r="C4" s="5" t="s">
        <v>32</v>
      </c>
      <c r="D4" s="5" t="s">
        <v>33</v>
      </c>
      <c r="E4" s="6">
        <v>19662114</v>
      </c>
    </row>
    <row r="5" spans="1:5" x14ac:dyDescent="0.25">
      <c r="A5" s="11">
        <v>2</v>
      </c>
      <c r="B5" s="5" t="s">
        <v>36</v>
      </c>
      <c r="C5" s="5" t="s">
        <v>32</v>
      </c>
      <c r="D5" s="5" t="s">
        <v>30</v>
      </c>
      <c r="E5" s="6">
        <v>15468860</v>
      </c>
    </row>
    <row r="6" spans="1:5" x14ac:dyDescent="0.25">
      <c r="A6" s="11">
        <v>3</v>
      </c>
      <c r="B6" s="5" t="s">
        <v>34</v>
      </c>
      <c r="C6" s="5" t="s">
        <v>29</v>
      </c>
      <c r="D6" s="5" t="s">
        <v>33</v>
      </c>
      <c r="E6" s="6">
        <v>9010016</v>
      </c>
    </row>
    <row r="7" spans="1:5" x14ac:dyDescent="0.25">
      <c r="A7" s="11">
        <v>4</v>
      </c>
      <c r="B7" s="5" t="s">
        <v>37</v>
      </c>
      <c r="C7" s="5" t="s">
        <v>38</v>
      </c>
      <c r="D7" s="5" t="s">
        <v>30</v>
      </c>
      <c r="E7" s="6">
        <v>8266519</v>
      </c>
    </row>
    <row r="8" spans="1:5" x14ac:dyDescent="0.25">
      <c r="A8" s="11">
        <v>5</v>
      </c>
      <c r="B8" s="5" t="s">
        <v>43</v>
      </c>
      <c r="C8" s="5" t="s">
        <v>32</v>
      </c>
      <c r="D8" s="5" t="s">
        <v>30</v>
      </c>
      <c r="E8" s="6">
        <v>7986733</v>
      </c>
    </row>
    <row r="9" spans="1:5" x14ac:dyDescent="0.25">
      <c r="A9" s="11">
        <v>6</v>
      </c>
      <c r="B9" s="5" t="s">
        <v>35</v>
      </c>
      <c r="C9" s="5" t="s">
        <v>29</v>
      </c>
      <c r="D9" s="5" t="s">
        <v>33</v>
      </c>
      <c r="E9" s="6">
        <v>6897413</v>
      </c>
    </row>
    <row r="10" spans="1:5" x14ac:dyDescent="0.25">
      <c r="A10" s="11">
        <v>7</v>
      </c>
      <c r="B10" s="5" t="s">
        <v>28</v>
      </c>
      <c r="C10" s="5" t="s">
        <v>29</v>
      </c>
      <c r="D10" s="5" t="s">
        <v>30</v>
      </c>
      <c r="E10" s="6">
        <v>5519132</v>
      </c>
    </row>
    <row r="11" spans="1:5" x14ac:dyDescent="0.25">
      <c r="A11" s="11">
        <v>8</v>
      </c>
      <c r="B11" s="5" t="s">
        <v>47</v>
      </c>
      <c r="C11" s="5" t="s">
        <v>38</v>
      </c>
      <c r="D11" s="5" t="s">
        <v>30</v>
      </c>
      <c r="E11" s="6">
        <v>5478461</v>
      </c>
    </row>
    <row r="12" spans="1:5" x14ac:dyDescent="0.25">
      <c r="A12" s="11">
        <v>9</v>
      </c>
      <c r="B12" s="5" t="s">
        <v>39</v>
      </c>
      <c r="C12" s="5" t="s">
        <v>38</v>
      </c>
      <c r="D12" s="5" t="s">
        <v>33</v>
      </c>
      <c r="E12" s="6">
        <v>4751185</v>
      </c>
    </row>
    <row r="13" spans="1:5" x14ac:dyDescent="0.25">
      <c r="A13" s="11">
        <v>10</v>
      </c>
      <c r="B13" s="5" t="s">
        <v>48</v>
      </c>
      <c r="C13" s="5" t="s">
        <v>38</v>
      </c>
      <c r="D13" s="5" t="s">
        <v>33</v>
      </c>
      <c r="E13" s="6">
        <v>4535375</v>
      </c>
    </row>
    <row r="14" spans="1:5" ht="26.1" customHeight="1" x14ac:dyDescent="0.25">
      <c r="A14" s="36" t="s">
        <v>49</v>
      </c>
      <c r="B14" s="36"/>
      <c r="C14" s="36"/>
      <c r="D14" s="36"/>
      <c r="E14" s="36"/>
    </row>
  </sheetData>
  <mergeCells count="3">
    <mergeCell ref="A1:E1"/>
    <mergeCell ref="A2:E2"/>
    <mergeCell ref="A14:E14"/>
  </mergeCells>
  <pageMargins left="0.75" right="0.75" top="1" bottom="1" header="0.5" footer="0.5"/>
  <pageSetup fitToHeight="100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12"/>
  <sheetViews>
    <sheetView zoomScale="85" workbookViewId="0"/>
  </sheetViews>
  <sheetFormatPr defaultRowHeight="15" x14ac:dyDescent="0.25"/>
  <cols>
    <col min="1" max="1" width="5.140625" style="1" bestFit="1" customWidth="1"/>
    <col min="2" max="2" width="48" style="1" bestFit="1" customWidth="1"/>
    <col min="3" max="3" width="24" style="1" bestFit="1" customWidth="1"/>
    <col min="4" max="8" width="17.140625" style="1" bestFit="1" customWidth="1"/>
    <col min="9" max="16384" width="9.140625" style="1"/>
  </cols>
  <sheetData>
    <row r="1" spans="1:8" ht="15" customHeight="1" x14ac:dyDescent="0.25">
      <c r="A1" s="35" t="s">
        <v>50</v>
      </c>
      <c r="B1" s="35"/>
      <c r="C1" s="35"/>
      <c r="D1" s="35"/>
      <c r="E1" s="35"/>
      <c r="F1" s="35"/>
      <c r="G1" s="35"/>
      <c r="H1" s="35"/>
    </row>
    <row r="2" spans="1:8" ht="15" customHeight="1" x14ac:dyDescent="0.25">
      <c r="A2" s="35" t="s">
        <v>1</v>
      </c>
      <c r="B2" s="35"/>
      <c r="C2" s="35"/>
      <c r="D2" s="35"/>
      <c r="E2" s="35"/>
      <c r="F2" s="35"/>
      <c r="G2" s="35"/>
      <c r="H2" s="35"/>
    </row>
    <row r="3" spans="1:8" ht="15" customHeight="1" x14ac:dyDescent="0.25">
      <c r="A3" s="37" t="s">
        <v>51</v>
      </c>
      <c r="B3" s="37"/>
      <c r="C3" s="37"/>
      <c r="D3" s="37"/>
      <c r="E3" s="37"/>
      <c r="F3" s="37"/>
      <c r="G3" s="37"/>
      <c r="H3" s="37"/>
    </row>
    <row r="4" spans="1:8" x14ac:dyDescent="0.25">
      <c r="A4" s="2" t="s">
        <v>2</v>
      </c>
      <c r="B4" s="2" t="s">
        <v>52</v>
      </c>
      <c r="C4" s="2" t="s">
        <v>53</v>
      </c>
      <c r="D4" s="2" t="s">
        <v>54</v>
      </c>
      <c r="E4" s="2" t="s">
        <v>55</v>
      </c>
      <c r="F4" s="2" t="s">
        <v>56</v>
      </c>
      <c r="G4" s="2" t="s">
        <v>57</v>
      </c>
      <c r="H4" s="2" t="s">
        <v>58</v>
      </c>
    </row>
    <row r="5" spans="1:8" x14ac:dyDescent="0.25">
      <c r="A5" s="11">
        <v>1</v>
      </c>
      <c r="B5" s="5" t="s">
        <v>33</v>
      </c>
      <c r="C5" s="5" t="s">
        <v>59</v>
      </c>
      <c r="D5" s="6">
        <v>58151886</v>
      </c>
      <c r="E5" s="6">
        <v>22207470</v>
      </c>
      <c r="F5" s="6">
        <v>23643594</v>
      </c>
      <c r="G5" s="6">
        <v>12286628</v>
      </c>
      <c r="H5" s="6">
        <v>14194</v>
      </c>
    </row>
    <row r="6" spans="1:8" x14ac:dyDescent="0.25">
      <c r="A6" s="11">
        <v>2</v>
      </c>
      <c r="B6" s="5" t="s">
        <v>30</v>
      </c>
      <c r="C6" s="5" t="s">
        <v>59</v>
      </c>
      <c r="D6" s="6">
        <v>37307838</v>
      </c>
      <c r="E6" s="6">
        <v>16374422</v>
      </c>
      <c r="F6" s="6">
        <v>13160613</v>
      </c>
      <c r="G6" s="6">
        <v>7772803</v>
      </c>
      <c r="H6" s="6">
        <v>0</v>
      </c>
    </row>
    <row r="7" spans="1:8" x14ac:dyDescent="0.25">
      <c r="A7" s="11">
        <v>3</v>
      </c>
      <c r="B7" s="5" t="s">
        <v>60</v>
      </c>
      <c r="C7" s="5" t="s">
        <v>59</v>
      </c>
      <c r="D7" s="6">
        <v>4245702</v>
      </c>
      <c r="E7" s="6">
        <v>1612896</v>
      </c>
      <c r="F7" s="6">
        <v>894969</v>
      </c>
      <c r="G7" s="6">
        <v>1737837</v>
      </c>
      <c r="H7" s="6">
        <v>0</v>
      </c>
    </row>
    <row r="8" spans="1:8" x14ac:dyDescent="0.25">
      <c r="A8" s="11">
        <v>4</v>
      </c>
      <c r="B8" s="5" t="s">
        <v>61</v>
      </c>
      <c r="C8" s="5" t="s">
        <v>62</v>
      </c>
      <c r="D8" s="6">
        <v>2668254</v>
      </c>
      <c r="E8" s="6">
        <v>1651446</v>
      </c>
      <c r="F8" s="6">
        <v>614662</v>
      </c>
      <c r="G8" s="6">
        <v>402146</v>
      </c>
      <c r="H8" s="6">
        <v>0</v>
      </c>
    </row>
    <row r="9" spans="1:8" x14ac:dyDescent="0.25">
      <c r="A9" s="11">
        <v>5</v>
      </c>
      <c r="B9" s="5" t="s">
        <v>63</v>
      </c>
      <c r="C9" s="5" t="s">
        <v>64</v>
      </c>
      <c r="D9" s="6">
        <v>1991590</v>
      </c>
      <c r="E9" s="6">
        <v>917632</v>
      </c>
      <c r="F9" s="6">
        <v>674341</v>
      </c>
      <c r="G9" s="6">
        <v>399617</v>
      </c>
      <c r="H9" s="6">
        <v>0</v>
      </c>
    </row>
    <row r="10" spans="1:8" x14ac:dyDescent="0.25">
      <c r="A10" s="11" t="s">
        <v>65</v>
      </c>
      <c r="B10" s="5" t="s">
        <v>66</v>
      </c>
      <c r="C10" s="5" t="s">
        <v>2</v>
      </c>
      <c r="D10" s="6">
        <v>104365270</v>
      </c>
      <c r="E10" s="6">
        <v>42763866</v>
      </c>
      <c r="F10" s="6">
        <v>38988179</v>
      </c>
      <c r="G10" s="6">
        <v>22599031</v>
      </c>
      <c r="H10" s="6">
        <v>14194</v>
      </c>
    </row>
    <row r="11" spans="1:8" x14ac:dyDescent="0.25">
      <c r="A11" s="11" t="s">
        <v>65</v>
      </c>
      <c r="B11" s="5" t="s">
        <v>67</v>
      </c>
      <c r="C11" s="5" t="s">
        <v>2</v>
      </c>
      <c r="D11" s="6">
        <v>76.91</v>
      </c>
      <c r="E11" s="6">
        <v>70.2</v>
      </c>
      <c r="F11" s="6">
        <v>81.709999999999994</v>
      </c>
      <c r="G11" s="6">
        <v>83.55</v>
      </c>
      <c r="H11" s="6">
        <v>100</v>
      </c>
    </row>
    <row r="12" spans="1:8" ht="12.95" customHeight="1" x14ac:dyDescent="0.25">
      <c r="A12" s="36" t="s">
        <v>68</v>
      </c>
      <c r="B12" s="36"/>
      <c r="C12" s="36"/>
      <c r="D12" s="36"/>
      <c r="E12" s="36"/>
      <c r="F12" s="36"/>
      <c r="G12" s="36"/>
      <c r="H12" s="36"/>
    </row>
  </sheetData>
  <mergeCells count="4">
    <mergeCell ref="A1:H1"/>
    <mergeCell ref="A2:H2"/>
    <mergeCell ref="A3:H3"/>
    <mergeCell ref="A12:H12"/>
  </mergeCells>
  <pageMargins left="0.75" right="0.75" top="1" bottom="1" header="0.5" footer="0.5"/>
  <pageSetup fitToHeight="100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K59"/>
  <sheetViews>
    <sheetView zoomScale="85" workbookViewId="0">
      <pane xSplit="1" ySplit="4" topLeftCell="B5" activePane="bottomRight" state="frozen"/>
      <selection pane="topRight" activeCell="B1" sqref="B1"/>
      <selection pane="bottomLeft" activeCell="A5" sqref="A5"/>
      <selection pane="bottomRight" activeCell="B5" sqref="B5"/>
    </sheetView>
  </sheetViews>
  <sheetFormatPr defaultRowHeight="15" x14ac:dyDescent="0.25"/>
  <cols>
    <col min="1" max="1" width="34.28515625" style="1" bestFit="1" customWidth="1"/>
    <col min="2" max="33" width="13.7109375" style="1" bestFit="1" customWidth="1"/>
    <col min="34" max="37" width="15.42578125" style="1" bestFit="1" customWidth="1"/>
    <col min="38" max="16384" width="9.140625" style="1"/>
  </cols>
  <sheetData>
    <row r="1" spans="1:37" ht="20.100000000000001" customHeight="1" x14ac:dyDescent="0.25">
      <c r="A1" s="35" t="s">
        <v>69</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row>
    <row r="2" spans="1:37" ht="20.100000000000001" customHeight="1" x14ac:dyDescent="0.25">
      <c r="A2" s="35" t="s">
        <v>1</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row>
    <row r="3" spans="1:37" ht="20.100000000000001" customHeight="1" x14ac:dyDescent="0.25">
      <c r="A3" s="37" t="s">
        <v>70</v>
      </c>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row>
    <row r="4" spans="1:37" ht="25.5" x14ac:dyDescent="0.25">
      <c r="A4" s="2" t="s">
        <v>2</v>
      </c>
      <c r="B4" s="2" t="s">
        <v>71</v>
      </c>
      <c r="C4" s="2" t="s">
        <v>72</v>
      </c>
      <c r="D4" s="2" t="s">
        <v>73</v>
      </c>
      <c r="E4" s="2" t="s">
        <v>74</v>
      </c>
      <c r="F4" s="2" t="s">
        <v>75</v>
      </c>
      <c r="G4" s="2" t="s">
        <v>76</v>
      </c>
      <c r="H4" s="2" t="s">
        <v>77</v>
      </c>
      <c r="I4" s="2" t="s">
        <v>78</v>
      </c>
      <c r="J4" s="2" t="s">
        <v>79</v>
      </c>
      <c r="K4" s="2" t="s">
        <v>80</v>
      </c>
      <c r="L4" s="2" t="s">
        <v>81</v>
      </c>
      <c r="M4" s="2" t="s">
        <v>82</v>
      </c>
      <c r="N4" s="2" t="s">
        <v>83</v>
      </c>
      <c r="O4" s="2" t="s">
        <v>84</v>
      </c>
      <c r="P4" s="2" t="s">
        <v>85</v>
      </c>
      <c r="Q4" s="2" t="s">
        <v>86</v>
      </c>
      <c r="R4" s="2" t="s">
        <v>87</v>
      </c>
      <c r="S4" s="2" t="s">
        <v>88</v>
      </c>
      <c r="T4" s="2" t="s">
        <v>89</v>
      </c>
      <c r="U4" s="2" t="s">
        <v>90</v>
      </c>
      <c r="V4" s="2" t="s">
        <v>91</v>
      </c>
      <c r="W4" s="2" t="s">
        <v>92</v>
      </c>
      <c r="X4" s="2" t="s">
        <v>93</v>
      </c>
      <c r="Y4" s="2" t="s">
        <v>94</v>
      </c>
      <c r="Z4" s="2" t="s">
        <v>95</v>
      </c>
      <c r="AA4" s="2" t="s">
        <v>96</v>
      </c>
      <c r="AB4" s="2" t="s">
        <v>97</v>
      </c>
      <c r="AC4" s="2" t="s">
        <v>98</v>
      </c>
      <c r="AD4" s="2" t="s">
        <v>99</v>
      </c>
      <c r="AE4" s="2" t="s">
        <v>100</v>
      </c>
      <c r="AF4" s="2" t="s">
        <v>101</v>
      </c>
      <c r="AG4" s="2" t="s">
        <v>102</v>
      </c>
      <c r="AH4" s="2" t="s">
        <v>103</v>
      </c>
      <c r="AI4" s="2" t="s">
        <v>104</v>
      </c>
      <c r="AJ4" s="2" t="s">
        <v>105</v>
      </c>
      <c r="AK4" s="2" t="s">
        <v>106</v>
      </c>
    </row>
    <row r="5" spans="1:37" x14ac:dyDescent="0.25">
      <c r="A5" s="12" t="s">
        <v>107</v>
      </c>
      <c r="B5" s="13">
        <v>26409.3</v>
      </c>
      <c r="C5" s="13">
        <v>27199.5</v>
      </c>
      <c r="D5" s="13">
        <v>27445.1</v>
      </c>
      <c r="E5" s="13">
        <v>27063.4</v>
      </c>
      <c r="F5" s="13">
        <v>27025.4</v>
      </c>
      <c r="G5" s="13">
        <v>26938</v>
      </c>
      <c r="H5" s="13">
        <v>27031.7</v>
      </c>
      <c r="I5" s="13">
        <v>26941.1</v>
      </c>
      <c r="J5" s="13">
        <v>26706.2</v>
      </c>
      <c r="K5" s="13">
        <v>27265.3</v>
      </c>
      <c r="L5" s="13">
        <v>26158.400000000001</v>
      </c>
      <c r="M5" s="13">
        <v>25397.8</v>
      </c>
      <c r="N5" s="13">
        <v>25375.5</v>
      </c>
      <c r="O5" s="13">
        <v>25405.200000000001</v>
      </c>
      <c r="P5" s="13">
        <v>25345</v>
      </c>
      <c r="Q5" s="13">
        <v>24553</v>
      </c>
      <c r="R5" s="13">
        <v>23822</v>
      </c>
      <c r="S5" s="13">
        <v>23984</v>
      </c>
      <c r="T5" s="13">
        <v>24036</v>
      </c>
      <c r="U5" s="13">
        <v>23650</v>
      </c>
      <c r="V5" s="13">
        <v>23478</v>
      </c>
      <c r="W5" s="13">
        <v>22015</v>
      </c>
      <c r="X5" s="13">
        <v>21182</v>
      </c>
      <c r="Y5" s="13">
        <v>21020</v>
      </c>
      <c r="Z5" s="13">
        <v>21054</v>
      </c>
      <c r="AA5" s="13">
        <v>20923</v>
      </c>
      <c r="AB5" s="13">
        <v>20597</v>
      </c>
      <c r="AC5" s="13">
        <v>19691</v>
      </c>
      <c r="AD5" s="13">
        <v>20041</v>
      </c>
      <c r="AE5" s="13">
        <v>20043</v>
      </c>
      <c r="AF5" s="13">
        <v>19990</v>
      </c>
      <c r="AG5" s="13">
        <v>20049</v>
      </c>
      <c r="AH5" s="13">
        <v>89.9</v>
      </c>
      <c r="AI5" s="13">
        <v>91.8</v>
      </c>
      <c r="AJ5" s="13">
        <v>77.400000000000006</v>
      </c>
      <c r="AK5" s="13">
        <v>75.400000000000006</v>
      </c>
    </row>
    <row r="6" spans="1:37" x14ac:dyDescent="0.25">
      <c r="A6" s="3" t="s">
        <v>108</v>
      </c>
      <c r="B6" s="14">
        <v>11.6</v>
      </c>
      <c r="C6" s="14">
        <v>9.8000000000000007</v>
      </c>
      <c r="D6" s="14">
        <v>1</v>
      </c>
      <c r="E6" s="14">
        <v>1</v>
      </c>
      <c r="F6" s="14">
        <v>1</v>
      </c>
      <c r="G6" s="14" t="s">
        <v>109</v>
      </c>
      <c r="H6" s="14" t="s">
        <v>109</v>
      </c>
      <c r="I6" s="14" t="s">
        <v>109</v>
      </c>
      <c r="J6" s="14" t="s">
        <v>109</v>
      </c>
      <c r="K6" s="14" t="s">
        <v>109</v>
      </c>
      <c r="L6" s="14" t="s">
        <v>109</v>
      </c>
      <c r="M6" s="14" t="s">
        <v>109</v>
      </c>
      <c r="N6" s="14" t="s">
        <v>109</v>
      </c>
      <c r="O6" s="14" t="s">
        <v>109</v>
      </c>
      <c r="P6" s="14" t="s">
        <v>109</v>
      </c>
      <c r="Q6" s="14" t="s">
        <v>109</v>
      </c>
      <c r="R6" s="14" t="s">
        <v>109</v>
      </c>
      <c r="S6" s="14" t="s">
        <v>109</v>
      </c>
      <c r="T6" s="14" t="s">
        <v>109</v>
      </c>
      <c r="U6" s="14" t="s">
        <v>109</v>
      </c>
      <c r="V6" s="14" t="s">
        <v>109</v>
      </c>
      <c r="W6" s="14" t="s">
        <v>109</v>
      </c>
      <c r="X6" s="14" t="s">
        <v>109</v>
      </c>
      <c r="Y6" s="14" t="s">
        <v>109</v>
      </c>
      <c r="Z6" s="14" t="s">
        <v>109</v>
      </c>
      <c r="AA6" s="14" t="s">
        <v>109</v>
      </c>
      <c r="AB6" s="14" t="s">
        <v>109</v>
      </c>
      <c r="AC6" s="14" t="s">
        <v>109</v>
      </c>
      <c r="AD6" s="14" t="s">
        <v>109</v>
      </c>
      <c r="AE6" s="14" t="s">
        <v>109</v>
      </c>
      <c r="AF6" s="14" t="s">
        <v>109</v>
      </c>
      <c r="AG6" s="14" t="s">
        <v>109</v>
      </c>
      <c r="AH6" s="14" t="s">
        <v>109</v>
      </c>
      <c r="AI6" s="14" t="s">
        <v>109</v>
      </c>
      <c r="AJ6" s="14">
        <v>0</v>
      </c>
      <c r="AK6" s="14">
        <v>0</v>
      </c>
    </row>
    <row r="7" spans="1:37" x14ac:dyDescent="0.25">
      <c r="A7" s="3" t="s">
        <v>29</v>
      </c>
      <c r="B7" s="14">
        <v>9230</v>
      </c>
      <c r="C7" s="14">
        <v>9907</v>
      </c>
      <c r="D7" s="14">
        <v>10308</v>
      </c>
      <c r="E7" s="14">
        <v>10308</v>
      </c>
      <c r="F7" s="14">
        <v>10308</v>
      </c>
      <c r="G7" s="14">
        <v>10308</v>
      </c>
      <c r="H7" s="14">
        <v>10365</v>
      </c>
      <c r="I7" s="14">
        <v>10363</v>
      </c>
      <c r="J7" s="14">
        <v>10357</v>
      </c>
      <c r="K7" s="14">
        <v>11600</v>
      </c>
      <c r="L7" s="14">
        <v>11756</v>
      </c>
      <c r="M7" s="14">
        <v>12271</v>
      </c>
      <c r="N7" s="14">
        <v>12294</v>
      </c>
      <c r="O7" s="14">
        <v>12411</v>
      </c>
      <c r="P7" s="14">
        <v>12394</v>
      </c>
      <c r="Q7" s="14">
        <v>12439</v>
      </c>
      <c r="R7" s="14">
        <v>12487</v>
      </c>
      <c r="S7" s="14">
        <v>12495</v>
      </c>
      <c r="T7" s="14">
        <v>12440</v>
      </c>
      <c r="U7" s="14">
        <v>12440</v>
      </c>
      <c r="V7" s="14">
        <v>12440</v>
      </c>
      <c r="W7" s="14">
        <v>12440</v>
      </c>
      <c r="X7" s="14">
        <v>12440</v>
      </c>
      <c r="Y7" s="14">
        <v>12440</v>
      </c>
      <c r="Z7" s="14">
        <v>12440</v>
      </c>
      <c r="AA7" s="14">
        <v>12440</v>
      </c>
      <c r="AB7" s="14">
        <v>12440</v>
      </c>
      <c r="AC7" s="14">
        <v>12438</v>
      </c>
      <c r="AD7" s="14">
        <v>12438</v>
      </c>
      <c r="AE7" s="14">
        <v>12442</v>
      </c>
      <c r="AF7" s="14">
        <v>12435</v>
      </c>
      <c r="AG7" s="14">
        <v>12435</v>
      </c>
      <c r="AH7" s="14">
        <v>50.8</v>
      </c>
      <c r="AI7" s="14">
        <v>44.3</v>
      </c>
      <c r="AJ7" s="14">
        <v>28.2</v>
      </c>
      <c r="AK7" s="14">
        <v>26.4</v>
      </c>
    </row>
    <row r="8" spans="1:37" x14ac:dyDescent="0.25">
      <c r="A8" s="3" t="s">
        <v>110</v>
      </c>
      <c r="B8" s="14">
        <v>1789.7</v>
      </c>
      <c r="C8" s="14">
        <v>1976</v>
      </c>
      <c r="D8" s="14">
        <v>1980.2</v>
      </c>
      <c r="E8" s="14">
        <v>1978.2</v>
      </c>
      <c r="F8" s="14">
        <v>1978.2</v>
      </c>
      <c r="G8" s="14">
        <v>1978.2</v>
      </c>
      <c r="H8" s="14">
        <v>1980.3</v>
      </c>
      <c r="I8" s="14">
        <v>1975.3</v>
      </c>
      <c r="J8" s="14">
        <v>1792.3</v>
      </c>
      <c r="K8" s="14">
        <v>1789</v>
      </c>
      <c r="L8" s="14">
        <v>1792</v>
      </c>
      <c r="M8" s="14">
        <v>1783.4</v>
      </c>
      <c r="N8" s="14">
        <v>1779.4</v>
      </c>
      <c r="O8" s="14">
        <v>1779.4</v>
      </c>
      <c r="P8" s="14">
        <v>1785</v>
      </c>
      <c r="Q8" s="14">
        <v>1571</v>
      </c>
      <c r="R8" s="14">
        <v>1562</v>
      </c>
      <c r="S8" s="14">
        <v>1567</v>
      </c>
      <c r="T8" s="14">
        <v>1562</v>
      </c>
      <c r="U8" s="14">
        <v>1538</v>
      </c>
      <c r="V8" s="14">
        <v>1490</v>
      </c>
      <c r="W8" s="14">
        <v>1491</v>
      </c>
      <c r="X8" s="14">
        <v>1491</v>
      </c>
      <c r="Y8" s="14">
        <v>1584</v>
      </c>
      <c r="Z8" s="14">
        <v>1564</v>
      </c>
      <c r="AA8" s="14">
        <v>1554</v>
      </c>
      <c r="AB8" s="14">
        <v>1528</v>
      </c>
      <c r="AC8" s="14">
        <v>1456</v>
      </c>
      <c r="AD8" s="14">
        <v>1806</v>
      </c>
      <c r="AE8" s="14">
        <v>1806</v>
      </c>
      <c r="AF8" s="14">
        <v>1818</v>
      </c>
      <c r="AG8" s="14">
        <v>1818</v>
      </c>
      <c r="AH8" s="14">
        <v>6.1</v>
      </c>
      <c r="AI8" s="14">
        <v>6.4</v>
      </c>
      <c r="AJ8" s="14">
        <v>5.6</v>
      </c>
      <c r="AK8" s="14">
        <v>5.0999999999999996</v>
      </c>
    </row>
    <row r="9" spans="1:37" x14ac:dyDescent="0.25">
      <c r="A9" s="3" t="s">
        <v>38</v>
      </c>
      <c r="B9" s="14">
        <v>9295</v>
      </c>
      <c r="C9" s="14">
        <v>9295</v>
      </c>
      <c r="D9" s="14">
        <v>9175.2000000000007</v>
      </c>
      <c r="E9" s="14">
        <v>8870</v>
      </c>
      <c r="F9" s="14">
        <v>9035</v>
      </c>
      <c r="G9" s="14">
        <v>8957</v>
      </c>
      <c r="H9" s="14">
        <v>9090.4</v>
      </c>
      <c r="I9" s="14">
        <v>9077.1</v>
      </c>
      <c r="J9" s="14">
        <v>9049.2000000000007</v>
      </c>
      <c r="K9" s="14">
        <v>8396.7000000000007</v>
      </c>
      <c r="L9" s="14">
        <v>7056.7</v>
      </c>
      <c r="M9" s="14">
        <v>5772.7</v>
      </c>
      <c r="N9" s="14">
        <v>5748.7</v>
      </c>
      <c r="O9" s="14">
        <v>5659.7</v>
      </c>
      <c r="P9" s="14">
        <v>5597</v>
      </c>
      <c r="Q9" s="14">
        <v>4975</v>
      </c>
      <c r="R9" s="14">
        <v>4200</v>
      </c>
      <c r="S9" s="14">
        <v>4348</v>
      </c>
      <c r="T9" s="14">
        <v>4322</v>
      </c>
      <c r="U9" s="14">
        <v>4010</v>
      </c>
      <c r="V9" s="14">
        <v>3835</v>
      </c>
      <c r="W9" s="14">
        <v>2413</v>
      </c>
      <c r="X9" s="14">
        <v>1580</v>
      </c>
      <c r="Y9" s="14">
        <v>1415</v>
      </c>
      <c r="Z9" s="14">
        <v>1415</v>
      </c>
      <c r="AA9" s="14">
        <v>1418</v>
      </c>
      <c r="AB9" s="14">
        <v>314</v>
      </c>
      <c r="AC9" s="14">
        <v>286</v>
      </c>
      <c r="AD9" s="14">
        <v>286</v>
      </c>
      <c r="AE9" s="14">
        <v>218</v>
      </c>
      <c r="AF9" s="14">
        <v>178</v>
      </c>
      <c r="AG9" s="14">
        <v>191</v>
      </c>
      <c r="AH9" s="14">
        <v>9.9</v>
      </c>
      <c r="AI9" s="14">
        <v>20.9</v>
      </c>
      <c r="AJ9" s="14">
        <v>26.5</v>
      </c>
      <c r="AK9" s="14">
        <v>26.5</v>
      </c>
    </row>
    <row r="10" spans="1:37" x14ac:dyDescent="0.25">
      <c r="A10" s="5" t="s">
        <v>111</v>
      </c>
      <c r="B10" s="8">
        <v>4569</v>
      </c>
      <c r="C10" s="8">
        <v>4569</v>
      </c>
      <c r="D10" s="8">
        <v>4388.2</v>
      </c>
      <c r="E10" s="8">
        <v>4083</v>
      </c>
      <c r="F10" s="8">
        <v>4248</v>
      </c>
      <c r="G10" s="8">
        <v>4248</v>
      </c>
      <c r="H10" s="8">
        <v>4289.2</v>
      </c>
      <c r="I10" s="8">
        <v>4275.8999999999996</v>
      </c>
      <c r="J10" s="8">
        <v>4244</v>
      </c>
      <c r="K10" s="8">
        <v>3612</v>
      </c>
      <c r="L10" s="8">
        <v>2054</v>
      </c>
      <c r="M10" s="8">
        <v>820</v>
      </c>
      <c r="N10" s="8">
        <v>350</v>
      </c>
      <c r="O10" s="8">
        <v>350</v>
      </c>
      <c r="P10" s="8" t="s">
        <v>109</v>
      </c>
      <c r="Q10" s="8" t="s">
        <v>109</v>
      </c>
      <c r="R10" s="8" t="s">
        <v>109</v>
      </c>
      <c r="S10" s="8" t="s">
        <v>109</v>
      </c>
      <c r="T10" s="8" t="s">
        <v>109</v>
      </c>
      <c r="U10" s="8" t="s">
        <v>109</v>
      </c>
      <c r="V10" s="8" t="s">
        <v>109</v>
      </c>
      <c r="W10" s="8" t="s">
        <v>109</v>
      </c>
      <c r="X10" s="8" t="s">
        <v>109</v>
      </c>
      <c r="Y10" s="8" t="s">
        <v>109</v>
      </c>
      <c r="Z10" s="8" t="s">
        <v>109</v>
      </c>
      <c r="AA10" s="8" t="s">
        <v>109</v>
      </c>
      <c r="AB10" s="8" t="s">
        <v>109</v>
      </c>
      <c r="AC10" s="8" t="s">
        <v>109</v>
      </c>
      <c r="AD10" s="8" t="s">
        <v>109</v>
      </c>
      <c r="AE10" s="8" t="s">
        <v>109</v>
      </c>
      <c r="AF10" s="8" t="s">
        <v>109</v>
      </c>
      <c r="AG10" s="8" t="s">
        <v>109</v>
      </c>
      <c r="AH10" s="8" t="s">
        <v>109</v>
      </c>
      <c r="AI10" s="8">
        <v>3</v>
      </c>
      <c r="AJ10" s="8">
        <v>13</v>
      </c>
      <c r="AK10" s="8">
        <v>13</v>
      </c>
    </row>
    <row r="11" spans="1:37" x14ac:dyDescent="0.25">
      <c r="A11" s="5" t="s">
        <v>112</v>
      </c>
      <c r="B11" s="8">
        <v>4726</v>
      </c>
      <c r="C11" s="8">
        <v>4726</v>
      </c>
      <c r="D11" s="8">
        <v>4787</v>
      </c>
      <c r="E11" s="8">
        <v>4787</v>
      </c>
      <c r="F11" s="8">
        <v>4787</v>
      </c>
      <c r="G11" s="8">
        <v>4709</v>
      </c>
      <c r="H11" s="8">
        <v>4801.2</v>
      </c>
      <c r="I11" s="8">
        <v>4801.2</v>
      </c>
      <c r="J11" s="8">
        <v>4805.2</v>
      </c>
      <c r="K11" s="8">
        <v>4784.7</v>
      </c>
      <c r="L11" s="8">
        <v>5002.7</v>
      </c>
      <c r="M11" s="8">
        <v>4952.7</v>
      </c>
      <c r="N11" s="8">
        <v>5398.7</v>
      </c>
      <c r="O11" s="8">
        <v>5309.7</v>
      </c>
      <c r="P11" s="8" t="s">
        <v>109</v>
      </c>
      <c r="Q11" s="8" t="s">
        <v>109</v>
      </c>
      <c r="R11" s="8" t="s">
        <v>109</v>
      </c>
      <c r="S11" s="8" t="s">
        <v>109</v>
      </c>
      <c r="T11" s="8" t="s">
        <v>109</v>
      </c>
      <c r="U11" s="8" t="s">
        <v>109</v>
      </c>
      <c r="V11" s="8" t="s">
        <v>109</v>
      </c>
      <c r="W11" s="8" t="s">
        <v>109</v>
      </c>
      <c r="X11" s="8" t="s">
        <v>109</v>
      </c>
      <c r="Y11" s="8" t="s">
        <v>109</v>
      </c>
      <c r="Z11" s="8" t="s">
        <v>109</v>
      </c>
      <c r="AA11" s="8" t="s">
        <v>109</v>
      </c>
      <c r="AB11" s="8" t="s">
        <v>109</v>
      </c>
      <c r="AC11" s="8" t="s">
        <v>109</v>
      </c>
      <c r="AD11" s="8" t="s">
        <v>109</v>
      </c>
      <c r="AE11" s="8" t="s">
        <v>109</v>
      </c>
      <c r="AF11" s="8" t="s">
        <v>109</v>
      </c>
      <c r="AG11" s="8" t="s">
        <v>109</v>
      </c>
      <c r="AH11" s="8" t="s">
        <v>109</v>
      </c>
      <c r="AI11" s="8">
        <v>17.899999999999999</v>
      </c>
      <c r="AJ11" s="8">
        <v>13.4</v>
      </c>
      <c r="AK11" s="8">
        <v>13.5</v>
      </c>
    </row>
    <row r="12" spans="1:37" x14ac:dyDescent="0.25">
      <c r="A12" s="3" t="s">
        <v>32</v>
      </c>
      <c r="B12" s="14">
        <v>5149.6000000000004</v>
      </c>
      <c r="C12" s="14">
        <v>5149.6000000000004</v>
      </c>
      <c r="D12" s="14">
        <v>5149.6000000000004</v>
      </c>
      <c r="E12" s="14">
        <v>5149.6000000000004</v>
      </c>
      <c r="F12" s="14">
        <v>5117.6000000000004</v>
      </c>
      <c r="G12" s="14">
        <v>5113.6000000000004</v>
      </c>
      <c r="H12" s="14">
        <v>5113.6000000000004</v>
      </c>
      <c r="I12" s="14">
        <v>5094.1000000000004</v>
      </c>
      <c r="J12" s="14">
        <v>5076.1000000000004</v>
      </c>
      <c r="K12" s="14">
        <v>4998</v>
      </c>
      <c r="L12" s="14">
        <v>4970</v>
      </c>
      <c r="M12" s="14">
        <v>4958</v>
      </c>
      <c r="N12" s="14">
        <v>4958</v>
      </c>
      <c r="O12" s="14">
        <v>4958</v>
      </c>
      <c r="P12" s="14">
        <v>4975</v>
      </c>
      <c r="Q12" s="14">
        <v>4975</v>
      </c>
      <c r="R12" s="14">
        <v>4938</v>
      </c>
      <c r="S12" s="14">
        <v>4938</v>
      </c>
      <c r="T12" s="14">
        <v>4783</v>
      </c>
      <c r="U12" s="14">
        <v>4731</v>
      </c>
      <c r="V12" s="14">
        <v>4731</v>
      </c>
      <c r="W12" s="14">
        <v>4691</v>
      </c>
      <c r="X12" s="14">
        <v>4691</v>
      </c>
      <c r="Y12" s="14">
        <v>4691</v>
      </c>
      <c r="Z12" s="14">
        <v>4749</v>
      </c>
      <c r="AA12" s="14">
        <v>4639</v>
      </c>
      <c r="AB12" s="14">
        <v>4639</v>
      </c>
      <c r="AC12" s="14">
        <v>4639</v>
      </c>
      <c r="AD12" s="14">
        <v>4639</v>
      </c>
      <c r="AE12" s="14">
        <v>4639</v>
      </c>
      <c r="AF12" s="14">
        <v>4639</v>
      </c>
      <c r="AG12" s="14">
        <v>4698</v>
      </c>
      <c r="AH12" s="14">
        <v>19.2</v>
      </c>
      <c r="AI12" s="14">
        <v>17.899999999999999</v>
      </c>
      <c r="AJ12" s="14">
        <v>14.7</v>
      </c>
      <c r="AK12" s="14">
        <v>14.7</v>
      </c>
    </row>
    <row r="13" spans="1:37" x14ac:dyDescent="0.25">
      <c r="A13" s="3" t="s">
        <v>113</v>
      </c>
      <c r="B13" s="14" t="s">
        <v>109</v>
      </c>
      <c r="C13" s="14" t="s">
        <v>109</v>
      </c>
      <c r="D13" s="14" t="s">
        <v>109</v>
      </c>
      <c r="E13" s="14" t="s">
        <v>109</v>
      </c>
      <c r="F13" s="14" t="s">
        <v>109</v>
      </c>
      <c r="G13" s="14" t="s">
        <v>109</v>
      </c>
      <c r="H13" s="14" t="s">
        <v>109</v>
      </c>
      <c r="I13" s="14" t="s">
        <v>109</v>
      </c>
      <c r="J13" s="14" t="s">
        <v>109</v>
      </c>
      <c r="K13" s="14" t="s">
        <v>109</v>
      </c>
      <c r="L13" s="14" t="s">
        <v>109</v>
      </c>
      <c r="M13" s="14" t="s">
        <v>109</v>
      </c>
      <c r="N13" s="14" t="s">
        <v>109</v>
      </c>
      <c r="O13" s="14" t="s">
        <v>109</v>
      </c>
      <c r="P13" s="14" t="s">
        <v>109</v>
      </c>
      <c r="Q13" s="14" t="s">
        <v>109</v>
      </c>
      <c r="R13" s="14" t="s">
        <v>109</v>
      </c>
      <c r="S13" s="14" t="s">
        <v>109</v>
      </c>
      <c r="T13" s="14" t="s">
        <v>109</v>
      </c>
      <c r="U13" s="14" t="s">
        <v>109</v>
      </c>
      <c r="V13" s="14">
        <v>96</v>
      </c>
      <c r="W13" s="14">
        <v>96</v>
      </c>
      <c r="X13" s="14">
        <v>96</v>
      </c>
      <c r="Y13" s="14">
        <v>96</v>
      </c>
      <c r="Z13" s="14">
        <v>96</v>
      </c>
      <c r="AA13" s="14">
        <v>96</v>
      </c>
      <c r="AB13" s="14" t="s">
        <v>109</v>
      </c>
      <c r="AC13" s="14" t="s">
        <v>109</v>
      </c>
      <c r="AD13" s="14" t="s">
        <v>109</v>
      </c>
      <c r="AE13" s="14">
        <v>96</v>
      </c>
      <c r="AF13" s="14">
        <v>80</v>
      </c>
      <c r="AG13" s="14">
        <v>80</v>
      </c>
      <c r="AH13" s="14">
        <v>0.4</v>
      </c>
      <c r="AI13" s="14" t="s">
        <v>109</v>
      </c>
      <c r="AJ13" s="14" t="s">
        <v>109</v>
      </c>
      <c r="AK13" s="14" t="s">
        <v>109</v>
      </c>
    </row>
    <row r="14" spans="1:37" x14ac:dyDescent="0.25">
      <c r="A14" s="3" t="s">
        <v>114</v>
      </c>
      <c r="B14" s="14" t="s">
        <v>109</v>
      </c>
      <c r="C14" s="14" t="s">
        <v>109</v>
      </c>
      <c r="D14" s="14" t="s">
        <v>109</v>
      </c>
      <c r="E14" s="14" t="s">
        <v>109</v>
      </c>
      <c r="F14" s="14" t="s">
        <v>109</v>
      </c>
      <c r="G14" s="14" t="s">
        <v>109</v>
      </c>
      <c r="H14" s="14" t="s">
        <v>109</v>
      </c>
      <c r="I14" s="14" t="s">
        <v>109</v>
      </c>
      <c r="J14" s="14" t="s">
        <v>109</v>
      </c>
      <c r="K14" s="14" t="s">
        <v>109</v>
      </c>
      <c r="L14" s="14" t="s">
        <v>109</v>
      </c>
      <c r="M14" s="14" t="s">
        <v>109</v>
      </c>
      <c r="N14" s="14" t="s">
        <v>109</v>
      </c>
      <c r="O14" s="14" t="s">
        <v>109</v>
      </c>
      <c r="P14" s="14" t="s">
        <v>109</v>
      </c>
      <c r="Q14" s="14" t="s">
        <v>109</v>
      </c>
      <c r="R14" s="14" t="s">
        <v>109</v>
      </c>
      <c r="S14" s="14" t="s">
        <v>109</v>
      </c>
      <c r="T14" s="14" t="s">
        <v>109</v>
      </c>
      <c r="U14" s="14" t="s">
        <v>109</v>
      </c>
      <c r="V14" s="14">
        <v>2</v>
      </c>
      <c r="W14" s="14" t="s">
        <v>109</v>
      </c>
      <c r="X14" s="14" t="s">
        <v>109</v>
      </c>
      <c r="Y14" s="14" t="s">
        <v>109</v>
      </c>
      <c r="Z14" s="14" t="s">
        <v>109</v>
      </c>
      <c r="AA14" s="14" t="s">
        <v>109</v>
      </c>
      <c r="AB14" s="14" t="s">
        <v>109</v>
      </c>
      <c r="AC14" s="14" t="s">
        <v>109</v>
      </c>
      <c r="AD14" s="14" t="s">
        <v>109</v>
      </c>
      <c r="AE14" s="14" t="s">
        <v>109</v>
      </c>
      <c r="AF14" s="14" t="s">
        <v>109</v>
      </c>
      <c r="AG14" s="14" t="s">
        <v>109</v>
      </c>
      <c r="AH14" s="14" t="s">
        <v>109</v>
      </c>
      <c r="AI14" s="14" t="s">
        <v>109</v>
      </c>
      <c r="AJ14" s="14" t="s">
        <v>109</v>
      </c>
      <c r="AK14" s="14" t="s">
        <v>109</v>
      </c>
    </row>
    <row r="15" spans="1:37" x14ac:dyDescent="0.25">
      <c r="A15" s="3" t="s">
        <v>115</v>
      </c>
      <c r="B15" s="14">
        <v>436.1</v>
      </c>
      <c r="C15" s="14">
        <v>436.1</v>
      </c>
      <c r="D15" s="14">
        <v>436.1</v>
      </c>
      <c r="E15" s="14">
        <v>436.1</v>
      </c>
      <c r="F15" s="14">
        <v>271.10000000000002</v>
      </c>
      <c r="G15" s="14">
        <v>330.1</v>
      </c>
      <c r="H15" s="14">
        <v>336.3</v>
      </c>
      <c r="I15" s="14">
        <v>341.4</v>
      </c>
      <c r="J15" s="14">
        <v>341.4</v>
      </c>
      <c r="K15" s="14">
        <v>391.4</v>
      </c>
      <c r="L15" s="14">
        <v>493.5</v>
      </c>
      <c r="M15" s="14">
        <v>522.5</v>
      </c>
      <c r="N15" s="14">
        <v>509.4</v>
      </c>
      <c r="O15" s="14">
        <v>507.4</v>
      </c>
      <c r="P15" s="14">
        <v>510</v>
      </c>
      <c r="Q15" s="14">
        <v>509</v>
      </c>
      <c r="R15" s="14">
        <v>540</v>
      </c>
      <c r="S15" s="14">
        <v>541</v>
      </c>
      <c r="T15" s="14">
        <v>834</v>
      </c>
      <c r="U15" s="14">
        <v>836</v>
      </c>
      <c r="V15" s="14">
        <v>790</v>
      </c>
      <c r="W15" s="14">
        <v>791</v>
      </c>
      <c r="X15" s="14">
        <v>791</v>
      </c>
      <c r="Y15" s="14">
        <v>794</v>
      </c>
      <c r="Z15" s="14">
        <v>791</v>
      </c>
      <c r="AA15" s="14">
        <v>776</v>
      </c>
      <c r="AB15" s="14">
        <v>1676</v>
      </c>
      <c r="AC15" s="14">
        <v>804</v>
      </c>
      <c r="AD15" s="14">
        <v>804</v>
      </c>
      <c r="AE15" s="14">
        <v>773</v>
      </c>
      <c r="AF15" s="14">
        <v>773</v>
      </c>
      <c r="AG15" s="14">
        <v>760</v>
      </c>
      <c r="AH15" s="14">
        <v>3.2</v>
      </c>
      <c r="AI15" s="14">
        <v>1.9</v>
      </c>
      <c r="AJ15" s="14">
        <v>1.2</v>
      </c>
      <c r="AK15" s="14">
        <v>1.2</v>
      </c>
    </row>
    <row r="16" spans="1:37" x14ac:dyDescent="0.25">
      <c r="A16" s="5" t="s">
        <v>116</v>
      </c>
      <c r="B16" s="8">
        <v>176</v>
      </c>
      <c r="C16" s="8">
        <v>176</v>
      </c>
      <c r="D16" s="8">
        <v>176</v>
      </c>
      <c r="E16" s="8">
        <v>176</v>
      </c>
      <c r="F16" s="8">
        <v>176</v>
      </c>
      <c r="G16" s="8">
        <v>235</v>
      </c>
      <c r="H16" s="8">
        <v>241</v>
      </c>
      <c r="I16" s="8">
        <v>241</v>
      </c>
      <c r="J16" s="8">
        <v>241</v>
      </c>
      <c r="K16" s="8">
        <v>242</v>
      </c>
      <c r="L16" s="8">
        <v>331</v>
      </c>
      <c r="M16" s="8">
        <v>362</v>
      </c>
      <c r="N16" s="8">
        <v>361</v>
      </c>
      <c r="O16" s="8">
        <v>361</v>
      </c>
      <c r="P16" s="8" t="s">
        <v>109</v>
      </c>
      <c r="Q16" s="8" t="s">
        <v>109</v>
      </c>
      <c r="R16" s="8" t="s">
        <v>109</v>
      </c>
      <c r="S16" s="8" t="s">
        <v>109</v>
      </c>
      <c r="T16" s="8" t="s">
        <v>109</v>
      </c>
      <c r="U16" s="8" t="s">
        <v>109</v>
      </c>
      <c r="V16" s="8" t="s">
        <v>109</v>
      </c>
      <c r="W16" s="8" t="s">
        <v>109</v>
      </c>
      <c r="X16" s="8" t="s">
        <v>109</v>
      </c>
      <c r="Y16" s="8" t="s">
        <v>109</v>
      </c>
      <c r="Z16" s="8" t="s">
        <v>109</v>
      </c>
      <c r="AA16" s="8" t="s">
        <v>109</v>
      </c>
      <c r="AB16" s="8" t="s">
        <v>109</v>
      </c>
      <c r="AC16" s="8" t="s">
        <v>109</v>
      </c>
      <c r="AD16" s="8" t="s">
        <v>109</v>
      </c>
      <c r="AE16" s="8" t="s">
        <v>109</v>
      </c>
      <c r="AF16" s="8" t="s">
        <v>109</v>
      </c>
      <c r="AG16" s="8" t="s">
        <v>109</v>
      </c>
      <c r="AH16" s="8" t="s">
        <v>109</v>
      </c>
      <c r="AI16" s="8">
        <v>1.3</v>
      </c>
      <c r="AJ16" s="8">
        <v>0.5</v>
      </c>
      <c r="AK16" s="8">
        <v>0.5</v>
      </c>
    </row>
    <row r="17" spans="1:37" x14ac:dyDescent="0.25">
      <c r="A17" s="5" t="s">
        <v>117</v>
      </c>
      <c r="B17" s="8">
        <v>95.1</v>
      </c>
      <c r="C17" s="8">
        <v>95.1</v>
      </c>
      <c r="D17" s="8">
        <v>95.1</v>
      </c>
      <c r="E17" s="8">
        <v>95.1</v>
      </c>
      <c r="F17" s="8">
        <v>95.1</v>
      </c>
      <c r="G17" s="8">
        <v>95.1</v>
      </c>
      <c r="H17" s="8">
        <v>95.3</v>
      </c>
      <c r="I17" s="8">
        <v>100.4</v>
      </c>
      <c r="J17" s="8">
        <v>100.4</v>
      </c>
      <c r="K17" s="8">
        <v>96.4</v>
      </c>
      <c r="L17" s="8">
        <v>98.5</v>
      </c>
      <c r="M17" s="8">
        <v>98.5</v>
      </c>
      <c r="N17" s="8">
        <v>82.4</v>
      </c>
      <c r="O17" s="8">
        <v>82.4</v>
      </c>
      <c r="P17" s="8" t="s">
        <v>109</v>
      </c>
      <c r="Q17" s="8" t="s">
        <v>109</v>
      </c>
      <c r="R17" s="8" t="s">
        <v>109</v>
      </c>
      <c r="S17" s="8" t="s">
        <v>109</v>
      </c>
      <c r="T17" s="8" t="s">
        <v>109</v>
      </c>
      <c r="U17" s="8" t="s">
        <v>109</v>
      </c>
      <c r="V17" s="8" t="s">
        <v>109</v>
      </c>
      <c r="W17" s="8" t="s">
        <v>109</v>
      </c>
      <c r="X17" s="8" t="s">
        <v>109</v>
      </c>
      <c r="Y17" s="8" t="s">
        <v>109</v>
      </c>
      <c r="Z17" s="8" t="s">
        <v>109</v>
      </c>
      <c r="AA17" s="8" t="s">
        <v>109</v>
      </c>
      <c r="AB17" s="8" t="s">
        <v>109</v>
      </c>
      <c r="AC17" s="8" t="s">
        <v>109</v>
      </c>
      <c r="AD17" s="8" t="s">
        <v>109</v>
      </c>
      <c r="AE17" s="8" t="s">
        <v>109</v>
      </c>
      <c r="AF17" s="8" t="s">
        <v>109</v>
      </c>
      <c r="AG17" s="8" t="s">
        <v>109</v>
      </c>
      <c r="AH17" s="8" t="s">
        <v>109</v>
      </c>
      <c r="AI17" s="8">
        <v>0.4</v>
      </c>
      <c r="AJ17" s="8">
        <v>0.3</v>
      </c>
      <c r="AK17" s="8">
        <v>0.3</v>
      </c>
    </row>
    <row r="18" spans="1:37" x14ac:dyDescent="0.25">
      <c r="A18" s="5" t="s">
        <v>118</v>
      </c>
      <c r="B18" s="8">
        <v>165</v>
      </c>
      <c r="C18" s="8">
        <v>165</v>
      </c>
      <c r="D18" s="8">
        <v>165</v>
      </c>
      <c r="E18" s="8">
        <v>165</v>
      </c>
      <c r="F18" s="8" t="s">
        <v>109</v>
      </c>
      <c r="G18" s="8" t="s">
        <v>109</v>
      </c>
      <c r="H18" s="8" t="s">
        <v>109</v>
      </c>
      <c r="I18" s="8" t="s">
        <v>109</v>
      </c>
      <c r="J18" s="8" t="s">
        <v>109</v>
      </c>
      <c r="K18" s="8">
        <v>53</v>
      </c>
      <c r="L18" s="8">
        <v>64</v>
      </c>
      <c r="M18" s="8">
        <v>62</v>
      </c>
      <c r="N18" s="8">
        <v>66</v>
      </c>
      <c r="O18" s="8">
        <v>64</v>
      </c>
      <c r="P18" s="8" t="s">
        <v>109</v>
      </c>
      <c r="Q18" s="8" t="s">
        <v>109</v>
      </c>
      <c r="R18" s="8" t="s">
        <v>109</v>
      </c>
      <c r="S18" s="8" t="s">
        <v>109</v>
      </c>
      <c r="T18" s="8" t="s">
        <v>109</v>
      </c>
      <c r="U18" s="8" t="s">
        <v>109</v>
      </c>
      <c r="V18" s="8" t="s">
        <v>109</v>
      </c>
      <c r="W18" s="8" t="s">
        <v>109</v>
      </c>
      <c r="X18" s="8" t="s">
        <v>109</v>
      </c>
      <c r="Y18" s="8" t="s">
        <v>109</v>
      </c>
      <c r="Z18" s="8" t="s">
        <v>109</v>
      </c>
      <c r="AA18" s="8" t="s">
        <v>109</v>
      </c>
      <c r="AB18" s="8" t="s">
        <v>109</v>
      </c>
      <c r="AC18" s="8" t="s">
        <v>109</v>
      </c>
      <c r="AD18" s="8" t="s">
        <v>109</v>
      </c>
      <c r="AE18" s="8" t="s">
        <v>109</v>
      </c>
      <c r="AF18" s="8" t="s">
        <v>109</v>
      </c>
      <c r="AG18" s="8" t="s">
        <v>109</v>
      </c>
      <c r="AH18" s="8" t="s">
        <v>109</v>
      </c>
      <c r="AI18" s="8">
        <v>0.2</v>
      </c>
      <c r="AJ18" s="8">
        <v>0.5</v>
      </c>
      <c r="AK18" s="8">
        <v>0.5</v>
      </c>
    </row>
    <row r="19" spans="1:37" x14ac:dyDescent="0.25">
      <c r="A19" s="3" t="s">
        <v>119</v>
      </c>
      <c r="B19" s="14">
        <v>86</v>
      </c>
      <c r="C19" s="14">
        <v>86</v>
      </c>
      <c r="D19" s="14">
        <v>86</v>
      </c>
      <c r="E19" s="14">
        <v>86</v>
      </c>
      <c r="F19" s="14">
        <v>86</v>
      </c>
      <c r="G19" s="14">
        <v>86</v>
      </c>
      <c r="H19" s="14">
        <v>86</v>
      </c>
      <c r="I19" s="14">
        <v>86</v>
      </c>
      <c r="J19" s="14">
        <v>86</v>
      </c>
      <c r="K19" s="14">
        <v>86</v>
      </c>
      <c r="L19" s="14">
        <v>86</v>
      </c>
      <c r="M19" s="14">
        <v>86</v>
      </c>
      <c r="N19" s="14">
        <v>86</v>
      </c>
      <c r="O19" s="14">
        <v>89.7</v>
      </c>
      <c r="P19" s="14">
        <v>84</v>
      </c>
      <c r="Q19" s="14">
        <v>84</v>
      </c>
      <c r="R19" s="14">
        <v>95</v>
      </c>
      <c r="S19" s="14">
        <v>95</v>
      </c>
      <c r="T19" s="14">
        <v>94</v>
      </c>
      <c r="U19" s="14">
        <v>94</v>
      </c>
      <c r="V19" s="14">
        <v>94</v>
      </c>
      <c r="W19" s="14">
        <v>94</v>
      </c>
      <c r="X19" s="14">
        <v>94</v>
      </c>
      <c r="Y19" s="14" t="s">
        <v>109</v>
      </c>
      <c r="Z19" s="14" t="s">
        <v>109</v>
      </c>
      <c r="AA19" s="14" t="s">
        <v>109</v>
      </c>
      <c r="AB19" s="14" t="s">
        <v>109</v>
      </c>
      <c r="AC19" s="14">
        <v>68</v>
      </c>
      <c r="AD19" s="14">
        <v>68</v>
      </c>
      <c r="AE19" s="14">
        <v>68</v>
      </c>
      <c r="AF19" s="14">
        <v>68</v>
      </c>
      <c r="AG19" s="14">
        <v>68</v>
      </c>
      <c r="AH19" s="14">
        <v>0.4</v>
      </c>
      <c r="AI19" s="14">
        <v>0.3</v>
      </c>
      <c r="AJ19" s="14">
        <v>0.2</v>
      </c>
      <c r="AK19" s="14">
        <v>0.2</v>
      </c>
    </row>
    <row r="20" spans="1:37" x14ac:dyDescent="0.25">
      <c r="A20" s="3" t="s">
        <v>120</v>
      </c>
      <c r="B20" s="14">
        <v>411.3</v>
      </c>
      <c r="C20" s="14">
        <v>340</v>
      </c>
      <c r="D20" s="14">
        <v>309</v>
      </c>
      <c r="E20" s="14">
        <v>234.5</v>
      </c>
      <c r="F20" s="14">
        <v>228.5</v>
      </c>
      <c r="G20" s="14">
        <v>165.1</v>
      </c>
      <c r="H20" s="14">
        <v>60.1</v>
      </c>
      <c r="I20" s="14">
        <v>4.2</v>
      </c>
      <c r="J20" s="14">
        <v>4.2</v>
      </c>
      <c r="K20" s="14">
        <v>4.2</v>
      </c>
      <c r="L20" s="14">
        <v>4.2</v>
      </c>
      <c r="M20" s="14">
        <v>4.2</v>
      </c>
      <c r="N20" s="14" t="s">
        <v>109</v>
      </c>
      <c r="O20" s="14" t="s">
        <v>109</v>
      </c>
      <c r="P20" s="14" t="s">
        <v>109</v>
      </c>
      <c r="Q20" s="14" t="s">
        <v>109</v>
      </c>
      <c r="R20" s="14" t="s">
        <v>109</v>
      </c>
      <c r="S20" s="14" t="s">
        <v>109</v>
      </c>
      <c r="T20" s="14" t="s">
        <v>109</v>
      </c>
      <c r="U20" s="14" t="s">
        <v>109</v>
      </c>
      <c r="V20" s="14" t="s">
        <v>109</v>
      </c>
      <c r="W20" s="14" t="s">
        <v>109</v>
      </c>
      <c r="X20" s="14" t="s">
        <v>109</v>
      </c>
      <c r="Y20" s="14" t="s">
        <v>109</v>
      </c>
      <c r="Z20" s="14" t="s">
        <v>109</v>
      </c>
      <c r="AA20" s="14" t="s">
        <v>109</v>
      </c>
      <c r="AB20" s="14" t="s">
        <v>109</v>
      </c>
      <c r="AC20" s="14" t="s">
        <v>109</v>
      </c>
      <c r="AD20" s="14" t="s">
        <v>109</v>
      </c>
      <c r="AE20" s="14" t="s">
        <v>109</v>
      </c>
      <c r="AF20" s="14" t="s">
        <v>109</v>
      </c>
      <c r="AG20" s="14" t="s">
        <v>109</v>
      </c>
      <c r="AH20" s="14" t="s">
        <v>109</v>
      </c>
      <c r="AI20" s="14">
        <v>0</v>
      </c>
      <c r="AJ20" s="14">
        <v>1</v>
      </c>
      <c r="AK20" s="14">
        <v>1.2</v>
      </c>
    </row>
    <row r="21" spans="1:37" x14ac:dyDescent="0.25">
      <c r="A21" s="5" t="s">
        <v>121</v>
      </c>
      <c r="B21" s="8">
        <v>411.3</v>
      </c>
      <c r="C21" s="8">
        <v>340</v>
      </c>
      <c r="D21" s="8">
        <v>309</v>
      </c>
      <c r="E21" s="8">
        <v>234.5</v>
      </c>
      <c r="F21" s="8">
        <v>228.5</v>
      </c>
      <c r="G21" s="8">
        <v>165.1</v>
      </c>
      <c r="H21" s="8">
        <v>60.1</v>
      </c>
      <c r="I21" s="8">
        <v>4.2</v>
      </c>
      <c r="J21" s="8">
        <v>4.2</v>
      </c>
      <c r="K21" s="8">
        <v>4.2</v>
      </c>
      <c r="L21" s="8">
        <v>4.2</v>
      </c>
      <c r="M21" s="8">
        <v>4.2</v>
      </c>
      <c r="N21" s="8" t="s">
        <v>109</v>
      </c>
      <c r="O21" s="8" t="s">
        <v>109</v>
      </c>
      <c r="P21" s="8" t="s">
        <v>109</v>
      </c>
      <c r="Q21" s="8" t="s">
        <v>109</v>
      </c>
      <c r="R21" s="8" t="s">
        <v>109</v>
      </c>
      <c r="S21" s="8" t="s">
        <v>109</v>
      </c>
      <c r="T21" s="8" t="s">
        <v>109</v>
      </c>
      <c r="U21" s="8" t="s">
        <v>109</v>
      </c>
      <c r="V21" s="8" t="s">
        <v>109</v>
      </c>
      <c r="W21" s="8" t="s">
        <v>109</v>
      </c>
      <c r="X21" s="8" t="s">
        <v>109</v>
      </c>
      <c r="Y21" s="8" t="s">
        <v>109</v>
      </c>
      <c r="Z21" s="8" t="s">
        <v>109</v>
      </c>
      <c r="AA21" s="8" t="s">
        <v>109</v>
      </c>
      <c r="AB21" s="8" t="s">
        <v>109</v>
      </c>
      <c r="AC21" s="8" t="s">
        <v>109</v>
      </c>
      <c r="AD21" s="8" t="s">
        <v>109</v>
      </c>
      <c r="AE21" s="8" t="s">
        <v>109</v>
      </c>
      <c r="AF21" s="8" t="s">
        <v>109</v>
      </c>
      <c r="AG21" s="8" t="s">
        <v>109</v>
      </c>
      <c r="AH21" s="8" t="s">
        <v>109</v>
      </c>
      <c r="AI21" s="8">
        <v>0</v>
      </c>
      <c r="AJ21" s="8">
        <v>1</v>
      </c>
      <c r="AK21" s="8">
        <v>1.2</v>
      </c>
    </row>
    <row r="22" spans="1:37" x14ac:dyDescent="0.25">
      <c r="A22" s="12" t="s">
        <v>122</v>
      </c>
      <c r="B22" s="13">
        <v>8611.1</v>
      </c>
      <c r="C22" s="13">
        <v>7941.9</v>
      </c>
      <c r="D22" s="13">
        <v>7415.1</v>
      </c>
      <c r="E22" s="13">
        <v>7114.7</v>
      </c>
      <c r="F22" s="13">
        <v>6010.8</v>
      </c>
      <c r="G22" s="13">
        <v>5351.6</v>
      </c>
      <c r="H22" s="13">
        <v>4278.6000000000004</v>
      </c>
      <c r="I22" s="13">
        <v>3556.9</v>
      </c>
      <c r="J22" s="13">
        <v>3341.5</v>
      </c>
      <c r="K22" s="13">
        <v>3125.4</v>
      </c>
      <c r="L22" s="13">
        <v>2300.1999999999998</v>
      </c>
      <c r="M22" s="13">
        <v>2276</v>
      </c>
      <c r="N22" s="13">
        <v>2242.1999999999998</v>
      </c>
      <c r="O22" s="13">
        <v>2288.5</v>
      </c>
      <c r="P22" s="13">
        <v>2299</v>
      </c>
      <c r="Q22" s="13">
        <v>2508</v>
      </c>
      <c r="R22" s="13">
        <v>3284</v>
      </c>
      <c r="S22" s="13">
        <v>3438</v>
      </c>
      <c r="T22" s="13">
        <v>3534</v>
      </c>
      <c r="U22" s="13">
        <v>3271</v>
      </c>
      <c r="V22" s="13">
        <v>2598</v>
      </c>
      <c r="W22" s="13">
        <v>2465</v>
      </c>
      <c r="X22" s="13">
        <v>1792</v>
      </c>
      <c r="Y22" s="13">
        <v>1822</v>
      </c>
      <c r="Z22" s="13">
        <v>1782</v>
      </c>
      <c r="AA22" s="13">
        <v>1850</v>
      </c>
      <c r="AB22" s="13">
        <v>1797</v>
      </c>
      <c r="AC22" s="13">
        <v>1717</v>
      </c>
      <c r="AD22" s="13">
        <v>1176</v>
      </c>
      <c r="AE22" s="13">
        <v>1182</v>
      </c>
      <c r="AF22" s="13">
        <v>1136</v>
      </c>
      <c r="AG22" s="13">
        <v>1110</v>
      </c>
      <c r="AH22" s="13">
        <v>10.1</v>
      </c>
      <c r="AI22" s="13">
        <v>8.1999999999999993</v>
      </c>
      <c r="AJ22" s="13">
        <v>22.6</v>
      </c>
      <c r="AK22" s="13">
        <v>24.6</v>
      </c>
    </row>
    <row r="23" spans="1:37" x14ac:dyDescent="0.25">
      <c r="A23" s="3" t="s">
        <v>108</v>
      </c>
      <c r="B23" s="14">
        <v>10</v>
      </c>
      <c r="C23" s="14" t="s">
        <v>109</v>
      </c>
      <c r="D23" s="14" t="s">
        <v>109</v>
      </c>
      <c r="E23" s="14" t="s">
        <v>109</v>
      </c>
      <c r="F23" s="14" t="s">
        <v>109</v>
      </c>
      <c r="G23" s="14" t="s">
        <v>109</v>
      </c>
      <c r="H23" s="14" t="s">
        <v>109</v>
      </c>
      <c r="I23" s="14" t="s">
        <v>109</v>
      </c>
      <c r="J23" s="14" t="s">
        <v>109</v>
      </c>
      <c r="K23" s="14" t="s">
        <v>109</v>
      </c>
      <c r="L23" s="14" t="s">
        <v>109</v>
      </c>
      <c r="M23" s="14" t="s">
        <v>109</v>
      </c>
      <c r="N23" s="14" t="s">
        <v>109</v>
      </c>
      <c r="O23" s="14" t="s">
        <v>109</v>
      </c>
      <c r="P23" s="14" t="s">
        <v>109</v>
      </c>
      <c r="Q23" s="14" t="s">
        <v>109</v>
      </c>
      <c r="R23" s="14" t="s">
        <v>109</v>
      </c>
      <c r="S23" s="14" t="s">
        <v>109</v>
      </c>
      <c r="T23" s="14" t="s">
        <v>109</v>
      </c>
      <c r="U23" s="14" t="s">
        <v>109</v>
      </c>
      <c r="V23" s="14" t="s">
        <v>109</v>
      </c>
      <c r="W23" s="14" t="s">
        <v>109</v>
      </c>
      <c r="X23" s="14" t="s">
        <v>109</v>
      </c>
      <c r="Y23" s="14" t="s">
        <v>109</v>
      </c>
      <c r="Z23" s="14" t="s">
        <v>109</v>
      </c>
      <c r="AA23" s="14" t="s">
        <v>109</v>
      </c>
      <c r="AB23" s="14" t="s">
        <v>109</v>
      </c>
      <c r="AC23" s="14" t="s">
        <v>109</v>
      </c>
      <c r="AD23" s="14" t="s">
        <v>109</v>
      </c>
      <c r="AE23" s="14" t="s">
        <v>109</v>
      </c>
      <c r="AF23" s="14" t="s">
        <v>109</v>
      </c>
      <c r="AG23" s="14" t="s">
        <v>109</v>
      </c>
      <c r="AH23" s="14" t="s">
        <v>109</v>
      </c>
      <c r="AI23" s="14" t="s">
        <v>109</v>
      </c>
      <c r="AJ23" s="14" t="s">
        <v>109</v>
      </c>
      <c r="AK23" s="14">
        <v>0</v>
      </c>
    </row>
    <row r="24" spans="1:37" x14ac:dyDescent="0.25">
      <c r="A24" s="3" t="s">
        <v>29</v>
      </c>
      <c r="B24" s="14">
        <v>28.7</v>
      </c>
      <c r="C24" s="14">
        <v>28.7</v>
      </c>
      <c r="D24" s="14">
        <v>81.2</v>
      </c>
      <c r="E24" s="14">
        <v>196.8</v>
      </c>
      <c r="F24" s="14">
        <v>228.8</v>
      </c>
      <c r="G24" s="14">
        <v>437.8</v>
      </c>
      <c r="H24" s="14">
        <v>437.8</v>
      </c>
      <c r="I24" s="14">
        <v>469.8</v>
      </c>
      <c r="J24" s="14">
        <v>437.8</v>
      </c>
      <c r="K24" s="14">
        <v>504.8</v>
      </c>
      <c r="L24" s="14">
        <v>494.8</v>
      </c>
      <c r="M24" s="14">
        <v>494.8</v>
      </c>
      <c r="N24" s="14">
        <v>657.8</v>
      </c>
      <c r="O24" s="14">
        <v>657.8</v>
      </c>
      <c r="P24" s="14">
        <v>674</v>
      </c>
      <c r="Q24" s="14">
        <v>674</v>
      </c>
      <c r="R24" s="14">
        <v>709</v>
      </c>
      <c r="S24" s="14">
        <v>731</v>
      </c>
      <c r="T24" s="14">
        <v>828</v>
      </c>
      <c r="U24" s="14">
        <v>828</v>
      </c>
      <c r="V24" s="14">
        <v>882</v>
      </c>
      <c r="W24" s="14">
        <v>925</v>
      </c>
      <c r="X24" s="14">
        <v>824</v>
      </c>
      <c r="Y24" s="14">
        <v>826</v>
      </c>
      <c r="Z24" s="14">
        <v>912</v>
      </c>
      <c r="AA24" s="14">
        <v>961</v>
      </c>
      <c r="AB24" s="14">
        <v>965</v>
      </c>
      <c r="AC24" s="14">
        <v>917</v>
      </c>
      <c r="AD24" s="14">
        <v>747</v>
      </c>
      <c r="AE24" s="14">
        <v>727</v>
      </c>
      <c r="AF24" s="14">
        <v>643</v>
      </c>
      <c r="AG24" s="14">
        <v>614</v>
      </c>
      <c r="AH24" s="14">
        <v>3.8</v>
      </c>
      <c r="AI24" s="14">
        <v>1.8</v>
      </c>
      <c r="AJ24" s="14">
        <v>0.1</v>
      </c>
      <c r="AK24" s="14">
        <v>0.1</v>
      </c>
    </row>
    <row r="25" spans="1:37" x14ac:dyDescent="0.25">
      <c r="A25" s="3" t="s">
        <v>110</v>
      </c>
      <c r="B25" s="14">
        <v>216</v>
      </c>
      <c r="C25" s="14">
        <v>33</v>
      </c>
      <c r="D25" s="14">
        <v>23.8</v>
      </c>
      <c r="E25" s="14">
        <v>23.8</v>
      </c>
      <c r="F25" s="14">
        <v>23.8</v>
      </c>
      <c r="G25" s="14">
        <v>23.8</v>
      </c>
      <c r="H25" s="14">
        <v>23.8</v>
      </c>
      <c r="I25" s="14">
        <v>23.8</v>
      </c>
      <c r="J25" s="14">
        <v>204.7</v>
      </c>
      <c r="K25" s="14">
        <v>175.2</v>
      </c>
      <c r="L25" s="14">
        <v>172.3</v>
      </c>
      <c r="M25" s="14">
        <v>172.3</v>
      </c>
      <c r="N25" s="14">
        <v>172.3</v>
      </c>
      <c r="O25" s="14">
        <v>172.3</v>
      </c>
      <c r="P25" s="14">
        <v>174</v>
      </c>
      <c r="Q25" s="14">
        <v>383</v>
      </c>
      <c r="R25" s="14">
        <v>383</v>
      </c>
      <c r="S25" s="14">
        <v>385</v>
      </c>
      <c r="T25" s="14">
        <v>376</v>
      </c>
      <c r="U25" s="14">
        <v>376</v>
      </c>
      <c r="V25" s="14">
        <v>377</v>
      </c>
      <c r="W25" s="14">
        <v>370</v>
      </c>
      <c r="X25" s="14">
        <v>369</v>
      </c>
      <c r="Y25" s="14">
        <v>406</v>
      </c>
      <c r="Z25" s="14">
        <v>364</v>
      </c>
      <c r="AA25" s="14">
        <v>363</v>
      </c>
      <c r="AB25" s="14">
        <v>363</v>
      </c>
      <c r="AC25" s="14">
        <v>363</v>
      </c>
      <c r="AD25" s="14">
        <v>9</v>
      </c>
      <c r="AE25" s="14">
        <v>9</v>
      </c>
      <c r="AF25" s="14">
        <v>9</v>
      </c>
      <c r="AG25" s="14">
        <v>9</v>
      </c>
      <c r="AH25" s="14">
        <v>1.5</v>
      </c>
      <c r="AI25" s="14">
        <v>0.6</v>
      </c>
      <c r="AJ25" s="14">
        <v>0.1</v>
      </c>
      <c r="AK25" s="14">
        <v>0.6</v>
      </c>
    </row>
    <row r="26" spans="1:37" x14ac:dyDescent="0.25">
      <c r="A26" s="3" t="s">
        <v>38</v>
      </c>
      <c r="B26" s="14">
        <v>2262.5</v>
      </c>
      <c r="C26" s="14">
        <v>2262.5</v>
      </c>
      <c r="D26" s="14">
        <v>2249.4</v>
      </c>
      <c r="E26" s="14">
        <v>2243.1</v>
      </c>
      <c r="F26" s="14">
        <v>1734.9</v>
      </c>
      <c r="G26" s="14">
        <v>1725.5</v>
      </c>
      <c r="H26" s="14">
        <v>1725.3</v>
      </c>
      <c r="I26" s="14">
        <v>1693.1</v>
      </c>
      <c r="J26" s="14">
        <v>1693.1</v>
      </c>
      <c r="K26" s="14">
        <v>1689.6</v>
      </c>
      <c r="L26" s="14">
        <v>969.6</v>
      </c>
      <c r="M26" s="14">
        <v>969.6</v>
      </c>
      <c r="N26" s="14">
        <v>969.6</v>
      </c>
      <c r="O26" s="14">
        <v>1019</v>
      </c>
      <c r="P26" s="14">
        <v>1019</v>
      </c>
      <c r="Q26" s="14">
        <v>1022</v>
      </c>
      <c r="R26" s="14">
        <v>1797</v>
      </c>
      <c r="S26" s="14">
        <v>1962</v>
      </c>
      <c r="T26" s="14">
        <v>1977</v>
      </c>
      <c r="U26" s="14">
        <v>1713</v>
      </c>
      <c r="V26" s="14">
        <v>953</v>
      </c>
      <c r="W26" s="14">
        <v>847</v>
      </c>
      <c r="X26" s="14">
        <v>202</v>
      </c>
      <c r="Y26" s="14">
        <v>156</v>
      </c>
      <c r="Z26" s="14">
        <v>161</v>
      </c>
      <c r="AA26" s="14">
        <v>161</v>
      </c>
      <c r="AB26" s="14">
        <v>155</v>
      </c>
      <c r="AC26" s="14">
        <v>142</v>
      </c>
      <c r="AD26" s="14">
        <v>139</v>
      </c>
      <c r="AE26" s="14">
        <v>139</v>
      </c>
      <c r="AF26" s="14">
        <v>84</v>
      </c>
      <c r="AG26" s="14">
        <v>116</v>
      </c>
      <c r="AH26" s="14">
        <v>3.5</v>
      </c>
      <c r="AI26" s="14">
        <v>3.5</v>
      </c>
      <c r="AJ26" s="14">
        <v>6.4</v>
      </c>
      <c r="AK26" s="14">
        <v>6.5</v>
      </c>
    </row>
    <row r="27" spans="1:37" x14ac:dyDescent="0.25">
      <c r="A27" s="5" t="s">
        <v>111</v>
      </c>
      <c r="B27" s="8">
        <v>985</v>
      </c>
      <c r="C27" s="8">
        <v>985</v>
      </c>
      <c r="D27" s="8">
        <v>985</v>
      </c>
      <c r="E27" s="8">
        <v>985</v>
      </c>
      <c r="F27" s="8">
        <v>476.8</v>
      </c>
      <c r="G27" s="8">
        <v>476.8</v>
      </c>
      <c r="H27" s="8">
        <v>476.8</v>
      </c>
      <c r="I27" s="8">
        <v>462.6</v>
      </c>
      <c r="J27" s="8">
        <v>462.6</v>
      </c>
      <c r="K27" s="8">
        <v>462.6</v>
      </c>
      <c r="L27" s="8">
        <v>462.6</v>
      </c>
      <c r="M27" s="8">
        <v>462.6</v>
      </c>
      <c r="N27" s="8">
        <v>462.6</v>
      </c>
      <c r="O27" s="8">
        <v>512</v>
      </c>
      <c r="P27" s="8" t="s">
        <v>109</v>
      </c>
      <c r="Q27" s="8" t="s">
        <v>109</v>
      </c>
      <c r="R27" s="8" t="s">
        <v>109</v>
      </c>
      <c r="S27" s="8" t="s">
        <v>109</v>
      </c>
      <c r="T27" s="8" t="s">
        <v>109</v>
      </c>
      <c r="U27" s="8" t="s">
        <v>109</v>
      </c>
      <c r="V27" s="8" t="s">
        <v>109</v>
      </c>
      <c r="W27" s="8" t="s">
        <v>109</v>
      </c>
      <c r="X27" s="8" t="s">
        <v>109</v>
      </c>
      <c r="Y27" s="8" t="s">
        <v>109</v>
      </c>
      <c r="Z27" s="8" t="s">
        <v>109</v>
      </c>
      <c r="AA27" s="8" t="s">
        <v>109</v>
      </c>
      <c r="AB27" s="8" t="s">
        <v>109</v>
      </c>
      <c r="AC27" s="8" t="s">
        <v>109</v>
      </c>
      <c r="AD27" s="8" t="s">
        <v>109</v>
      </c>
      <c r="AE27" s="8" t="s">
        <v>109</v>
      </c>
      <c r="AF27" s="8" t="s">
        <v>109</v>
      </c>
      <c r="AG27" s="8" t="s">
        <v>109</v>
      </c>
      <c r="AH27" s="8" t="s">
        <v>109</v>
      </c>
      <c r="AI27" s="8">
        <v>1.7</v>
      </c>
      <c r="AJ27" s="8">
        <v>2.8</v>
      </c>
      <c r="AK27" s="8">
        <v>2.8</v>
      </c>
    </row>
    <row r="28" spans="1:37" x14ac:dyDescent="0.25">
      <c r="A28" s="5" t="s">
        <v>112</v>
      </c>
      <c r="B28" s="8">
        <v>1276.5</v>
      </c>
      <c r="C28" s="8">
        <v>1276.5</v>
      </c>
      <c r="D28" s="8">
        <v>1263.4000000000001</v>
      </c>
      <c r="E28" s="8">
        <v>1258.0999999999999</v>
      </c>
      <c r="F28" s="8">
        <v>1258.0999999999999</v>
      </c>
      <c r="G28" s="8">
        <v>1248.7</v>
      </c>
      <c r="H28" s="8">
        <v>1248.5</v>
      </c>
      <c r="I28" s="8">
        <v>1230.5</v>
      </c>
      <c r="J28" s="8">
        <v>1230.5</v>
      </c>
      <c r="K28" s="8">
        <v>1227</v>
      </c>
      <c r="L28" s="8">
        <v>507</v>
      </c>
      <c r="M28" s="8">
        <v>507</v>
      </c>
      <c r="N28" s="8">
        <v>507</v>
      </c>
      <c r="O28" s="8">
        <v>507</v>
      </c>
      <c r="P28" s="8" t="s">
        <v>109</v>
      </c>
      <c r="Q28" s="8" t="s">
        <v>109</v>
      </c>
      <c r="R28" s="8" t="s">
        <v>109</v>
      </c>
      <c r="S28" s="8" t="s">
        <v>109</v>
      </c>
      <c r="T28" s="8" t="s">
        <v>109</v>
      </c>
      <c r="U28" s="8" t="s">
        <v>109</v>
      </c>
      <c r="V28" s="8" t="s">
        <v>109</v>
      </c>
      <c r="W28" s="8" t="s">
        <v>109</v>
      </c>
      <c r="X28" s="8" t="s">
        <v>109</v>
      </c>
      <c r="Y28" s="8" t="s">
        <v>109</v>
      </c>
      <c r="Z28" s="8" t="s">
        <v>109</v>
      </c>
      <c r="AA28" s="8" t="s">
        <v>109</v>
      </c>
      <c r="AB28" s="8" t="s">
        <v>109</v>
      </c>
      <c r="AC28" s="8" t="s">
        <v>109</v>
      </c>
      <c r="AD28" s="8" t="s">
        <v>109</v>
      </c>
      <c r="AE28" s="8" t="s">
        <v>109</v>
      </c>
      <c r="AF28" s="8" t="s">
        <v>109</v>
      </c>
      <c r="AG28" s="8" t="s">
        <v>109</v>
      </c>
      <c r="AH28" s="8" t="s">
        <v>109</v>
      </c>
      <c r="AI28" s="8">
        <v>1.8</v>
      </c>
      <c r="AJ28" s="8">
        <v>3.6</v>
      </c>
      <c r="AK28" s="8">
        <v>3.6</v>
      </c>
    </row>
    <row r="29" spans="1:37" x14ac:dyDescent="0.25">
      <c r="A29" s="5" t="s">
        <v>123</v>
      </c>
      <c r="B29" s="8">
        <v>1</v>
      </c>
      <c r="C29" s="8">
        <v>1</v>
      </c>
      <c r="D29" s="8">
        <v>1</v>
      </c>
      <c r="E29" s="8" t="s">
        <v>109</v>
      </c>
      <c r="F29" s="8" t="s">
        <v>109</v>
      </c>
      <c r="G29" s="8" t="s">
        <v>109</v>
      </c>
      <c r="H29" s="8" t="s">
        <v>109</v>
      </c>
      <c r="I29" s="8" t="s">
        <v>109</v>
      </c>
      <c r="J29" s="8" t="s">
        <v>109</v>
      </c>
      <c r="K29" s="8" t="s">
        <v>109</v>
      </c>
      <c r="L29" s="8" t="s">
        <v>109</v>
      </c>
      <c r="M29" s="8" t="s">
        <v>109</v>
      </c>
      <c r="N29" s="8" t="s">
        <v>109</v>
      </c>
      <c r="O29" s="8" t="s">
        <v>109</v>
      </c>
      <c r="P29" s="8" t="s">
        <v>109</v>
      </c>
      <c r="Q29" s="8" t="s">
        <v>109</v>
      </c>
      <c r="R29" s="8" t="s">
        <v>109</v>
      </c>
      <c r="S29" s="8" t="s">
        <v>109</v>
      </c>
      <c r="T29" s="8" t="s">
        <v>109</v>
      </c>
      <c r="U29" s="8" t="s">
        <v>109</v>
      </c>
      <c r="V29" s="8" t="s">
        <v>109</v>
      </c>
      <c r="W29" s="8" t="s">
        <v>109</v>
      </c>
      <c r="X29" s="8" t="s">
        <v>109</v>
      </c>
      <c r="Y29" s="8" t="s">
        <v>109</v>
      </c>
      <c r="Z29" s="8" t="s">
        <v>109</v>
      </c>
      <c r="AA29" s="8" t="s">
        <v>109</v>
      </c>
      <c r="AB29" s="8" t="s">
        <v>109</v>
      </c>
      <c r="AC29" s="8" t="s">
        <v>109</v>
      </c>
      <c r="AD29" s="8" t="s">
        <v>109</v>
      </c>
      <c r="AE29" s="8" t="s">
        <v>109</v>
      </c>
      <c r="AF29" s="8" t="s">
        <v>109</v>
      </c>
      <c r="AG29" s="8" t="s">
        <v>109</v>
      </c>
      <c r="AH29" s="8" t="s">
        <v>109</v>
      </c>
      <c r="AI29" s="8" t="s">
        <v>109</v>
      </c>
      <c r="AJ29" s="8">
        <v>0</v>
      </c>
      <c r="AK29" s="8">
        <v>0</v>
      </c>
    </row>
    <row r="30" spans="1:37" x14ac:dyDescent="0.25">
      <c r="A30" s="3" t="s">
        <v>113</v>
      </c>
      <c r="B30" s="14">
        <v>54</v>
      </c>
      <c r="C30" s="14">
        <v>54</v>
      </c>
      <c r="D30" s="14">
        <v>54</v>
      </c>
      <c r="E30" s="14">
        <v>54</v>
      </c>
      <c r="F30" s="14">
        <v>54</v>
      </c>
      <c r="G30" s="14">
        <v>54</v>
      </c>
      <c r="H30" s="14">
        <v>161</v>
      </c>
      <c r="I30" s="14">
        <v>54</v>
      </c>
      <c r="J30" s="14">
        <v>54</v>
      </c>
      <c r="K30" s="14">
        <v>54</v>
      </c>
      <c r="L30" s="14">
        <v>50</v>
      </c>
      <c r="M30" s="14">
        <v>50</v>
      </c>
      <c r="N30" s="14">
        <v>50</v>
      </c>
      <c r="O30" s="14">
        <v>47</v>
      </c>
      <c r="P30" s="14">
        <v>37</v>
      </c>
      <c r="Q30" s="14">
        <v>37</v>
      </c>
      <c r="R30" s="14">
        <v>37</v>
      </c>
      <c r="S30" s="14">
        <v>37</v>
      </c>
      <c r="T30" s="14">
        <v>37</v>
      </c>
      <c r="U30" s="14">
        <v>37</v>
      </c>
      <c r="V30" s="14">
        <v>84</v>
      </c>
      <c r="W30" s="14">
        <v>37</v>
      </c>
      <c r="X30" s="14">
        <v>37</v>
      </c>
      <c r="Y30" s="14">
        <v>37</v>
      </c>
      <c r="Z30" s="14">
        <v>37</v>
      </c>
      <c r="AA30" s="14">
        <v>37</v>
      </c>
      <c r="AB30" s="14">
        <v>37</v>
      </c>
      <c r="AC30" s="14">
        <v>37</v>
      </c>
      <c r="AD30" s="14">
        <v>37</v>
      </c>
      <c r="AE30" s="14">
        <v>37</v>
      </c>
      <c r="AF30" s="14">
        <v>37</v>
      </c>
      <c r="AG30" s="14">
        <v>37</v>
      </c>
      <c r="AH30" s="14">
        <v>0.2</v>
      </c>
      <c r="AI30" s="14">
        <v>0.2</v>
      </c>
      <c r="AJ30" s="14">
        <v>0.2</v>
      </c>
      <c r="AK30" s="14">
        <v>0.2</v>
      </c>
    </row>
    <row r="31" spans="1:37" x14ac:dyDescent="0.25">
      <c r="A31" s="3" t="s">
        <v>114</v>
      </c>
      <c r="B31" s="14">
        <v>77</v>
      </c>
      <c r="C31" s="14">
        <v>97.7</v>
      </c>
      <c r="D31" s="14">
        <v>98.7</v>
      </c>
      <c r="E31" s="14">
        <v>93.6</v>
      </c>
      <c r="F31" s="14">
        <v>94.7</v>
      </c>
      <c r="G31" s="14">
        <v>90.5</v>
      </c>
      <c r="H31" s="14">
        <v>86.1</v>
      </c>
      <c r="I31" s="14">
        <v>81.7</v>
      </c>
      <c r="J31" s="14">
        <v>59.5</v>
      </c>
      <c r="K31" s="14">
        <v>54</v>
      </c>
      <c r="L31" s="14">
        <v>41.4</v>
      </c>
      <c r="M31" s="14">
        <v>27</v>
      </c>
      <c r="N31" s="14">
        <v>20.3</v>
      </c>
      <c r="O31" s="14">
        <v>20.3</v>
      </c>
      <c r="P31" s="14">
        <v>18</v>
      </c>
      <c r="Q31" s="14">
        <v>14</v>
      </c>
      <c r="R31" s="14">
        <v>14</v>
      </c>
      <c r="S31" s="14">
        <v>14</v>
      </c>
      <c r="T31" s="14">
        <v>14</v>
      </c>
      <c r="U31" s="14">
        <v>19</v>
      </c>
      <c r="V31" s="14">
        <v>14</v>
      </c>
      <c r="W31" s="14">
        <v>20</v>
      </c>
      <c r="X31" s="14">
        <v>14</v>
      </c>
      <c r="Y31" s="14">
        <v>13</v>
      </c>
      <c r="Z31" s="14">
        <v>13</v>
      </c>
      <c r="AA31" s="14">
        <v>30</v>
      </c>
      <c r="AB31" s="14">
        <v>10</v>
      </c>
      <c r="AC31" s="14">
        <v>15</v>
      </c>
      <c r="AD31" s="14">
        <v>15</v>
      </c>
      <c r="AE31" s="14">
        <v>15</v>
      </c>
      <c r="AF31" s="14">
        <v>5</v>
      </c>
      <c r="AG31" s="14" t="s">
        <v>109</v>
      </c>
      <c r="AH31" s="14">
        <v>0.1</v>
      </c>
      <c r="AI31" s="14">
        <v>0.1</v>
      </c>
      <c r="AJ31" s="14">
        <v>0.3</v>
      </c>
      <c r="AK31" s="14">
        <v>0.2</v>
      </c>
    </row>
    <row r="32" spans="1:37" x14ac:dyDescent="0.25">
      <c r="A32" s="3" t="s">
        <v>115</v>
      </c>
      <c r="B32" s="14">
        <v>65.900000000000006</v>
      </c>
      <c r="C32" s="14">
        <v>65.900000000000006</v>
      </c>
      <c r="D32" s="14">
        <v>65.900000000000006</v>
      </c>
      <c r="E32" s="14">
        <v>66.5</v>
      </c>
      <c r="F32" s="14">
        <v>66.5</v>
      </c>
      <c r="G32" s="14">
        <v>66.5</v>
      </c>
      <c r="H32" s="14">
        <v>66.5</v>
      </c>
      <c r="I32" s="14">
        <v>61</v>
      </c>
      <c r="J32" s="14">
        <v>61</v>
      </c>
      <c r="K32" s="14">
        <v>56</v>
      </c>
      <c r="L32" s="14">
        <v>50.2</v>
      </c>
      <c r="M32" s="14">
        <v>50.2</v>
      </c>
      <c r="N32" s="14">
        <v>50.5</v>
      </c>
      <c r="O32" s="14">
        <v>50.4</v>
      </c>
      <c r="P32" s="14">
        <v>53</v>
      </c>
      <c r="Q32" s="14">
        <v>53</v>
      </c>
      <c r="R32" s="14">
        <v>53</v>
      </c>
      <c r="S32" s="14">
        <v>53</v>
      </c>
      <c r="T32" s="14">
        <v>51</v>
      </c>
      <c r="U32" s="14">
        <v>50</v>
      </c>
      <c r="V32" s="14">
        <v>49</v>
      </c>
      <c r="W32" s="14">
        <v>96</v>
      </c>
      <c r="X32" s="14">
        <v>52</v>
      </c>
      <c r="Y32" s="14">
        <v>89</v>
      </c>
      <c r="Z32" s="14">
        <v>88</v>
      </c>
      <c r="AA32" s="14">
        <v>88</v>
      </c>
      <c r="AB32" s="14">
        <v>82</v>
      </c>
      <c r="AC32" s="14">
        <v>64</v>
      </c>
      <c r="AD32" s="14">
        <v>50</v>
      </c>
      <c r="AE32" s="14">
        <v>53</v>
      </c>
      <c r="AF32" s="14">
        <v>81</v>
      </c>
      <c r="AG32" s="14">
        <v>56</v>
      </c>
      <c r="AH32" s="14">
        <v>0.4</v>
      </c>
      <c r="AI32" s="14">
        <v>0.2</v>
      </c>
      <c r="AJ32" s="14">
        <v>0.2</v>
      </c>
      <c r="AK32" s="14">
        <v>0.2</v>
      </c>
    </row>
    <row r="33" spans="1:37" x14ac:dyDescent="0.25">
      <c r="A33" s="5" t="s">
        <v>116</v>
      </c>
      <c r="B33" s="8" t="s">
        <v>109</v>
      </c>
      <c r="C33" s="8" t="s">
        <v>109</v>
      </c>
      <c r="D33" s="8" t="s">
        <v>109</v>
      </c>
      <c r="E33" s="8" t="s">
        <v>109</v>
      </c>
      <c r="F33" s="8" t="s">
        <v>109</v>
      </c>
      <c r="G33" s="8" t="s">
        <v>109</v>
      </c>
      <c r="H33" s="8" t="s">
        <v>109</v>
      </c>
      <c r="I33" s="8" t="s">
        <v>109</v>
      </c>
      <c r="J33" s="8" t="s">
        <v>109</v>
      </c>
      <c r="K33" s="8">
        <v>3.5</v>
      </c>
      <c r="L33" s="8">
        <v>3.5</v>
      </c>
      <c r="M33" s="8">
        <v>3.5</v>
      </c>
      <c r="N33" s="8">
        <v>3.5</v>
      </c>
      <c r="O33" s="8">
        <v>3.5</v>
      </c>
      <c r="P33" s="8" t="s">
        <v>109</v>
      </c>
      <c r="Q33" s="8" t="s">
        <v>109</v>
      </c>
      <c r="R33" s="8" t="s">
        <v>109</v>
      </c>
      <c r="S33" s="8" t="s">
        <v>109</v>
      </c>
      <c r="T33" s="8" t="s">
        <v>109</v>
      </c>
      <c r="U33" s="8" t="s">
        <v>109</v>
      </c>
      <c r="V33" s="8" t="s">
        <v>109</v>
      </c>
      <c r="W33" s="8" t="s">
        <v>109</v>
      </c>
      <c r="X33" s="8" t="s">
        <v>109</v>
      </c>
      <c r="Y33" s="8" t="s">
        <v>109</v>
      </c>
      <c r="Z33" s="8" t="s">
        <v>109</v>
      </c>
      <c r="AA33" s="8" t="s">
        <v>109</v>
      </c>
      <c r="AB33" s="8" t="s">
        <v>109</v>
      </c>
      <c r="AC33" s="8" t="s">
        <v>109</v>
      </c>
      <c r="AD33" s="8" t="s">
        <v>109</v>
      </c>
      <c r="AE33" s="8" t="s">
        <v>109</v>
      </c>
      <c r="AF33" s="8" t="s">
        <v>109</v>
      </c>
      <c r="AG33" s="8" t="s">
        <v>109</v>
      </c>
      <c r="AH33" s="8" t="s">
        <v>109</v>
      </c>
      <c r="AI33" s="8">
        <v>0</v>
      </c>
      <c r="AJ33" s="8" t="s">
        <v>109</v>
      </c>
      <c r="AK33" s="8" t="s">
        <v>109</v>
      </c>
    </row>
    <row r="34" spans="1:37" x14ac:dyDescent="0.25">
      <c r="A34" s="5" t="s">
        <v>117</v>
      </c>
      <c r="B34" s="8">
        <v>65.900000000000006</v>
      </c>
      <c r="C34" s="8">
        <v>65.900000000000006</v>
      </c>
      <c r="D34" s="8">
        <v>65.900000000000006</v>
      </c>
      <c r="E34" s="8">
        <v>66.5</v>
      </c>
      <c r="F34" s="8">
        <v>66.5</v>
      </c>
      <c r="G34" s="8">
        <v>66.5</v>
      </c>
      <c r="H34" s="8">
        <v>66.5</v>
      </c>
      <c r="I34" s="8">
        <v>61</v>
      </c>
      <c r="J34" s="8">
        <v>61</v>
      </c>
      <c r="K34" s="8">
        <v>52.5</v>
      </c>
      <c r="L34" s="8">
        <v>46.7</v>
      </c>
      <c r="M34" s="8">
        <v>46.7</v>
      </c>
      <c r="N34" s="8">
        <v>47</v>
      </c>
      <c r="O34" s="8">
        <v>46.9</v>
      </c>
      <c r="P34" s="8" t="s">
        <v>109</v>
      </c>
      <c r="Q34" s="8" t="s">
        <v>109</v>
      </c>
      <c r="R34" s="8" t="s">
        <v>109</v>
      </c>
      <c r="S34" s="8" t="s">
        <v>109</v>
      </c>
      <c r="T34" s="8" t="s">
        <v>109</v>
      </c>
      <c r="U34" s="8" t="s">
        <v>109</v>
      </c>
      <c r="V34" s="8" t="s">
        <v>109</v>
      </c>
      <c r="W34" s="8" t="s">
        <v>109</v>
      </c>
      <c r="X34" s="8" t="s">
        <v>109</v>
      </c>
      <c r="Y34" s="8" t="s">
        <v>109</v>
      </c>
      <c r="Z34" s="8" t="s">
        <v>109</v>
      </c>
      <c r="AA34" s="8" t="s">
        <v>109</v>
      </c>
      <c r="AB34" s="8" t="s">
        <v>109</v>
      </c>
      <c r="AC34" s="8" t="s">
        <v>109</v>
      </c>
      <c r="AD34" s="8" t="s">
        <v>109</v>
      </c>
      <c r="AE34" s="8" t="s">
        <v>109</v>
      </c>
      <c r="AF34" s="8" t="s">
        <v>109</v>
      </c>
      <c r="AG34" s="8" t="s">
        <v>109</v>
      </c>
      <c r="AH34" s="8" t="s">
        <v>109</v>
      </c>
      <c r="AI34" s="8">
        <v>0.2</v>
      </c>
      <c r="AJ34" s="8">
        <v>0.2</v>
      </c>
      <c r="AK34" s="8">
        <v>0.2</v>
      </c>
    </row>
    <row r="35" spans="1:37" x14ac:dyDescent="0.25">
      <c r="A35" s="3" t="s">
        <v>120</v>
      </c>
      <c r="B35" s="14">
        <v>5321.7</v>
      </c>
      <c r="C35" s="14">
        <v>4681.8</v>
      </c>
      <c r="D35" s="14">
        <v>4168.8</v>
      </c>
      <c r="E35" s="14">
        <v>3763.6</v>
      </c>
      <c r="F35" s="14">
        <v>3126.5</v>
      </c>
      <c r="G35" s="14">
        <v>2271.9</v>
      </c>
      <c r="H35" s="14">
        <v>1376.7</v>
      </c>
      <c r="I35" s="14">
        <v>671.8</v>
      </c>
      <c r="J35" s="14">
        <v>329</v>
      </c>
      <c r="K35" s="14">
        <v>110.4</v>
      </c>
      <c r="L35" s="14">
        <v>40.5</v>
      </c>
      <c r="M35" s="14">
        <v>30.7</v>
      </c>
      <c r="N35" s="14">
        <v>3.3</v>
      </c>
      <c r="O35" s="14">
        <v>3.3</v>
      </c>
      <c r="P35" s="14" t="s">
        <v>109</v>
      </c>
      <c r="Q35" s="14" t="s">
        <v>109</v>
      </c>
      <c r="R35" s="14" t="s">
        <v>109</v>
      </c>
      <c r="S35" s="14" t="s">
        <v>109</v>
      </c>
      <c r="T35" s="14" t="s">
        <v>109</v>
      </c>
      <c r="U35" s="14" t="s">
        <v>109</v>
      </c>
      <c r="V35" s="14" t="s">
        <v>109</v>
      </c>
      <c r="W35" s="14" t="s">
        <v>109</v>
      </c>
      <c r="X35" s="14" t="s">
        <v>109</v>
      </c>
      <c r="Y35" s="14" t="s">
        <v>109</v>
      </c>
      <c r="Z35" s="14" t="s">
        <v>109</v>
      </c>
      <c r="AA35" s="14" t="s">
        <v>109</v>
      </c>
      <c r="AB35" s="14" t="s">
        <v>109</v>
      </c>
      <c r="AC35" s="14" t="s">
        <v>109</v>
      </c>
      <c r="AD35" s="14" t="s">
        <v>109</v>
      </c>
      <c r="AE35" s="14" t="s">
        <v>109</v>
      </c>
      <c r="AF35" s="14" t="s">
        <v>109</v>
      </c>
      <c r="AG35" s="14" t="s">
        <v>109</v>
      </c>
      <c r="AH35" s="14" t="s">
        <v>109</v>
      </c>
      <c r="AI35" s="14">
        <v>0.1</v>
      </c>
      <c r="AJ35" s="14">
        <v>13.3</v>
      </c>
      <c r="AK35" s="14">
        <v>15.2</v>
      </c>
    </row>
    <row r="36" spans="1:37" x14ac:dyDescent="0.25">
      <c r="A36" s="5" t="s">
        <v>121</v>
      </c>
      <c r="B36" s="8">
        <v>5321.7</v>
      </c>
      <c r="C36" s="8">
        <v>4681.8</v>
      </c>
      <c r="D36" s="8">
        <v>4168.8</v>
      </c>
      <c r="E36" s="8">
        <v>3763.6</v>
      </c>
      <c r="F36" s="8">
        <v>3126.5</v>
      </c>
      <c r="G36" s="8">
        <v>2271.9</v>
      </c>
      <c r="H36" s="8">
        <v>1376.7</v>
      </c>
      <c r="I36" s="8">
        <v>671.8</v>
      </c>
      <c r="J36" s="8">
        <v>329</v>
      </c>
      <c r="K36" s="8">
        <v>110.4</v>
      </c>
      <c r="L36" s="8">
        <v>40.5</v>
      </c>
      <c r="M36" s="8">
        <v>30.7</v>
      </c>
      <c r="N36" s="8">
        <v>3.3</v>
      </c>
      <c r="O36" s="8">
        <v>3.3</v>
      </c>
      <c r="P36" s="8" t="s">
        <v>109</v>
      </c>
      <c r="Q36" s="8" t="s">
        <v>109</v>
      </c>
      <c r="R36" s="8" t="s">
        <v>109</v>
      </c>
      <c r="S36" s="8" t="s">
        <v>109</v>
      </c>
      <c r="T36" s="8" t="s">
        <v>109</v>
      </c>
      <c r="U36" s="8" t="s">
        <v>109</v>
      </c>
      <c r="V36" s="8" t="s">
        <v>109</v>
      </c>
      <c r="W36" s="8" t="s">
        <v>109</v>
      </c>
      <c r="X36" s="8" t="s">
        <v>109</v>
      </c>
      <c r="Y36" s="8" t="s">
        <v>109</v>
      </c>
      <c r="Z36" s="8" t="s">
        <v>109</v>
      </c>
      <c r="AA36" s="8" t="s">
        <v>109</v>
      </c>
      <c r="AB36" s="8" t="s">
        <v>109</v>
      </c>
      <c r="AC36" s="8" t="s">
        <v>109</v>
      </c>
      <c r="AD36" s="8" t="s">
        <v>109</v>
      </c>
      <c r="AE36" s="8" t="s">
        <v>109</v>
      </c>
      <c r="AF36" s="8" t="s">
        <v>109</v>
      </c>
      <c r="AG36" s="8" t="s">
        <v>109</v>
      </c>
      <c r="AH36" s="8" t="s">
        <v>109</v>
      </c>
      <c r="AI36" s="8">
        <v>0.1</v>
      </c>
      <c r="AJ36" s="8">
        <v>13.3</v>
      </c>
      <c r="AK36" s="8">
        <v>15.2</v>
      </c>
    </row>
    <row r="37" spans="1:37" x14ac:dyDescent="0.25">
      <c r="A37" s="3" t="s">
        <v>124</v>
      </c>
      <c r="B37" s="14">
        <v>208</v>
      </c>
      <c r="C37" s="14">
        <v>208</v>
      </c>
      <c r="D37" s="14">
        <v>208</v>
      </c>
      <c r="E37" s="14">
        <v>208</v>
      </c>
      <c r="F37" s="14">
        <v>208</v>
      </c>
      <c r="G37" s="14">
        <v>208</v>
      </c>
      <c r="H37" s="14" t="s">
        <v>109</v>
      </c>
      <c r="I37" s="14" t="s">
        <v>109</v>
      </c>
      <c r="J37" s="14" t="s">
        <v>109</v>
      </c>
      <c r="K37" s="14" t="s">
        <v>109</v>
      </c>
      <c r="L37" s="14" t="s">
        <v>109</v>
      </c>
      <c r="M37" s="14" t="s">
        <v>109</v>
      </c>
      <c r="N37" s="14" t="s">
        <v>109</v>
      </c>
      <c r="O37" s="14" t="s">
        <v>109</v>
      </c>
      <c r="P37" s="14" t="s">
        <v>109</v>
      </c>
      <c r="Q37" s="14" t="s">
        <v>109</v>
      </c>
      <c r="R37" s="14" t="s">
        <v>109</v>
      </c>
      <c r="S37" s="14" t="s">
        <v>109</v>
      </c>
      <c r="T37" s="14" t="s">
        <v>109</v>
      </c>
      <c r="U37" s="14" t="s">
        <v>109</v>
      </c>
      <c r="V37" s="14" t="s">
        <v>109</v>
      </c>
      <c r="W37" s="14" t="s">
        <v>109</v>
      </c>
      <c r="X37" s="14" t="s">
        <v>109</v>
      </c>
      <c r="Y37" s="14" t="s">
        <v>109</v>
      </c>
      <c r="Z37" s="14" t="s">
        <v>109</v>
      </c>
      <c r="AA37" s="14" t="s">
        <v>109</v>
      </c>
      <c r="AB37" s="14" t="s">
        <v>109</v>
      </c>
      <c r="AC37" s="14" t="s">
        <v>109</v>
      </c>
      <c r="AD37" s="14" t="s">
        <v>109</v>
      </c>
      <c r="AE37" s="14" t="s">
        <v>109</v>
      </c>
      <c r="AF37" s="14" t="s">
        <v>109</v>
      </c>
      <c r="AG37" s="14" t="s">
        <v>109</v>
      </c>
      <c r="AH37" s="14" t="s">
        <v>109</v>
      </c>
      <c r="AI37" s="14" t="s">
        <v>109</v>
      </c>
      <c r="AJ37" s="14">
        <v>0.6</v>
      </c>
      <c r="AK37" s="14">
        <v>0.6</v>
      </c>
    </row>
    <row r="38" spans="1:37" x14ac:dyDescent="0.25">
      <c r="A38" s="3" t="s">
        <v>125</v>
      </c>
      <c r="B38" s="14">
        <v>367.3</v>
      </c>
      <c r="C38" s="14">
        <v>510.3</v>
      </c>
      <c r="D38" s="14">
        <v>465.3</v>
      </c>
      <c r="E38" s="14">
        <v>465.3</v>
      </c>
      <c r="F38" s="14">
        <v>473.6</v>
      </c>
      <c r="G38" s="14">
        <v>473.6</v>
      </c>
      <c r="H38" s="14">
        <v>401.4</v>
      </c>
      <c r="I38" s="14">
        <v>501.7</v>
      </c>
      <c r="J38" s="14">
        <v>502.4</v>
      </c>
      <c r="K38" s="14">
        <v>481.4</v>
      </c>
      <c r="L38" s="14">
        <v>481.4</v>
      </c>
      <c r="M38" s="14">
        <v>481.4</v>
      </c>
      <c r="N38" s="14">
        <v>318.39999999999998</v>
      </c>
      <c r="O38" s="14">
        <v>318.39999999999998</v>
      </c>
      <c r="P38" s="14">
        <v>324</v>
      </c>
      <c r="Q38" s="14">
        <v>324</v>
      </c>
      <c r="R38" s="14">
        <v>291</v>
      </c>
      <c r="S38" s="14">
        <v>256</v>
      </c>
      <c r="T38" s="14">
        <v>250</v>
      </c>
      <c r="U38" s="14">
        <v>247</v>
      </c>
      <c r="V38" s="14">
        <v>239</v>
      </c>
      <c r="W38" s="14">
        <v>171</v>
      </c>
      <c r="X38" s="14">
        <v>294</v>
      </c>
      <c r="Y38" s="14">
        <v>294</v>
      </c>
      <c r="Z38" s="14">
        <v>208</v>
      </c>
      <c r="AA38" s="14">
        <v>210</v>
      </c>
      <c r="AB38" s="14">
        <v>186</v>
      </c>
      <c r="AC38" s="14">
        <v>179</v>
      </c>
      <c r="AD38" s="14">
        <v>179</v>
      </c>
      <c r="AE38" s="14">
        <v>202</v>
      </c>
      <c r="AF38" s="14">
        <v>277</v>
      </c>
      <c r="AG38" s="14">
        <v>277</v>
      </c>
      <c r="AH38" s="14">
        <v>0.7</v>
      </c>
      <c r="AI38" s="14">
        <v>1.7</v>
      </c>
      <c r="AJ38" s="14">
        <v>1.5</v>
      </c>
      <c r="AK38" s="14">
        <v>1</v>
      </c>
    </row>
    <row r="39" spans="1:37" x14ac:dyDescent="0.25">
      <c r="A39" s="12" t="s">
        <v>126</v>
      </c>
      <c r="B39" s="13">
        <v>35020.400000000001</v>
      </c>
      <c r="C39" s="13">
        <v>35141.4</v>
      </c>
      <c r="D39" s="13">
        <v>34860.199999999997</v>
      </c>
      <c r="E39" s="13">
        <v>34178.1</v>
      </c>
      <c r="F39" s="13">
        <v>33036.199999999997</v>
      </c>
      <c r="G39" s="13">
        <v>32289.599999999999</v>
      </c>
      <c r="H39" s="13">
        <v>31310.3</v>
      </c>
      <c r="I39" s="13">
        <v>30498</v>
      </c>
      <c r="J39" s="13">
        <v>30047.7</v>
      </c>
      <c r="K39" s="13">
        <v>30390.7</v>
      </c>
      <c r="L39" s="13">
        <v>28458.6</v>
      </c>
      <c r="M39" s="13">
        <v>27673.8</v>
      </c>
      <c r="N39" s="13">
        <v>27617.7</v>
      </c>
      <c r="O39" s="13">
        <v>27693.7</v>
      </c>
      <c r="P39" s="13">
        <v>27644</v>
      </c>
      <c r="Q39" s="13">
        <v>27061</v>
      </c>
      <c r="R39" s="13">
        <v>27107</v>
      </c>
      <c r="S39" s="13">
        <v>27422</v>
      </c>
      <c r="T39" s="13">
        <v>27570</v>
      </c>
      <c r="U39" s="13">
        <v>26920</v>
      </c>
      <c r="V39" s="13">
        <v>26076</v>
      </c>
      <c r="W39" s="13">
        <v>24480</v>
      </c>
      <c r="X39" s="13">
        <v>22974</v>
      </c>
      <c r="Y39" s="13">
        <v>22842</v>
      </c>
      <c r="Z39" s="13">
        <v>22837</v>
      </c>
      <c r="AA39" s="13">
        <v>22773</v>
      </c>
      <c r="AB39" s="13">
        <v>22394</v>
      </c>
      <c r="AC39" s="13">
        <v>21408</v>
      </c>
      <c r="AD39" s="13">
        <v>21217</v>
      </c>
      <c r="AE39" s="13">
        <v>21225</v>
      </c>
      <c r="AF39" s="13">
        <v>21126</v>
      </c>
      <c r="AG39" s="13">
        <v>21159</v>
      </c>
      <c r="AH39" s="13">
        <v>100</v>
      </c>
      <c r="AI39" s="13">
        <v>100</v>
      </c>
      <c r="AJ39" s="13">
        <v>100</v>
      </c>
      <c r="AK39" s="13">
        <v>100</v>
      </c>
    </row>
    <row r="40" spans="1:37" x14ac:dyDescent="0.25">
      <c r="A40" s="3" t="s">
        <v>108</v>
      </c>
      <c r="B40" s="14">
        <v>21.6</v>
      </c>
      <c r="C40" s="14">
        <v>9.8000000000000007</v>
      </c>
      <c r="D40" s="14">
        <v>1</v>
      </c>
      <c r="E40" s="14">
        <v>1</v>
      </c>
      <c r="F40" s="14">
        <v>1</v>
      </c>
      <c r="G40" s="14" t="s">
        <v>109</v>
      </c>
      <c r="H40" s="14" t="s">
        <v>109</v>
      </c>
      <c r="I40" s="14" t="s">
        <v>109</v>
      </c>
      <c r="J40" s="14" t="s">
        <v>109</v>
      </c>
      <c r="K40" s="14" t="s">
        <v>109</v>
      </c>
      <c r="L40" s="14" t="s">
        <v>109</v>
      </c>
      <c r="M40" s="14" t="s">
        <v>109</v>
      </c>
      <c r="N40" s="14" t="s">
        <v>109</v>
      </c>
      <c r="O40" s="14" t="s">
        <v>109</v>
      </c>
      <c r="P40" s="14" t="s">
        <v>109</v>
      </c>
      <c r="Q40" s="14" t="s">
        <v>109</v>
      </c>
      <c r="R40" s="14" t="s">
        <v>109</v>
      </c>
      <c r="S40" s="14" t="s">
        <v>109</v>
      </c>
      <c r="T40" s="14" t="s">
        <v>109</v>
      </c>
      <c r="U40" s="14" t="s">
        <v>109</v>
      </c>
      <c r="V40" s="14" t="s">
        <v>109</v>
      </c>
      <c r="W40" s="14" t="s">
        <v>109</v>
      </c>
      <c r="X40" s="14" t="s">
        <v>109</v>
      </c>
      <c r="Y40" s="14" t="s">
        <v>109</v>
      </c>
      <c r="Z40" s="14" t="s">
        <v>109</v>
      </c>
      <c r="AA40" s="14" t="s">
        <v>109</v>
      </c>
      <c r="AB40" s="14" t="s">
        <v>109</v>
      </c>
      <c r="AC40" s="14" t="s">
        <v>109</v>
      </c>
      <c r="AD40" s="14" t="s">
        <v>109</v>
      </c>
      <c r="AE40" s="14" t="s">
        <v>109</v>
      </c>
      <c r="AF40" s="14" t="s">
        <v>109</v>
      </c>
      <c r="AG40" s="14" t="s">
        <v>109</v>
      </c>
      <c r="AH40" s="14" t="s">
        <v>109</v>
      </c>
      <c r="AI40" s="14" t="s">
        <v>109</v>
      </c>
      <c r="AJ40" s="14">
        <v>0</v>
      </c>
      <c r="AK40" s="14">
        <v>0.1</v>
      </c>
    </row>
    <row r="41" spans="1:37" x14ac:dyDescent="0.25">
      <c r="A41" s="3" t="s">
        <v>29</v>
      </c>
      <c r="B41" s="14">
        <v>9258.7000000000007</v>
      </c>
      <c r="C41" s="14">
        <v>9935.7000000000007</v>
      </c>
      <c r="D41" s="14">
        <v>10389.200000000001</v>
      </c>
      <c r="E41" s="14">
        <v>10504.8</v>
      </c>
      <c r="F41" s="14">
        <v>10536.8</v>
      </c>
      <c r="G41" s="14">
        <v>10745.8</v>
      </c>
      <c r="H41" s="14">
        <v>10802.8</v>
      </c>
      <c r="I41" s="14">
        <v>10832.8</v>
      </c>
      <c r="J41" s="14">
        <v>10794.8</v>
      </c>
      <c r="K41" s="14">
        <v>12104.8</v>
      </c>
      <c r="L41" s="14">
        <v>12250.8</v>
      </c>
      <c r="M41" s="14">
        <v>12765.8</v>
      </c>
      <c r="N41" s="14">
        <v>12951.8</v>
      </c>
      <c r="O41" s="14">
        <v>13068.8</v>
      </c>
      <c r="P41" s="14">
        <v>13068</v>
      </c>
      <c r="Q41" s="14">
        <v>13113</v>
      </c>
      <c r="R41" s="14">
        <v>13196</v>
      </c>
      <c r="S41" s="14">
        <v>13226</v>
      </c>
      <c r="T41" s="14">
        <v>13268</v>
      </c>
      <c r="U41" s="14">
        <v>13268</v>
      </c>
      <c r="V41" s="14">
        <v>13322</v>
      </c>
      <c r="W41" s="14">
        <v>13365</v>
      </c>
      <c r="X41" s="14">
        <v>13264</v>
      </c>
      <c r="Y41" s="14">
        <v>13266</v>
      </c>
      <c r="Z41" s="14">
        <v>13352</v>
      </c>
      <c r="AA41" s="14">
        <v>13401</v>
      </c>
      <c r="AB41" s="14">
        <v>13405</v>
      </c>
      <c r="AC41" s="14">
        <v>13356</v>
      </c>
      <c r="AD41" s="14">
        <v>13185</v>
      </c>
      <c r="AE41" s="14">
        <v>13169</v>
      </c>
      <c r="AF41" s="14">
        <v>13078</v>
      </c>
      <c r="AG41" s="14">
        <v>13049</v>
      </c>
      <c r="AH41" s="14">
        <v>54.6</v>
      </c>
      <c r="AI41" s="14">
        <v>46.1</v>
      </c>
      <c r="AJ41" s="14">
        <v>28.3</v>
      </c>
      <c r="AK41" s="14">
        <v>26.4</v>
      </c>
    </row>
    <row r="42" spans="1:37" x14ac:dyDescent="0.25">
      <c r="A42" s="3" t="s">
        <v>110</v>
      </c>
      <c r="B42" s="14">
        <v>2005.7</v>
      </c>
      <c r="C42" s="14">
        <v>2009</v>
      </c>
      <c r="D42" s="14">
        <v>2004</v>
      </c>
      <c r="E42" s="14">
        <v>2002</v>
      </c>
      <c r="F42" s="14">
        <v>2002</v>
      </c>
      <c r="G42" s="14">
        <v>2002</v>
      </c>
      <c r="H42" s="14">
        <v>2004.1</v>
      </c>
      <c r="I42" s="14">
        <v>1999.1</v>
      </c>
      <c r="J42" s="14">
        <v>1997</v>
      </c>
      <c r="K42" s="14">
        <v>1964.2</v>
      </c>
      <c r="L42" s="14">
        <v>1964.3</v>
      </c>
      <c r="M42" s="14">
        <v>1955.7</v>
      </c>
      <c r="N42" s="14">
        <v>1951.7</v>
      </c>
      <c r="O42" s="14">
        <v>1951.7</v>
      </c>
      <c r="P42" s="14">
        <v>1960</v>
      </c>
      <c r="Q42" s="14">
        <v>1954</v>
      </c>
      <c r="R42" s="14">
        <v>1945</v>
      </c>
      <c r="S42" s="14">
        <v>1951</v>
      </c>
      <c r="T42" s="14">
        <v>1939</v>
      </c>
      <c r="U42" s="14">
        <v>1914</v>
      </c>
      <c r="V42" s="14">
        <v>1867</v>
      </c>
      <c r="W42" s="14">
        <v>1860</v>
      </c>
      <c r="X42" s="14">
        <v>1860</v>
      </c>
      <c r="Y42" s="14">
        <v>1990</v>
      </c>
      <c r="Z42" s="14">
        <v>1927</v>
      </c>
      <c r="AA42" s="14">
        <v>1916</v>
      </c>
      <c r="AB42" s="14">
        <v>1890</v>
      </c>
      <c r="AC42" s="14">
        <v>1818</v>
      </c>
      <c r="AD42" s="14">
        <v>1815</v>
      </c>
      <c r="AE42" s="14">
        <v>1815</v>
      </c>
      <c r="AF42" s="14">
        <v>1827</v>
      </c>
      <c r="AG42" s="14">
        <v>1827</v>
      </c>
      <c r="AH42" s="14">
        <v>7.6</v>
      </c>
      <c r="AI42" s="14">
        <v>7.1</v>
      </c>
      <c r="AJ42" s="14">
        <v>5.7</v>
      </c>
      <c r="AK42" s="14">
        <v>5.7</v>
      </c>
    </row>
    <row r="43" spans="1:37" x14ac:dyDescent="0.25">
      <c r="A43" s="3" t="s">
        <v>38</v>
      </c>
      <c r="B43" s="14">
        <v>11557.5</v>
      </c>
      <c r="C43" s="14">
        <v>11557.5</v>
      </c>
      <c r="D43" s="14">
        <v>11424.6</v>
      </c>
      <c r="E43" s="14">
        <v>11113.1</v>
      </c>
      <c r="F43" s="14">
        <v>10769.9</v>
      </c>
      <c r="G43" s="14">
        <v>10682.5</v>
      </c>
      <c r="H43" s="14">
        <v>10815.7</v>
      </c>
      <c r="I43" s="14">
        <v>10770.2</v>
      </c>
      <c r="J43" s="14">
        <v>10742.3</v>
      </c>
      <c r="K43" s="14">
        <v>10086.299999999999</v>
      </c>
      <c r="L43" s="14">
        <v>8026.3</v>
      </c>
      <c r="M43" s="14">
        <v>6742.3</v>
      </c>
      <c r="N43" s="14">
        <v>6718.3</v>
      </c>
      <c r="O43" s="14">
        <v>6678.7</v>
      </c>
      <c r="P43" s="14">
        <v>6616</v>
      </c>
      <c r="Q43" s="14">
        <v>5997</v>
      </c>
      <c r="R43" s="14">
        <v>5997</v>
      </c>
      <c r="S43" s="14">
        <v>6310</v>
      </c>
      <c r="T43" s="14">
        <v>6299</v>
      </c>
      <c r="U43" s="14">
        <v>5723</v>
      </c>
      <c r="V43" s="14">
        <v>4789</v>
      </c>
      <c r="W43" s="14">
        <v>3260</v>
      </c>
      <c r="X43" s="14">
        <v>1782</v>
      </c>
      <c r="Y43" s="14">
        <v>1571</v>
      </c>
      <c r="Z43" s="14">
        <v>1576</v>
      </c>
      <c r="AA43" s="14">
        <v>1579</v>
      </c>
      <c r="AB43" s="14">
        <v>469</v>
      </c>
      <c r="AC43" s="14">
        <v>428</v>
      </c>
      <c r="AD43" s="14">
        <v>425</v>
      </c>
      <c r="AE43" s="14">
        <v>357</v>
      </c>
      <c r="AF43" s="14">
        <v>262</v>
      </c>
      <c r="AG43" s="14">
        <v>307</v>
      </c>
      <c r="AH43" s="14">
        <v>13.3</v>
      </c>
      <c r="AI43" s="14">
        <v>24.4</v>
      </c>
      <c r="AJ43" s="14">
        <v>32.9</v>
      </c>
      <c r="AK43" s="14">
        <v>33</v>
      </c>
    </row>
    <row r="44" spans="1:37" x14ac:dyDescent="0.25">
      <c r="A44" s="5" t="s">
        <v>111</v>
      </c>
      <c r="B44" s="8">
        <v>5554</v>
      </c>
      <c r="C44" s="8">
        <v>5554</v>
      </c>
      <c r="D44" s="8">
        <v>5373.2</v>
      </c>
      <c r="E44" s="8">
        <v>5068</v>
      </c>
      <c r="F44" s="8">
        <v>4724.8</v>
      </c>
      <c r="G44" s="8">
        <v>4724.8</v>
      </c>
      <c r="H44" s="8">
        <v>4766</v>
      </c>
      <c r="I44" s="8">
        <v>4738.5</v>
      </c>
      <c r="J44" s="8">
        <v>4706.6000000000004</v>
      </c>
      <c r="K44" s="8">
        <v>4074.6</v>
      </c>
      <c r="L44" s="8">
        <v>2516.6</v>
      </c>
      <c r="M44" s="8">
        <v>1282.5999999999999</v>
      </c>
      <c r="N44" s="8">
        <v>812.6</v>
      </c>
      <c r="O44" s="8">
        <v>862</v>
      </c>
      <c r="P44" s="8" t="s">
        <v>109</v>
      </c>
      <c r="Q44" s="8" t="s">
        <v>109</v>
      </c>
      <c r="R44" s="8" t="s">
        <v>109</v>
      </c>
      <c r="S44" s="8" t="s">
        <v>109</v>
      </c>
      <c r="T44" s="8" t="s">
        <v>109</v>
      </c>
      <c r="U44" s="8" t="s">
        <v>109</v>
      </c>
      <c r="V44" s="8" t="s">
        <v>109</v>
      </c>
      <c r="W44" s="8" t="s">
        <v>109</v>
      </c>
      <c r="X44" s="8" t="s">
        <v>109</v>
      </c>
      <c r="Y44" s="8" t="s">
        <v>109</v>
      </c>
      <c r="Z44" s="8" t="s">
        <v>109</v>
      </c>
      <c r="AA44" s="8" t="s">
        <v>109</v>
      </c>
      <c r="AB44" s="8" t="s">
        <v>109</v>
      </c>
      <c r="AC44" s="8" t="s">
        <v>109</v>
      </c>
      <c r="AD44" s="8" t="s">
        <v>109</v>
      </c>
      <c r="AE44" s="8" t="s">
        <v>109</v>
      </c>
      <c r="AF44" s="8" t="s">
        <v>109</v>
      </c>
      <c r="AG44" s="8" t="s">
        <v>109</v>
      </c>
      <c r="AH44" s="8" t="s">
        <v>109</v>
      </c>
      <c r="AI44" s="8">
        <v>4.5999999999999996</v>
      </c>
      <c r="AJ44" s="8">
        <v>15.8</v>
      </c>
      <c r="AK44" s="8">
        <v>15.9</v>
      </c>
    </row>
    <row r="45" spans="1:37" x14ac:dyDescent="0.25">
      <c r="A45" s="5" t="s">
        <v>112</v>
      </c>
      <c r="B45" s="8">
        <v>6002.5</v>
      </c>
      <c r="C45" s="8">
        <v>6002.5</v>
      </c>
      <c r="D45" s="8">
        <v>6050.4</v>
      </c>
      <c r="E45" s="8">
        <v>6045.1</v>
      </c>
      <c r="F45" s="8">
        <v>6045.1</v>
      </c>
      <c r="G45" s="8">
        <v>5957.7</v>
      </c>
      <c r="H45" s="8">
        <v>6049.7</v>
      </c>
      <c r="I45" s="8">
        <v>6031.7</v>
      </c>
      <c r="J45" s="8">
        <v>6035.7</v>
      </c>
      <c r="K45" s="8">
        <v>6011.7</v>
      </c>
      <c r="L45" s="8">
        <v>5509.7</v>
      </c>
      <c r="M45" s="8">
        <v>5459.7</v>
      </c>
      <c r="N45" s="8">
        <v>5905.7</v>
      </c>
      <c r="O45" s="8">
        <v>5816.7</v>
      </c>
      <c r="P45" s="8" t="s">
        <v>109</v>
      </c>
      <c r="Q45" s="8" t="s">
        <v>109</v>
      </c>
      <c r="R45" s="8" t="s">
        <v>109</v>
      </c>
      <c r="S45" s="8" t="s">
        <v>109</v>
      </c>
      <c r="T45" s="8" t="s">
        <v>109</v>
      </c>
      <c r="U45" s="8" t="s">
        <v>109</v>
      </c>
      <c r="V45" s="8" t="s">
        <v>109</v>
      </c>
      <c r="W45" s="8" t="s">
        <v>109</v>
      </c>
      <c r="X45" s="8" t="s">
        <v>109</v>
      </c>
      <c r="Y45" s="8" t="s">
        <v>109</v>
      </c>
      <c r="Z45" s="8" t="s">
        <v>109</v>
      </c>
      <c r="AA45" s="8" t="s">
        <v>109</v>
      </c>
      <c r="AB45" s="8" t="s">
        <v>109</v>
      </c>
      <c r="AC45" s="8" t="s">
        <v>109</v>
      </c>
      <c r="AD45" s="8" t="s">
        <v>109</v>
      </c>
      <c r="AE45" s="8" t="s">
        <v>109</v>
      </c>
      <c r="AF45" s="8" t="s">
        <v>109</v>
      </c>
      <c r="AG45" s="8" t="s">
        <v>109</v>
      </c>
      <c r="AH45" s="8" t="s">
        <v>109</v>
      </c>
      <c r="AI45" s="8">
        <v>19.7</v>
      </c>
      <c r="AJ45" s="8">
        <v>17.100000000000001</v>
      </c>
      <c r="AK45" s="8">
        <v>17.100000000000001</v>
      </c>
    </row>
    <row r="46" spans="1:37" x14ac:dyDescent="0.25">
      <c r="A46" s="5" t="s">
        <v>123</v>
      </c>
      <c r="B46" s="8">
        <v>1</v>
      </c>
      <c r="C46" s="8">
        <v>1</v>
      </c>
      <c r="D46" s="8">
        <v>1</v>
      </c>
      <c r="E46" s="8" t="s">
        <v>109</v>
      </c>
      <c r="F46" s="8" t="s">
        <v>109</v>
      </c>
      <c r="G46" s="8" t="s">
        <v>109</v>
      </c>
      <c r="H46" s="8" t="s">
        <v>109</v>
      </c>
      <c r="I46" s="8" t="s">
        <v>109</v>
      </c>
      <c r="J46" s="8" t="s">
        <v>109</v>
      </c>
      <c r="K46" s="8" t="s">
        <v>109</v>
      </c>
      <c r="L46" s="8" t="s">
        <v>109</v>
      </c>
      <c r="M46" s="8" t="s">
        <v>109</v>
      </c>
      <c r="N46" s="8" t="s">
        <v>109</v>
      </c>
      <c r="O46" s="8" t="s">
        <v>109</v>
      </c>
      <c r="P46" s="8" t="s">
        <v>109</v>
      </c>
      <c r="Q46" s="8" t="s">
        <v>109</v>
      </c>
      <c r="R46" s="8" t="s">
        <v>109</v>
      </c>
      <c r="S46" s="8" t="s">
        <v>109</v>
      </c>
      <c r="T46" s="8" t="s">
        <v>109</v>
      </c>
      <c r="U46" s="8" t="s">
        <v>109</v>
      </c>
      <c r="V46" s="8" t="s">
        <v>109</v>
      </c>
      <c r="W46" s="8" t="s">
        <v>109</v>
      </c>
      <c r="X46" s="8" t="s">
        <v>109</v>
      </c>
      <c r="Y46" s="8" t="s">
        <v>109</v>
      </c>
      <c r="Z46" s="8" t="s">
        <v>109</v>
      </c>
      <c r="AA46" s="8" t="s">
        <v>109</v>
      </c>
      <c r="AB46" s="8" t="s">
        <v>109</v>
      </c>
      <c r="AC46" s="8" t="s">
        <v>109</v>
      </c>
      <c r="AD46" s="8" t="s">
        <v>109</v>
      </c>
      <c r="AE46" s="8" t="s">
        <v>109</v>
      </c>
      <c r="AF46" s="8" t="s">
        <v>109</v>
      </c>
      <c r="AG46" s="8" t="s">
        <v>109</v>
      </c>
      <c r="AH46" s="8" t="s">
        <v>109</v>
      </c>
      <c r="AI46" s="8" t="s">
        <v>109</v>
      </c>
      <c r="AJ46" s="8">
        <v>0</v>
      </c>
      <c r="AK46" s="8">
        <v>0</v>
      </c>
    </row>
    <row r="47" spans="1:37" x14ac:dyDescent="0.25">
      <c r="A47" s="3" t="s">
        <v>32</v>
      </c>
      <c r="B47" s="14">
        <v>5149.6000000000004</v>
      </c>
      <c r="C47" s="14">
        <v>5149.6000000000004</v>
      </c>
      <c r="D47" s="14">
        <v>5149.6000000000004</v>
      </c>
      <c r="E47" s="14">
        <v>5149.6000000000004</v>
      </c>
      <c r="F47" s="14">
        <v>5117.6000000000004</v>
      </c>
      <c r="G47" s="14">
        <v>5113.6000000000004</v>
      </c>
      <c r="H47" s="14">
        <v>5113.6000000000004</v>
      </c>
      <c r="I47" s="14">
        <v>5094.1000000000004</v>
      </c>
      <c r="J47" s="14">
        <v>5076.1000000000004</v>
      </c>
      <c r="K47" s="14">
        <v>4998</v>
      </c>
      <c r="L47" s="14">
        <v>4970</v>
      </c>
      <c r="M47" s="14">
        <v>4958</v>
      </c>
      <c r="N47" s="14">
        <v>4958</v>
      </c>
      <c r="O47" s="14">
        <v>4958</v>
      </c>
      <c r="P47" s="14">
        <v>4975</v>
      </c>
      <c r="Q47" s="14">
        <v>4975</v>
      </c>
      <c r="R47" s="14">
        <v>4938</v>
      </c>
      <c r="S47" s="14">
        <v>4938</v>
      </c>
      <c r="T47" s="14">
        <v>4783</v>
      </c>
      <c r="U47" s="14">
        <v>4731</v>
      </c>
      <c r="V47" s="14">
        <v>4731</v>
      </c>
      <c r="W47" s="14">
        <v>4691</v>
      </c>
      <c r="X47" s="14">
        <v>4691</v>
      </c>
      <c r="Y47" s="14">
        <v>4691</v>
      </c>
      <c r="Z47" s="14">
        <v>4749</v>
      </c>
      <c r="AA47" s="14">
        <v>4639</v>
      </c>
      <c r="AB47" s="14">
        <v>4639</v>
      </c>
      <c r="AC47" s="14">
        <v>4639</v>
      </c>
      <c r="AD47" s="14">
        <v>4639</v>
      </c>
      <c r="AE47" s="14">
        <v>4639</v>
      </c>
      <c r="AF47" s="14">
        <v>4639</v>
      </c>
      <c r="AG47" s="14">
        <v>4698</v>
      </c>
      <c r="AH47" s="14">
        <v>19.2</v>
      </c>
      <c r="AI47" s="14">
        <v>17.899999999999999</v>
      </c>
      <c r="AJ47" s="14">
        <v>14.7</v>
      </c>
      <c r="AK47" s="14">
        <v>14.7</v>
      </c>
    </row>
    <row r="48" spans="1:37" x14ac:dyDescent="0.25">
      <c r="A48" s="3" t="s">
        <v>113</v>
      </c>
      <c r="B48" s="14">
        <v>54</v>
      </c>
      <c r="C48" s="14">
        <v>54</v>
      </c>
      <c r="D48" s="14">
        <v>54</v>
      </c>
      <c r="E48" s="14">
        <v>54</v>
      </c>
      <c r="F48" s="14">
        <v>54</v>
      </c>
      <c r="G48" s="14">
        <v>54</v>
      </c>
      <c r="H48" s="14">
        <v>161</v>
      </c>
      <c r="I48" s="14">
        <v>54</v>
      </c>
      <c r="J48" s="14">
        <v>54</v>
      </c>
      <c r="K48" s="14">
        <v>54</v>
      </c>
      <c r="L48" s="14">
        <v>50</v>
      </c>
      <c r="M48" s="14">
        <v>50</v>
      </c>
      <c r="N48" s="14">
        <v>50</v>
      </c>
      <c r="O48" s="14">
        <v>47</v>
      </c>
      <c r="P48" s="14">
        <v>37</v>
      </c>
      <c r="Q48" s="14">
        <v>37</v>
      </c>
      <c r="R48" s="14">
        <v>37</v>
      </c>
      <c r="S48" s="14">
        <v>37</v>
      </c>
      <c r="T48" s="14">
        <v>37</v>
      </c>
      <c r="U48" s="14">
        <v>37</v>
      </c>
      <c r="V48" s="14">
        <v>180</v>
      </c>
      <c r="W48" s="14">
        <v>133</v>
      </c>
      <c r="X48" s="14">
        <v>133</v>
      </c>
      <c r="Y48" s="14">
        <v>133</v>
      </c>
      <c r="Z48" s="14">
        <v>133</v>
      </c>
      <c r="AA48" s="14">
        <v>133</v>
      </c>
      <c r="AB48" s="14">
        <v>37</v>
      </c>
      <c r="AC48" s="14">
        <v>37</v>
      </c>
      <c r="AD48" s="14">
        <v>37</v>
      </c>
      <c r="AE48" s="14">
        <v>133</v>
      </c>
      <c r="AF48" s="14">
        <v>117</v>
      </c>
      <c r="AG48" s="14">
        <v>117</v>
      </c>
      <c r="AH48" s="14">
        <v>0.5</v>
      </c>
      <c r="AI48" s="14">
        <v>0.2</v>
      </c>
      <c r="AJ48" s="14">
        <v>0.2</v>
      </c>
      <c r="AK48" s="14">
        <v>0.2</v>
      </c>
    </row>
    <row r="49" spans="1:37" x14ac:dyDescent="0.25">
      <c r="A49" s="3" t="s">
        <v>114</v>
      </c>
      <c r="B49" s="14">
        <v>77</v>
      </c>
      <c r="C49" s="14">
        <v>97.7</v>
      </c>
      <c r="D49" s="14">
        <v>98.7</v>
      </c>
      <c r="E49" s="14">
        <v>93.6</v>
      </c>
      <c r="F49" s="14">
        <v>94.7</v>
      </c>
      <c r="G49" s="14">
        <v>90.5</v>
      </c>
      <c r="H49" s="14">
        <v>86.1</v>
      </c>
      <c r="I49" s="14">
        <v>81.7</v>
      </c>
      <c r="J49" s="14">
        <v>59.5</v>
      </c>
      <c r="K49" s="14">
        <v>54</v>
      </c>
      <c r="L49" s="14">
        <v>41.4</v>
      </c>
      <c r="M49" s="14">
        <v>27</v>
      </c>
      <c r="N49" s="14">
        <v>20.3</v>
      </c>
      <c r="O49" s="14">
        <v>20.3</v>
      </c>
      <c r="P49" s="14">
        <v>18</v>
      </c>
      <c r="Q49" s="14">
        <v>14</v>
      </c>
      <c r="R49" s="14">
        <v>14</v>
      </c>
      <c r="S49" s="14">
        <v>14</v>
      </c>
      <c r="T49" s="14">
        <v>14</v>
      </c>
      <c r="U49" s="14">
        <v>19</v>
      </c>
      <c r="V49" s="14">
        <v>16</v>
      </c>
      <c r="W49" s="14">
        <v>20</v>
      </c>
      <c r="X49" s="14">
        <v>14</v>
      </c>
      <c r="Y49" s="14">
        <v>13</v>
      </c>
      <c r="Z49" s="14">
        <v>13</v>
      </c>
      <c r="AA49" s="14">
        <v>30</v>
      </c>
      <c r="AB49" s="14">
        <v>10</v>
      </c>
      <c r="AC49" s="14">
        <v>15</v>
      </c>
      <c r="AD49" s="14">
        <v>15</v>
      </c>
      <c r="AE49" s="14">
        <v>15</v>
      </c>
      <c r="AF49" s="14">
        <v>5</v>
      </c>
      <c r="AG49" s="14" t="s">
        <v>109</v>
      </c>
      <c r="AH49" s="14">
        <v>0.1</v>
      </c>
      <c r="AI49" s="14">
        <v>0.1</v>
      </c>
      <c r="AJ49" s="14">
        <v>0.3</v>
      </c>
      <c r="AK49" s="14">
        <v>0.2</v>
      </c>
    </row>
    <row r="50" spans="1:37" x14ac:dyDescent="0.25">
      <c r="A50" s="3" t="s">
        <v>115</v>
      </c>
      <c r="B50" s="14">
        <v>502</v>
      </c>
      <c r="C50" s="14">
        <v>502</v>
      </c>
      <c r="D50" s="14">
        <v>502</v>
      </c>
      <c r="E50" s="14">
        <v>502.6</v>
      </c>
      <c r="F50" s="14">
        <v>337.6</v>
      </c>
      <c r="G50" s="14">
        <v>396.6</v>
      </c>
      <c r="H50" s="14">
        <v>402.8</v>
      </c>
      <c r="I50" s="14">
        <v>402.4</v>
      </c>
      <c r="J50" s="14">
        <v>402.4</v>
      </c>
      <c r="K50" s="14">
        <v>447.4</v>
      </c>
      <c r="L50" s="14">
        <v>543.70000000000005</v>
      </c>
      <c r="M50" s="14">
        <v>572.70000000000005</v>
      </c>
      <c r="N50" s="14">
        <v>559.9</v>
      </c>
      <c r="O50" s="14">
        <v>557.79999999999995</v>
      </c>
      <c r="P50" s="14">
        <v>564</v>
      </c>
      <c r="Q50" s="14">
        <v>563</v>
      </c>
      <c r="R50" s="14">
        <v>594</v>
      </c>
      <c r="S50" s="14">
        <v>595</v>
      </c>
      <c r="T50" s="14">
        <v>885</v>
      </c>
      <c r="U50" s="14">
        <v>887</v>
      </c>
      <c r="V50" s="14">
        <v>839</v>
      </c>
      <c r="W50" s="14">
        <v>886</v>
      </c>
      <c r="X50" s="14">
        <v>843</v>
      </c>
      <c r="Y50" s="14">
        <v>883</v>
      </c>
      <c r="Z50" s="14">
        <v>879</v>
      </c>
      <c r="AA50" s="14">
        <v>864</v>
      </c>
      <c r="AB50" s="14">
        <v>1758</v>
      </c>
      <c r="AC50" s="14">
        <v>868</v>
      </c>
      <c r="AD50" s="14">
        <v>854</v>
      </c>
      <c r="AE50" s="14">
        <v>826</v>
      </c>
      <c r="AF50" s="14">
        <v>854</v>
      </c>
      <c r="AG50" s="14">
        <v>816</v>
      </c>
      <c r="AH50" s="14">
        <v>3.6</v>
      </c>
      <c r="AI50" s="14">
        <v>2.1</v>
      </c>
      <c r="AJ50" s="14">
        <v>1.4</v>
      </c>
      <c r="AK50" s="14">
        <v>1.4</v>
      </c>
    </row>
    <row r="51" spans="1:37" x14ac:dyDescent="0.25">
      <c r="A51" s="5" t="s">
        <v>116</v>
      </c>
      <c r="B51" s="8">
        <v>176</v>
      </c>
      <c r="C51" s="8">
        <v>176</v>
      </c>
      <c r="D51" s="8">
        <v>176</v>
      </c>
      <c r="E51" s="8">
        <v>176</v>
      </c>
      <c r="F51" s="8">
        <v>176</v>
      </c>
      <c r="G51" s="8">
        <v>235</v>
      </c>
      <c r="H51" s="8">
        <v>241</v>
      </c>
      <c r="I51" s="8">
        <v>241</v>
      </c>
      <c r="J51" s="8">
        <v>241</v>
      </c>
      <c r="K51" s="8">
        <v>245.5</v>
      </c>
      <c r="L51" s="8">
        <v>334.5</v>
      </c>
      <c r="M51" s="8">
        <v>365.5</v>
      </c>
      <c r="N51" s="8">
        <v>364.5</v>
      </c>
      <c r="O51" s="8">
        <v>364.5</v>
      </c>
      <c r="P51" s="8" t="s">
        <v>109</v>
      </c>
      <c r="Q51" s="8" t="s">
        <v>109</v>
      </c>
      <c r="R51" s="8" t="s">
        <v>109</v>
      </c>
      <c r="S51" s="8" t="s">
        <v>109</v>
      </c>
      <c r="T51" s="8" t="s">
        <v>109</v>
      </c>
      <c r="U51" s="8" t="s">
        <v>109</v>
      </c>
      <c r="V51" s="8" t="s">
        <v>109</v>
      </c>
      <c r="W51" s="8" t="s">
        <v>109</v>
      </c>
      <c r="X51" s="8" t="s">
        <v>109</v>
      </c>
      <c r="Y51" s="8" t="s">
        <v>109</v>
      </c>
      <c r="Z51" s="8" t="s">
        <v>109</v>
      </c>
      <c r="AA51" s="8" t="s">
        <v>109</v>
      </c>
      <c r="AB51" s="8" t="s">
        <v>109</v>
      </c>
      <c r="AC51" s="8" t="s">
        <v>109</v>
      </c>
      <c r="AD51" s="8" t="s">
        <v>109</v>
      </c>
      <c r="AE51" s="8" t="s">
        <v>109</v>
      </c>
      <c r="AF51" s="8" t="s">
        <v>109</v>
      </c>
      <c r="AG51" s="8" t="s">
        <v>109</v>
      </c>
      <c r="AH51" s="8" t="s">
        <v>109</v>
      </c>
      <c r="AI51" s="8">
        <v>1.3</v>
      </c>
      <c r="AJ51" s="8">
        <v>0.5</v>
      </c>
      <c r="AK51" s="8">
        <v>0.5</v>
      </c>
    </row>
    <row r="52" spans="1:37" x14ac:dyDescent="0.25">
      <c r="A52" s="5" t="s">
        <v>117</v>
      </c>
      <c r="B52" s="8">
        <v>161</v>
      </c>
      <c r="C52" s="8">
        <v>161</v>
      </c>
      <c r="D52" s="8">
        <v>161</v>
      </c>
      <c r="E52" s="8">
        <v>161.6</v>
      </c>
      <c r="F52" s="8">
        <v>161.6</v>
      </c>
      <c r="G52" s="8">
        <v>161.6</v>
      </c>
      <c r="H52" s="8">
        <v>161.80000000000001</v>
      </c>
      <c r="I52" s="8">
        <v>161.4</v>
      </c>
      <c r="J52" s="8">
        <v>161.4</v>
      </c>
      <c r="K52" s="8">
        <v>148.9</v>
      </c>
      <c r="L52" s="8">
        <v>145.19999999999999</v>
      </c>
      <c r="M52" s="8">
        <v>145.19999999999999</v>
      </c>
      <c r="N52" s="8">
        <v>129.4</v>
      </c>
      <c r="O52" s="8">
        <v>129.30000000000001</v>
      </c>
      <c r="P52" s="8" t="s">
        <v>109</v>
      </c>
      <c r="Q52" s="8" t="s">
        <v>109</v>
      </c>
      <c r="R52" s="8" t="s">
        <v>109</v>
      </c>
      <c r="S52" s="8" t="s">
        <v>109</v>
      </c>
      <c r="T52" s="8" t="s">
        <v>109</v>
      </c>
      <c r="U52" s="8" t="s">
        <v>109</v>
      </c>
      <c r="V52" s="8" t="s">
        <v>109</v>
      </c>
      <c r="W52" s="8" t="s">
        <v>109</v>
      </c>
      <c r="X52" s="8" t="s">
        <v>109</v>
      </c>
      <c r="Y52" s="8" t="s">
        <v>109</v>
      </c>
      <c r="Z52" s="8" t="s">
        <v>109</v>
      </c>
      <c r="AA52" s="8" t="s">
        <v>109</v>
      </c>
      <c r="AB52" s="8" t="s">
        <v>109</v>
      </c>
      <c r="AC52" s="8" t="s">
        <v>109</v>
      </c>
      <c r="AD52" s="8" t="s">
        <v>109</v>
      </c>
      <c r="AE52" s="8" t="s">
        <v>109</v>
      </c>
      <c r="AF52" s="8" t="s">
        <v>109</v>
      </c>
      <c r="AG52" s="8" t="s">
        <v>109</v>
      </c>
      <c r="AH52" s="8" t="s">
        <v>109</v>
      </c>
      <c r="AI52" s="8">
        <v>0.5</v>
      </c>
      <c r="AJ52" s="8">
        <v>0.5</v>
      </c>
      <c r="AK52" s="8">
        <v>0.5</v>
      </c>
    </row>
    <row r="53" spans="1:37" x14ac:dyDescent="0.25">
      <c r="A53" s="5" t="s">
        <v>118</v>
      </c>
      <c r="B53" s="8">
        <v>165</v>
      </c>
      <c r="C53" s="8">
        <v>165</v>
      </c>
      <c r="D53" s="8">
        <v>165</v>
      </c>
      <c r="E53" s="8">
        <v>165</v>
      </c>
      <c r="F53" s="8" t="s">
        <v>109</v>
      </c>
      <c r="G53" s="8" t="s">
        <v>109</v>
      </c>
      <c r="H53" s="8" t="s">
        <v>109</v>
      </c>
      <c r="I53" s="8" t="s">
        <v>109</v>
      </c>
      <c r="J53" s="8" t="s">
        <v>109</v>
      </c>
      <c r="K53" s="8">
        <v>53</v>
      </c>
      <c r="L53" s="8">
        <v>64</v>
      </c>
      <c r="M53" s="8">
        <v>62</v>
      </c>
      <c r="N53" s="8">
        <v>66</v>
      </c>
      <c r="O53" s="8">
        <v>64</v>
      </c>
      <c r="P53" s="8" t="s">
        <v>109</v>
      </c>
      <c r="Q53" s="8" t="s">
        <v>109</v>
      </c>
      <c r="R53" s="8" t="s">
        <v>109</v>
      </c>
      <c r="S53" s="8" t="s">
        <v>109</v>
      </c>
      <c r="T53" s="8" t="s">
        <v>109</v>
      </c>
      <c r="U53" s="8" t="s">
        <v>109</v>
      </c>
      <c r="V53" s="8" t="s">
        <v>109</v>
      </c>
      <c r="W53" s="8" t="s">
        <v>109</v>
      </c>
      <c r="X53" s="8" t="s">
        <v>109</v>
      </c>
      <c r="Y53" s="8" t="s">
        <v>109</v>
      </c>
      <c r="Z53" s="8" t="s">
        <v>109</v>
      </c>
      <c r="AA53" s="8" t="s">
        <v>109</v>
      </c>
      <c r="AB53" s="8" t="s">
        <v>109</v>
      </c>
      <c r="AC53" s="8" t="s">
        <v>109</v>
      </c>
      <c r="AD53" s="8" t="s">
        <v>109</v>
      </c>
      <c r="AE53" s="8" t="s">
        <v>109</v>
      </c>
      <c r="AF53" s="8" t="s">
        <v>109</v>
      </c>
      <c r="AG53" s="8" t="s">
        <v>109</v>
      </c>
      <c r="AH53" s="8" t="s">
        <v>109</v>
      </c>
      <c r="AI53" s="8">
        <v>0.2</v>
      </c>
      <c r="AJ53" s="8">
        <v>0.5</v>
      </c>
      <c r="AK53" s="8">
        <v>0.5</v>
      </c>
    </row>
    <row r="54" spans="1:37" x14ac:dyDescent="0.25">
      <c r="A54" s="3" t="s">
        <v>119</v>
      </c>
      <c r="B54" s="14">
        <v>86</v>
      </c>
      <c r="C54" s="14">
        <v>86</v>
      </c>
      <c r="D54" s="14">
        <v>86</v>
      </c>
      <c r="E54" s="14">
        <v>86</v>
      </c>
      <c r="F54" s="14">
        <v>86</v>
      </c>
      <c r="G54" s="14">
        <v>86</v>
      </c>
      <c r="H54" s="14">
        <v>86</v>
      </c>
      <c r="I54" s="14">
        <v>86</v>
      </c>
      <c r="J54" s="14">
        <v>86</v>
      </c>
      <c r="K54" s="14">
        <v>86</v>
      </c>
      <c r="L54" s="14">
        <v>86</v>
      </c>
      <c r="M54" s="14">
        <v>86</v>
      </c>
      <c r="N54" s="14">
        <v>86</v>
      </c>
      <c r="O54" s="14">
        <v>89.7</v>
      </c>
      <c r="P54" s="14">
        <v>84</v>
      </c>
      <c r="Q54" s="14">
        <v>84</v>
      </c>
      <c r="R54" s="14">
        <v>95</v>
      </c>
      <c r="S54" s="14">
        <v>95</v>
      </c>
      <c r="T54" s="14">
        <v>94</v>
      </c>
      <c r="U54" s="14">
        <v>94</v>
      </c>
      <c r="V54" s="14">
        <v>94</v>
      </c>
      <c r="W54" s="14">
        <v>94</v>
      </c>
      <c r="X54" s="14">
        <v>94</v>
      </c>
      <c r="Y54" s="14" t="s">
        <v>109</v>
      </c>
      <c r="Z54" s="14" t="s">
        <v>109</v>
      </c>
      <c r="AA54" s="14" t="s">
        <v>109</v>
      </c>
      <c r="AB54" s="14" t="s">
        <v>109</v>
      </c>
      <c r="AC54" s="14">
        <v>68</v>
      </c>
      <c r="AD54" s="14">
        <v>68</v>
      </c>
      <c r="AE54" s="14">
        <v>68</v>
      </c>
      <c r="AF54" s="14">
        <v>68</v>
      </c>
      <c r="AG54" s="14">
        <v>68</v>
      </c>
      <c r="AH54" s="14">
        <v>0.4</v>
      </c>
      <c r="AI54" s="14">
        <v>0.3</v>
      </c>
      <c r="AJ54" s="14">
        <v>0.2</v>
      </c>
      <c r="AK54" s="14">
        <v>0.2</v>
      </c>
    </row>
    <row r="55" spans="1:37" x14ac:dyDescent="0.25">
      <c r="A55" s="3" t="s">
        <v>120</v>
      </c>
      <c r="B55" s="14">
        <v>5733</v>
      </c>
      <c r="C55" s="14">
        <v>5021.8</v>
      </c>
      <c r="D55" s="14">
        <v>4477.8</v>
      </c>
      <c r="E55" s="14">
        <v>3998.1</v>
      </c>
      <c r="F55" s="14">
        <v>3355</v>
      </c>
      <c r="G55" s="14">
        <v>2437</v>
      </c>
      <c r="H55" s="14">
        <v>1436.8</v>
      </c>
      <c r="I55" s="14">
        <v>676</v>
      </c>
      <c r="J55" s="14">
        <v>333.2</v>
      </c>
      <c r="K55" s="14">
        <v>114.6</v>
      </c>
      <c r="L55" s="14">
        <v>44.7</v>
      </c>
      <c r="M55" s="14">
        <v>34.9</v>
      </c>
      <c r="N55" s="14">
        <v>3.3</v>
      </c>
      <c r="O55" s="14">
        <v>3.3</v>
      </c>
      <c r="P55" s="14" t="s">
        <v>109</v>
      </c>
      <c r="Q55" s="14" t="s">
        <v>109</v>
      </c>
      <c r="R55" s="14" t="s">
        <v>109</v>
      </c>
      <c r="S55" s="14" t="s">
        <v>109</v>
      </c>
      <c r="T55" s="14" t="s">
        <v>109</v>
      </c>
      <c r="U55" s="14" t="s">
        <v>109</v>
      </c>
      <c r="V55" s="14" t="s">
        <v>109</v>
      </c>
      <c r="W55" s="14" t="s">
        <v>109</v>
      </c>
      <c r="X55" s="14" t="s">
        <v>109</v>
      </c>
      <c r="Y55" s="14" t="s">
        <v>109</v>
      </c>
      <c r="Z55" s="14" t="s">
        <v>109</v>
      </c>
      <c r="AA55" s="14" t="s">
        <v>109</v>
      </c>
      <c r="AB55" s="14" t="s">
        <v>109</v>
      </c>
      <c r="AC55" s="14" t="s">
        <v>109</v>
      </c>
      <c r="AD55" s="14" t="s">
        <v>109</v>
      </c>
      <c r="AE55" s="14" t="s">
        <v>109</v>
      </c>
      <c r="AF55" s="14" t="s">
        <v>109</v>
      </c>
      <c r="AG55" s="14" t="s">
        <v>109</v>
      </c>
      <c r="AH55" s="14" t="s">
        <v>109</v>
      </c>
      <c r="AI55" s="14">
        <v>0.1</v>
      </c>
      <c r="AJ55" s="14">
        <v>14.3</v>
      </c>
      <c r="AK55" s="14">
        <v>16.399999999999999</v>
      </c>
    </row>
    <row r="56" spans="1:37" x14ac:dyDescent="0.25">
      <c r="A56" s="5" t="s">
        <v>121</v>
      </c>
      <c r="B56" s="8">
        <v>5733</v>
      </c>
      <c r="C56" s="8">
        <v>5021.8</v>
      </c>
      <c r="D56" s="8">
        <v>4477.8</v>
      </c>
      <c r="E56" s="8">
        <v>3998.1</v>
      </c>
      <c r="F56" s="8">
        <v>3355</v>
      </c>
      <c r="G56" s="8">
        <v>2437</v>
      </c>
      <c r="H56" s="8">
        <v>1436.8</v>
      </c>
      <c r="I56" s="8">
        <v>676</v>
      </c>
      <c r="J56" s="8">
        <v>333.2</v>
      </c>
      <c r="K56" s="8">
        <v>114.6</v>
      </c>
      <c r="L56" s="8">
        <v>44.7</v>
      </c>
      <c r="M56" s="8">
        <v>34.9</v>
      </c>
      <c r="N56" s="8">
        <v>3.3</v>
      </c>
      <c r="O56" s="8">
        <v>3.3</v>
      </c>
      <c r="P56" s="8" t="s">
        <v>109</v>
      </c>
      <c r="Q56" s="8" t="s">
        <v>109</v>
      </c>
      <c r="R56" s="8" t="s">
        <v>109</v>
      </c>
      <c r="S56" s="8" t="s">
        <v>109</v>
      </c>
      <c r="T56" s="8" t="s">
        <v>109</v>
      </c>
      <c r="U56" s="8" t="s">
        <v>109</v>
      </c>
      <c r="V56" s="8" t="s">
        <v>109</v>
      </c>
      <c r="W56" s="8" t="s">
        <v>109</v>
      </c>
      <c r="X56" s="8" t="s">
        <v>109</v>
      </c>
      <c r="Y56" s="8" t="s">
        <v>109</v>
      </c>
      <c r="Z56" s="8" t="s">
        <v>109</v>
      </c>
      <c r="AA56" s="8" t="s">
        <v>109</v>
      </c>
      <c r="AB56" s="8" t="s">
        <v>109</v>
      </c>
      <c r="AC56" s="8" t="s">
        <v>109</v>
      </c>
      <c r="AD56" s="8" t="s">
        <v>109</v>
      </c>
      <c r="AE56" s="8" t="s">
        <v>109</v>
      </c>
      <c r="AF56" s="8" t="s">
        <v>109</v>
      </c>
      <c r="AG56" s="8" t="s">
        <v>109</v>
      </c>
      <c r="AH56" s="8" t="s">
        <v>109</v>
      </c>
      <c r="AI56" s="8">
        <v>0.1</v>
      </c>
      <c r="AJ56" s="8">
        <v>14.3</v>
      </c>
      <c r="AK56" s="8">
        <v>16.399999999999999</v>
      </c>
    </row>
    <row r="57" spans="1:37" x14ac:dyDescent="0.25">
      <c r="A57" s="3" t="s">
        <v>124</v>
      </c>
      <c r="B57" s="14">
        <v>208</v>
      </c>
      <c r="C57" s="14">
        <v>208</v>
      </c>
      <c r="D57" s="14">
        <v>208</v>
      </c>
      <c r="E57" s="14">
        <v>208</v>
      </c>
      <c r="F57" s="14">
        <v>208</v>
      </c>
      <c r="G57" s="14">
        <v>208</v>
      </c>
      <c r="H57" s="14" t="s">
        <v>109</v>
      </c>
      <c r="I57" s="14" t="s">
        <v>109</v>
      </c>
      <c r="J57" s="14" t="s">
        <v>109</v>
      </c>
      <c r="K57" s="14" t="s">
        <v>109</v>
      </c>
      <c r="L57" s="14" t="s">
        <v>109</v>
      </c>
      <c r="M57" s="14" t="s">
        <v>109</v>
      </c>
      <c r="N57" s="14" t="s">
        <v>109</v>
      </c>
      <c r="O57" s="14" t="s">
        <v>109</v>
      </c>
      <c r="P57" s="14" t="s">
        <v>109</v>
      </c>
      <c r="Q57" s="14" t="s">
        <v>109</v>
      </c>
      <c r="R57" s="14" t="s">
        <v>109</v>
      </c>
      <c r="S57" s="14" t="s">
        <v>109</v>
      </c>
      <c r="T57" s="14" t="s">
        <v>109</v>
      </c>
      <c r="U57" s="14" t="s">
        <v>109</v>
      </c>
      <c r="V57" s="14" t="s">
        <v>109</v>
      </c>
      <c r="W57" s="14" t="s">
        <v>109</v>
      </c>
      <c r="X57" s="14" t="s">
        <v>109</v>
      </c>
      <c r="Y57" s="14" t="s">
        <v>109</v>
      </c>
      <c r="Z57" s="14" t="s">
        <v>109</v>
      </c>
      <c r="AA57" s="14" t="s">
        <v>109</v>
      </c>
      <c r="AB57" s="14" t="s">
        <v>109</v>
      </c>
      <c r="AC57" s="14" t="s">
        <v>109</v>
      </c>
      <c r="AD57" s="14" t="s">
        <v>109</v>
      </c>
      <c r="AE57" s="14" t="s">
        <v>109</v>
      </c>
      <c r="AF57" s="14" t="s">
        <v>109</v>
      </c>
      <c r="AG57" s="14" t="s">
        <v>109</v>
      </c>
      <c r="AH57" s="14" t="s">
        <v>109</v>
      </c>
      <c r="AI57" s="14" t="s">
        <v>109</v>
      </c>
      <c r="AJ57" s="14">
        <v>0.6</v>
      </c>
      <c r="AK57" s="14">
        <v>0.6</v>
      </c>
    </row>
    <row r="58" spans="1:37" x14ac:dyDescent="0.25">
      <c r="A58" s="3" t="s">
        <v>125</v>
      </c>
      <c r="B58" s="14">
        <v>367.3</v>
      </c>
      <c r="C58" s="14">
        <v>510.3</v>
      </c>
      <c r="D58" s="14">
        <v>465.3</v>
      </c>
      <c r="E58" s="14">
        <v>465.3</v>
      </c>
      <c r="F58" s="14">
        <v>473.6</v>
      </c>
      <c r="G58" s="14">
        <v>473.6</v>
      </c>
      <c r="H58" s="14">
        <v>401.4</v>
      </c>
      <c r="I58" s="14">
        <v>501.7</v>
      </c>
      <c r="J58" s="14">
        <v>502.4</v>
      </c>
      <c r="K58" s="14">
        <v>481.4</v>
      </c>
      <c r="L58" s="14">
        <v>481.4</v>
      </c>
      <c r="M58" s="14">
        <v>481.4</v>
      </c>
      <c r="N58" s="14">
        <v>318.39999999999998</v>
      </c>
      <c r="O58" s="14">
        <v>318.39999999999998</v>
      </c>
      <c r="P58" s="14">
        <v>324</v>
      </c>
      <c r="Q58" s="14">
        <v>324</v>
      </c>
      <c r="R58" s="14">
        <v>291</v>
      </c>
      <c r="S58" s="14">
        <v>256</v>
      </c>
      <c r="T58" s="14">
        <v>250</v>
      </c>
      <c r="U58" s="14">
        <v>247</v>
      </c>
      <c r="V58" s="14">
        <v>239</v>
      </c>
      <c r="W58" s="14">
        <v>171</v>
      </c>
      <c r="X58" s="14">
        <v>294</v>
      </c>
      <c r="Y58" s="14">
        <v>294</v>
      </c>
      <c r="Z58" s="14">
        <v>208</v>
      </c>
      <c r="AA58" s="14">
        <v>210</v>
      </c>
      <c r="AB58" s="14">
        <v>186</v>
      </c>
      <c r="AC58" s="14">
        <v>179</v>
      </c>
      <c r="AD58" s="14">
        <v>179</v>
      </c>
      <c r="AE58" s="14">
        <v>202</v>
      </c>
      <c r="AF58" s="14">
        <v>277</v>
      </c>
      <c r="AG58" s="14">
        <v>277</v>
      </c>
      <c r="AH58" s="14">
        <v>0.7</v>
      </c>
      <c r="AI58" s="14">
        <v>1.7</v>
      </c>
      <c r="AJ58" s="14">
        <v>1.5</v>
      </c>
      <c r="AK58" s="14">
        <v>1</v>
      </c>
    </row>
    <row r="59" spans="1:37" ht="51" customHeight="1" x14ac:dyDescent="0.25">
      <c r="A59" s="36" t="s">
        <v>127</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row>
  </sheetData>
  <mergeCells count="4">
    <mergeCell ref="A1:AK1"/>
    <mergeCell ref="A2:AK2"/>
    <mergeCell ref="A3:AK3"/>
    <mergeCell ref="A59:AK59"/>
  </mergeCells>
  <pageMargins left="0.75" right="0.75" top="1" bottom="1" header="0.5" footer="0.5"/>
  <pageSetup fitToWidth="100" fitToHeight="100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K68"/>
  <sheetViews>
    <sheetView zoomScale="85" workbookViewId="0">
      <pane xSplit="1" ySplit="4" topLeftCell="B5" activePane="bottomRight" state="frozen"/>
      <selection pane="topRight" activeCell="B1" sqref="B1"/>
      <selection pane="bottomLeft" activeCell="A5" sqref="A5"/>
      <selection pane="bottomRight" activeCell="B5" sqref="B5"/>
    </sheetView>
  </sheetViews>
  <sheetFormatPr defaultRowHeight="15" x14ac:dyDescent="0.25"/>
  <cols>
    <col min="1" max="1" width="34.28515625" style="1" bestFit="1" customWidth="1"/>
    <col min="2" max="37" width="15.42578125" style="1" bestFit="1" customWidth="1"/>
    <col min="38" max="16384" width="9.140625" style="1"/>
  </cols>
  <sheetData>
    <row r="1" spans="1:37" ht="20.100000000000001" customHeight="1" x14ac:dyDescent="0.25">
      <c r="A1" s="35" t="s">
        <v>128</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row>
    <row r="2" spans="1:37" ht="20.100000000000001" customHeight="1" x14ac:dyDescent="0.25">
      <c r="A2" s="35" t="s">
        <v>1</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row>
    <row r="3" spans="1:37" ht="20.100000000000001" customHeight="1" x14ac:dyDescent="0.25">
      <c r="A3" s="37" t="s">
        <v>51</v>
      </c>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row>
    <row r="4" spans="1:37" ht="25.5" x14ac:dyDescent="0.25">
      <c r="A4" s="2" t="s">
        <v>2</v>
      </c>
      <c r="B4" s="2" t="s">
        <v>71</v>
      </c>
      <c r="C4" s="2" t="s">
        <v>72</v>
      </c>
      <c r="D4" s="2" t="s">
        <v>73</v>
      </c>
      <c r="E4" s="2" t="s">
        <v>74</v>
      </c>
      <c r="F4" s="2" t="s">
        <v>75</v>
      </c>
      <c r="G4" s="2" t="s">
        <v>76</v>
      </c>
      <c r="H4" s="2" t="s">
        <v>77</v>
      </c>
      <c r="I4" s="2" t="s">
        <v>78</v>
      </c>
      <c r="J4" s="2" t="s">
        <v>79</v>
      </c>
      <c r="K4" s="2" t="s">
        <v>80</v>
      </c>
      <c r="L4" s="2" t="s">
        <v>81</v>
      </c>
      <c r="M4" s="2" t="s">
        <v>82</v>
      </c>
      <c r="N4" s="2" t="s">
        <v>83</v>
      </c>
      <c r="O4" s="2" t="s">
        <v>84</v>
      </c>
      <c r="P4" s="2" t="s">
        <v>85</v>
      </c>
      <c r="Q4" s="2" t="s">
        <v>86</v>
      </c>
      <c r="R4" s="2" t="s">
        <v>87</v>
      </c>
      <c r="S4" s="2" t="s">
        <v>88</v>
      </c>
      <c r="T4" s="2" t="s">
        <v>89</v>
      </c>
      <c r="U4" s="2" t="s">
        <v>90</v>
      </c>
      <c r="V4" s="2" t="s">
        <v>91</v>
      </c>
      <c r="W4" s="2" t="s">
        <v>92</v>
      </c>
      <c r="X4" s="2" t="s">
        <v>93</v>
      </c>
      <c r="Y4" s="2" t="s">
        <v>94</v>
      </c>
      <c r="Z4" s="2" t="s">
        <v>95</v>
      </c>
      <c r="AA4" s="2" t="s">
        <v>96</v>
      </c>
      <c r="AB4" s="2" t="s">
        <v>97</v>
      </c>
      <c r="AC4" s="2" t="s">
        <v>98</v>
      </c>
      <c r="AD4" s="2" t="s">
        <v>99</v>
      </c>
      <c r="AE4" s="2" t="s">
        <v>100</v>
      </c>
      <c r="AF4" s="2" t="s">
        <v>101</v>
      </c>
      <c r="AG4" s="2" t="s">
        <v>102</v>
      </c>
      <c r="AH4" s="2" t="s">
        <v>103</v>
      </c>
      <c r="AI4" s="2" t="s">
        <v>104</v>
      </c>
      <c r="AJ4" s="2" t="s">
        <v>105</v>
      </c>
      <c r="AK4" s="2" t="s">
        <v>106</v>
      </c>
    </row>
    <row r="5" spans="1:37" x14ac:dyDescent="0.25">
      <c r="A5" s="12" t="s">
        <v>107</v>
      </c>
      <c r="B5" s="15">
        <v>108153193</v>
      </c>
      <c r="C5" s="15">
        <v>104613247</v>
      </c>
      <c r="D5" s="15">
        <v>111312377</v>
      </c>
      <c r="E5" s="15">
        <v>117492427</v>
      </c>
      <c r="F5" s="15">
        <v>114362106</v>
      </c>
      <c r="G5" s="15">
        <v>118656679</v>
      </c>
      <c r="H5" s="15">
        <v>119073672</v>
      </c>
      <c r="I5" s="15">
        <v>119432144</v>
      </c>
      <c r="J5" s="15">
        <v>116317050</v>
      </c>
      <c r="K5" s="15">
        <v>107715547</v>
      </c>
      <c r="L5" s="15">
        <v>110370151</v>
      </c>
      <c r="M5" s="15">
        <v>121251138</v>
      </c>
      <c r="N5" s="15">
        <v>112961309</v>
      </c>
      <c r="O5" s="15">
        <v>118778090</v>
      </c>
      <c r="P5" s="15">
        <v>123215621</v>
      </c>
      <c r="Q5" s="15">
        <v>117797331</v>
      </c>
      <c r="R5" s="15">
        <v>121674733</v>
      </c>
      <c r="S5" s="15">
        <v>118328694</v>
      </c>
      <c r="T5" s="15">
        <v>118433112</v>
      </c>
      <c r="U5" s="15">
        <v>115597653</v>
      </c>
      <c r="V5" s="15">
        <v>109807278</v>
      </c>
      <c r="W5" s="15">
        <v>114433191</v>
      </c>
      <c r="X5" s="15">
        <v>109882388</v>
      </c>
      <c r="Y5" s="15">
        <v>113112235</v>
      </c>
      <c r="Z5" s="15">
        <v>107371092</v>
      </c>
      <c r="AA5" s="15">
        <v>102786590</v>
      </c>
      <c r="AB5" s="15">
        <v>96109819</v>
      </c>
      <c r="AC5" s="15">
        <v>91454784</v>
      </c>
      <c r="AD5" s="15">
        <v>88753614</v>
      </c>
      <c r="AE5" s="15">
        <v>83007307</v>
      </c>
      <c r="AF5" s="15">
        <v>83520063</v>
      </c>
      <c r="AG5" s="15">
        <v>79845217</v>
      </c>
      <c r="AH5" s="13">
        <v>93.6</v>
      </c>
      <c r="AI5" s="13">
        <v>94.2</v>
      </c>
      <c r="AJ5" s="13">
        <v>84.1</v>
      </c>
      <c r="AK5" s="13">
        <v>83.2</v>
      </c>
    </row>
    <row r="6" spans="1:37" x14ac:dyDescent="0.25">
      <c r="A6" s="3" t="s">
        <v>108</v>
      </c>
      <c r="B6" s="4">
        <v>-230</v>
      </c>
      <c r="C6" s="4">
        <v>-47</v>
      </c>
      <c r="D6" s="4">
        <v>-9</v>
      </c>
      <c r="E6" s="4">
        <v>-12</v>
      </c>
      <c r="F6" s="4">
        <v>0</v>
      </c>
      <c r="G6" s="4" t="s">
        <v>109</v>
      </c>
      <c r="H6" s="4" t="s">
        <v>109</v>
      </c>
      <c r="I6" s="4" t="s">
        <v>109</v>
      </c>
      <c r="J6" s="4" t="s">
        <v>109</v>
      </c>
      <c r="K6" s="4" t="s">
        <v>109</v>
      </c>
      <c r="L6" s="4" t="s">
        <v>109</v>
      </c>
      <c r="M6" s="4" t="s">
        <v>109</v>
      </c>
      <c r="N6" s="4" t="s">
        <v>109</v>
      </c>
      <c r="O6" s="4" t="s">
        <v>109</v>
      </c>
      <c r="P6" s="4" t="s">
        <v>109</v>
      </c>
      <c r="Q6" s="4" t="s">
        <v>109</v>
      </c>
      <c r="R6" s="4" t="s">
        <v>109</v>
      </c>
      <c r="S6" s="4" t="s">
        <v>109</v>
      </c>
      <c r="T6" s="4" t="s">
        <v>109</v>
      </c>
      <c r="U6" s="4" t="s">
        <v>109</v>
      </c>
      <c r="V6" s="4" t="s">
        <v>109</v>
      </c>
      <c r="W6" s="4" t="s">
        <v>109</v>
      </c>
      <c r="X6" s="4" t="s">
        <v>109</v>
      </c>
      <c r="Y6" s="4" t="s">
        <v>109</v>
      </c>
      <c r="Z6" s="4" t="s">
        <v>109</v>
      </c>
      <c r="AA6" s="4" t="s">
        <v>109</v>
      </c>
      <c r="AB6" s="4" t="s">
        <v>109</v>
      </c>
      <c r="AC6" s="4" t="s">
        <v>109</v>
      </c>
      <c r="AD6" s="4" t="s">
        <v>109</v>
      </c>
      <c r="AE6" s="4" t="s">
        <v>109</v>
      </c>
      <c r="AF6" s="4" t="s">
        <v>109</v>
      </c>
      <c r="AG6" s="4" t="s">
        <v>109</v>
      </c>
      <c r="AH6" s="14" t="s">
        <v>109</v>
      </c>
      <c r="AI6" s="14" t="s">
        <v>109</v>
      </c>
      <c r="AJ6" s="14">
        <v>0</v>
      </c>
      <c r="AK6" s="14">
        <v>0</v>
      </c>
    </row>
    <row r="7" spans="1:37" x14ac:dyDescent="0.25">
      <c r="A7" s="3" t="s">
        <v>29</v>
      </c>
      <c r="B7" s="4">
        <v>20219785</v>
      </c>
      <c r="C7" s="4">
        <v>20533810</v>
      </c>
      <c r="D7" s="4">
        <v>30412742</v>
      </c>
      <c r="E7" s="4">
        <v>31412060</v>
      </c>
      <c r="F7" s="4">
        <v>34136223</v>
      </c>
      <c r="G7" s="4">
        <v>37019560</v>
      </c>
      <c r="H7" s="4">
        <v>39348755</v>
      </c>
      <c r="I7" s="4">
        <v>48057433</v>
      </c>
      <c r="J7" s="4">
        <v>44973502</v>
      </c>
      <c r="K7" s="4">
        <v>48887992</v>
      </c>
      <c r="L7" s="4">
        <v>57250009</v>
      </c>
      <c r="M7" s="4">
        <v>69274374</v>
      </c>
      <c r="N7" s="4">
        <v>62765545</v>
      </c>
      <c r="O7" s="4">
        <v>72625233</v>
      </c>
      <c r="P7" s="4">
        <v>76611703</v>
      </c>
      <c r="Q7" s="4">
        <v>72311023</v>
      </c>
      <c r="R7" s="4">
        <v>74915235</v>
      </c>
      <c r="S7" s="4">
        <v>71956852</v>
      </c>
      <c r="T7" s="4">
        <v>70630278</v>
      </c>
      <c r="U7" s="4">
        <v>71223313</v>
      </c>
      <c r="V7" s="4">
        <v>68775284</v>
      </c>
      <c r="W7" s="4">
        <v>71719489</v>
      </c>
      <c r="X7" s="4">
        <v>68569499</v>
      </c>
      <c r="Y7" s="4">
        <v>69000633</v>
      </c>
      <c r="Z7" s="4">
        <v>70181392</v>
      </c>
      <c r="AA7" s="4">
        <v>64097781</v>
      </c>
      <c r="AB7" s="4">
        <v>55698342</v>
      </c>
      <c r="AC7" s="4">
        <v>53234497</v>
      </c>
      <c r="AD7" s="4">
        <v>59383147</v>
      </c>
      <c r="AE7" s="4">
        <v>54011457</v>
      </c>
      <c r="AF7" s="4">
        <v>46762330</v>
      </c>
      <c r="AG7" s="4">
        <v>46631040</v>
      </c>
      <c r="AH7" s="14">
        <v>58.7</v>
      </c>
      <c r="AI7" s="14">
        <v>53.8</v>
      </c>
      <c r="AJ7" s="14">
        <v>16.5</v>
      </c>
      <c r="AK7" s="14">
        <v>15.6</v>
      </c>
    </row>
    <row r="8" spans="1:37" x14ac:dyDescent="0.25">
      <c r="A8" s="3" t="s">
        <v>110</v>
      </c>
      <c r="B8" s="4">
        <v>4907413</v>
      </c>
      <c r="C8" s="4">
        <v>7828803</v>
      </c>
      <c r="D8" s="4">
        <v>6118401</v>
      </c>
      <c r="E8" s="4">
        <v>6539837</v>
      </c>
      <c r="F8" s="4">
        <v>3772894</v>
      </c>
      <c r="G8" s="4">
        <v>4359371</v>
      </c>
      <c r="H8" s="4">
        <v>4687506</v>
      </c>
      <c r="I8" s="4">
        <v>4683577</v>
      </c>
      <c r="J8" s="4">
        <v>5943421</v>
      </c>
      <c r="K8" s="4">
        <v>3311488</v>
      </c>
      <c r="L8" s="4">
        <v>3858555</v>
      </c>
      <c r="M8" s="4">
        <v>4709155</v>
      </c>
      <c r="N8" s="4">
        <v>5125576</v>
      </c>
      <c r="O8" s="4">
        <v>3007639</v>
      </c>
      <c r="P8" s="4">
        <v>2682904</v>
      </c>
      <c r="Q8" s="4">
        <v>2695832</v>
      </c>
      <c r="R8" s="4">
        <v>3826791</v>
      </c>
      <c r="S8" s="4">
        <v>3933276</v>
      </c>
      <c r="T8" s="4">
        <v>5059386</v>
      </c>
      <c r="U8" s="4">
        <v>2410462</v>
      </c>
      <c r="V8" s="4">
        <v>1844689</v>
      </c>
      <c r="W8" s="4">
        <v>2171100</v>
      </c>
      <c r="X8" s="4">
        <v>2478485</v>
      </c>
      <c r="Y8" s="4">
        <v>4045503</v>
      </c>
      <c r="Z8" s="4">
        <v>3894248</v>
      </c>
      <c r="AA8" s="4">
        <v>4176414</v>
      </c>
      <c r="AB8" s="4">
        <v>3846840</v>
      </c>
      <c r="AC8" s="4">
        <v>5224967</v>
      </c>
      <c r="AD8" s="4">
        <v>4960533</v>
      </c>
      <c r="AE8" s="4">
        <v>5725577</v>
      </c>
      <c r="AF8" s="4">
        <v>5807244</v>
      </c>
      <c r="AG8" s="4">
        <v>6776551</v>
      </c>
      <c r="AH8" s="14">
        <v>1.8</v>
      </c>
      <c r="AI8" s="14">
        <v>3.7</v>
      </c>
      <c r="AJ8" s="14">
        <v>6.3</v>
      </c>
      <c r="AK8" s="14">
        <v>3.8</v>
      </c>
    </row>
    <row r="9" spans="1:37" x14ac:dyDescent="0.25">
      <c r="A9" s="3" t="s">
        <v>38</v>
      </c>
      <c r="B9" s="4">
        <v>38976730</v>
      </c>
      <c r="C9" s="4">
        <v>33246115</v>
      </c>
      <c r="D9" s="4">
        <v>32238168</v>
      </c>
      <c r="E9" s="4">
        <v>36506088</v>
      </c>
      <c r="F9" s="4">
        <v>33442344</v>
      </c>
      <c r="G9" s="4">
        <v>34070024</v>
      </c>
      <c r="H9" s="4">
        <v>32566555</v>
      </c>
      <c r="I9" s="4">
        <v>25223529</v>
      </c>
      <c r="J9" s="4">
        <v>24949353</v>
      </c>
      <c r="K9" s="4">
        <v>15965979</v>
      </c>
      <c r="L9" s="4">
        <v>8538698</v>
      </c>
      <c r="M9" s="4">
        <v>6277283</v>
      </c>
      <c r="N9" s="4">
        <v>3945064</v>
      </c>
      <c r="O9" s="4">
        <v>3257556</v>
      </c>
      <c r="P9" s="4">
        <v>3503270</v>
      </c>
      <c r="Q9" s="4">
        <v>2476836</v>
      </c>
      <c r="R9" s="4">
        <v>2573322</v>
      </c>
      <c r="S9" s="4">
        <v>2019290</v>
      </c>
      <c r="T9" s="4">
        <v>1257328</v>
      </c>
      <c r="U9" s="4">
        <v>1935684</v>
      </c>
      <c r="V9" s="4">
        <v>999515</v>
      </c>
      <c r="W9" s="4">
        <v>839137</v>
      </c>
      <c r="X9" s="4">
        <v>851103</v>
      </c>
      <c r="Y9" s="4">
        <v>936314</v>
      </c>
      <c r="Z9" s="4">
        <v>376599</v>
      </c>
      <c r="AA9" s="4">
        <v>194555</v>
      </c>
      <c r="AB9" s="4">
        <v>252862</v>
      </c>
      <c r="AC9" s="4">
        <v>69076</v>
      </c>
      <c r="AD9" s="4">
        <v>239530</v>
      </c>
      <c r="AE9" s="4">
        <v>259441</v>
      </c>
      <c r="AF9" s="4">
        <v>247496</v>
      </c>
      <c r="AG9" s="4">
        <v>165362</v>
      </c>
      <c r="AH9" s="14">
        <v>0.7</v>
      </c>
      <c r="AI9" s="14">
        <v>4.9000000000000004</v>
      </c>
      <c r="AJ9" s="14">
        <v>26.7</v>
      </c>
      <c r="AK9" s="14">
        <v>30</v>
      </c>
    </row>
    <row r="10" spans="1:37" x14ac:dyDescent="0.25">
      <c r="A10" s="5" t="s">
        <v>111</v>
      </c>
      <c r="B10" s="6">
        <v>28861991</v>
      </c>
      <c r="C10" s="6">
        <v>28297410</v>
      </c>
      <c r="D10" s="6">
        <v>27602585</v>
      </c>
      <c r="E10" s="6">
        <v>29617301</v>
      </c>
      <c r="F10" s="6">
        <v>30671026</v>
      </c>
      <c r="G10" s="6">
        <v>28732402</v>
      </c>
      <c r="H10" s="6">
        <v>28876223</v>
      </c>
      <c r="I10" s="6">
        <v>24153085</v>
      </c>
      <c r="J10" s="6">
        <v>23545441</v>
      </c>
      <c r="K10" s="6">
        <v>12126784</v>
      </c>
      <c r="L10" s="6">
        <v>6030293</v>
      </c>
      <c r="M10" s="6">
        <v>3372874</v>
      </c>
      <c r="N10" s="6">
        <v>146253</v>
      </c>
      <c r="O10" s="6">
        <v>217106</v>
      </c>
      <c r="P10" s="6" t="s">
        <v>109</v>
      </c>
      <c r="Q10" s="6" t="s">
        <v>109</v>
      </c>
      <c r="R10" s="6" t="s">
        <v>109</v>
      </c>
      <c r="S10" s="6" t="s">
        <v>109</v>
      </c>
      <c r="T10" s="6" t="s">
        <v>109</v>
      </c>
      <c r="U10" s="6" t="s">
        <v>109</v>
      </c>
      <c r="V10" s="6" t="s">
        <v>109</v>
      </c>
      <c r="W10" s="6" t="s">
        <v>109</v>
      </c>
      <c r="X10" s="6" t="s">
        <v>109</v>
      </c>
      <c r="Y10" s="6" t="s">
        <v>109</v>
      </c>
      <c r="Z10" s="6" t="s">
        <v>109</v>
      </c>
      <c r="AA10" s="6" t="s">
        <v>109</v>
      </c>
      <c r="AB10" s="6" t="s">
        <v>109</v>
      </c>
      <c r="AC10" s="6" t="s">
        <v>109</v>
      </c>
      <c r="AD10" s="6" t="s">
        <v>109</v>
      </c>
      <c r="AE10" s="6" t="s">
        <v>109</v>
      </c>
      <c r="AF10" s="6" t="s">
        <v>109</v>
      </c>
      <c r="AG10" s="6" t="s">
        <v>109</v>
      </c>
      <c r="AH10" s="8" t="s">
        <v>109</v>
      </c>
      <c r="AI10" s="8">
        <v>2.6</v>
      </c>
      <c r="AJ10" s="8">
        <v>22.8</v>
      </c>
      <c r="AK10" s="8">
        <v>22.2</v>
      </c>
    </row>
    <row r="11" spans="1:37" x14ac:dyDescent="0.25">
      <c r="A11" s="5" t="s">
        <v>112</v>
      </c>
      <c r="B11" s="6">
        <v>2736885</v>
      </c>
      <c r="C11" s="6">
        <v>2457009</v>
      </c>
      <c r="D11" s="6">
        <v>3438441</v>
      </c>
      <c r="E11" s="6">
        <v>6888787</v>
      </c>
      <c r="F11" s="6">
        <v>2771318</v>
      </c>
      <c r="G11" s="6">
        <v>5337622</v>
      </c>
      <c r="H11" s="6">
        <v>3690332</v>
      </c>
      <c r="I11" s="6">
        <v>1070445</v>
      </c>
      <c r="J11" s="6">
        <v>1403912</v>
      </c>
      <c r="K11" s="6">
        <v>3839195</v>
      </c>
      <c r="L11" s="6">
        <v>2508404</v>
      </c>
      <c r="M11" s="6">
        <v>2904410</v>
      </c>
      <c r="N11" s="6">
        <v>3798811</v>
      </c>
      <c r="O11" s="6">
        <v>3040451</v>
      </c>
      <c r="P11" s="6" t="s">
        <v>109</v>
      </c>
      <c r="Q11" s="6" t="s">
        <v>109</v>
      </c>
      <c r="R11" s="6" t="s">
        <v>109</v>
      </c>
      <c r="S11" s="6" t="s">
        <v>109</v>
      </c>
      <c r="T11" s="6" t="s">
        <v>109</v>
      </c>
      <c r="U11" s="6" t="s">
        <v>109</v>
      </c>
      <c r="V11" s="6" t="s">
        <v>109</v>
      </c>
      <c r="W11" s="6" t="s">
        <v>109</v>
      </c>
      <c r="X11" s="6" t="s">
        <v>109</v>
      </c>
      <c r="Y11" s="6" t="s">
        <v>109</v>
      </c>
      <c r="Z11" s="6" t="s">
        <v>109</v>
      </c>
      <c r="AA11" s="6" t="s">
        <v>109</v>
      </c>
      <c r="AB11" s="6" t="s">
        <v>109</v>
      </c>
      <c r="AC11" s="6" t="s">
        <v>109</v>
      </c>
      <c r="AD11" s="6" t="s">
        <v>109</v>
      </c>
      <c r="AE11" s="6" t="s">
        <v>109</v>
      </c>
      <c r="AF11" s="6" t="s">
        <v>109</v>
      </c>
      <c r="AG11" s="6" t="s">
        <v>109</v>
      </c>
      <c r="AH11" s="8" t="s">
        <v>109</v>
      </c>
      <c r="AI11" s="8">
        <v>2.2999999999999998</v>
      </c>
      <c r="AJ11" s="8">
        <v>2</v>
      </c>
      <c r="AK11" s="8">
        <v>2.1</v>
      </c>
    </row>
    <row r="12" spans="1:37" x14ac:dyDescent="0.25">
      <c r="A12" s="5" t="s">
        <v>123</v>
      </c>
      <c r="B12" s="6">
        <v>7377855</v>
      </c>
      <c r="C12" s="6">
        <v>2491695</v>
      </c>
      <c r="D12" s="6">
        <v>1197142</v>
      </c>
      <c r="E12" s="6" t="s">
        <v>109</v>
      </c>
      <c r="F12" s="6" t="s">
        <v>109</v>
      </c>
      <c r="G12" s="6" t="s">
        <v>109</v>
      </c>
      <c r="H12" s="6" t="s">
        <v>109</v>
      </c>
      <c r="I12" s="6">
        <v>0</v>
      </c>
      <c r="J12" s="6">
        <v>0</v>
      </c>
      <c r="K12" s="6">
        <v>0</v>
      </c>
      <c r="L12" s="6">
        <v>0</v>
      </c>
      <c r="M12" s="6">
        <v>0</v>
      </c>
      <c r="N12" s="6">
        <v>0</v>
      </c>
      <c r="O12" s="6">
        <v>0</v>
      </c>
      <c r="P12" s="6" t="s">
        <v>109</v>
      </c>
      <c r="Q12" s="6" t="s">
        <v>109</v>
      </c>
      <c r="R12" s="6" t="s">
        <v>109</v>
      </c>
      <c r="S12" s="6" t="s">
        <v>109</v>
      </c>
      <c r="T12" s="6" t="s">
        <v>109</v>
      </c>
      <c r="U12" s="6" t="s">
        <v>109</v>
      </c>
      <c r="V12" s="6" t="s">
        <v>109</v>
      </c>
      <c r="W12" s="6" t="s">
        <v>109</v>
      </c>
      <c r="X12" s="6" t="s">
        <v>109</v>
      </c>
      <c r="Y12" s="6" t="s">
        <v>109</v>
      </c>
      <c r="Z12" s="6" t="s">
        <v>109</v>
      </c>
      <c r="AA12" s="6" t="s">
        <v>109</v>
      </c>
      <c r="AB12" s="6" t="s">
        <v>109</v>
      </c>
      <c r="AC12" s="6" t="s">
        <v>109</v>
      </c>
      <c r="AD12" s="6" t="s">
        <v>109</v>
      </c>
      <c r="AE12" s="6" t="s">
        <v>109</v>
      </c>
      <c r="AF12" s="6" t="s">
        <v>109</v>
      </c>
      <c r="AG12" s="6" t="s">
        <v>109</v>
      </c>
      <c r="AH12" s="8" t="s">
        <v>109</v>
      </c>
      <c r="AI12" s="8">
        <v>0</v>
      </c>
      <c r="AJ12" s="8">
        <v>2</v>
      </c>
      <c r="AK12" s="8">
        <v>5.7</v>
      </c>
    </row>
    <row r="13" spans="1:37" x14ac:dyDescent="0.25">
      <c r="A13" s="3" t="s">
        <v>32</v>
      </c>
      <c r="B13" s="4">
        <v>43117707</v>
      </c>
      <c r="C13" s="4">
        <v>42328762</v>
      </c>
      <c r="D13" s="4">
        <v>41915605</v>
      </c>
      <c r="E13" s="4">
        <v>42076949</v>
      </c>
      <c r="F13" s="4">
        <v>42374264</v>
      </c>
      <c r="G13" s="4">
        <v>42786087</v>
      </c>
      <c r="H13" s="4">
        <v>42096761</v>
      </c>
      <c r="I13" s="4">
        <v>40967020</v>
      </c>
      <c r="J13" s="4">
        <v>40241737</v>
      </c>
      <c r="K13" s="4">
        <v>39385592</v>
      </c>
      <c r="L13" s="4">
        <v>40526834</v>
      </c>
      <c r="M13" s="4">
        <v>40739529</v>
      </c>
      <c r="N13" s="4">
        <v>40847711</v>
      </c>
      <c r="O13" s="4">
        <v>39776280</v>
      </c>
      <c r="P13" s="4">
        <v>40044705</v>
      </c>
      <c r="Q13" s="4">
        <v>39963184</v>
      </c>
      <c r="R13" s="4">
        <v>39981739</v>
      </c>
      <c r="S13" s="4">
        <v>40090623</v>
      </c>
      <c r="T13" s="4">
        <v>40906900</v>
      </c>
      <c r="U13" s="4">
        <v>39626849</v>
      </c>
      <c r="V13" s="4">
        <v>37775025</v>
      </c>
      <c r="W13" s="4">
        <v>39126881</v>
      </c>
      <c r="X13" s="4">
        <v>37523504</v>
      </c>
      <c r="Y13" s="4">
        <v>38778211</v>
      </c>
      <c r="Z13" s="4">
        <v>32453074</v>
      </c>
      <c r="AA13" s="4">
        <v>33718182</v>
      </c>
      <c r="AB13" s="4">
        <v>35910195</v>
      </c>
      <c r="AC13" s="4">
        <v>32346007</v>
      </c>
      <c r="AD13" s="4">
        <v>23758927</v>
      </c>
      <c r="AE13" s="4">
        <v>22753813</v>
      </c>
      <c r="AF13" s="4">
        <v>30312425</v>
      </c>
      <c r="AG13" s="4">
        <v>25905319</v>
      </c>
      <c r="AH13" s="14">
        <v>32</v>
      </c>
      <c r="AI13" s="14">
        <v>31.7</v>
      </c>
      <c r="AJ13" s="14">
        <v>34</v>
      </c>
      <c r="AK13" s="14">
        <v>33.200000000000003</v>
      </c>
    </row>
    <row r="14" spans="1:37" x14ac:dyDescent="0.25">
      <c r="A14" s="3" t="s">
        <v>113</v>
      </c>
      <c r="B14" s="4" t="s">
        <v>109</v>
      </c>
      <c r="C14" s="4" t="s">
        <v>109</v>
      </c>
      <c r="D14" s="4" t="s">
        <v>109</v>
      </c>
      <c r="E14" s="4" t="s">
        <v>109</v>
      </c>
      <c r="F14" s="4" t="s">
        <v>109</v>
      </c>
      <c r="G14" s="4" t="s">
        <v>109</v>
      </c>
      <c r="H14" s="4" t="s">
        <v>109</v>
      </c>
      <c r="I14" s="4" t="s">
        <v>109</v>
      </c>
      <c r="J14" s="4" t="s">
        <v>109</v>
      </c>
      <c r="K14" s="4" t="s">
        <v>109</v>
      </c>
      <c r="L14" s="4">
        <v>0</v>
      </c>
      <c r="M14" s="4" t="s">
        <v>109</v>
      </c>
      <c r="N14" s="4" t="s">
        <v>109</v>
      </c>
      <c r="O14" s="4" t="s">
        <v>109</v>
      </c>
      <c r="P14" s="4" t="s">
        <v>109</v>
      </c>
      <c r="Q14" s="4" t="s">
        <v>109</v>
      </c>
      <c r="R14" s="4" t="s">
        <v>109</v>
      </c>
      <c r="S14" s="4" t="s">
        <v>109</v>
      </c>
      <c r="T14" s="4" t="s">
        <v>109</v>
      </c>
      <c r="U14" s="4" t="s">
        <v>109</v>
      </c>
      <c r="V14" s="4" t="s">
        <v>109</v>
      </c>
      <c r="W14" s="4" t="s">
        <v>109</v>
      </c>
      <c r="X14" s="4">
        <v>0</v>
      </c>
      <c r="Y14" s="4">
        <v>0</v>
      </c>
      <c r="Z14" s="4">
        <v>0</v>
      </c>
      <c r="AA14" s="4">
        <v>0</v>
      </c>
      <c r="AB14" s="4" t="s">
        <v>109</v>
      </c>
      <c r="AC14" s="4" t="s">
        <v>109</v>
      </c>
      <c r="AD14" s="4" t="s">
        <v>109</v>
      </c>
      <c r="AE14" s="4">
        <v>0</v>
      </c>
      <c r="AF14" s="4">
        <v>0</v>
      </c>
      <c r="AG14" s="4">
        <v>0</v>
      </c>
      <c r="AH14" s="14" t="s">
        <v>109</v>
      </c>
      <c r="AI14" s="14" t="s">
        <v>109</v>
      </c>
      <c r="AJ14" s="14" t="s">
        <v>109</v>
      </c>
      <c r="AK14" s="14" t="s">
        <v>109</v>
      </c>
    </row>
    <row r="15" spans="1:37" x14ac:dyDescent="0.25">
      <c r="A15" s="3" t="s">
        <v>115</v>
      </c>
      <c r="B15" s="4">
        <v>169877</v>
      </c>
      <c r="C15" s="4">
        <v>101446</v>
      </c>
      <c r="D15" s="4">
        <v>177451</v>
      </c>
      <c r="E15" s="4">
        <v>570303</v>
      </c>
      <c r="F15" s="4">
        <v>226850</v>
      </c>
      <c r="G15" s="4">
        <v>210174</v>
      </c>
      <c r="H15" s="4">
        <v>362177</v>
      </c>
      <c r="I15" s="4">
        <v>416248</v>
      </c>
      <c r="J15" s="4">
        <v>202480</v>
      </c>
      <c r="K15" s="4">
        <v>160301</v>
      </c>
      <c r="L15" s="4">
        <v>186126</v>
      </c>
      <c r="M15" s="4">
        <v>245987</v>
      </c>
      <c r="N15" s="4">
        <v>232119</v>
      </c>
      <c r="O15" s="4">
        <v>232446</v>
      </c>
      <c r="P15" s="4">
        <v>236042</v>
      </c>
      <c r="Q15" s="4">
        <v>219114</v>
      </c>
      <c r="R15" s="4">
        <v>231141</v>
      </c>
      <c r="S15" s="4">
        <v>250402</v>
      </c>
      <c r="T15" s="4">
        <v>459947</v>
      </c>
      <c r="U15" s="4">
        <v>376170</v>
      </c>
      <c r="V15" s="4">
        <v>412765</v>
      </c>
      <c r="W15" s="4">
        <v>468482</v>
      </c>
      <c r="X15" s="4">
        <v>284400</v>
      </c>
      <c r="Y15" s="4">
        <v>285902</v>
      </c>
      <c r="Z15" s="4">
        <v>211974</v>
      </c>
      <c r="AA15" s="4">
        <v>259252</v>
      </c>
      <c r="AB15" s="4">
        <v>234263</v>
      </c>
      <c r="AC15" s="4">
        <v>199418</v>
      </c>
      <c r="AD15" s="4">
        <v>165175</v>
      </c>
      <c r="AE15" s="4">
        <v>147134</v>
      </c>
      <c r="AF15" s="4">
        <v>174136</v>
      </c>
      <c r="AG15" s="4">
        <v>186899</v>
      </c>
      <c r="AH15" s="14">
        <v>0.4</v>
      </c>
      <c r="AI15" s="14">
        <v>0.2</v>
      </c>
      <c r="AJ15" s="14">
        <v>0.1</v>
      </c>
      <c r="AK15" s="14">
        <v>0.1</v>
      </c>
    </row>
    <row r="16" spans="1:37" x14ac:dyDescent="0.25">
      <c r="A16" s="5" t="s">
        <v>116</v>
      </c>
      <c r="B16" s="6">
        <v>105584</v>
      </c>
      <c r="C16" s="6">
        <v>13845</v>
      </c>
      <c r="D16" s="6">
        <v>26015</v>
      </c>
      <c r="E16" s="6">
        <v>354087</v>
      </c>
      <c r="F16" s="6">
        <v>50187</v>
      </c>
      <c r="G16" s="6">
        <v>37940</v>
      </c>
      <c r="H16" s="6">
        <v>197623</v>
      </c>
      <c r="I16" s="6">
        <v>219007</v>
      </c>
      <c r="J16" s="6">
        <v>33976</v>
      </c>
      <c r="K16" s="6">
        <v>43512</v>
      </c>
      <c r="L16" s="6">
        <v>37200</v>
      </c>
      <c r="M16" s="6">
        <v>85757</v>
      </c>
      <c r="N16" s="6">
        <v>71423</v>
      </c>
      <c r="O16" s="6">
        <v>88948</v>
      </c>
      <c r="P16" s="6" t="s">
        <v>109</v>
      </c>
      <c r="Q16" s="6" t="s">
        <v>109</v>
      </c>
      <c r="R16" s="6" t="s">
        <v>109</v>
      </c>
      <c r="S16" s="6" t="s">
        <v>109</v>
      </c>
      <c r="T16" s="6" t="s">
        <v>109</v>
      </c>
      <c r="U16" s="6" t="s">
        <v>109</v>
      </c>
      <c r="V16" s="6" t="s">
        <v>109</v>
      </c>
      <c r="W16" s="6" t="s">
        <v>109</v>
      </c>
      <c r="X16" s="6" t="s">
        <v>109</v>
      </c>
      <c r="Y16" s="6" t="s">
        <v>109</v>
      </c>
      <c r="Z16" s="6" t="s">
        <v>109</v>
      </c>
      <c r="AA16" s="6" t="s">
        <v>109</v>
      </c>
      <c r="AB16" s="6" t="s">
        <v>109</v>
      </c>
      <c r="AC16" s="6" t="s">
        <v>109</v>
      </c>
      <c r="AD16" s="6" t="s">
        <v>109</v>
      </c>
      <c r="AE16" s="6" t="s">
        <v>109</v>
      </c>
      <c r="AF16" s="6" t="s">
        <v>109</v>
      </c>
      <c r="AG16" s="6" t="s">
        <v>109</v>
      </c>
      <c r="AH16" s="8" t="s">
        <v>109</v>
      </c>
      <c r="AI16" s="8">
        <v>0.1</v>
      </c>
      <c r="AJ16" s="8">
        <v>0</v>
      </c>
      <c r="AK16" s="8">
        <v>0.1</v>
      </c>
    </row>
    <row r="17" spans="1:37" x14ac:dyDescent="0.25">
      <c r="A17" s="5" t="s">
        <v>117</v>
      </c>
      <c r="B17" s="6">
        <v>1165</v>
      </c>
      <c r="C17" s="6">
        <v>488</v>
      </c>
      <c r="D17" s="6">
        <v>1750</v>
      </c>
      <c r="E17" s="6">
        <v>667</v>
      </c>
      <c r="F17" s="6">
        <v>2762</v>
      </c>
      <c r="G17" s="6">
        <v>110</v>
      </c>
      <c r="H17" s="6">
        <v>1157</v>
      </c>
      <c r="I17" s="6">
        <v>799</v>
      </c>
      <c r="J17" s="6">
        <v>251</v>
      </c>
      <c r="K17" s="6">
        <v>-444</v>
      </c>
      <c r="L17" s="6">
        <v>2709</v>
      </c>
      <c r="M17" s="6">
        <v>1630</v>
      </c>
      <c r="N17" s="6">
        <v>168</v>
      </c>
      <c r="O17" s="6">
        <v>931</v>
      </c>
      <c r="P17" s="6" t="s">
        <v>109</v>
      </c>
      <c r="Q17" s="6" t="s">
        <v>109</v>
      </c>
      <c r="R17" s="6" t="s">
        <v>109</v>
      </c>
      <c r="S17" s="6" t="s">
        <v>109</v>
      </c>
      <c r="T17" s="6" t="s">
        <v>109</v>
      </c>
      <c r="U17" s="6" t="s">
        <v>109</v>
      </c>
      <c r="V17" s="6" t="s">
        <v>109</v>
      </c>
      <c r="W17" s="6" t="s">
        <v>109</v>
      </c>
      <c r="X17" s="6" t="s">
        <v>109</v>
      </c>
      <c r="Y17" s="6" t="s">
        <v>109</v>
      </c>
      <c r="Z17" s="6" t="s">
        <v>109</v>
      </c>
      <c r="AA17" s="6" t="s">
        <v>109</v>
      </c>
      <c r="AB17" s="6" t="s">
        <v>109</v>
      </c>
      <c r="AC17" s="6" t="s">
        <v>109</v>
      </c>
      <c r="AD17" s="6" t="s">
        <v>109</v>
      </c>
      <c r="AE17" s="6" t="s">
        <v>109</v>
      </c>
      <c r="AF17" s="6" t="s">
        <v>109</v>
      </c>
      <c r="AG17" s="6" t="s">
        <v>109</v>
      </c>
      <c r="AH17" s="8" t="s">
        <v>109</v>
      </c>
      <c r="AI17" s="8">
        <v>0</v>
      </c>
      <c r="AJ17" s="8">
        <v>0</v>
      </c>
      <c r="AK17" s="8">
        <v>0</v>
      </c>
    </row>
    <row r="18" spans="1:37" x14ac:dyDescent="0.25">
      <c r="A18" s="5" t="s">
        <v>118</v>
      </c>
      <c r="B18" s="6">
        <v>18396</v>
      </c>
      <c r="C18" s="6">
        <v>6850</v>
      </c>
      <c r="D18" s="6">
        <v>3666</v>
      </c>
      <c r="E18" s="6">
        <v>61907</v>
      </c>
      <c r="F18" s="6">
        <v>2762</v>
      </c>
      <c r="G18" s="6">
        <v>204</v>
      </c>
      <c r="H18" s="6">
        <v>24822</v>
      </c>
      <c r="I18" s="6">
        <v>58804</v>
      </c>
      <c r="J18" s="6">
        <v>9026</v>
      </c>
      <c r="K18" s="6">
        <v>-961</v>
      </c>
      <c r="L18" s="6">
        <v>17741</v>
      </c>
      <c r="M18" s="6">
        <v>10171</v>
      </c>
      <c r="N18" s="6">
        <v>8281</v>
      </c>
      <c r="O18" s="6">
        <v>328</v>
      </c>
      <c r="P18" s="6" t="s">
        <v>109</v>
      </c>
      <c r="Q18" s="6" t="s">
        <v>109</v>
      </c>
      <c r="R18" s="6" t="s">
        <v>109</v>
      </c>
      <c r="S18" s="6" t="s">
        <v>109</v>
      </c>
      <c r="T18" s="6" t="s">
        <v>109</v>
      </c>
      <c r="U18" s="6" t="s">
        <v>109</v>
      </c>
      <c r="V18" s="6" t="s">
        <v>109</v>
      </c>
      <c r="W18" s="6" t="s">
        <v>109</v>
      </c>
      <c r="X18" s="6" t="s">
        <v>109</v>
      </c>
      <c r="Y18" s="6" t="s">
        <v>109</v>
      </c>
      <c r="Z18" s="6" t="s">
        <v>109</v>
      </c>
      <c r="AA18" s="6" t="s">
        <v>109</v>
      </c>
      <c r="AB18" s="6" t="s">
        <v>109</v>
      </c>
      <c r="AC18" s="6" t="s">
        <v>109</v>
      </c>
      <c r="AD18" s="6" t="s">
        <v>109</v>
      </c>
      <c r="AE18" s="6" t="s">
        <v>109</v>
      </c>
      <c r="AF18" s="6" t="s">
        <v>109</v>
      </c>
      <c r="AG18" s="6" t="s">
        <v>109</v>
      </c>
      <c r="AH18" s="8" t="s">
        <v>109</v>
      </c>
      <c r="AI18" s="8">
        <v>0</v>
      </c>
      <c r="AJ18" s="8">
        <v>0</v>
      </c>
      <c r="AK18" s="8">
        <v>0</v>
      </c>
    </row>
    <row r="19" spans="1:37" x14ac:dyDescent="0.25">
      <c r="A19" s="5" t="s">
        <v>129</v>
      </c>
      <c r="B19" s="6">
        <v>44731</v>
      </c>
      <c r="C19" s="6">
        <v>80263</v>
      </c>
      <c r="D19" s="6">
        <v>146020</v>
      </c>
      <c r="E19" s="6">
        <v>153642</v>
      </c>
      <c r="F19" s="6">
        <v>171139</v>
      </c>
      <c r="G19" s="6">
        <v>171919</v>
      </c>
      <c r="H19" s="6">
        <v>138575</v>
      </c>
      <c r="I19" s="6">
        <v>137637</v>
      </c>
      <c r="J19" s="6">
        <v>159227</v>
      </c>
      <c r="K19" s="6">
        <v>118194</v>
      </c>
      <c r="L19" s="6">
        <v>128476</v>
      </c>
      <c r="M19" s="6">
        <v>148428</v>
      </c>
      <c r="N19" s="6">
        <v>152247</v>
      </c>
      <c r="O19" s="6">
        <v>142238</v>
      </c>
      <c r="P19" s="6" t="s">
        <v>109</v>
      </c>
      <c r="Q19" s="6" t="s">
        <v>109</v>
      </c>
      <c r="R19" s="6" t="s">
        <v>109</v>
      </c>
      <c r="S19" s="6" t="s">
        <v>109</v>
      </c>
      <c r="T19" s="6" t="s">
        <v>109</v>
      </c>
      <c r="U19" s="6" t="s">
        <v>109</v>
      </c>
      <c r="V19" s="6" t="s">
        <v>109</v>
      </c>
      <c r="W19" s="6" t="s">
        <v>109</v>
      </c>
      <c r="X19" s="6" t="s">
        <v>109</v>
      </c>
      <c r="Y19" s="6" t="s">
        <v>109</v>
      </c>
      <c r="Z19" s="6" t="s">
        <v>109</v>
      </c>
      <c r="AA19" s="6" t="s">
        <v>109</v>
      </c>
      <c r="AB19" s="6" t="s">
        <v>109</v>
      </c>
      <c r="AC19" s="6" t="s">
        <v>109</v>
      </c>
      <c r="AD19" s="6" t="s">
        <v>109</v>
      </c>
      <c r="AE19" s="6" t="s">
        <v>109</v>
      </c>
      <c r="AF19" s="6" t="s">
        <v>109</v>
      </c>
      <c r="AG19" s="6" t="s">
        <v>109</v>
      </c>
      <c r="AH19" s="8" t="s">
        <v>109</v>
      </c>
      <c r="AI19" s="8">
        <v>0.1</v>
      </c>
      <c r="AJ19" s="8">
        <v>0.1</v>
      </c>
      <c r="AK19" s="8">
        <v>0</v>
      </c>
    </row>
    <row r="20" spans="1:37" x14ac:dyDescent="0.25">
      <c r="A20" s="3" t="s">
        <v>119</v>
      </c>
      <c r="B20" s="4">
        <v>0</v>
      </c>
      <c r="C20" s="4">
        <v>0</v>
      </c>
      <c r="D20" s="4">
        <v>0</v>
      </c>
      <c r="E20" s="4">
        <v>0</v>
      </c>
      <c r="F20" s="4">
        <v>0</v>
      </c>
      <c r="G20" s="4">
        <v>0</v>
      </c>
      <c r="H20" s="4">
        <v>94</v>
      </c>
      <c r="I20" s="4">
        <v>78009</v>
      </c>
      <c r="J20" s="4">
        <v>0</v>
      </c>
      <c r="K20" s="4">
        <v>0</v>
      </c>
      <c r="L20" s="4">
        <v>0</v>
      </c>
      <c r="M20" s="4">
        <v>0</v>
      </c>
      <c r="N20" s="4">
        <v>43077</v>
      </c>
      <c r="O20" s="4">
        <v>-121064</v>
      </c>
      <c r="P20" s="4">
        <v>136996</v>
      </c>
      <c r="Q20" s="4">
        <v>131342</v>
      </c>
      <c r="R20" s="4">
        <v>146505</v>
      </c>
      <c r="S20" s="4">
        <v>78251</v>
      </c>
      <c r="T20" s="4">
        <v>119273</v>
      </c>
      <c r="U20" s="4">
        <v>25175</v>
      </c>
      <c r="V20" s="4">
        <v>0</v>
      </c>
      <c r="W20" s="4">
        <v>108102</v>
      </c>
      <c r="X20" s="4">
        <v>175397</v>
      </c>
      <c r="Y20" s="4">
        <v>65672</v>
      </c>
      <c r="Z20" s="4">
        <v>253805</v>
      </c>
      <c r="AA20" s="4">
        <v>340406</v>
      </c>
      <c r="AB20" s="4">
        <v>167317</v>
      </c>
      <c r="AC20" s="4">
        <v>380819</v>
      </c>
      <c r="AD20" s="4">
        <v>246302</v>
      </c>
      <c r="AE20" s="4">
        <v>109885</v>
      </c>
      <c r="AF20" s="4">
        <v>216432</v>
      </c>
      <c r="AG20" s="4">
        <v>180046</v>
      </c>
      <c r="AH20" s="14">
        <v>0.1</v>
      </c>
      <c r="AI20" s="14">
        <v>0</v>
      </c>
      <c r="AJ20" s="14">
        <v>0</v>
      </c>
      <c r="AK20" s="14">
        <v>0</v>
      </c>
    </row>
    <row r="21" spans="1:37" x14ac:dyDescent="0.25">
      <c r="A21" s="3" t="s">
        <v>120</v>
      </c>
      <c r="B21" s="4">
        <v>761911</v>
      </c>
      <c r="C21" s="4">
        <v>574358</v>
      </c>
      <c r="D21" s="4">
        <v>450019</v>
      </c>
      <c r="E21" s="4">
        <v>387202</v>
      </c>
      <c r="F21" s="4">
        <v>409531</v>
      </c>
      <c r="G21" s="4">
        <v>211464</v>
      </c>
      <c r="H21" s="4">
        <v>11824</v>
      </c>
      <c r="I21" s="4">
        <v>6327</v>
      </c>
      <c r="J21" s="4">
        <v>6510</v>
      </c>
      <c r="K21" s="4">
        <v>3666</v>
      </c>
      <c r="L21" s="4">
        <v>2409</v>
      </c>
      <c r="M21" s="4">
        <v>3548</v>
      </c>
      <c r="N21" s="4" t="s">
        <v>109</v>
      </c>
      <c r="O21" s="4" t="s">
        <v>109</v>
      </c>
      <c r="P21" s="4" t="s">
        <v>109</v>
      </c>
      <c r="Q21" s="4" t="s">
        <v>109</v>
      </c>
      <c r="R21" s="4" t="s">
        <v>109</v>
      </c>
      <c r="S21" s="4" t="s">
        <v>109</v>
      </c>
      <c r="T21" s="4" t="s">
        <v>109</v>
      </c>
      <c r="U21" s="4" t="s">
        <v>109</v>
      </c>
      <c r="V21" s="4" t="s">
        <v>109</v>
      </c>
      <c r="W21" s="4" t="s">
        <v>109</v>
      </c>
      <c r="X21" s="4" t="s">
        <v>109</v>
      </c>
      <c r="Y21" s="4" t="s">
        <v>109</v>
      </c>
      <c r="Z21" s="4" t="s">
        <v>109</v>
      </c>
      <c r="AA21" s="4" t="s">
        <v>109</v>
      </c>
      <c r="AB21" s="4" t="s">
        <v>109</v>
      </c>
      <c r="AC21" s="4" t="s">
        <v>109</v>
      </c>
      <c r="AD21" s="4" t="s">
        <v>109</v>
      </c>
      <c r="AE21" s="4" t="s">
        <v>109</v>
      </c>
      <c r="AF21" s="4" t="s">
        <v>109</v>
      </c>
      <c r="AG21" s="4" t="s">
        <v>109</v>
      </c>
      <c r="AH21" s="14" t="s">
        <v>109</v>
      </c>
      <c r="AI21" s="14">
        <v>0</v>
      </c>
      <c r="AJ21" s="14">
        <v>0.5</v>
      </c>
      <c r="AK21" s="14">
        <v>0.6</v>
      </c>
    </row>
    <row r="22" spans="1:37" x14ac:dyDescent="0.25">
      <c r="A22" s="5" t="s">
        <v>121</v>
      </c>
      <c r="B22" s="6">
        <v>761911</v>
      </c>
      <c r="C22" s="6">
        <v>574358</v>
      </c>
      <c r="D22" s="6">
        <v>450019</v>
      </c>
      <c r="E22" s="6">
        <v>387202</v>
      </c>
      <c r="F22" s="6">
        <v>409531</v>
      </c>
      <c r="G22" s="6">
        <v>211464</v>
      </c>
      <c r="H22" s="6">
        <v>11824</v>
      </c>
      <c r="I22" s="6">
        <v>6327</v>
      </c>
      <c r="J22" s="6">
        <v>6510</v>
      </c>
      <c r="K22" s="6">
        <v>3666</v>
      </c>
      <c r="L22" s="6">
        <v>2409</v>
      </c>
      <c r="M22" s="6">
        <v>3548</v>
      </c>
      <c r="N22" s="6" t="s">
        <v>109</v>
      </c>
      <c r="O22" s="6" t="s">
        <v>109</v>
      </c>
      <c r="P22" s="6" t="s">
        <v>109</v>
      </c>
      <c r="Q22" s="6" t="s">
        <v>109</v>
      </c>
      <c r="R22" s="6" t="s">
        <v>109</v>
      </c>
      <c r="S22" s="6" t="s">
        <v>109</v>
      </c>
      <c r="T22" s="6" t="s">
        <v>109</v>
      </c>
      <c r="U22" s="6" t="s">
        <v>109</v>
      </c>
      <c r="V22" s="6" t="s">
        <v>109</v>
      </c>
      <c r="W22" s="6" t="s">
        <v>109</v>
      </c>
      <c r="X22" s="6" t="s">
        <v>109</v>
      </c>
      <c r="Y22" s="6" t="s">
        <v>109</v>
      </c>
      <c r="Z22" s="6" t="s">
        <v>109</v>
      </c>
      <c r="AA22" s="6" t="s">
        <v>109</v>
      </c>
      <c r="AB22" s="6" t="s">
        <v>109</v>
      </c>
      <c r="AC22" s="6" t="s">
        <v>109</v>
      </c>
      <c r="AD22" s="6" t="s">
        <v>109</v>
      </c>
      <c r="AE22" s="6" t="s">
        <v>109</v>
      </c>
      <c r="AF22" s="6" t="s">
        <v>109</v>
      </c>
      <c r="AG22" s="6" t="s">
        <v>109</v>
      </c>
      <c r="AH22" s="8" t="s">
        <v>109</v>
      </c>
      <c r="AI22" s="8">
        <v>0</v>
      </c>
      <c r="AJ22" s="8">
        <v>0.5</v>
      </c>
      <c r="AK22" s="8">
        <v>0.6</v>
      </c>
    </row>
    <row r="23" spans="1:37" x14ac:dyDescent="0.25">
      <c r="A23" s="3" t="s">
        <v>125</v>
      </c>
      <c r="B23" s="4" t="s">
        <v>109</v>
      </c>
      <c r="C23" s="4" t="s">
        <v>109</v>
      </c>
      <c r="D23" s="4" t="s">
        <v>109</v>
      </c>
      <c r="E23" s="4" t="s">
        <v>109</v>
      </c>
      <c r="F23" s="4" t="s">
        <v>109</v>
      </c>
      <c r="G23" s="4" t="s">
        <v>109</v>
      </c>
      <c r="H23" s="4" t="s">
        <v>109</v>
      </c>
      <c r="I23" s="4" t="s">
        <v>109</v>
      </c>
      <c r="J23" s="4">
        <v>48</v>
      </c>
      <c r="K23" s="4">
        <v>529</v>
      </c>
      <c r="L23" s="4">
        <v>7521</v>
      </c>
      <c r="M23" s="4">
        <v>1262</v>
      </c>
      <c r="N23" s="4">
        <v>2216</v>
      </c>
      <c r="O23" s="4" t="s">
        <v>109</v>
      </c>
      <c r="P23" s="4" t="s">
        <v>109</v>
      </c>
      <c r="Q23" s="4" t="s">
        <v>109</v>
      </c>
      <c r="R23" s="4" t="s">
        <v>109</v>
      </c>
      <c r="S23" s="4" t="s">
        <v>109</v>
      </c>
      <c r="T23" s="4" t="s">
        <v>109</v>
      </c>
      <c r="U23" s="4" t="s">
        <v>109</v>
      </c>
      <c r="V23" s="4" t="s">
        <v>109</v>
      </c>
      <c r="W23" s="4" t="s">
        <v>109</v>
      </c>
      <c r="X23" s="4" t="s">
        <v>109</v>
      </c>
      <c r="Y23" s="4" t="s">
        <v>109</v>
      </c>
      <c r="Z23" s="4" t="s">
        <v>109</v>
      </c>
      <c r="AA23" s="4" t="s">
        <v>109</v>
      </c>
      <c r="AB23" s="4" t="s">
        <v>109</v>
      </c>
      <c r="AC23" s="4" t="s">
        <v>109</v>
      </c>
      <c r="AD23" s="4" t="s">
        <v>109</v>
      </c>
      <c r="AE23" s="4" t="s">
        <v>109</v>
      </c>
      <c r="AF23" s="4" t="s">
        <v>109</v>
      </c>
      <c r="AG23" s="4" t="s">
        <v>109</v>
      </c>
      <c r="AH23" s="14" t="s">
        <v>109</v>
      </c>
      <c r="AI23" s="14">
        <v>0</v>
      </c>
      <c r="AJ23" s="14" t="s">
        <v>109</v>
      </c>
      <c r="AK23" s="14" t="s">
        <v>109</v>
      </c>
    </row>
    <row r="24" spans="1:37" x14ac:dyDescent="0.25">
      <c r="A24" s="12" t="s">
        <v>122</v>
      </c>
      <c r="B24" s="15">
        <v>21770171</v>
      </c>
      <c r="C24" s="15">
        <v>19750196</v>
      </c>
      <c r="D24" s="15">
        <v>19861484</v>
      </c>
      <c r="E24" s="15">
        <v>16757070</v>
      </c>
      <c r="F24" s="15">
        <v>14106011</v>
      </c>
      <c r="G24" s="15">
        <v>12122478</v>
      </c>
      <c r="H24" s="15">
        <v>9314773</v>
      </c>
      <c r="I24" s="15">
        <v>8711444</v>
      </c>
      <c r="J24" s="15">
        <v>9619243</v>
      </c>
      <c r="K24" s="15">
        <v>8966216</v>
      </c>
      <c r="L24" s="15">
        <v>8019704</v>
      </c>
      <c r="M24" s="15">
        <v>7427345</v>
      </c>
      <c r="N24" s="15">
        <v>5446094</v>
      </c>
      <c r="O24" s="15">
        <v>6460973</v>
      </c>
      <c r="P24" s="15">
        <v>6899680</v>
      </c>
      <c r="Q24" s="15">
        <v>7417453</v>
      </c>
      <c r="R24" s="15">
        <v>8073845</v>
      </c>
      <c r="S24" s="15">
        <v>8001263</v>
      </c>
      <c r="T24" s="15">
        <v>9149207</v>
      </c>
      <c r="U24" s="15">
        <v>8870377</v>
      </c>
      <c r="V24" s="15">
        <v>7688575</v>
      </c>
      <c r="W24" s="15">
        <v>7841165</v>
      </c>
      <c r="X24" s="15">
        <v>7475228</v>
      </c>
      <c r="Y24" s="15">
        <v>8266590</v>
      </c>
      <c r="Z24" s="15">
        <v>8123599</v>
      </c>
      <c r="AA24" s="15">
        <v>9411150</v>
      </c>
      <c r="AB24" s="15">
        <v>10184838</v>
      </c>
      <c r="AC24" s="15">
        <v>9373878</v>
      </c>
      <c r="AD24" s="15">
        <v>6560831</v>
      </c>
      <c r="AE24" s="15">
        <v>6527946</v>
      </c>
      <c r="AF24" s="15">
        <v>5855221</v>
      </c>
      <c r="AG24" s="15">
        <v>5080552</v>
      </c>
      <c r="AH24" s="13">
        <v>6.4</v>
      </c>
      <c r="AI24" s="13">
        <v>5.8</v>
      </c>
      <c r="AJ24" s="13">
        <v>15.9</v>
      </c>
      <c r="AK24" s="13">
        <v>16.8</v>
      </c>
    </row>
    <row r="25" spans="1:37" x14ac:dyDescent="0.25">
      <c r="A25" s="3" t="s">
        <v>108</v>
      </c>
      <c r="B25" s="4">
        <v>6996</v>
      </c>
      <c r="C25" s="4" t="s">
        <v>109</v>
      </c>
      <c r="D25" s="4" t="s">
        <v>109</v>
      </c>
      <c r="E25" s="4" t="s">
        <v>109</v>
      </c>
      <c r="F25" s="4" t="s">
        <v>109</v>
      </c>
      <c r="G25" s="4" t="s">
        <v>109</v>
      </c>
      <c r="H25" s="4" t="s">
        <v>109</v>
      </c>
      <c r="I25" s="4" t="s">
        <v>109</v>
      </c>
      <c r="J25" s="4" t="s">
        <v>109</v>
      </c>
      <c r="K25" s="4" t="s">
        <v>109</v>
      </c>
      <c r="L25" s="4" t="s">
        <v>109</v>
      </c>
      <c r="M25" s="4" t="s">
        <v>109</v>
      </c>
      <c r="N25" s="4" t="s">
        <v>109</v>
      </c>
      <c r="O25" s="4" t="s">
        <v>109</v>
      </c>
      <c r="P25" s="4" t="s">
        <v>109</v>
      </c>
      <c r="Q25" s="4" t="s">
        <v>109</v>
      </c>
      <c r="R25" s="4" t="s">
        <v>109</v>
      </c>
      <c r="S25" s="4" t="s">
        <v>109</v>
      </c>
      <c r="T25" s="4" t="s">
        <v>109</v>
      </c>
      <c r="U25" s="4" t="s">
        <v>109</v>
      </c>
      <c r="V25" s="4" t="s">
        <v>109</v>
      </c>
      <c r="W25" s="4" t="s">
        <v>109</v>
      </c>
      <c r="X25" s="4" t="s">
        <v>109</v>
      </c>
      <c r="Y25" s="4" t="s">
        <v>109</v>
      </c>
      <c r="Z25" s="4" t="s">
        <v>109</v>
      </c>
      <c r="AA25" s="4" t="s">
        <v>109</v>
      </c>
      <c r="AB25" s="4" t="s">
        <v>109</v>
      </c>
      <c r="AC25" s="4" t="s">
        <v>109</v>
      </c>
      <c r="AD25" s="4" t="s">
        <v>109</v>
      </c>
      <c r="AE25" s="4" t="s">
        <v>109</v>
      </c>
      <c r="AF25" s="4" t="s">
        <v>109</v>
      </c>
      <c r="AG25" s="4" t="s">
        <v>109</v>
      </c>
      <c r="AH25" s="14" t="s">
        <v>109</v>
      </c>
      <c r="AI25" s="14" t="s">
        <v>109</v>
      </c>
      <c r="AJ25" s="14" t="s">
        <v>109</v>
      </c>
      <c r="AK25" s="14">
        <v>0</v>
      </c>
    </row>
    <row r="26" spans="1:37" x14ac:dyDescent="0.25">
      <c r="A26" s="3" t="s">
        <v>29</v>
      </c>
      <c r="B26" s="4">
        <v>184853</v>
      </c>
      <c r="C26" s="4">
        <v>259479</v>
      </c>
      <c r="D26" s="4">
        <v>259360</v>
      </c>
      <c r="E26" s="4">
        <v>278409</v>
      </c>
      <c r="F26" s="4">
        <v>323943</v>
      </c>
      <c r="G26" s="4">
        <v>416220</v>
      </c>
      <c r="H26" s="4">
        <v>573412</v>
      </c>
      <c r="I26" s="4">
        <v>1180764</v>
      </c>
      <c r="J26" s="4">
        <v>2098708</v>
      </c>
      <c r="K26" s="4">
        <v>2044187</v>
      </c>
      <c r="L26" s="4">
        <v>2508348</v>
      </c>
      <c r="M26" s="4">
        <v>2676839</v>
      </c>
      <c r="N26" s="4">
        <v>2317237</v>
      </c>
      <c r="O26" s="4">
        <v>3189553</v>
      </c>
      <c r="P26" s="4">
        <v>3371335</v>
      </c>
      <c r="Q26" s="4">
        <v>3175982</v>
      </c>
      <c r="R26" s="4">
        <v>3520465</v>
      </c>
      <c r="S26" s="4">
        <v>3589263</v>
      </c>
      <c r="T26" s="4">
        <v>4145953</v>
      </c>
      <c r="U26" s="4">
        <v>3964428</v>
      </c>
      <c r="V26" s="4">
        <v>4182485</v>
      </c>
      <c r="W26" s="4">
        <v>4225974</v>
      </c>
      <c r="X26" s="4">
        <v>3686008</v>
      </c>
      <c r="Y26" s="4">
        <v>3948831</v>
      </c>
      <c r="Z26" s="4">
        <v>3890649</v>
      </c>
      <c r="AA26" s="4">
        <v>5233566</v>
      </c>
      <c r="AB26" s="4">
        <v>5786656</v>
      </c>
      <c r="AC26" s="4">
        <v>4889894</v>
      </c>
      <c r="AD26" s="4">
        <v>4189507</v>
      </c>
      <c r="AE26" s="4">
        <v>4262561</v>
      </c>
      <c r="AF26" s="4">
        <v>4004858</v>
      </c>
      <c r="AG26" s="4">
        <v>3190555</v>
      </c>
      <c r="AH26" s="14">
        <v>3.5</v>
      </c>
      <c r="AI26" s="14">
        <v>2.1</v>
      </c>
      <c r="AJ26" s="14">
        <v>0.2</v>
      </c>
      <c r="AK26" s="14">
        <v>0.1</v>
      </c>
    </row>
    <row r="27" spans="1:37" x14ac:dyDescent="0.25">
      <c r="A27" s="3" t="s">
        <v>110</v>
      </c>
      <c r="B27" s="4">
        <v>905345</v>
      </c>
      <c r="C27" s="4">
        <v>128689</v>
      </c>
      <c r="D27" s="4">
        <v>67344</v>
      </c>
      <c r="E27" s="4">
        <v>65592</v>
      </c>
      <c r="F27" s="4">
        <v>45123</v>
      </c>
      <c r="G27" s="4">
        <v>57815</v>
      </c>
      <c r="H27" s="4">
        <v>54498</v>
      </c>
      <c r="I27" s="4">
        <v>72506</v>
      </c>
      <c r="J27" s="4">
        <v>957112</v>
      </c>
      <c r="K27" s="4">
        <v>416450</v>
      </c>
      <c r="L27" s="4">
        <v>34841</v>
      </c>
      <c r="M27" s="4">
        <v>47394</v>
      </c>
      <c r="N27" s="4">
        <v>45681</v>
      </c>
      <c r="O27" s="4">
        <v>26003</v>
      </c>
      <c r="P27" s="4">
        <v>301255</v>
      </c>
      <c r="Q27" s="4">
        <v>1143180</v>
      </c>
      <c r="R27" s="4">
        <v>1569711</v>
      </c>
      <c r="S27" s="4">
        <v>1501923</v>
      </c>
      <c r="T27" s="4">
        <v>2141557</v>
      </c>
      <c r="U27" s="4">
        <v>1081586</v>
      </c>
      <c r="V27" s="4">
        <v>751019</v>
      </c>
      <c r="W27" s="4">
        <v>966715</v>
      </c>
      <c r="X27" s="4">
        <v>1205701</v>
      </c>
      <c r="Y27" s="4">
        <v>1692704</v>
      </c>
      <c r="Z27" s="4">
        <v>1731636</v>
      </c>
      <c r="AA27" s="4">
        <v>1775762</v>
      </c>
      <c r="AB27" s="4">
        <v>1673970</v>
      </c>
      <c r="AC27" s="4">
        <v>1967309</v>
      </c>
      <c r="AD27" s="4">
        <v>26538</v>
      </c>
      <c r="AE27" s="4">
        <v>42876</v>
      </c>
      <c r="AF27" s="4">
        <v>42876</v>
      </c>
      <c r="AG27" s="4">
        <v>42876</v>
      </c>
      <c r="AH27" s="14">
        <v>0.8</v>
      </c>
      <c r="AI27" s="14">
        <v>0</v>
      </c>
      <c r="AJ27" s="14">
        <v>0.1</v>
      </c>
      <c r="AK27" s="14">
        <v>0.7</v>
      </c>
    </row>
    <row r="28" spans="1:37" x14ac:dyDescent="0.25">
      <c r="A28" s="3" t="s">
        <v>38</v>
      </c>
      <c r="B28" s="4">
        <v>8467904</v>
      </c>
      <c r="C28" s="4">
        <v>8155206</v>
      </c>
      <c r="D28" s="4">
        <v>8908697</v>
      </c>
      <c r="E28" s="4">
        <v>6939661</v>
      </c>
      <c r="F28" s="4">
        <v>5147451</v>
      </c>
      <c r="G28" s="4">
        <v>5181078</v>
      </c>
      <c r="H28" s="4">
        <v>3978041</v>
      </c>
      <c r="I28" s="4">
        <v>3514079</v>
      </c>
      <c r="J28" s="4">
        <v>3033156</v>
      </c>
      <c r="K28" s="4">
        <v>3336029</v>
      </c>
      <c r="L28" s="4">
        <v>2616514</v>
      </c>
      <c r="M28" s="4">
        <v>2169954</v>
      </c>
      <c r="N28" s="4">
        <v>906821</v>
      </c>
      <c r="O28" s="4">
        <v>919785</v>
      </c>
      <c r="P28" s="4">
        <v>953373</v>
      </c>
      <c r="Q28" s="4">
        <v>718727</v>
      </c>
      <c r="R28" s="4">
        <v>586055</v>
      </c>
      <c r="S28" s="4">
        <v>539364</v>
      </c>
      <c r="T28" s="4">
        <v>323038</v>
      </c>
      <c r="U28" s="4">
        <v>1625187</v>
      </c>
      <c r="V28" s="4">
        <v>534840</v>
      </c>
      <c r="W28" s="4">
        <v>291116</v>
      </c>
      <c r="X28" s="4">
        <v>315560</v>
      </c>
      <c r="Y28" s="4">
        <v>348043</v>
      </c>
      <c r="Z28" s="4">
        <v>323338</v>
      </c>
      <c r="AA28" s="4">
        <v>275583</v>
      </c>
      <c r="AB28" s="4">
        <v>518826</v>
      </c>
      <c r="AC28" s="4">
        <v>241166</v>
      </c>
      <c r="AD28" s="4">
        <v>155221</v>
      </c>
      <c r="AE28" s="4">
        <v>101867</v>
      </c>
      <c r="AF28" s="4">
        <v>138411</v>
      </c>
      <c r="AG28" s="4">
        <v>38104</v>
      </c>
      <c r="AH28" s="14">
        <v>0.2</v>
      </c>
      <c r="AI28" s="14">
        <v>1.7</v>
      </c>
      <c r="AJ28" s="14">
        <v>6.6</v>
      </c>
      <c r="AK28" s="14">
        <v>6.5</v>
      </c>
    </row>
    <row r="29" spans="1:37" x14ac:dyDescent="0.25">
      <c r="A29" s="5" t="s">
        <v>111</v>
      </c>
      <c r="B29" s="6">
        <v>6746749</v>
      </c>
      <c r="C29" s="6">
        <v>6979953</v>
      </c>
      <c r="D29" s="6">
        <v>7148821</v>
      </c>
      <c r="E29" s="6">
        <v>5480083</v>
      </c>
      <c r="F29" s="6">
        <v>3771331</v>
      </c>
      <c r="G29" s="6">
        <v>3730050</v>
      </c>
      <c r="H29" s="6">
        <v>2648774</v>
      </c>
      <c r="I29" s="6">
        <v>2675644</v>
      </c>
      <c r="J29" s="6">
        <v>2651067</v>
      </c>
      <c r="K29" s="6">
        <v>3067836</v>
      </c>
      <c r="L29" s="6">
        <v>2466006</v>
      </c>
      <c r="M29" s="6">
        <v>1912004</v>
      </c>
      <c r="N29" s="6">
        <v>799669</v>
      </c>
      <c r="O29" s="6">
        <v>809540</v>
      </c>
      <c r="P29" s="6" t="s">
        <v>109</v>
      </c>
      <c r="Q29" s="6" t="s">
        <v>109</v>
      </c>
      <c r="R29" s="6" t="s">
        <v>109</v>
      </c>
      <c r="S29" s="6" t="s">
        <v>109</v>
      </c>
      <c r="T29" s="6" t="s">
        <v>109</v>
      </c>
      <c r="U29" s="6" t="s">
        <v>109</v>
      </c>
      <c r="V29" s="6" t="s">
        <v>109</v>
      </c>
      <c r="W29" s="6" t="s">
        <v>109</v>
      </c>
      <c r="X29" s="6" t="s">
        <v>109</v>
      </c>
      <c r="Y29" s="6" t="s">
        <v>109</v>
      </c>
      <c r="Z29" s="6" t="s">
        <v>109</v>
      </c>
      <c r="AA29" s="6" t="s">
        <v>109</v>
      </c>
      <c r="AB29" s="6" t="s">
        <v>109</v>
      </c>
      <c r="AC29" s="6" t="s">
        <v>109</v>
      </c>
      <c r="AD29" s="6" t="s">
        <v>109</v>
      </c>
      <c r="AE29" s="6" t="s">
        <v>109</v>
      </c>
      <c r="AF29" s="6" t="s">
        <v>109</v>
      </c>
      <c r="AG29" s="6" t="s">
        <v>109</v>
      </c>
      <c r="AH29" s="8" t="s">
        <v>109</v>
      </c>
      <c r="AI29" s="8">
        <v>1.5</v>
      </c>
      <c r="AJ29" s="8">
        <v>5.6</v>
      </c>
      <c r="AK29" s="8">
        <v>5.2</v>
      </c>
    </row>
    <row r="30" spans="1:37" x14ac:dyDescent="0.25">
      <c r="A30" s="5" t="s">
        <v>112</v>
      </c>
      <c r="B30" s="6">
        <v>1526744</v>
      </c>
      <c r="C30" s="6">
        <v>997201</v>
      </c>
      <c r="D30" s="6">
        <v>1587550</v>
      </c>
      <c r="E30" s="6">
        <v>1311918</v>
      </c>
      <c r="F30" s="6">
        <v>1263853</v>
      </c>
      <c r="G30" s="6">
        <v>1335717</v>
      </c>
      <c r="H30" s="6">
        <v>1147624</v>
      </c>
      <c r="I30" s="6">
        <v>745280</v>
      </c>
      <c r="J30" s="6">
        <v>286479</v>
      </c>
      <c r="K30" s="6">
        <v>192858</v>
      </c>
      <c r="L30" s="6">
        <v>94628</v>
      </c>
      <c r="M30" s="6">
        <v>221385</v>
      </c>
      <c r="N30" s="6">
        <v>100058</v>
      </c>
      <c r="O30" s="6">
        <v>99251</v>
      </c>
      <c r="P30" s="6" t="s">
        <v>109</v>
      </c>
      <c r="Q30" s="6" t="s">
        <v>109</v>
      </c>
      <c r="R30" s="6" t="s">
        <v>109</v>
      </c>
      <c r="S30" s="6" t="s">
        <v>109</v>
      </c>
      <c r="T30" s="6" t="s">
        <v>109</v>
      </c>
      <c r="U30" s="6" t="s">
        <v>109</v>
      </c>
      <c r="V30" s="6" t="s">
        <v>109</v>
      </c>
      <c r="W30" s="6" t="s">
        <v>109</v>
      </c>
      <c r="X30" s="6" t="s">
        <v>109</v>
      </c>
      <c r="Y30" s="6" t="s">
        <v>109</v>
      </c>
      <c r="Z30" s="6" t="s">
        <v>109</v>
      </c>
      <c r="AA30" s="6" t="s">
        <v>109</v>
      </c>
      <c r="AB30" s="6" t="s">
        <v>109</v>
      </c>
      <c r="AC30" s="6" t="s">
        <v>109</v>
      </c>
      <c r="AD30" s="6" t="s">
        <v>109</v>
      </c>
      <c r="AE30" s="6" t="s">
        <v>109</v>
      </c>
      <c r="AF30" s="6" t="s">
        <v>109</v>
      </c>
      <c r="AG30" s="6" t="s">
        <v>109</v>
      </c>
      <c r="AH30" s="8" t="s">
        <v>109</v>
      </c>
      <c r="AI30" s="8">
        <v>0.2</v>
      </c>
      <c r="AJ30" s="8">
        <v>0.8</v>
      </c>
      <c r="AK30" s="8">
        <v>1.2</v>
      </c>
    </row>
    <row r="31" spans="1:37" x14ac:dyDescent="0.25">
      <c r="A31" s="5" t="s">
        <v>130</v>
      </c>
      <c r="B31" s="6">
        <v>0</v>
      </c>
      <c r="C31" s="6">
        <v>0</v>
      </c>
      <c r="D31" s="6">
        <v>0</v>
      </c>
      <c r="E31" s="6">
        <v>2</v>
      </c>
      <c r="F31" s="6">
        <v>12</v>
      </c>
      <c r="G31" s="6">
        <v>0</v>
      </c>
      <c r="H31" s="6">
        <v>0</v>
      </c>
      <c r="I31" s="6">
        <v>0</v>
      </c>
      <c r="J31" s="6">
        <v>0</v>
      </c>
      <c r="K31" s="6" t="s">
        <v>109</v>
      </c>
      <c r="L31" s="6" t="s">
        <v>109</v>
      </c>
      <c r="M31" s="6" t="s">
        <v>109</v>
      </c>
      <c r="N31" s="6" t="s">
        <v>109</v>
      </c>
      <c r="O31" s="6" t="s">
        <v>109</v>
      </c>
      <c r="P31" s="6" t="s">
        <v>109</v>
      </c>
      <c r="Q31" s="6" t="s">
        <v>109</v>
      </c>
      <c r="R31" s="6" t="s">
        <v>109</v>
      </c>
      <c r="S31" s="6" t="s">
        <v>109</v>
      </c>
      <c r="T31" s="6" t="s">
        <v>109</v>
      </c>
      <c r="U31" s="6" t="s">
        <v>109</v>
      </c>
      <c r="V31" s="6" t="s">
        <v>109</v>
      </c>
      <c r="W31" s="6" t="s">
        <v>109</v>
      </c>
      <c r="X31" s="6" t="s">
        <v>109</v>
      </c>
      <c r="Y31" s="6" t="s">
        <v>109</v>
      </c>
      <c r="Z31" s="6" t="s">
        <v>109</v>
      </c>
      <c r="AA31" s="6" t="s">
        <v>109</v>
      </c>
      <c r="AB31" s="6" t="s">
        <v>109</v>
      </c>
      <c r="AC31" s="6" t="s">
        <v>109</v>
      </c>
      <c r="AD31" s="6" t="s">
        <v>109</v>
      </c>
      <c r="AE31" s="6" t="s">
        <v>109</v>
      </c>
      <c r="AF31" s="6" t="s">
        <v>109</v>
      </c>
      <c r="AG31" s="6" t="s">
        <v>109</v>
      </c>
      <c r="AH31" s="8" t="s">
        <v>109</v>
      </c>
      <c r="AI31" s="8" t="s">
        <v>109</v>
      </c>
      <c r="AJ31" s="8">
        <v>0</v>
      </c>
      <c r="AK31" s="8">
        <v>0</v>
      </c>
    </row>
    <row r="32" spans="1:37" x14ac:dyDescent="0.25">
      <c r="A32" s="5" t="s">
        <v>123</v>
      </c>
      <c r="B32" s="6">
        <v>194411</v>
      </c>
      <c r="C32" s="6">
        <v>178052</v>
      </c>
      <c r="D32" s="6">
        <v>172326</v>
      </c>
      <c r="E32" s="6">
        <v>147658</v>
      </c>
      <c r="F32" s="6">
        <v>112255</v>
      </c>
      <c r="G32" s="6">
        <v>115311</v>
      </c>
      <c r="H32" s="6">
        <v>181643</v>
      </c>
      <c r="I32" s="6">
        <v>93154</v>
      </c>
      <c r="J32" s="6">
        <v>95610</v>
      </c>
      <c r="K32" s="6">
        <v>75335</v>
      </c>
      <c r="L32" s="6">
        <v>55879</v>
      </c>
      <c r="M32" s="6">
        <v>36565</v>
      </c>
      <c r="N32" s="6">
        <v>7094</v>
      </c>
      <c r="O32" s="6">
        <v>10995</v>
      </c>
      <c r="P32" s="6" t="s">
        <v>109</v>
      </c>
      <c r="Q32" s="6" t="s">
        <v>109</v>
      </c>
      <c r="R32" s="6" t="s">
        <v>109</v>
      </c>
      <c r="S32" s="6" t="s">
        <v>109</v>
      </c>
      <c r="T32" s="6" t="s">
        <v>109</v>
      </c>
      <c r="U32" s="6" t="s">
        <v>109</v>
      </c>
      <c r="V32" s="6" t="s">
        <v>109</v>
      </c>
      <c r="W32" s="6" t="s">
        <v>109</v>
      </c>
      <c r="X32" s="6" t="s">
        <v>109</v>
      </c>
      <c r="Y32" s="6" t="s">
        <v>109</v>
      </c>
      <c r="Z32" s="6" t="s">
        <v>109</v>
      </c>
      <c r="AA32" s="6" t="s">
        <v>109</v>
      </c>
      <c r="AB32" s="6" t="s">
        <v>109</v>
      </c>
      <c r="AC32" s="6" t="s">
        <v>109</v>
      </c>
      <c r="AD32" s="6" t="s">
        <v>109</v>
      </c>
      <c r="AE32" s="6" t="s">
        <v>109</v>
      </c>
      <c r="AF32" s="6" t="s">
        <v>109</v>
      </c>
      <c r="AG32" s="6" t="s">
        <v>109</v>
      </c>
      <c r="AH32" s="8" t="s">
        <v>109</v>
      </c>
      <c r="AI32" s="8">
        <v>0</v>
      </c>
      <c r="AJ32" s="8">
        <v>0.1</v>
      </c>
      <c r="AK32" s="8">
        <v>0.1</v>
      </c>
    </row>
    <row r="33" spans="1:37" x14ac:dyDescent="0.25">
      <c r="A33" s="3" t="s">
        <v>113</v>
      </c>
      <c r="B33" s="4">
        <v>281754</v>
      </c>
      <c r="C33" s="4">
        <v>484926</v>
      </c>
      <c r="D33" s="4">
        <v>537784</v>
      </c>
      <c r="E33" s="4">
        <v>535068</v>
      </c>
      <c r="F33" s="4">
        <v>577380</v>
      </c>
      <c r="G33" s="4">
        <v>654538</v>
      </c>
      <c r="H33" s="4">
        <v>685283</v>
      </c>
      <c r="I33" s="4">
        <v>631153</v>
      </c>
      <c r="J33" s="4">
        <v>566884</v>
      </c>
      <c r="K33" s="4">
        <v>451865</v>
      </c>
      <c r="L33" s="4">
        <v>492937</v>
      </c>
      <c r="M33" s="4">
        <v>407440</v>
      </c>
      <c r="N33" s="4">
        <v>220428</v>
      </c>
      <c r="O33" s="4">
        <v>315642</v>
      </c>
      <c r="P33" s="4">
        <v>341852</v>
      </c>
      <c r="Q33" s="4">
        <v>319235</v>
      </c>
      <c r="R33" s="4">
        <v>302737</v>
      </c>
      <c r="S33" s="4">
        <v>277403</v>
      </c>
      <c r="T33" s="4">
        <v>239177</v>
      </c>
      <c r="U33" s="4">
        <v>196202</v>
      </c>
      <c r="V33" s="4">
        <v>224973</v>
      </c>
      <c r="W33" s="4">
        <v>226443</v>
      </c>
      <c r="X33" s="4">
        <v>252784</v>
      </c>
      <c r="Y33" s="4">
        <v>249356</v>
      </c>
      <c r="Z33" s="4">
        <v>236051</v>
      </c>
      <c r="AA33" s="4">
        <v>249410</v>
      </c>
      <c r="AB33" s="4">
        <v>259130</v>
      </c>
      <c r="AC33" s="4">
        <v>260777</v>
      </c>
      <c r="AD33" s="4">
        <v>234982</v>
      </c>
      <c r="AE33" s="4">
        <v>225149</v>
      </c>
      <c r="AF33" s="4">
        <v>226926</v>
      </c>
      <c r="AG33" s="4">
        <v>203406</v>
      </c>
      <c r="AH33" s="14">
        <v>0.2</v>
      </c>
      <c r="AI33" s="14">
        <v>0.3</v>
      </c>
      <c r="AJ33" s="14">
        <v>0.4</v>
      </c>
      <c r="AK33" s="14">
        <v>0.2</v>
      </c>
    </row>
    <row r="34" spans="1:37" x14ac:dyDescent="0.25">
      <c r="A34" s="3" t="s">
        <v>114</v>
      </c>
      <c r="B34" s="4">
        <v>557186</v>
      </c>
      <c r="C34" s="4">
        <v>640690</v>
      </c>
      <c r="D34" s="4">
        <v>671059</v>
      </c>
      <c r="E34" s="4">
        <v>656345</v>
      </c>
      <c r="F34" s="4">
        <v>694829</v>
      </c>
      <c r="G34" s="4">
        <v>595865</v>
      </c>
      <c r="H34" s="4">
        <v>544024</v>
      </c>
      <c r="I34" s="4">
        <v>519931</v>
      </c>
      <c r="J34" s="4">
        <v>410294</v>
      </c>
      <c r="K34" s="4">
        <v>302342</v>
      </c>
      <c r="L34" s="4">
        <v>375213</v>
      </c>
      <c r="M34" s="4">
        <v>195310</v>
      </c>
      <c r="N34" s="4">
        <v>131491</v>
      </c>
      <c r="O34" s="4">
        <v>120482</v>
      </c>
      <c r="P34" s="4">
        <v>86845</v>
      </c>
      <c r="Q34" s="4">
        <v>91740</v>
      </c>
      <c r="R34" s="4">
        <v>98442</v>
      </c>
      <c r="S34" s="4">
        <v>112166</v>
      </c>
      <c r="T34" s="4">
        <v>114053</v>
      </c>
      <c r="U34" s="4">
        <v>103451</v>
      </c>
      <c r="V34" s="4">
        <v>108959</v>
      </c>
      <c r="W34" s="4">
        <v>109376</v>
      </c>
      <c r="X34" s="4">
        <v>92654</v>
      </c>
      <c r="Y34" s="4">
        <v>88423</v>
      </c>
      <c r="Z34" s="4">
        <v>78570</v>
      </c>
      <c r="AA34" s="4">
        <v>55908</v>
      </c>
      <c r="AB34" s="4">
        <v>54779</v>
      </c>
      <c r="AC34" s="4">
        <v>45025</v>
      </c>
      <c r="AD34" s="4">
        <v>42505</v>
      </c>
      <c r="AE34" s="4">
        <v>30506</v>
      </c>
      <c r="AF34" s="4">
        <v>44128</v>
      </c>
      <c r="AG34" s="4">
        <v>26270</v>
      </c>
      <c r="AH34" s="14">
        <v>0.1</v>
      </c>
      <c r="AI34" s="14">
        <v>0.2</v>
      </c>
      <c r="AJ34" s="14">
        <v>0.5</v>
      </c>
      <c r="AK34" s="14">
        <v>0.4</v>
      </c>
    </row>
    <row r="35" spans="1:37" x14ac:dyDescent="0.25">
      <c r="A35" s="3" t="s">
        <v>131</v>
      </c>
      <c r="B35" s="4" t="s">
        <v>109</v>
      </c>
      <c r="C35" s="4" t="s">
        <v>109</v>
      </c>
      <c r="D35" s="4" t="s">
        <v>109</v>
      </c>
      <c r="E35" s="4" t="s">
        <v>109</v>
      </c>
      <c r="F35" s="4" t="s">
        <v>109</v>
      </c>
      <c r="G35" s="4" t="s">
        <v>109</v>
      </c>
      <c r="H35" s="4" t="s">
        <v>109</v>
      </c>
      <c r="I35" s="4" t="s">
        <v>109</v>
      </c>
      <c r="J35" s="4" t="s">
        <v>109</v>
      </c>
      <c r="K35" s="4" t="s">
        <v>109</v>
      </c>
      <c r="L35" s="4" t="s">
        <v>109</v>
      </c>
      <c r="M35" s="4" t="s">
        <v>109</v>
      </c>
      <c r="N35" s="4" t="s">
        <v>109</v>
      </c>
      <c r="O35" s="4" t="s">
        <v>109</v>
      </c>
      <c r="P35" s="4" t="s">
        <v>109</v>
      </c>
      <c r="Q35" s="4" t="s">
        <v>109</v>
      </c>
      <c r="R35" s="4" t="s">
        <v>109</v>
      </c>
      <c r="S35" s="4" t="s">
        <v>109</v>
      </c>
      <c r="T35" s="4" t="s">
        <v>109</v>
      </c>
      <c r="U35" s="4">
        <v>863</v>
      </c>
      <c r="V35" s="4">
        <v>990</v>
      </c>
      <c r="W35" s="4" t="s">
        <v>109</v>
      </c>
      <c r="X35" s="4" t="s">
        <v>109</v>
      </c>
      <c r="Y35" s="4" t="s">
        <v>109</v>
      </c>
      <c r="Z35" s="4" t="s">
        <v>109</v>
      </c>
      <c r="AA35" s="4" t="s">
        <v>109</v>
      </c>
      <c r="AB35" s="4" t="s">
        <v>109</v>
      </c>
      <c r="AC35" s="4" t="s">
        <v>109</v>
      </c>
      <c r="AD35" s="4" t="s">
        <v>109</v>
      </c>
      <c r="AE35" s="4" t="s">
        <v>109</v>
      </c>
      <c r="AF35" s="4" t="s">
        <v>109</v>
      </c>
      <c r="AG35" s="4" t="s">
        <v>109</v>
      </c>
      <c r="AH35" s="14" t="s">
        <v>109</v>
      </c>
      <c r="AI35" s="14" t="s">
        <v>109</v>
      </c>
      <c r="AJ35" s="14" t="s">
        <v>109</v>
      </c>
      <c r="AK35" s="14" t="s">
        <v>109</v>
      </c>
    </row>
    <row r="36" spans="1:37" x14ac:dyDescent="0.25">
      <c r="A36" s="3" t="s">
        <v>115</v>
      </c>
      <c r="B36" s="4">
        <v>24865</v>
      </c>
      <c r="C36" s="4">
        <v>15145</v>
      </c>
      <c r="D36" s="4">
        <v>14681</v>
      </c>
      <c r="E36" s="4">
        <v>62778</v>
      </c>
      <c r="F36" s="4">
        <v>24531</v>
      </c>
      <c r="G36" s="4">
        <v>41020</v>
      </c>
      <c r="H36" s="4">
        <v>72411</v>
      </c>
      <c r="I36" s="4">
        <v>43439</v>
      </c>
      <c r="J36" s="4">
        <v>15091</v>
      </c>
      <c r="K36" s="4">
        <v>17960</v>
      </c>
      <c r="L36" s="4">
        <v>31510</v>
      </c>
      <c r="M36" s="4">
        <v>47386</v>
      </c>
      <c r="N36" s="4">
        <v>64739</v>
      </c>
      <c r="O36" s="4">
        <v>87776</v>
      </c>
      <c r="P36" s="4">
        <v>259647</v>
      </c>
      <c r="Q36" s="4">
        <v>232024</v>
      </c>
      <c r="R36" s="4">
        <v>287728</v>
      </c>
      <c r="S36" s="4">
        <v>360507</v>
      </c>
      <c r="T36" s="4">
        <v>323764</v>
      </c>
      <c r="U36" s="4">
        <v>215856</v>
      </c>
      <c r="V36" s="4">
        <v>242980</v>
      </c>
      <c r="W36" s="4">
        <v>357349</v>
      </c>
      <c r="X36" s="4">
        <v>377670</v>
      </c>
      <c r="Y36" s="4">
        <v>405411</v>
      </c>
      <c r="Z36" s="4">
        <v>284536</v>
      </c>
      <c r="AA36" s="4">
        <v>288578</v>
      </c>
      <c r="AB36" s="4">
        <v>245356</v>
      </c>
      <c r="AC36" s="4">
        <v>252816</v>
      </c>
      <c r="AD36" s="4">
        <v>242080</v>
      </c>
      <c r="AE36" s="4">
        <v>187912</v>
      </c>
      <c r="AF36" s="4">
        <v>101649</v>
      </c>
      <c r="AG36" s="4">
        <v>141126</v>
      </c>
      <c r="AH36" s="14">
        <v>0.3</v>
      </c>
      <c r="AI36" s="14">
        <v>0</v>
      </c>
      <c r="AJ36" s="14">
        <v>0</v>
      </c>
      <c r="AK36" s="14">
        <v>0</v>
      </c>
    </row>
    <row r="37" spans="1:37" x14ac:dyDescent="0.25">
      <c r="A37" s="5" t="s">
        <v>116</v>
      </c>
      <c r="B37" s="6">
        <v>4813</v>
      </c>
      <c r="C37" s="6">
        <v>1580</v>
      </c>
      <c r="D37" s="6">
        <v>2963</v>
      </c>
      <c r="E37" s="6">
        <v>42153</v>
      </c>
      <c r="F37" s="6">
        <v>8981</v>
      </c>
      <c r="G37" s="6">
        <v>26119</v>
      </c>
      <c r="H37" s="6">
        <v>22069</v>
      </c>
      <c r="I37" s="6">
        <v>21183</v>
      </c>
      <c r="J37" s="6">
        <v>454</v>
      </c>
      <c r="K37" s="6">
        <v>352</v>
      </c>
      <c r="L37" s="6">
        <v>910</v>
      </c>
      <c r="M37" s="6">
        <v>371</v>
      </c>
      <c r="N37" s="6">
        <v>396</v>
      </c>
      <c r="O37" s="6">
        <v>582</v>
      </c>
      <c r="P37" s="6" t="s">
        <v>109</v>
      </c>
      <c r="Q37" s="6" t="s">
        <v>109</v>
      </c>
      <c r="R37" s="6" t="s">
        <v>109</v>
      </c>
      <c r="S37" s="6" t="s">
        <v>109</v>
      </c>
      <c r="T37" s="6" t="s">
        <v>109</v>
      </c>
      <c r="U37" s="6" t="s">
        <v>109</v>
      </c>
      <c r="V37" s="6" t="s">
        <v>109</v>
      </c>
      <c r="W37" s="6" t="s">
        <v>109</v>
      </c>
      <c r="X37" s="6" t="s">
        <v>109</v>
      </c>
      <c r="Y37" s="6" t="s">
        <v>109</v>
      </c>
      <c r="Z37" s="6" t="s">
        <v>109</v>
      </c>
      <c r="AA37" s="6" t="s">
        <v>109</v>
      </c>
      <c r="AB37" s="6" t="s">
        <v>109</v>
      </c>
      <c r="AC37" s="6" t="s">
        <v>109</v>
      </c>
      <c r="AD37" s="6" t="s">
        <v>109</v>
      </c>
      <c r="AE37" s="6" t="s">
        <v>109</v>
      </c>
      <c r="AF37" s="6" t="s">
        <v>109</v>
      </c>
      <c r="AG37" s="6" t="s">
        <v>109</v>
      </c>
      <c r="AH37" s="8" t="s">
        <v>109</v>
      </c>
      <c r="AI37" s="8">
        <v>0</v>
      </c>
      <c r="AJ37" s="8">
        <v>0</v>
      </c>
      <c r="AK37" s="8">
        <v>0</v>
      </c>
    </row>
    <row r="38" spans="1:37" x14ac:dyDescent="0.25">
      <c r="A38" s="5" t="s">
        <v>117</v>
      </c>
      <c r="B38" s="6">
        <v>4545</v>
      </c>
      <c r="C38" s="6">
        <v>5250</v>
      </c>
      <c r="D38" s="6">
        <v>5341</v>
      </c>
      <c r="E38" s="6">
        <v>6027</v>
      </c>
      <c r="F38" s="6">
        <v>6947</v>
      </c>
      <c r="G38" s="6">
        <v>7333</v>
      </c>
      <c r="H38" s="6">
        <v>32283</v>
      </c>
      <c r="I38" s="6">
        <v>5953</v>
      </c>
      <c r="J38" s="6">
        <v>2385</v>
      </c>
      <c r="K38" s="6">
        <v>2559</v>
      </c>
      <c r="L38" s="6">
        <v>3146</v>
      </c>
      <c r="M38" s="6">
        <v>2703</v>
      </c>
      <c r="N38" s="6">
        <v>2818</v>
      </c>
      <c r="O38" s="6">
        <v>4009</v>
      </c>
      <c r="P38" s="6" t="s">
        <v>109</v>
      </c>
      <c r="Q38" s="6" t="s">
        <v>109</v>
      </c>
      <c r="R38" s="6" t="s">
        <v>109</v>
      </c>
      <c r="S38" s="6" t="s">
        <v>109</v>
      </c>
      <c r="T38" s="6" t="s">
        <v>109</v>
      </c>
      <c r="U38" s="6" t="s">
        <v>109</v>
      </c>
      <c r="V38" s="6" t="s">
        <v>109</v>
      </c>
      <c r="W38" s="6" t="s">
        <v>109</v>
      </c>
      <c r="X38" s="6" t="s">
        <v>109</v>
      </c>
      <c r="Y38" s="6" t="s">
        <v>109</v>
      </c>
      <c r="Z38" s="6" t="s">
        <v>109</v>
      </c>
      <c r="AA38" s="6" t="s">
        <v>109</v>
      </c>
      <c r="AB38" s="6" t="s">
        <v>109</v>
      </c>
      <c r="AC38" s="6" t="s">
        <v>109</v>
      </c>
      <c r="AD38" s="6" t="s">
        <v>109</v>
      </c>
      <c r="AE38" s="6" t="s">
        <v>109</v>
      </c>
      <c r="AF38" s="6" t="s">
        <v>109</v>
      </c>
      <c r="AG38" s="6" t="s">
        <v>109</v>
      </c>
      <c r="AH38" s="8" t="s">
        <v>109</v>
      </c>
      <c r="AI38" s="8">
        <v>0</v>
      </c>
      <c r="AJ38" s="8">
        <v>0</v>
      </c>
      <c r="AK38" s="8">
        <v>0</v>
      </c>
    </row>
    <row r="39" spans="1:37" x14ac:dyDescent="0.25">
      <c r="A39" s="5" t="s">
        <v>118</v>
      </c>
      <c r="B39" s="6">
        <v>0</v>
      </c>
      <c r="C39" s="6">
        <v>0</v>
      </c>
      <c r="D39" s="6">
        <v>0</v>
      </c>
      <c r="E39" s="6">
        <v>0</v>
      </c>
      <c r="F39" s="6">
        <v>410</v>
      </c>
      <c r="G39" s="6">
        <v>0</v>
      </c>
      <c r="H39" s="6">
        <v>1162</v>
      </c>
      <c r="I39" s="6">
        <v>164</v>
      </c>
      <c r="J39" s="6">
        <v>0</v>
      </c>
      <c r="K39" s="6">
        <v>485</v>
      </c>
      <c r="L39" s="6">
        <v>72</v>
      </c>
      <c r="M39" s="6">
        <v>0</v>
      </c>
      <c r="N39" s="6">
        <v>385</v>
      </c>
      <c r="O39" s="6">
        <v>0</v>
      </c>
      <c r="P39" s="6" t="s">
        <v>109</v>
      </c>
      <c r="Q39" s="6" t="s">
        <v>109</v>
      </c>
      <c r="R39" s="6" t="s">
        <v>109</v>
      </c>
      <c r="S39" s="6" t="s">
        <v>109</v>
      </c>
      <c r="T39" s="6" t="s">
        <v>109</v>
      </c>
      <c r="U39" s="6" t="s">
        <v>109</v>
      </c>
      <c r="V39" s="6" t="s">
        <v>109</v>
      </c>
      <c r="W39" s="6" t="s">
        <v>109</v>
      </c>
      <c r="X39" s="6" t="s">
        <v>109</v>
      </c>
      <c r="Y39" s="6" t="s">
        <v>109</v>
      </c>
      <c r="Z39" s="6" t="s">
        <v>109</v>
      </c>
      <c r="AA39" s="6" t="s">
        <v>109</v>
      </c>
      <c r="AB39" s="6" t="s">
        <v>109</v>
      </c>
      <c r="AC39" s="6" t="s">
        <v>109</v>
      </c>
      <c r="AD39" s="6" t="s">
        <v>109</v>
      </c>
      <c r="AE39" s="6" t="s">
        <v>109</v>
      </c>
      <c r="AF39" s="6" t="s">
        <v>109</v>
      </c>
      <c r="AG39" s="6" t="s">
        <v>109</v>
      </c>
      <c r="AH39" s="8" t="s">
        <v>109</v>
      </c>
      <c r="AI39" s="8">
        <v>0</v>
      </c>
      <c r="AJ39" s="8">
        <v>0</v>
      </c>
      <c r="AK39" s="8">
        <v>0</v>
      </c>
    </row>
    <row r="40" spans="1:37" x14ac:dyDescent="0.25">
      <c r="A40" s="5" t="s">
        <v>129</v>
      </c>
      <c r="B40" s="6">
        <v>15507</v>
      </c>
      <c r="C40" s="6">
        <v>8315</v>
      </c>
      <c r="D40" s="6">
        <v>6377</v>
      </c>
      <c r="E40" s="6">
        <v>14597</v>
      </c>
      <c r="F40" s="6">
        <v>8193</v>
      </c>
      <c r="G40" s="6">
        <v>7568</v>
      </c>
      <c r="H40" s="6">
        <v>16897</v>
      </c>
      <c r="I40" s="6">
        <v>16140</v>
      </c>
      <c r="J40" s="6">
        <v>12252</v>
      </c>
      <c r="K40" s="6">
        <v>14565</v>
      </c>
      <c r="L40" s="6">
        <v>27383</v>
      </c>
      <c r="M40" s="6">
        <v>44312</v>
      </c>
      <c r="N40" s="6">
        <v>61141</v>
      </c>
      <c r="O40" s="6">
        <v>83185</v>
      </c>
      <c r="P40" s="6" t="s">
        <v>109</v>
      </c>
      <c r="Q40" s="6" t="s">
        <v>109</v>
      </c>
      <c r="R40" s="6" t="s">
        <v>109</v>
      </c>
      <c r="S40" s="6" t="s">
        <v>109</v>
      </c>
      <c r="T40" s="6" t="s">
        <v>109</v>
      </c>
      <c r="U40" s="6" t="s">
        <v>109</v>
      </c>
      <c r="V40" s="6" t="s">
        <v>109</v>
      </c>
      <c r="W40" s="6" t="s">
        <v>109</v>
      </c>
      <c r="X40" s="6" t="s">
        <v>109</v>
      </c>
      <c r="Y40" s="6" t="s">
        <v>109</v>
      </c>
      <c r="Z40" s="6" t="s">
        <v>109</v>
      </c>
      <c r="AA40" s="6" t="s">
        <v>109</v>
      </c>
      <c r="AB40" s="6" t="s">
        <v>109</v>
      </c>
      <c r="AC40" s="6" t="s">
        <v>109</v>
      </c>
      <c r="AD40" s="6" t="s">
        <v>109</v>
      </c>
      <c r="AE40" s="6" t="s">
        <v>109</v>
      </c>
      <c r="AF40" s="6" t="s">
        <v>109</v>
      </c>
      <c r="AG40" s="6" t="s">
        <v>109</v>
      </c>
      <c r="AH40" s="8" t="s">
        <v>109</v>
      </c>
      <c r="AI40" s="8">
        <v>0</v>
      </c>
      <c r="AJ40" s="8">
        <v>0</v>
      </c>
      <c r="AK40" s="8">
        <v>0</v>
      </c>
    </row>
    <row r="41" spans="1:37" x14ac:dyDescent="0.25">
      <c r="A41" s="3" t="s">
        <v>120</v>
      </c>
      <c r="B41" s="4">
        <v>9361250</v>
      </c>
      <c r="C41" s="4">
        <v>7699395</v>
      </c>
      <c r="D41" s="4">
        <v>7001319</v>
      </c>
      <c r="E41" s="4">
        <v>5723176</v>
      </c>
      <c r="F41" s="4">
        <v>4704587</v>
      </c>
      <c r="G41" s="4">
        <v>3209664</v>
      </c>
      <c r="H41" s="4">
        <v>1361755</v>
      </c>
      <c r="I41" s="4">
        <v>722803</v>
      </c>
      <c r="J41" s="4">
        <v>338153</v>
      </c>
      <c r="K41" s="4">
        <v>135825</v>
      </c>
      <c r="L41" s="4">
        <v>14971</v>
      </c>
      <c r="M41" s="4">
        <v>7792</v>
      </c>
      <c r="N41" s="4">
        <v>4563</v>
      </c>
      <c r="O41" s="4">
        <v>1801</v>
      </c>
      <c r="P41" s="4" t="s">
        <v>109</v>
      </c>
      <c r="Q41" s="4" t="s">
        <v>109</v>
      </c>
      <c r="R41" s="4" t="s">
        <v>109</v>
      </c>
      <c r="S41" s="4" t="s">
        <v>109</v>
      </c>
      <c r="T41" s="4" t="s">
        <v>109</v>
      </c>
      <c r="U41" s="4" t="s">
        <v>109</v>
      </c>
      <c r="V41" s="4" t="s">
        <v>109</v>
      </c>
      <c r="W41" s="4" t="s">
        <v>109</v>
      </c>
      <c r="X41" s="4" t="s">
        <v>109</v>
      </c>
      <c r="Y41" s="4" t="s">
        <v>109</v>
      </c>
      <c r="Z41" s="4" t="s">
        <v>109</v>
      </c>
      <c r="AA41" s="4" t="s">
        <v>109</v>
      </c>
      <c r="AB41" s="4" t="s">
        <v>109</v>
      </c>
      <c r="AC41" s="4" t="s">
        <v>109</v>
      </c>
      <c r="AD41" s="4" t="s">
        <v>109</v>
      </c>
      <c r="AE41" s="4" t="s">
        <v>109</v>
      </c>
      <c r="AF41" s="4" t="s">
        <v>109</v>
      </c>
      <c r="AG41" s="4" t="s">
        <v>109</v>
      </c>
      <c r="AH41" s="14" t="s">
        <v>109</v>
      </c>
      <c r="AI41" s="14">
        <v>0</v>
      </c>
      <c r="AJ41" s="14">
        <v>6.2</v>
      </c>
      <c r="AK41" s="14">
        <v>7.2</v>
      </c>
    </row>
    <row r="42" spans="1:37" x14ac:dyDescent="0.25">
      <c r="A42" s="5" t="s">
        <v>121</v>
      </c>
      <c r="B42" s="6">
        <v>9361250</v>
      </c>
      <c r="C42" s="6">
        <v>7699395</v>
      </c>
      <c r="D42" s="6">
        <v>7001319</v>
      </c>
      <c r="E42" s="6">
        <v>5723176</v>
      </c>
      <c r="F42" s="6">
        <v>4704587</v>
      </c>
      <c r="G42" s="6">
        <v>3209664</v>
      </c>
      <c r="H42" s="6">
        <v>1361755</v>
      </c>
      <c r="I42" s="6">
        <v>722803</v>
      </c>
      <c r="J42" s="6">
        <v>338153</v>
      </c>
      <c r="K42" s="6">
        <v>135825</v>
      </c>
      <c r="L42" s="6">
        <v>14971</v>
      </c>
      <c r="M42" s="6">
        <v>7792</v>
      </c>
      <c r="N42" s="6">
        <v>4563</v>
      </c>
      <c r="O42" s="6">
        <v>1801</v>
      </c>
      <c r="P42" s="6" t="s">
        <v>109</v>
      </c>
      <c r="Q42" s="6" t="s">
        <v>109</v>
      </c>
      <c r="R42" s="6" t="s">
        <v>109</v>
      </c>
      <c r="S42" s="6" t="s">
        <v>109</v>
      </c>
      <c r="T42" s="6" t="s">
        <v>109</v>
      </c>
      <c r="U42" s="6" t="s">
        <v>109</v>
      </c>
      <c r="V42" s="6" t="s">
        <v>109</v>
      </c>
      <c r="W42" s="6" t="s">
        <v>109</v>
      </c>
      <c r="X42" s="6" t="s">
        <v>109</v>
      </c>
      <c r="Y42" s="6" t="s">
        <v>109</v>
      </c>
      <c r="Z42" s="6" t="s">
        <v>109</v>
      </c>
      <c r="AA42" s="6" t="s">
        <v>109</v>
      </c>
      <c r="AB42" s="6" t="s">
        <v>109</v>
      </c>
      <c r="AC42" s="6" t="s">
        <v>109</v>
      </c>
      <c r="AD42" s="6" t="s">
        <v>109</v>
      </c>
      <c r="AE42" s="6" t="s">
        <v>109</v>
      </c>
      <c r="AF42" s="6" t="s">
        <v>109</v>
      </c>
      <c r="AG42" s="6" t="s">
        <v>109</v>
      </c>
      <c r="AH42" s="8" t="s">
        <v>109</v>
      </c>
      <c r="AI42" s="8">
        <v>0</v>
      </c>
      <c r="AJ42" s="8">
        <v>6.2</v>
      </c>
      <c r="AK42" s="8">
        <v>7.2</v>
      </c>
    </row>
    <row r="43" spans="1:37" x14ac:dyDescent="0.25">
      <c r="A43" s="3" t="s">
        <v>124</v>
      </c>
      <c r="B43" s="4">
        <v>514703</v>
      </c>
      <c r="C43" s="4">
        <v>546267</v>
      </c>
      <c r="D43" s="4">
        <v>523139</v>
      </c>
      <c r="E43" s="4">
        <v>542772</v>
      </c>
      <c r="F43" s="4">
        <v>470743</v>
      </c>
      <c r="G43" s="4">
        <v>6233</v>
      </c>
      <c r="H43" s="4" t="s">
        <v>109</v>
      </c>
      <c r="I43" s="4" t="s">
        <v>109</v>
      </c>
      <c r="J43" s="4" t="s">
        <v>109</v>
      </c>
      <c r="K43" s="4" t="s">
        <v>109</v>
      </c>
      <c r="L43" s="4" t="s">
        <v>109</v>
      </c>
      <c r="M43" s="4" t="s">
        <v>109</v>
      </c>
      <c r="N43" s="4" t="s">
        <v>109</v>
      </c>
      <c r="O43" s="4" t="s">
        <v>109</v>
      </c>
      <c r="P43" s="4" t="s">
        <v>109</v>
      </c>
      <c r="Q43" s="4" t="s">
        <v>109</v>
      </c>
      <c r="R43" s="4" t="s">
        <v>109</v>
      </c>
      <c r="S43" s="4" t="s">
        <v>109</v>
      </c>
      <c r="T43" s="4" t="s">
        <v>109</v>
      </c>
      <c r="U43" s="4" t="s">
        <v>109</v>
      </c>
      <c r="V43" s="4" t="s">
        <v>109</v>
      </c>
      <c r="W43" s="4" t="s">
        <v>109</v>
      </c>
      <c r="X43" s="4" t="s">
        <v>109</v>
      </c>
      <c r="Y43" s="4" t="s">
        <v>109</v>
      </c>
      <c r="Z43" s="4" t="s">
        <v>109</v>
      </c>
      <c r="AA43" s="4" t="s">
        <v>109</v>
      </c>
      <c r="AB43" s="4" t="s">
        <v>109</v>
      </c>
      <c r="AC43" s="4" t="s">
        <v>109</v>
      </c>
      <c r="AD43" s="4" t="s">
        <v>109</v>
      </c>
      <c r="AE43" s="4" t="s">
        <v>109</v>
      </c>
      <c r="AF43" s="4" t="s">
        <v>109</v>
      </c>
      <c r="AG43" s="4" t="s">
        <v>109</v>
      </c>
      <c r="AH43" s="14" t="s">
        <v>109</v>
      </c>
      <c r="AI43" s="14" t="s">
        <v>109</v>
      </c>
      <c r="AJ43" s="14">
        <v>0.4</v>
      </c>
      <c r="AK43" s="14">
        <v>0.4</v>
      </c>
    </row>
    <row r="44" spans="1:37" x14ac:dyDescent="0.25">
      <c r="A44" s="3" t="s">
        <v>125</v>
      </c>
      <c r="B44" s="4">
        <v>1465316</v>
      </c>
      <c r="C44" s="4">
        <v>1820399</v>
      </c>
      <c r="D44" s="4">
        <v>1878101</v>
      </c>
      <c r="E44" s="4">
        <v>1953269</v>
      </c>
      <c r="F44" s="4">
        <v>2117424</v>
      </c>
      <c r="G44" s="4">
        <v>1960045</v>
      </c>
      <c r="H44" s="4">
        <v>2045348</v>
      </c>
      <c r="I44" s="4">
        <v>2026770</v>
      </c>
      <c r="J44" s="4">
        <v>2199846</v>
      </c>
      <c r="K44" s="4">
        <v>2261558</v>
      </c>
      <c r="L44" s="4">
        <v>1945370</v>
      </c>
      <c r="M44" s="4">
        <v>1875231</v>
      </c>
      <c r="N44" s="4">
        <v>1755134</v>
      </c>
      <c r="O44" s="4">
        <v>1799930</v>
      </c>
      <c r="P44" s="4">
        <v>1585374</v>
      </c>
      <c r="Q44" s="4">
        <v>1736565</v>
      </c>
      <c r="R44" s="4">
        <v>1708706</v>
      </c>
      <c r="S44" s="4">
        <v>1620636</v>
      </c>
      <c r="T44" s="4">
        <v>1861663</v>
      </c>
      <c r="U44" s="4">
        <v>1682804</v>
      </c>
      <c r="V44" s="4">
        <v>1642330</v>
      </c>
      <c r="W44" s="4">
        <v>1664192</v>
      </c>
      <c r="X44" s="4">
        <v>1544851</v>
      </c>
      <c r="Y44" s="4">
        <v>1533822</v>
      </c>
      <c r="Z44" s="4">
        <v>1578818</v>
      </c>
      <c r="AA44" s="4">
        <v>1532342</v>
      </c>
      <c r="AB44" s="4">
        <v>1646120</v>
      </c>
      <c r="AC44" s="4">
        <v>1716892</v>
      </c>
      <c r="AD44" s="4">
        <v>1669998</v>
      </c>
      <c r="AE44" s="4">
        <v>1677076</v>
      </c>
      <c r="AF44" s="4">
        <v>1296373</v>
      </c>
      <c r="AG44" s="4">
        <v>1438215</v>
      </c>
      <c r="AH44" s="14">
        <v>1.4</v>
      </c>
      <c r="AI44" s="14">
        <v>1.5</v>
      </c>
      <c r="AJ44" s="14">
        <v>1.5</v>
      </c>
      <c r="AK44" s="14">
        <v>1.1000000000000001</v>
      </c>
    </row>
    <row r="45" spans="1:37" x14ac:dyDescent="0.25">
      <c r="A45" s="12" t="s">
        <v>126</v>
      </c>
      <c r="B45" s="15">
        <v>129923364</v>
      </c>
      <c r="C45" s="15">
        <v>124363443</v>
      </c>
      <c r="D45" s="15">
        <v>131173861</v>
      </c>
      <c r="E45" s="15">
        <v>134249497</v>
      </c>
      <c r="F45" s="15">
        <v>128468117</v>
      </c>
      <c r="G45" s="15">
        <v>130779157</v>
      </c>
      <c r="H45" s="15">
        <v>128388445</v>
      </c>
      <c r="I45" s="15">
        <v>128143588</v>
      </c>
      <c r="J45" s="15">
        <v>125936293</v>
      </c>
      <c r="K45" s="15">
        <v>116681763</v>
      </c>
      <c r="L45" s="15">
        <v>118389855</v>
      </c>
      <c r="M45" s="15">
        <v>128678483</v>
      </c>
      <c r="N45" s="15">
        <v>118407403</v>
      </c>
      <c r="O45" s="15">
        <v>125239063</v>
      </c>
      <c r="P45" s="15">
        <v>130115301</v>
      </c>
      <c r="Q45" s="15">
        <v>125214784</v>
      </c>
      <c r="R45" s="15">
        <v>129748578</v>
      </c>
      <c r="S45" s="15">
        <v>126329957</v>
      </c>
      <c r="T45" s="15">
        <v>127582319</v>
      </c>
      <c r="U45" s="15">
        <v>124468030</v>
      </c>
      <c r="V45" s="15">
        <v>117495853</v>
      </c>
      <c r="W45" s="15">
        <v>122274356</v>
      </c>
      <c r="X45" s="15">
        <v>117357616</v>
      </c>
      <c r="Y45" s="15">
        <v>121378825</v>
      </c>
      <c r="Z45" s="15">
        <v>115494691</v>
      </c>
      <c r="AA45" s="15">
        <v>112197740</v>
      </c>
      <c r="AB45" s="15">
        <v>106294658</v>
      </c>
      <c r="AC45" s="15">
        <v>100828662</v>
      </c>
      <c r="AD45" s="15">
        <v>95314445</v>
      </c>
      <c r="AE45" s="15">
        <v>89535253</v>
      </c>
      <c r="AF45" s="15">
        <v>89375284</v>
      </c>
      <c r="AG45" s="15">
        <v>84925769</v>
      </c>
      <c r="AH45" s="13">
        <v>100</v>
      </c>
      <c r="AI45" s="13">
        <v>100</v>
      </c>
      <c r="AJ45" s="13">
        <v>100</v>
      </c>
      <c r="AK45" s="13">
        <v>100</v>
      </c>
    </row>
    <row r="46" spans="1:37" x14ac:dyDescent="0.25">
      <c r="A46" s="3" t="s">
        <v>108</v>
      </c>
      <c r="B46" s="4">
        <v>6766</v>
      </c>
      <c r="C46" s="4">
        <v>-47</v>
      </c>
      <c r="D46" s="4">
        <v>-9</v>
      </c>
      <c r="E46" s="4">
        <v>-12</v>
      </c>
      <c r="F46" s="4">
        <v>0</v>
      </c>
      <c r="G46" s="4" t="s">
        <v>109</v>
      </c>
      <c r="H46" s="4" t="s">
        <v>109</v>
      </c>
      <c r="I46" s="4" t="s">
        <v>109</v>
      </c>
      <c r="J46" s="4" t="s">
        <v>109</v>
      </c>
      <c r="K46" s="4" t="s">
        <v>109</v>
      </c>
      <c r="L46" s="4" t="s">
        <v>109</v>
      </c>
      <c r="M46" s="4" t="s">
        <v>109</v>
      </c>
      <c r="N46" s="4" t="s">
        <v>109</v>
      </c>
      <c r="O46" s="4" t="s">
        <v>109</v>
      </c>
      <c r="P46" s="4" t="s">
        <v>109</v>
      </c>
      <c r="Q46" s="4" t="s">
        <v>109</v>
      </c>
      <c r="R46" s="4" t="s">
        <v>109</v>
      </c>
      <c r="S46" s="4" t="s">
        <v>109</v>
      </c>
      <c r="T46" s="4" t="s">
        <v>109</v>
      </c>
      <c r="U46" s="4" t="s">
        <v>109</v>
      </c>
      <c r="V46" s="4" t="s">
        <v>109</v>
      </c>
      <c r="W46" s="4" t="s">
        <v>109</v>
      </c>
      <c r="X46" s="4" t="s">
        <v>109</v>
      </c>
      <c r="Y46" s="4" t="s">
        <v>109</v>
      </c>
      <c r="Z46" s="4" t="s">
        <v>109</v>
      </c>
      <c r="AA46" s="4" t="s">
        <v>109</v>
      </c>
      <c r="AB46" s="4" t="s">
        <v>109</v>
      </c>
      <c r="AC46" s="4" t="s">
        <v>109</v>
      </c>
      <c r="AD46" s="4" t="s">
        <v>109</v>
      </c>
      <c r="AE46" s="4" t="s">
        <v>109</v>
      </c>
      <c r="AF46" s="4" t="s">
        <v>109</v>
      </c>
      <c r="AG46" s="4" t="s">
        <v>109</v>
      </c>
      <c r="AH46" s="14" t="s">
        <v>109</v>
      </c>
      <c r="AI46" s="14" t="s">
        <v>109</v>
      </c>
      <c r="AJ46" s="14">
        <v>0</v>
      </c>
      <c r="AK46" s="14">
        <v>0</v>
      </c>
    </row>
    <row r="47" spans="1:37" x14ac:dyDescent="0.25">
      <c r="A47" s="3" t="s">
        <v>29</v>
      </c>
      <c r="B47" s="4">
        <v>20404638</v>
      </c>
      <c r="C47" s="4">
        <v>20793289</v>
      </c>
      <c r="D47" s="4">
        <v>30672101</v>
      </c>
      <c r="E47" s="4">
        <v>31690469</v>
      </c>
      <c r="F47" s="4">
        <v>34460167</v>
      </c>
      <c r="G47" s="4">
        <v>37435780</v>
      </c>
      <c r="H47" s="4">
        <v>39922168</v>
      </c>
      <c r="I47" s="4">
        <v>49238197</v>
      </c>
      <c r="J47" s="4">
        <v>47072210</v>
      </c>
      <c r="K47" s="4">
        <v>50932180</v>
      </c>
      <c r="L47" s="4">
        <v>59758357</v>
      </c>
      <c r="M47" s="4">
        <v>71951214</v>
      </c>
      <c r="N47" s="4">
        <v>65082782</v>
      </c>
      <c r="O47" s="4">
        <v>75814787</v>
      </c>
      <c r="P47" s="4">
        <v>79983038</v>
      </c>
      <c r="Q47" s="4">
        <v>75487005</v>
      </c>
      <c r="R47" s="4">
        <v>78435700</v>
      </c>
      <c r="S47" s="4">
        <v>75546115</v>
      </c>
      <c r="T47" s="4">
        <v>74776231</v>
      </c>
      <c r="U47" s="4">
        <v>75187741</v>
      </c>
      <c r="V47" s="4">
        <v>72957769</v>
      </c>
      <c r="W47" s="4">
        <v>75945463</v>
      </c>
      <c r="X47" s="4">
        <v>72255507</v>
      </c>
      <c r="Y47" s="4">
        <v>72949464</v>
      </c>
      <c r="Z47" s="4">
        <v>74072041</v>
      </c>
      <c r="AA47" s="4">
        <v>69331347</v>
      </c>
      <c r="AB47" s="4">
        <v>61484998</v>
      </c>
      <c r="AC47" s="4">
        <v>58124391</v>
      </c>
      <c r="AD47" s="4">
        <v>63572654</v>
      </c>
      <c r="AE47" s="4">
        <v>58274018</v>
      </c>
      <c r="AF47" s="4">
        <v>50767188</v>
      </c>
      <c r="AG47" s="4">
        <v>49821595</v>
      </c>
      <c r="AH47" s="14">
        <v>62.1</v>
      </c>
      <c r="AI47" s="14">
        <v>55.9</v>
      </c>
      <c r="AJ47" s="14">
        <v>16.7</v>
      </c>
      <c r="AK47" s="14">
        <v>15.7</v>
      </c>
    </row>
    <row r="48" spans="1:37" x14ac:dyDescent="0.25">
      <c r="A48" s="3" t="s">
        <v>110</v>
      </c>
      <c r="B48" s="4">
        <v>5812758</v>
      </c>
      <c r="C48" s="4">
        <v>7957492</v>
      </c>
      <c r="D48" s="4">
        <v>6185746</v>
      </c>
      <c r="E48" s="4">
        <v>6605429</v>
      </c>
      <c r="F48" s="4">
        <v>3818017</v>
      </c>
      <c r="G48" s="4">
        <v>4417186</v>
      </c>
      <c r="H48" s="4">
        <v>4742004</v>
      </c>
      <c r="I48" s="4">
        <v>4756083</v>
      </c>
      <c r="J48" s="4">
        <v>6900533</v>
      </c>
      <c r="K48" s="4">
        <v>3727938</v>
      </c>
      <c r="L48" s="4">
        <v>3893396</v>
      </c>
      <c r="M48" s="4">
        <v>4756549</v>
      </c>
      <c r="N48" s="4">
        <v>5171257</v>
      </c>
      <c r="O48" s="4">
        <v>3033642</v>
      </c>
      <c r="P48" s="4">
        <v>2984159</v>
      </c>
      <c r="Q48" s="4">
        <v>3839012</v>
      </c>
      <c r="R48" s="4">
        <v>5396502</v>
      </c>
      <c r="S48" s="4">
        <v>5435199</v>
      </c>
      <c r="T48" s="4">
        <v>7200943</v>
      </c>
      <c r="U48" s="4">
        <v>3492048</v>
      </c>
      <c r="V48" s="4">
        <v>2595708</v>
      </c>
      <c r="W48" s="4">
        <v>3137815</v>
      </c>
      <c r="X48" s="4">
        <v>3684186</v>
      </c>
      <c r="Y48" s="4">
        <v>5738207</v>
      </c>
      <c r="Z48" s="4">
        <v>5625884</v>
      </c>
      <c r="AA48" s="4">
        <v>5952176</v>
      </c>
      <c r="AB48" s="4">
        <v>5520810</v>
      </c>
      <c r="AC48" s="4">
        <v>7192276</v>
      </c>
      <c r="AD48" s="4">
        <v>4987071</v>
      </c>
      <c r="AE48" s="4">
        <v>5768453</v>
      </c>
      <c r="AF48" s="4">
        <v>5850120</v>
      </c>
      <c r="AG48" s="4">
        <v>6819427</v>
      </c>
      <c r="AH48" s="14">
        <v>2.6</v>
      </c>
      <c r="AI48" s="14">
        <v>3.7</v>
      </c>
      <c r="AJ48" s="14">
        <v>6.4</v>
      </c>
      <c r="AK48" s="14">
        <v>4.5</v>
      </c>
    </row>
    <row r="49" spans="1:37" x14ac:dyDescent="0.25">
      <c r="A49" s="3" t="s">
        <v>38</v>
      </c>
      <c r="B49" s="4">
        <v>47444634</v>
      </c>
      <c r="C49" s="4">
        <v>41401321</v>
      </c>
      <c r="D49" s="4">
        <v>41146865</v>
      </c>
      <c r="E49" s="4">
        <v>43445749</v>
      </c>
      <c r="F49" s="4">
        <v>38589794</v>
      </c>
      <c r="G49" s="4">
        <v>39251102</v>
      </c>
      <c r="H49" s="4">
        <v>36544596</v>
      </c>
      <c r="I49" s="4">
        <v>28737608</v>
      </c>
      <c r="J49" s="4">
        <v>27982509</v>
      </c>
      <c r="K49" s="4">
        <v>19302008</v>
      </c>
      <c r="L49" s="4">
        <v>11155211</v>
      </c>
      <c r="M49" s="4">
        <v>8447237</v>
      </c>
      <c r="N49" s="4">
        <v>4851885</v>
      </c>
      <c r="O49" s="4">
        <v>4177342</v>
      </c>
      <c r="P49" s="4">
        <v>4456643</v>
      </c>
      <c r="Q49" s="4">
        <v>3195563</v>
      </c>
      <c r="R49" s="4">
        <v>3159377</v>
      </c>
      <c r="S49" s="4">
        <v>2558654</v>
      </c>
      <c r="T49" s="4">
        <v>1580366</v>
      </c>
      <c r="U49" s="4">
        <v>3560871</v>
      </c>
      <c r="V49" s="4">
        <v>1534355</v>
      </c>
      <c r="W49" s="4">
        <v>1130253</v>
      </c>
      <c r="X49" s="4">
        <v>1166663</v>
      </c>
      <c r="Y49" s="4">
        <v>1284357</v>
      </c>
      <c r="Z49" s="4">
        <v>699937</v>
      </c>
      <c r="AA49" s="4">
        <v>470138</v>
      </c>
      <c r="AB49" s="4">
        <v>771688</v>
      </c>
      <c r="AC49" s="4">
        <v>310242</v>
      </c>
      <c r="AD49" s="4">
        <v>394751</v>
      </c>
      <c r="AE49" s="4">
        <v>361308</v>
      </c>
      <c r="AF49" s="4">
        <v>385907</v>
      </c>
      <c r="AG49" s="4">
        <v>203466</v>
      </c>
      <c r="AH49" s="14">
        <v>0.9</v>
      </c>
      <c r="AI49" s="14">
        <v>6.6</v>
      </c>
      <c r="AJ49" s="14">
        <v>33.299999999999997</v>
      </c>
      <c r="AK49" s="14">
        <v>36.5</v>
      </c>
    </row>
    <row r="50" spans="1:37" x14ac:dyDescent="0.25">
      <c r="A50" s="5" t="s">
        <v>111</v>
      </c>
      <c r="B50" s="6">
        <v>35608740</v>
      </c>
      <c r="C50" s="6">
        <v>35277363</v>
      </c>
      <c r="D50" s="6">
        <v>34751406</v>
      </c>
      <c r="E50" s="6">
        <v>35097384</v>
      </c>
      <c r="F50" s="6">
        <v>34442357</v>
      </c>
      <c r="G50" s="6">
        <v>32462452</v>
      </c>
      <c r="H50" s="6">
        <v>31524997</v>
      </c>
      <c r="I50" s="6">
        <v>26828729</v>
      </c>
      <c r="J50" s="6">
        <v>26196508</v>
      </c>
      <c r="K50" s="6">
        <v>15194620</v>
      </c>
      <c r="L50" s="6">
        <v>8496299</v>
      </c>
      <c r="M50" s="6">
        <v>5284878</v>
      </c>
      <c r="N50" s="6">
        <v>945923</v>
      </c>
      <c r="O50" s="6">
        <v>1026646</v>
      </c>
      <c r="P50" s="6" t="s">
        <v>109</v>
      </c>
      <c r="Q50" s="6" t="s">
        <v>109</v>
      </c>
      <c r="R50" s="6" t="s">
        <v>109</v>
      </c>
      <c r="S50" s="6" t="s">
        <v>109</v>
      </c>
      <c r="T50" s="6" t="s">
        <v>109</v>
      </c>
      <c r="U50" s="6" t="s">
        <v>109</v>
      </c>
      <c r="V50" s="6" t="s">
        <v>109</v>
      </c>
      <c r="W50" s="6" t="s">
        <v>109</v>
      </c>
      <c r="X50" s="6" t="s">
        <v>109</v>
      </c>
      <c r="Y50" s="6" t="s">
        <v>109</v>
      </c>
      <c r="Z50" s="6" t="s">
        <v>109</v>
      </c>
      <c r="AA50" s="6" t="s">
        <v>109</v>
      </c>
      <c r="AB50" s="6" t="s">
        <v>109</v>
      </c>
      <c r="AC50" s="6" t="s">
        <v>109</v>
      </c>
      <c r="AD50" s="6" t="s">
        <v>109</v>
      </c>
      <c r="AE50" s="6" t="s">
        <v>109</v>
      </c>
      <c r="AF50" s="6" t="s">
        <v>109</v>
      </c>
      <c r="AG50" s="6" t="s">
        <v>109</v>
      </c>
      <c r="AH50" s="8" t="s">
        <v>109</v>
      </c>
      <c r="AI50" s="8">
        <v>4.0999999999999996</v>
      </c>
      <c r="AJ50" s="8">
        <v>28.4</v>
      </c>
      <c r="AK50" s="8">
        <v>27.4</v>
      </c>
    </row>
    <row r="51" spans="1:37" x14ac:dyDescent="0.25">
      <c r="A51" s="5" t="s">
        <v>112</v>
      </c>
      <c r="B51" s="6">
        <v>4263628</v>
      </c>
      <c r="C51" s="6">
        <v>3454210</v>
      </c>
      <c r="D51" s="6">
        <v>5025991</v>
      </c>
      <c r="E51" s="6">
        <v>8200705</v>
      </c>
      <c r="F51" s="6">
        <v>4035170</v>
      </c>
      <c r="G51" s="6">
        <v>6673339</v>
      </c>
      <c r="H51" s="6">
        <v>4837957</v>
      </c>
      <c r="I51" s="6">
        <v>1815725</v>
      </c>
      <c r="J51" s="6">
        <v>1690391</v>
      </c>
      <c r="K51" s="6">
        <v>4032053</v>
      </c>
      <c r="L51" s="6">
        <v>2603033</v>
      </c>
      <c r="M51" s="6">
        <v>3125795</v>
      </c>
      <c r="N51" s="6">
        <v>3898869</v>
      </c>
      <c r="O51" s="6">
        <v>3139701</v>
      </c>
      <c r="P51" s="6" t="s">
        <v>109</v>
      </c>
      <c r="Q51" s="6" t="s">
        <v>109</v>
      </c>
      <c r="R51" s="6" t="s">
        <v>109</v>
      </c>
      <c r="S51" s="6" t="s">
        <v>109</v>
      </c>
      <c r="T51" s="6" t="s">
        <v>109</v>
      </c>
      <c r="U51" s="6" t="s">
        <v>109</v>
      </c>
      <c r="V51" s="6" t="s">
        <v>109</v>
      </c>
      <c r="W51" s="6" t="s">
        <v>109</v>
      </c>
      <c r="X51" s="6" t="s">
        <v>109</v>
      </c>
      <c r="Y51" s="6" t="s">
        <v>109</v>
      </c>
      <c r="Z51" s="6" t="s">
        <v>109</v>
      </c>
      <c r="AA51" s="6" t="s">
        <v>109</v>
      </c>
      <c r="AB51" s="6" t="s">
        <v>109</v>
      </c>
      <c r="AC51" s="6" t="s">
        <v>109</v>
      </c>
      <c r="AD51" s="6" t="s">
        <v>109</v>
      </c>
      <c r="AE51" s="6" t="s">
        <v>109</v>
      </c>
      <c r="AF51" s="6" t="s">
        <v>109</v>
      </c>
      <c r="AG51" s="6" t="s">
        <v>109</v>
      </c>
      <c r="AH51" s="8" t="s">
        <v>109</v>
      </c>
      <c r="AI51" s="8">
        <v>2.4</v>
      </c>
      <c r="AJ51" s="8">
        <v>2.8</v>
      </c>
      <c r="AK51" s="8">
        <v>3.3</v>
      </c>
    </row>
    <row r="52" spans="1:37" x14ac:dyDescent="0.25">
      <c r="A52" s="5" t="s">
        <v>130</v>
      </c>
      <c r="B52" s="6">
        <v>0</v>
      </c>
      <c r="C52" s="6">
        <v>0</v>
      </c>
      <c r="D52" s="6">
        <v>0</v>
      </c>
      <c r="E52" s="6">
        <v>2</v>
      </c>
      <c r="F52" s="6">
        <v>12</v>
      </c>
      <c r="G52" s="6">
        <v>0</v>
      </c>
      <c r="H52" s="6">
        <v>0</v>
      </c>
      <c r="I52" s="6">
        <v>0</v>
      </c>
      <c r="J52" s="6">
        <v>0</v>
      </c>
      <c r="K52" s="6" t="s">
        <v>109</v>
      </c>
      <c r="L52" s="6" t="s">
        <v>109</v>
      </c>
      <c r="M52" s="6" t="s">
        <v>109</v>
      </c>
      <c r="N52" s="6" t="s">
        <v>109</v>
      </c>
      <c r="O52" s="6" t="s">
        <v>109</v>
      </c>
      <c r="P52" s="6" t="s">
        <v>109</v>
      </c>
      <c r="Q52" s="6" t="s">
        <v>109</v>
      </c>
      <c r="R52" s="6" t="s">
        <v>109</v>
      </c>
      <c r="S52" s="6" t="s">
        <v>109</v>
      </c>
      <c r="T52" s="6" t="s">
        <v>109</v>
      </c>
      <c r="U52" s="6" t="s">
        <v>109</v>
      </c>
      <c r="V52" s="6" t="s">
        <v>109</v>
      </c>
      <c r="W52" s="6" t="s">
        <v>109</v>
      </c>
      <c r="X52" s="6" t="s">
        <v>109</v>
      </c>
      <c r="Y52" s="6" t="s">
        <v>109</v>
      </c>
      <c r="Z52" s="6" t="s">
        <v>109</v>
      </c>
      <c r="AA52" s="6" t="s">
        <v>109</v>
      </c>
      <c r="AB52" s="6" t="s">
        <v>109</v>
      </c>
      <c r="AC52" s="6" t="s">
        <v>109</v>
      </c>
      <c r="AD52" s="6" t="s">
        <v>109</v>
      </c>
      <c r="AE52" s="6" t="s">
        <v>109</v>
      </c>
      <c r="AF52" s="6" t="s">
        <v>109</v>
      </c>
      <c r="AG52" s="6" t="s">
        <v>109</v>
      </c>
      <c r="AH52" s="8" t="s">
        <v>109</v>
      </c>
      <c r="AI52" s="8" t="s">
        <v>109</v>
      </c>
      <c r="AJ52" s="8">
        <v>0</v>
      </c>
      <c r="AK52" s="8">
        <v>0</v>
      </c>
    </row>
    <row r="53" spans="1:37" x14ac:dyDescent="0.25">
      <c r="A53" s="5" t="s">
        <v>123</v>
      </c>
      <c r="B53" s="6">
        <v>7572266</v>
      </c>
      <c r="C53" s="6">
        <v>2669747</v>
      </c>
      <c r="D53" s="6">
        <v>1369468</v>
      </c>
      <c r="E53" s="6">
        <v>147658</v>
      </c>
      <c r="F53" s="6">
        <v>112255</v>
      </c>
      <c r="G53" s="6">
        <v>115311</v>
      </c>
      <c r="H53" s="6">
        <v>181643</v>
      </c>
      <c r="I53" s="6">
        <v>93154</v>
      </c>
      <c r="J53" s="6">
        <v>95610</v>
      </c>
      <c r="K53" s="6">
        <v>75335</v>
      </c>
      <c r="L53" s="6">
        <v>55879</v>
      </c>
      <c r="M53" s="6">
        <v>36565</v>
      </c>
      <c r="N53" s="6">
        <v>7094</v>
      </c>
      <c r="O53" s="6">
        <v>10995</v>
      </c>
      <c r="P53" s="6" t="s">
        <v>109</v>
      </c>
      <c r="Q53" s="6" t="s">
        <v>109</v>
      </c>
      <c r="R53" s="6" t="s">
        <v>109</v>
      </c>
      <c r="S53" s="6" t="s">
        <v>109</v>
      </c>
      <c r="T53" s="6" t="s">
        <v>109</v>
      </c>
      <c r="U53" s="6" t="s">
        <v>109</v>
      </c>
      <c r="V53" s="6" t="s">
        <v>109</v>
      </c>
      <c r="W53" s="6" t="s">
        <v>109</v>
      </c>
      <c r="X53" s="6" t="s">
        <v>109</v>
      </c>
      <c r="Y53" s="6" t="s">
        <v>109</v>
      </c>
      <c r="Z53" s="6" t="s">
        <v>109</v>
      </c>
      <c r="AA53" s="6" t="s">
        <v>109</v>
      </c>
      <c r="AB53" s="6" t="s">
        <v>109</v>
      </c>
      <c r="AC53" s="6" t="s">
        <v>109</v>
      </c>
      <c r="AD53" s="6" t="s">
        <v>109</v>
      </c>
      <c r="AE53" s="6" t="s">
        <v>109</v>
      </c>
      <c r="AF53" s="6" t="s">
        <v>109</v>
      </c>
      <c r="AG53" s="6" t="s">
        <v>109</v>
      </c>
      <c r="AH53" s="8" t="s">
        <v>109</v>
      </c>
      <c r="AI53" s="8">
        <v>0</v>
      </c>
      <c r="AJ53" s="8">
        <v>2.1</v>
      </c>
      <c r="AK53" s="8">
        <v>5.8</v>
      </c>
    </row>
    <row r="54" spans="1:37" x14ac:dyDescent="0.25">
      <c r="A54" s="3" t="s">
        <v>32</v>
      </c>
      <c r="B54" s="4">
        <v>43117707</v>
      </c>
      <c r="C54" s="4">
        <v>42328762</v>
      </c>
      <c r="D54" s="4">
        <v>41915605</v>
      </c>
      <c r="E54" s="4">
        <v>42076949</v>
      </c>
      <c r="F54" s="4">
        <v>42374264</v>
      </c>
      <c r="G54" s="4">
        <v>42786087</v>
      </c>
      <c r="H54" s="4">
        <v>42096761</v>
      </c>
      <c r="I54" s="4">
        <v>40967020</v>
      </c>
      <c r="J54" s="4">
        <v>40241737</v>
      </c>
      <c r="K54" s="4">
        <v>39385592</v>
      </c>
      <c r="L54" s="4">
        <v>40526834</v>
      </c>
      <c r="M54" s="4">
        <v>40739529</v>
      </c>
      <c r="N54" s="4">
        <v>40847711</v>
      </c>
      <c r="O54" s="4">
        <v>39776280</v>
      </c>
      <c r="P54" s="4">
        <v>40044705</v>
      </c>
      <c r="Q54" s="4">
        <v>39963184</v>
      </c>
      <c r="R54" s="4">
        <v>39981739</v>
      </c>
      <c r="S54" s="4">
        <v>40090623</v>
      </c>
      <c r="T54" s="4">
        <v>40906900</v>
      </c>
      <c r="U54" s="4">
        <v>39626849</v>
      </c>
      <c r="V54" s="4">
        <v>37775025</v>
      </c>
      <c r="W54" s="4">
        <v>39126881</v>
      </c>
      <c r="X54" s="4">
        <v>37523504</v>
      </c>
      <c r="Y54" s="4">
        <v>38778211</v>
      </c>
      <c r="Z54" s="4">
        <v>32453074</v>
      </c>
      <c r="AA54" s="4">
        <v>33718182</v>
      </c>
      <c r="AB54" s="4">
        <v>35910195</v>
      </c>
      <c r="AC54" s="4">
        <v>32346007</v>
      </c>
      <c r="AD54" s="4">
        <v>23758927</v>
      </c>
      <c r="AE54" s="4">
        <v>22753813</v>
      </c>
      <c r="AF54" s="4">
        <v>30312425</v>
      </c>
      <c r="AG54" s="4">
        <v>25905319</v>
      </c>
      <c r="AH54" s="14">
        <v>32</v>
      </c>
      <c r="AI54" s="14">
        <v>31.7</v>
      </c>
      <c r="AJ54" s="14">
        <v>34</v>
      </c>
      <c r="AK54" s="14">
        <v>33.200000000000003</v>
      </c>
    </row>
    <row r="55" spans="1:37" x14ac:dyDescent="0.25">
      <c r="A55" s="3" t="s">
        <v>113</v>
      </c>
      <c r="B55" s="4">
        <v>281754</v>
      </c>
      <c r="C55" s="4">
        <v>484926</v>
      </c>
      <c r="D55" s="4">
        <v>537784</v>
      </c>
      <c r="E55" s="4">
        <v>535068</v>
      </c>
      <c r="F55" s="4">
        <v>577380</v>
      </c>
      <c r="G55" s="4">
        <v>654538</v>
      </c>
      <c r="H55" s="4">
        <v>685283</v>
      </c>
      <c r="I55" s="4">
        <v>631153</v>
      </c>
      <c r="J55" s="4">
        <v>566884</v>
      </c>
      <c r="K55" s="4">
        <v>451865</v>
      </c>
      <c r="L55" s="4">
        <v>492937</v>
      </c>
      <c r="M55" s="4">
        <v>407440</v>
      </c>
      <c r="N55" s="4">
        <v>220428</v>
      </c>
      <c r="O55" s="4">
        <v>315642</v>
      </c>
      <c r="P55" s="4">
        <v>341852</v>
      </c>
      <c r="Q55" s="4">
        <v>319235</v>
      </c>
      <c r="R55" s="4">
        <v>302737</v>
      </c>
      <c r="S55" s="4">
        <v>277403</v>
      </c>
      <c r="T55" s="4">
        <v>239177</v>
      </c>
      <c r="U55" s="4">
        <v>196202</v>
      </c>
      <c r="V55" s="4">
        <v>224973</v>
      </c>
      <c r="W55" s="4">
        <v>226443</v>
      </c>
      <c r="X55" s="4">
        <v>252784</v>
      </c>
      <c r="Y55" s="4">
        <v>249356</v>
      </c>
      <c r="Z55" s="4">
        <v>236051</v>
      </c>
      <c r="AA55" s="4">
        <v>249410</v>
      </c>
      <c r="AB55" s="4">
        <v>259130</v>
      </c>
      <c r="AC55" s="4">
        <v>260777</v>
      </c>
      <c r="AD55" s="4">
        <v>234982</v>
      </c>
      <c r="AE55" s="4">
        <v>225149</v>
      </c>
      <c r="AF55" s="4">
        <v>226926</v>
      </c>
      <c r="AG55" s="4">
        <v>203406</v>
      </c>
      <c r="AH55" s="14">
        <v>0.2</v>
      </c>
      <c r="AI55" s="14">
        <v>0.3</v>
      </c>
      <c r="AJ55" s="14">
        <v>0.4</v>
      </c>
      <c r="AK55" s="14">
        <v>0.2</v>
      </c>
    </row>
    <row r="56" spans="1:37" x14ac:dyDescent="0.25">
      <c r="A56" s="3" t="s">
        <v>114</v>
      </c>
      <c r="B56" s="4">
        <v>557186</v>
      </c>
      <c r="C56" s="4">
        <v>640690</v>
      </c>
      <c r="D56" s="4">
        <v>671059</v>
      </c>
      <c r="E56" s="4">
        <v>656345</v>
      </c>
      <c r="F56" s="4">
        <v>694829</v>
      </c>
      <c r="G56" s="4">
        <v>595865</v>
      </c>
      <c r="H56" s="4">
        <v>544024</v>
      </c>
      <c r="I56" s="4">
        <v>519931</v>
      </c>
      <c r="J56" s="4">
        <v>410294</v>
      </c>
      <c r="K56" s="4">
        <v>302342</v>
      </c>
      <c r="L56" s="4">
        <v>375213</v>
      </c>
      <c r="M56" s="4">
        <v>195310</v>
      </c>
      <c r="N56" s="4">
        <v>131491</v>
      </c>
      <c r="O56" s="4">
        <v>120482</v>
      </c>
      <c r="P56" s="4">
        <v>86845</v>
      </c>
      <c r="Q56" s="4">
        <v>91740</v>
      </c>
      <c r="R56" s="4">
        <v>98442</v>
      </c>
      <c r="S56" s="4">
        <v>112166</v>
      </c>
      <c r="T56" s="4">
        <v>114053</v>
      </c>
      <c r="U56" s="4">
        <v>103451</v>
      </c>
      <c r="V56" s="4">
        <v>108959</v>
      </c>
      <c r="W56" s="4">
        <v>109376</v>
      </c>
      <c r="X56" s="4">
        <v>92654</v>
      </c>
      <c r="Y56" s="4">
        <v>88423</v>
      </c>
      <c r="Z56" s="4">
        <v>78570</v>
      </c>
      <c r="AA56" s="4">
        <v>55908</v>
      </c>
      <c r="AB56" s="4">
        <v>54779</v>
      </c>
      <c r="AC56" s="4">
        <v>45025</v>
      </c>
      <c r="AD56" s="4">
        <v>42505</v>
      </c>
      <c r="AE56" s="4">
        <v>30506</v>
      </c>
      <c r="AF56" s="4">
        <v>44128</v>
      </c>
      <c r="AG56" s="4">
        <v>26270</v>
      </c>
      <c r="AH56" s="14">
        <v>0.1</v>
      </c>
      <c r="AI56" s="14">
        <v>0.2</v>
      </c>
      <c r="AJ56" s="14">
        <v>0.5</v>
      </c>
      <c r="AK56" s="14">
        <v>0.4</v>
      </c>
    </row>
    <row r="57" spans="1:37" x14ac:dyDescent="0.25">
      <c r="A57" s="3" t="s">
        <v>131</v>
      </c>
      <c r="B57" s="4" t="s">
        <v>109</v>
      </c>
      <c r="C57" s="4" t="s">
        <v>109</v>
      </c>
      <c r="D57" s="4" t="s">
        <v>109</v>
      </c>
      <c r="E57" s="4" t="s">
        <v>109</v>
      </c>
      <c r="F57" s="4" t="s">
        <v>109</v>
      </c>
      <c r="G57" s="4" t="s">
        <v>109</v>
      </c>
      <c r="H57" s="4" t="s">
        <v>109</v>
      </c>
      <c r="I57" s="4" t="s">
        <v>109</v>
      </c>
      <c r="J57" s="4" t="s">
        <v>109</v>
      </c>
      <c r="K57" s="4" t="s">
        <v>109</v>
      </c>
      <c r="L57" s="4" t="s">
        <v>109</v>
      </c>
      <c r="M57" s="4" t="s">
        <v>109</v>
      </c>
      <c r="N57" s="4" t="s">
        <v>109</v>
      </c>
      <c r="O57" s="4" t="s">
        <v>109</v>
      </c>
      <c r="P57" s="4" t="s">
        <v>109</v>
      </c>
      <c r="Q57" s="4" t="s">
        <v>109</v>
      </c>
      <c r="R57" s="4" t="s">
        <v>109</v>
      </c>
      <c r="S57" s="4" t="s">
        <v>109</v>
      </c>
      <c r="T57" s="4" t="s">
        <v>109</v>
      </c>
      <c r="U57" s="4">
        <v>863</v>
      </c>
      <c r="V57" s="4">
        <v>990</v>
      </c>
      <c r="W57" s="4" t="s">
        <v>109</v>
      </c>
      <c r="X57" s="4" t="s">
        <v>109</v>
      </c>
      <c r="Y57" s="4" t="s">
        <v>109</v>
      </c>
      <c r="Z57" s="4" t="s">
        <v>109</v>
      </c>
      <c r="AA57" s="4" t="s">
        <v>109</v>
      </c>
      <c r="AB57" s="4" t="s">
        <v>109</v>
      </c>
      <c r="AC57" s="4" t="s">
        <v>109</v>
      </c>
      <c r="AD57" s="4" t="s">
        <v>109</v>
      </c>
      <c r="AE57" s="4" t="s">
        <v>109</v>
      </c>
      <c r="AF57" s="4" t="s">
        <v>109</v>
      </c>
      <c r="AG57" s="4" t="s">
        <v>109</v>
      </c>
      <c r="AH57" s="14" t="s">
        <v>109</v>
      </c>
      <c r="AI57" s="14" t="s">
        <v>109</v>
      </c>
      <c r="AJ57" s="14" t="s">
        <v>109</v>
      </c>
      <c r="AK57" s="14" t="s">
        <v>109</v>
      </c>
    </row>
    <row r="58" spans="1:37" x14ac:dyDescent="0.25">
      <c r="A58" s="3" t="s">
        <v>115</v>
      </c>
      <c r="B58" s="4">
        <v>194742</v>
      </c>
      <c r="C58" s="4">
        <v>116591</v>
      </c>
      <c r="D58" s="4">
        <v>192132</v>
      </c>
      <c r="E58" s="4">
        <v>633081</v>
      </c>
      <c r="F58" s="4">
        <v>251381</v>
      </c>
      <c r="G58" s="4">
        <v>251193</v>
      </c>
      <c r="H58" s="4">
        <v>434587</v>
      </c>
      <c r="I58" s="4">
        <v>459687</v>
      </c>
      <c r="J58" s="4">
        <v>217571</v>
      </c>
      <c r="K58" s="4">
        <v>178261</v>
      </c>
      <c r="L58" s="4">
        <v>217636</v>
      </c>
      <c r="M58" s="4">
        <v>293373</v>
      </c>
      <c r="N58" s="4">
        <v>296859</v>
      </c>
      <c r="O58" s="4">
        <v>320221</v>
      </c>
      <c r="P58" s="4">
        <v>495689</v>
      </c>
      <c r="Q58" s="4">
        <v>451138</v>
      </c>
      <c r="R58" s="4">
        <v>518869</v>
      </c>
      <c r="S58" s="4">
        <v>610909</v>
      </c>
      <c r="T58" s="4">
        <v>783712</v>
      </c>
      <c r="U58" s="4">
        <v>592026</v>
      </c>
      <c r="V58" s="4">
        <v>655745</v>
      </c>
      <c r="W58" s="4">
        <v>825831</v>
      </c>
      <c r="X58" s="4">
        <v>662070</v>
      </c>
      <c r="Y58" s="4">
        <v>691313</v>
      </c>
      <c r="Z58" s="4">
        <v>496510</v>
      </c>
      <c r="AA58" s="4">
        <v>547830</v>
      </c>
      <c r="AB58" s="4">
        <v>479619</v>
      </c>
      <c r="AC58" s="4">
        <v>452234</v>
      </c>
      <c r="AD58" s="4">
        <v>407255</v>
      </c>
      <c r="AE58" s="4">
        <v>335046</v>
      </c>
      <c r="AF58" s="4">
        <v>275785</v>
      </c>
      <c r="AG58" s="4">
        <v>328025</v>
      </c>
      <c r="AH58" s="14">
        <v>0.7</v>
      </c>
      <c r="AI58" s="14">
        <v>0.2</v>
      </c>
      <c r="AJ58" s="14">
        <v>0.1</v>
      </c>
      <c r="AK58" s="14">
        <v>0.1</v>
      </c>
    </row>
    <row r="59" spans="1:37" x14ac:dyDescent="0.25">
      <c r="A59" s="5" t="s">
        <v>116</v>
      </c>
      <c r="B59" s="6">
        <v>110398</v>
      </c>
      <c r="C59" s="6">
        <v>15425</v>
      </c>
      <c r="D59" s="6">
        <v>28978</v>
      </c>
      <c r="E59" s="6">
        <v>396240</v>
      </c>
      <c r="F59" s="6">
        <v>59169</v>
      </c>
      <c r="G59" s="6">
        <v>64059</v>
      </c>
      <c r="H59" s="6">
        <v>219691</v>
      </c>
      <c r="I59" s="6">
        <v>240190</v>
      </c>
      <c r="J59" s="6">
        <v>34430</v>
      </c>
      <c r="K59" s="6">
        <v>43864</v>
      </c>
      <c r="L59" s="6">
        <v>38109</v>
      </c>
      <c r="M59" s="6">
        <v>86128</v>
      </c>
      <c r="N59" s="6">
        <v>71819</v>
      </c>
      <c r="O59" s="6">
        <v>89531</v>
      </c>
      <c r="P59" s="6" t="s">
        <v>109</v>
      </c>
      <c r="Q59" s="6" t="s">
        <v>109</v>
      </c>
      <c r="R59" s="6" t="s">
        <v>109</v>
      </c>
      <c r="S59" s="6" t="s">
        <v>109</v>
      </c>
      <c r="T59" s="6" t="s">
        <v>109</v>
      </c>
      <c r="U59" s="6" t="s">
        <v>109</v>
      </c>
      <c r="V59" s="6" t="s">
        <v>109</v>
      </c>
      <c r="W59" s="6" t="s">
        <v>109</v>
      </c>
      <c r="X59" s="6" t="s">
        <v>109</v>
      </c>
      <c r="Y59" s="6" t="s">
        <v>109</v>
      </c>
      <c r="Z59" s="6" t="s">
        <v>109</v>
      </c>
      <c r="AA59" s="6" t="s">
        <v>109</v>
      </c>
      <c r="AB59" s="6" t="s">
        <v>109</v>
      </c>
      <c r="AC59" s="6" t="s">
        <v>109</v>
      </c>
      <c r="AD59" s="6" t="s">
        <v>109</v>
      </c>
      <c r="AE59" s="6" t="s">
        <v>109</v>
      </c>
      <c r="AF59" s="6" t="s">
        <v>109</v>
      </c>
      <c r="AG59" s="6" t="s">
        <v>109</v>
      </c>
      <c r="AH59" s="8" t="s">
        <v>109</v>
      </c>
      <c r="AI59" s="8">
        <v>0.1</v>
      </c>
      <c r="AJ59" s="8">
        <v>0</v>
      </c>
      <c r="AK59" s="8">
        <v>0.1</v>
      </c>
    </row>
    <row r="60" spans="1:37" x14ac:dyDescent="0.25">
      <c r="A60" s="5" t="s">
        <v>117</v>
      </c>
      <c r="B60" s="6">
        <v>5710</v>
      </c>
      <c r="C60" s="6">
        <v>5738</v>
      </c>
      <c r="D60" s="6">
        <v>7091</v>
      </c>
      <c r="E60" s="6">
        <v>6694</v>
      </c>
      <c r="F60" s="6">
        <v>9709</v>
      </c>
      <c r="G60" s="6">
        <v>7443</v>
      </c>
      <c r="H60" s="6">
        <v>33440</v>
      </c>
      <c r="I60" s="6">
        <v>6752</v>
      </c>
      <c r="J60" s="6">
        <v>2636</v>
      </c>
      <c r="K60" s="6">
        <v>2115</v>
      </c>
      <c r="L60" s="6">
        <v>5855</v>
      </c>
      <c r="M60" s="6">
        <v>4333</v>
      </c>
      <c r="N60" s="6">
        <v>2986</v>
      </c>
      <c r="O60" s="6">
        <v>4940</v>
      </c>
      <c r="P60" s="6" t="s">
        <v>109</v>
      </c>
      <c r="Q60" s="6" t="s">
        <v>109</v>
      </c>
      <c r="R60" s="6" t="s">
        <v>109</v>
      </c>
      <c r="S60" s="6" t="s">
        <v>109</v>
      </c>
      <c r="T60" s="6" t="s">
        <v>109</v>
      </c>
      <c r="U60" s="6" t="s">
        <v>109</v>
      </c>
      <c r="V60" s="6" t="s">
        <v>109</v>
      </c>
      <c r="W60" s="6" t="s">
        <v>109</v>
      </c>
      <c r="X60" s="6" t="s">
        <v>109</v>
      </c>
      <c r="Y60" s="6" t="s">
        <v>109</v>
      </c>
      <c r="Z60" s="6" t="s">
        <v>109</v>
      </c>
      <c r="AA60" s="6" t="s">
        <v>109</v>
      </c>
      <c r="AB60" s="6" t="s">
        <v>109</v>
      </c>
      <c r="AC60" s="6" t="s">
        <v>109</v>
      </c>
      <c r="AD60" s="6" t="s">
        <v>109</v>
      </c>
      <c r="AE60" s="6" t="s">
        <v>109</v>
      </c>
      <c r="AF60" s="6" t="s">
        <v>109</v>
      </c>
      <c r="AG60" s="6" t="s">
        <v>109</v>
      </c>
      <c r="AH60" s="8" t="s">
        <v>109</v>
      </c>
      <c r="AI60" s="8">
        <v>0</v>
      </c>
      <c r="AJ60" s="8">
        <v>0</v>
      </c>
      <c r="AK60" s="8">
        <v>0</v>
      </c>
    </row>
    <row r="61" spans="1:37" x14ac:dyDescent="0.25">
      <c r="A61" s="5" t="s">
        <v>118</v>
      </c>
      <c r="B61" s="6">
        <v>18396</v>
      </c>
      <c r="C61" s="6">
        <v>6850</v>
      </c>
      <c r="D61" s="6">
        <v>3666</v>
      </c>
      <c r="E61" s="6">
        <v>61907</v>
      </c>
      <c r="F61" s="6">
        <v>3172</v>
      </c>
      <c r="G61" s="6">
        <v>204</v>
      </c>
      <c r="H61" s="6">
        <v>25984</v>
      </c>
      <c r="I61" s="6">
        <v>58968</v>
      </c>
      <c r="J61" s="6">
        <v>9026</v>
      </c>
      <c r="K61" s="6">
        <v>-476</v>
      </c>
      <c r="L61" s="6">
        <v>17813</v>
      </c>
      <c r="M61" s="6">
        <v>10171</v>
      </c>
      <c r="N61" s="6">
        <v>8665</v>
      </c>
      <c r="O61" s="6">
        <v>328</v>
      </c>
      <c r="P61" s="6" t="s">
        <v>109</v>
      </c>
      <c r="Q61" s="6" t="s">
        <v>109</v>
      </c>
      <c r="R61" s="6" t="s">
        <v>109</v>
      </c>
      <c r="S61" s="6" t="s">
        <v>109</v>
      </c>
      <c r="T61" s="6" t="s">
        <v>109</v>
      </c>
      <c r="U61" s="6" t="s">
        <v>109</v>
      </c>
      <c r="V61" s="6" t="s">
        <v>109</v>
      </c>
      <c r="W61" s="6" t="s">
        <v>109</v>
      </c>
      <c r="X61" s="6" t="s">
        <v>109</v>
      </c>
      <c r="Y61" s="6" t="s">
        <v>109</v>
      </c>
      <c r="Z61" s="6" t="s">
        <v>109</v>
      </c>
      <c r="AA61" s="6" t="s">
        <v>109</v>
      </c>
      <c r="AB61" s="6" t="s">
        <v>109</v>
      </c>
      <c r="AC61" s="6" t="s">
        <v>109</v>
      </c>
      <c r="AD61" s="6" t="s">
        <v>109</v>
      </c>
      <c r="AE61" s="6" t="s">
        <v>109</v>
      </c>
      <c r="AF61" s="6" t="s">
        <v>109</v>
      </c>
      <c r="AG61" s="6" t="s">
        <v>109</v>
      </c>
      <c r="AH61" s="8" t="s">
        <v>109</v>
      </c>
      <c r="AI61" s="8">
        <v>0</v>
      </c>
      <c r="AJ61" s="8">
        <v>0</v>
      </c>
      <c r="AK61" s="8">
        <v>0</v>
      </c>
    </row>
    <row r="62" spans="1:37" x14ac:dyDescent="0.25">
      <c r="A62" s="5" t="s">
        <v>129</v>
      </c>
      <c r="B62" s="6">
        <v>60238</v>
      </c>
      <c r="C62" s="6">
        <v>88578</v>
      </c>
      <c r="D62" s="6">
        <v>152397</v>
      </c>
      <c r="E62" s="6">
        <v>168240</v>
      </c>
      <c r="F62" s="6">
        <v>179331</v>
      </c>
      <c r="G62" s="6">
        <v>179487</v>
      </c>
      <c r="H62" s="6">
        <v>155472</v>
      </c>
      <c r="I62" s="6">
        <v>153777</v>
      </c>
      <c r="J62" s="6">
        <v>171479</v>
      </c>
      <c r="K62" s="6">
        <v>132758</v>
      </c>
      <c r="L62" s="6">
        <v>155859</v>
      </c>
      <c r="M62" s="6">
        <v>192741</v>
      </c>
      <c r="N62" s="6">
        <v>213388</v>
      </c>
      <c r="O62" s="6">
        <v>225423</v>
      </c>
      <c r="P62" s="6" t="s">
        <v>109</v>
      </c>
      <c r="Q62" s="6" t="s">
        <v>109</v>
      </c>
      <c r="R62" s="6" t="s">
        <v>109</v>
      </c>
      <c r="S62" s="6" t="s">
        <v>109</v>
      </c>
      <c r="T62" s="6" t="s">
        <v>109</v>
      </c>
      <c r="U62" s="6" t="s">
        <v>109</v>
      </c>
      <c r="V62" s="6" t="s">
        <v>109</v>
      </c>
      <c r="W62" s="6" t="s">
        <v>109</v>
      </c>
      <c r="X62" s="6" t="s">
        <v>109</v>
      </c>
      <c r="Y62" s="6" t="s">
        <v>109</v>
      </c>
      <c r="Z62" s="6" t="s">
        <v>109</v>
      </c>
      <c r="AA62" s="6" t="s">
        <v>109</v>
      </c>
      <c r="AB62" s="6" t="s">
        <v>109</v>
      </c>
      <c r="AC62" s="6" t="s">
        <v>109</v>
      </c>
      <c r="AD62" s="6" t="s">
        <v>109</v>
      </c>
      <c r="AE62" s="6" t="s">
        <v>109</v>
      </c>
      <c r="AF62" s="6" t="s">
        <v>109</v>
      </c>
      <c r="AG62" s="6" t="s">
        <v>109</v>
      </c>
      <c r="AH62" s="8" t="s">
        <v>109</v>
      </c>
      <c r="AI62" s="8">
        <v>0.1</v>
      </c>
      <c r="AJ62" s="8">
        <v>0.1</v>
      </c>
      <c r="AK62" s="8">
        <v>0</v>
      </c>
    </row>
    <row r="63" spans="1:37" x14ac:dyDescent="0.25">
      <c r="A63" s="3" t="s">
        <v>119</v>
      </c>
      <c r="B63" s="4">
        <v>0</v>
      </c>
      <c r="C63" s="4">
        <v>0</v>
      </c>
      <c r="D63" s="4">
        <v>0</v>
      </c>
      <c r="E63" s="4">
        <v>0</v>
      </c>
      <c r="F63" s="4">
        <v>0</v>
      </c>
      <c r="G63" s="4">
        <v>0</v>
      </c>
      <c r="H63" s="4">
        <v>94</v>
      </c>
      <c r="I63" s="4">
        <v>78009</v>
      </c>
      <c r="J63" s="4">
        <v>0</v>
      </c>
      <c r="K63" s="4">
        <v>0</v>
      </c>
      <c r="L63" s="4">
        <v>0</v>
      </c>
      <c r="M63" s="4">
        <v>0</v>
      </c>
      <c r="N63" s="4">
        <v>43077</v>
      </c>
      <c r="O63" s="4">
        <v>-121064</v>
      </c>
      <c r="P63" s="4">
        <v>136996</v>
      </c>
      <c r="Q63" s="4">
        <v>131342</v>
      </c>
      <c r="R63" s="4">
        <v>146505</v>
      </c>
      <c r="S63" s="4">
        <v>78251</v>
      </c>
      <c r="T63" s="4">
        <v>119273</v>
      </c>
      <c r="U63" s="4">
        <v>25175</v>
      </c>
      <c r="V63" s="4">
        <v>0</v>
      </c>
      <c r="W63" s="4">
        <v>108102</v>
      </c>
      <c r="X63" s="4">
        <v>175397</v>
      </c>
      <c r="Y63" s="4">
        <v>65672</v>
      </c>
      <c r="Z63" s="4">
        <v>253805</v>
      </c>
      <c r="AA63" s="4">
        <v>340406</v>
      </c>
      <c r="AB63" s="4">
        <v>167317</v>
      </c>
      <c r="AC63" s="4">
        <v>380819</v>
      </c>
      <c r="AD63" s="4">
        <v>246302</v>
      </c>
      <c r="AE63" s="4">
        <v>109885</v>
      </c>
      <c r="AF63" s="4">
        <v>216432</v>
      </c>
      <c r="AG63" s="4">
        <v>180046</v>
      </c>
      <c r="AH63" s="14">
        <v>0.1</v>
      </c>
      <c r="AI63" s="14">
        <v>0</v>
      </c>
      <c r="AJ63" s="14">
        <v>0</v>
      </c>
      <c r="AK63" s="14">
        <v>0</v>
      </c>
    </row>
    <row r="64" spans="1:37" x14ac:dyDescent="0.25">
      <c r="A64" s="3" t="s">
        <v>120</v>
      </c>
      <c r="B64" s="4">
        <v>10123161</v>
      </c>
      <c r="C64" s="4">
        <v>8273753</v>
      </c>
      <c r="D64" s="4">
        <v>7451338</v>
      </c>
      <c r="E64" s="4">
        <v>6110378</v>
      </c>
      <c r="F64" s="4">
        <v>5114118</v>
      </c>
      <c r="G64" s="4">
        <v>3421128</v>
      </c>
      <c r="H64" s="4">
        <v>1373579</v>
      </c>
      <c r="I64" s="4">
        <v>729130</v>
      </c>
      <c r="J64" s="4">
        <v>344663</v>
      </c>
      <c r="K64" s="4">
        <v>139491</v>
      </c>
      <c r="L64" s="4">
        <v>17380</v>
      </c>
      <c r="M64" s="4">
        <v>11340</v>
      </c>
      <c r="N64" s="4">
        <v>4563</v>
      </c>
      <c r="O64" s="4">
        <v>1801</v>
      </c>
      <c r="P64" s="4" t="s">
        <v>109</v>
      </c>
      <c r="Q64" s="4" t="s">
        <v>109</v>
      </c>
      <c r="R64" s="4" t="s">
        <v>109</v>
      </c>
      <c r="S64" s="4" t="s">
        <v>109</v>
      </c>
      <c r="T64" s="4" t="s">
        <v>109</v>
      </c>
      <c r="U64" s="4" t="s">
        <v>109</v>
      </c>
      <c r="V64" s="4" t="s">
        <v>109</v>
      </c>
      <c r="W64" s="4" t="s">
        <v>109</v>
      </c>
      <c r="X64" s="4" t="s">
        <v>109</v>
      </c>
      <c r="Y64" s="4" t="s">
        <v>109</v>
      </c>
      <c r="Z64" s="4" t="s">
        <v>109</v>
      </c>
      <c r="AA64" s="4" t="s">
        <v>109</v>
      </c>
      <c r="AB64" s="4" t="s">
        <v>109</v>
      </c>
      <c r="AC64" s="4" t="s">
        <v>109</v>
      </c>
      <c r="AD64" s="4" t="s">
        <v>109</v>
      </c>
      <c r="AE64" s="4" t="s">
        <v>109</v>
      </c>
      <c r="AF64" s="4" t="s">
        <v>109</v>
      </c>
      <c r="AG64" s="4" t="s">
        <v>109</v>
      </c>
      <c r="AH64" s="14" t="s">
        <v>109</v>
      </c>
      <c r="AI64" s="14">
        <v>0</v>
      </c>
      <c r="AJ64" s="14">
        <v>6.7</v>
      </c>
      <c r="AK64" s="14">
        <v>7.8</v>
      </c>
    </row>
    <row r="65" spans="1:37" x14ac:dyDescent="0.25">
      <c r="A65" s="5" t="s">
        <v>121</v>
      </c>
      <c r="B65" s="6">
        <v>10123161</v>
      </c>
      <c r="C65" s="6">
        <v>8273753</v>
      </c>
      <c r="D65" s="6">
        <v>7451338</v>
      </c>
      <c r="E65" s="6">
        <v>6110378</v>
      </c>
      <c r="F65" s="6">
        <v>5114118</v>
      </c>
      <c r="G65" s="6">
        <v>3421128</v>
      </c>
      <c r="H65" s="6">
        <v>1373579</v>
      </c>
      <c r="I65" s="6">
        <v>729130</v>
      </c>
      <c r="J65" s="6">
        <v>344663</v>
      </c>
      <c r="K65" s="6">
        <v>139491</v>
      </c>
      <c r="L65" s="6">
        <v>17380</v>
      </c>
      <c r="M65" s="6">
        <v>11340</v>
      </c>
      <c r="N65" s="6">
        <v>4563</v>
      </c>
      <c r="O65" s="6">
        <v>1801</v>
      </c>
      <c r="P65" s="6" t="s">
        <v>109</v>
      </c>
      <c r="Q65" s="6" t="s">
        <v>109</v>
      </c>
      <c r="R65" s="6" t="s">
        <v>109</v>
      </c>
      <c r="S65" s="6" t="s">
        <v>109</v>
      </c>
      <c r="T65" s="6" t="s">
        <v>109</v>
      </c>
      <c r="U65" s="6" t="s">
        <v>109</v>
      </c>
      <c r="V65" s="6" t="s">
        <v>109</v>
      </c>
      <c r="W65" s="6" t="s">
        <v>109</v>
      </c>
      <c r="X65" s="6" t="s">
        <v>109</v>
      </c>
      <c r="Y65" s="6" t="s">
        <v>109</v>
      </c>
      <c r="Z65" s="6" t="s">
        <v>109</v>
      </c>
      <c r="AA65" s="6" t="s">
        <v>109</v>
      </c>
      <c r="AB65" s="6" t="s">
        <v>109</v>
      </c>
      <c r="AC65" s="6" t="s">
        <v>109</v>
      </c>
      <c r="AD65" s="6" t="s">
        <v>109</v>
      </c>
      <c r="AE65" s="6" t="s">
        <v>109</v>
      </c>
      <c r="AF65" s="6" t="s">
        <v>109</v>
      </c>
      <c r="AG65" s="6" t="s">
        <v>109</v>
      </c>
      <c r="AH65" s="8" t="s">
        <v>109</v>
      </c>
      <c r="AI65" s="8">
        <v>0</v>
      </c>
      <c r="AJ65" s="8">
        <v>6.7</v>
      </c>
      <c r="AK65" s="8">
        <v>7.8</v>
      </c>
    </row>
    <row r="66" spans="1:37" x14ac:dyDescent="0.25">
      <c r="A66" s="3" t="s">
        <v>124</v>
      </c>
      <c r="B66" s="4">
        <v>514703</v>
      </c>
      <c r="C66" s="4">
        <v>546267</v>
      </c>
      <c r="D66" s="4">
        <v>523139</v>
      </c>
      <c r="E66" s="4">
        <v>542772</v>
      </c>
      <c r="F66" s="4">
        <v>470743</v>
      </c>
      <c r="G66" s="4">
        <v>6233</v>
      </c>
      <c r="H66" s="4" t="s">
        <v>109</v>
      </c>
      <c r="I66" s="4" t="s">
        <v>109</v>
      </c>
      <c r="J66" s="4" t="s">
        <v>109</v>
      </c>
      <c r="K66" s="4" t="s">
        <v>109</v>
      </c>
      <c r="L66" s="4" t="s">
        <v>109</v>
      </c>
      <c r="M66" s="4" t="s">
        <v>109</v>
      </c>
      <c r="N66" s="4" t="s">
        <v>109</v>
      </c>
      <c r="O66" s="4" t="s">
        <v>109</v>
      </c>
      <c r="P66" s="4" t="s">
        <v>109</v>
      </c>
      <c r="Q66" s="4" t="s">
        <v>109</v>
      </c>
      <c r="R66" s="4" t="s">
        <v>109</v>
      </c>
      <c r="S66" s="4" t="s">
        <v>109</v>
      </c>
      <c r="T66" s="4" t="s">
        <v>109</v>
      </c>
      <c r="U66" s="4" t="s">
        <v>109</v>
      </c>
      <c r="V66" s="4" t="s">
        <v>109</v>
      </c>
      <c r="W66" s="4" t="s">
        <v>109</v>
      </c>
      <c r="X66" s="4" t="s">
        <v>109</v>
      </c>
      <c r="Y66" s="4" t="s">
        <v>109</v>
      </c>
      <c r="Z66" s="4" t="s">
        <v>109</v>
      </c>
      <c r="AA66" s="4" t="s">
        <v>109</v>
      </c>
      <c r="AB66" s="4" t="s">
        <v>109</v>
      </c>
      <c r="AC66" s="4" t="s">
        <v>109</v>
      </c>
      <c r="AD66" s="4" t="s">
        <v>109</v>
      </c>
      <c r="AE66" s="4" t="s">
        <v>109</v>
      </c>
      <c r="AF66" s="4" t="s">
        <v>109</v>
      </c>
      <c r="AG66" s="4" t="s">
        <v>109</v>
      </c>
      <c r="AH66" s="14" t="s">
        <v>109</v>
      </c>
      <c r="AI66" s="14" t="s">
        <v>109</v>
      </c>
      <c r="AJ66" s="14">
        <v>0.4</v>
      </c>
      <c r="AK66" s="14">
        <v>0.4</v>
      </c>
    </row>
    <row r="67" spans="1:37" x14ac:dyDescent="0.25">
      <c r="A67" s="3" t="s">
        <v>125</v>
      </c>
      <c r="B67" s="4">
        <v>1465316</v>
      </c>
      <c r="C67" s="4">
        <v>1820399</v>
      </c>
      <c r="D67" s="4">
        <v>1878101</v>
      </c>
      <c r="E67" s="4">
        <v>1953269</v>
      </c>
      <c r="F67" s="4">
        <v>2117424</v>
      </c>
      <c r="G67" s="4">
        <v>1960045</v>
      </c>
      <c r="H67" s="4">
        <v>2045348</v>
      </c>
      <c r="I67" s="4">
        <v>2026770</v>
      </c>
      <c r="J67" s="4">
        <v>2199893</v>
      </c>
      <c r="K67" s="4">
        <v>2262087</v>
      </c>
      <c r="L67" s="4">
        <v>1952891</v>
      </c>
      <c r="M67" s="4">
        <v>1876492</v>
      </c>
      <c r="N67" s="4">
        <v>1757350</v>
      </c>
      <c r="O67" s="4">
        <v>1799930</v>
      </c>
      <c r="P67" s="4">
        <v>1585374</v>
      </c>
      <c r="Q67" s="4">
        <v>1736565</v>
      </c>
      <c r="R67" s="4">
        <v>1708706</v>
      </c>
      <c r="S67" s="4">
        <v>1620636</v>
      </c>
      <c r="T67" s="4">
        <v>1861663</v>
      </c>
      <c r="U67" s="4">
        <v>1682804</v>
      </c>
      <c r="V67" s="4">
        <v>1642330</v>
      </c>
      <c r="W67" s="4">
        <v>1664192</v>
      </c>
      <c r="X67" s="4">
        <v>1544851</v>
      </c>
      <c r="Y67" s="4">
        <v>1533822</v>
      </c>
      <c r="Z67" s="4">
        <v>1578818</v>
      </c>
      <c r="AA67" s="4">
        <v>1532342</v>
      </c>
      <c r="AB67" s="4">
        <v>1646120</v>
      </c>
      <c r="AC67" s="4">
        <v>1716892</v>
      </c>
      <c r="AD67" s="4">
        <v>1669998</v>
      </c>
      <c r="AE67" s="4">
        <v>1677076</v>
      </c>
      <c r="AF67" s="4">
        <v>1296373</v>
      </c>
      <c r="AG67" s="4">
        <v>1438215</v>
      </c>
      <c r="AH67" s="14">
        <v>1.4</v>
      </c>
      <c r="AI67" s="14">
        <v>1.5</v>
      </c>
      <c r="AJ67" s="14">
        <v>1.5</v>
      </c>
      <c r="AK67" s="14">
        <v>1.1000000000000001</v>
      </c>
    </row>
    <row r="68" spans="1:37" ht="60" customHeight="1" x14ac:dyDescent="0.25">
      <c r="A68" s="36" t="s">
        <v>132</v>
      </c>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row>
  </sheetData>
  <mergeCells count="4">
    <mergeCell ref="A1:AK1"/>
    <mergeCell ref="A2:AK2"/>
    <mergeCell ref="A3:AK3"/>
    <mergeCell ref="A68:AK68"/>
  </mergeCells>
  <pageMargins left="0.75" right="0.75" top="1" bottom="1" header="0.5" footer="0.5"/>
  <pageSetup fitToWidth="100" fitToHeight="1000"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G12"/>
  <sheetViews>
    <sheetView zoomScale="85" workbookViewId="0">
      <pane xSplit="1" topLeftCell="B1" activePane="topRight" state="frozen"/>
      <selection pane="topRight" activeCell="B1" sqref="B1"/>
    </sheetView>
  </sheetViews>
  <sheetFormatPr defaultRowHeight="15" x14ac:dyDescent="0.25"/>
  <cols>
    <col min="1" max="1" width="42.85546875" style="1" bestFit="1" customWidth="1"/>
    <col min="2" max="33" width="13.7109375" style="1" bestFit="1" customWidth="1"/>
    <col min="34" max="16384" width="9.140625" style="1"/>
  </cols>
  <sheetData>
    <row r="1" spans="1:33" ht="20.100000000000001" customHeight="1" x14ac:dyDescent="0.25">
      <c r="A1" s="35" t="s">
        <v>133</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row>
    <row r="2" spans="1:33" ht="20.100000000000001" customHeight="1" x14ac:dyDescent="0.25">
      <c r="A2" s="35" t="s">
        <v>1</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row>
    <row r="3" spans="1:33" ht="25.5" x14ac:dyDescent="0.25">
      <c r="A3" s="2" t="s">
        <v>2</v>
      </c>
      <c r="B3" s="2" t="s">
        <v>71</v>
      </c>
      <c r="C3" s="2" t="s">
        <v>72</v>
      </c>
      <c r="D3" s="2" t="s">
        <v>73</v>
      </c>
      <c r="E3" s="2" t="s">
        <v>74</v>
      </c>
      <c r="F3" s="2" t="s">
        <v>75</v>
      </c>
      <c r="G3" s="2" t="s">
        <v>76</v>
      </c>
      <c r="H3" s="2" t="s">
        <v>77</v>
      </c>
      <c r="I3" s="2" t="s">
        <v>78</v>
      </c>
      <c r="J3" s="2" t="s">
        <v>79</v>
      </c>
      <c r="K3" s="2" t="s">
        <v>80</v>
      </c>
      <c r="L3" s="2" t="s">
        <v>81</v>
      </c>
      <c r="M3" s="2" t="s">
        <v>82</v>
      </c>
      <c r="N3" s="2" t="s">
        <v>83</v>
      </c>
      <c r="O3" s="2" t="s">
        <v>84</v>
      </c>
      <c r="P3" s="2" t="s">
        <v>85</v>
      </c>
      <c r="Q3" s="2" t="s">
        <v>86</v>
      </c>
      <c r="R3" s="2" t="s">
        <v>87</v>
      </c>
      <c r="S3" s="2" t="s">
        <v>88</v>
      </c>
      <c r="T3" s="2" t="s">
        <v>89</v>
      </c>
      <c r="U3" s="2" t="s">
        <v>90</v>
      </c>
      <c r="V3" s="2" t="s">
        <v>91</v>
      </c>
      <c r="W3" s="2" t="s">
        <v>92</v>
      </c>
      <c r="X3" s="2" t="s">
        <v>93</v>
      </c>
      <c r="Y3" s="2" t="s">
        <v>94</v>
      </c>
      <c r="Z3" s="2" t="s">
        <v>95</v>
      </c>
      <c r="AA3" s="2" t="s">
        <v>96</v>
      </c>
      <c r="AB3" s="2" t="s">
        <v>97</v>
      </c>
      <c r="AC3" s="2" t="s">
        <v>98</v>
      </c>
      <c r="AD3" s="2" t="s">
        <v>99</v>
      </c>
      <c r="AE3" s="2" t="s">
        <v>100</v>
      </c>
      <c r="AF3" s="2" t="s">
        <v>101</v>
      </c>
      <c r="AG3" s="2" t="s">
        <v>102</v>
      </c>
    </row>
    <row r="4" spans="1:33" x14ac:dyDescent="0.25">
      <c r="A4" s="16" t="s">
        <v>134</v>
      </c>
      <c r="B4" s="17">
        <v>2.7</v>
      </c>
      <c r="C4" s="17">
        <v>2.59</v>
      </c>
      <c r="D4" s="17">
        <v>2.83</v>
      </c>
      <c r="E4" s="17">
        <v>3.16</v>
      </c>
      <c r="F4" s="17">
        <v>2.98</v>
      </c>
      <c r="G4" s="17">
        <v>3.12</v>
      </c>
      <c r="H4" s="17">
        <v>3.48</v>
      </c>
      <c r="I4" s="17">
        <v>3.59</v>
      </c>
      <c r="J4" s="17">
        <v>3.8</v>
      </c>
      <c r="K4" s="17">
        <v>3.77</v>
      </c>
      <c r="L4" s="17">
        <v>3.63</v>
      </c>
      <c r="M4" s="17">
        <v>3.52</v>
      </c>
      <c r="N4" s="17">
        <v>3.59</v>
      </c>
      <c r="O4" s="17">
        <v>3.26</v>
      </c>
      <c r="P4" s="17">
        <v>2.74</v>
      </c>
      <c r="Q4" s="17">
        <v>2.69</v>
      </c>
      <c r="R4" s="17">
        <v>2.4</v>
      </c>
      <c r="S4" s="17">
        <v>2</v>
      </c>
      <c r="T4" s="17">
        <v>1.78</v>
      </c>
      <c r="U4" s="17">
        <v>1.76</v>
      </c>
      <c r="V4" s="17">
        <v>1.59</v>
      </c>
      <c r="W4" s="17">
        <v>1.43</v>
      </c>
      <c r="X4" s="17">
        <v>1.44</v>
      </c>
      <c r="Y4" s="17">
        <v>1.44</v>
      </c>
      <c r="Z4" s="17">
        <v>1.43</v>
      </c>
      <c r="AA4" s="17">
        <v>1.48</v>
      </c>
      <c r="AB4" s="17">
        <v>1.63</v>
      </c>
      <c r="AC4" s="17">
        <v>1.68</v>
      </c>
      <c r="AD4" s="17">
        <v>1.7</v>
      </c>
      <c r="AE4" s="17">
        <v>1.73</v>
      </c>
      <c r="AF4" s="17">
        <v>1.78</v>
      </c>
      <c r="AG4" s="17">
        <v>1.78</v>
      </c>
    </row>
    <row r="5" spans="1:33" x14ac:dyDescent="0.25">
      <c r="A5" s="5" t="s">
        <v>135</v>
      </c>
      <c r="B5" s="6">
        <v>12645</v>
      </c>
      <c r="C5" s="6">
        <v>12512</v>
      </c>
      <c r="D5" s="6">
        <v>12487</v>
      </c>
      <c r="E5" s="6">
        <v>12490</v>
      </c>
      <c r="F5" s="6">
        <v>12514</v>
      </c>
      <c r="G5" s="6">
        <v>12478</v>
      </c>
      <c r="H5" s="6">
        <v>12455</v>
      </c>
      <c r="I5" s="6">
        <v>12416</v>
      </c>
      <c r="J5" s="6">
        <v>12355</v>
      </c>
      <c r="K5" s="6">
        <v>12322</v>
      </c>
      <c r="L5" s="6">
        <v>12212</v>
      </c>
      <c r="M5" s="6">
        <v>12270</v>
      </c>
      <c r="N5" s="6">
        <v>12333</v>
      </c>
      <c r="O5" s="6">
        <v>12243</v>
      </c>
      <c r="P5" s="6">
        <v>12374</v>
      </c>
      <c r="Q5" s="6">
        <v>12268</v>
      </c>
      <c r="R5" s="6">
        <v>12309</v>
      </c>
      <c r="S5" s="6">
        <v>12345</v>
      </c>
      <c r="T5" s="6">
        <v>12423</v>
      </c>
      <c r="U5" s="6">
        <v>12422</v>
      </c>
      <c r="V5" s="6">
        <v>12380</v>
      </c>
      <c r="W5" s="6">
        <v>12448</v>
      </c>
      <c r="X5" s="6">
        <v>12450</v>
      </c>
      <c r="Y5" s="6">
        <v>12398</v>
      </c>
      <c r="Z5" s="6">
        <v>12368</v>
      </c>
      <c r="AA5" s="6">
        <v>12422</v>
      </c>
      <c r="AB5" s="6">
        <v>12461</v>
      </c>
      <c r="AC5" s="6">
        <v>12416</v>
      </c>
      <c r="AD5" s="6">
        <v>12465</v>
      </c>
      <c r="AE5" s="6">
        <v>12456</v>
      </c>
      <c r="AF5" s="6">
        <v>12506</v>
      </c>
      <c r="AG5" s="6">
        <v>12544</v>
      </c>
    </row>
    <row r="6" spans="1:33" x14ac:dyDescent="0.25">
      <c r="A6" s="18" t="s">
        <v>136</v>
      </c>
      <c r="B6" s="19">
        <v>1.8</v>
      </c>
      <c r="C6" s="19">
        <v>1.6</v>
      </c>
      <c r="D6" s="19">
        <v>1.74</v>
      </c>
      <c r="E6" s="19">
        <v>1.78</v>
      </c>
      <c r="F6" s="19">
        <v>1.72</v>
      </c>
      <c r="G6" s="19">
        <v>1.67</v>
      </c>
      <c r="H6" s="19">
        <v>1.7</v>
      </c>
      <c r="I6" s="19">
        <v>1.73</v>
      </c>
      <c r="J6" s="19">
        <v>1.55</v>
      </c>
      <c r="K6" s="19">
        <v>1.23</v>
      </c>
      <c r="L6" s="19">
        <v>1.07</v>
      </c>
      <c r="M6" s="19">
        <v>1.01</v>
      </c>
      <c r="N6" s="19">
        <v>1.04</v>
      </c>
      <c r="O6" s="19">
        <v>1.01</v>
      </c>
      <c r="P6" s="19">
        <v>1.01</v>
      </c>
      <c r="Q6" s="19">
        <v>0.91</v>
      </c>
      <c r="R6" s="19">
        <v>0.88</v>
      </c>
      <c r="S6" s="19">
        <v>0.86</v>
      </c>
      <c r="T6" s="19">
        <v>0.87</v>
      </c>
      <c r="U6" s="19">
        <v>0.85</v>
      </c>
      <c r="V6" s="19">
        <v>0.86</v>
      </c>
      <c r="W6" s="19">
        <v>0.82</v>
      </c>
      <c r="X6" s="19">
        <v>0.85</v>
      </c>
      <c r="Y6" s="19">
        <v>0.89</v>
      </c>
      <c r="Z6" s="19">
        <v>0.9</v>
      </c>
      <c r="AA6" s="19">
        <v>0.89</v>
      </c>
      <c r="AB6" s="19">
        <v>0.86</v>
      </c>
      <c r="AC6" s="19">
        <v>0.95</v>
      </c>
      <c r="AD6" s="19">
        <v>0.96</v>
      </c>
      <c r="AE6" s="19">
        <v>0.92</v>
      </c>
      <c r="AF6" s="19">
        <v>0.94</v>
      </c>
      <c r="AG6" s="19">
        <v>0.96</v>
      </c>
    </row>
    <row r="7" spans="1:33" x14ac:dyDescent="0.25">
      <c r="A7" s="16" t="s">
        <v>137</v>
      </c>
      <c r="B7" s="17">
        <v>15.5</v>
      </c>
      <c r="C7" s="17">
        <v>10.67</v>
      </c>
      <c r="D7" s="17">
        <v>14.68</v>
      </c>
      <c r="E7" s="17">
        <v>16.899999999999999</v>
      </c>
      <c r="F7" s="17">
        <v>12.97</v>
      </c>
      <c r="G7" s="17">
        <v>11.05</v>
      </c>
      <c r="H7" s="17">
        <v>13.61</v>
      </c>
      <c r="I7" s="17">
        <v>21.82</v>
      </c>
      <c r="J7" s="17">
        <v>21.94</v>
      </c>
      <c r="K7" s="17">
        <v>20.81</v>
      </c>
      <c r="L7" s="17">
        <v>19.309999999999999</v>
      </c>
      <c r="M7" s="17">
        <v>14.33</v>
      </c>
      <c r="N7" s="17">
        <v>10.14</v>
      </c>
      <c r="O7" s="17">
        <v>15.13</v>
      </c>
      <c r="P7" s="17">
        <v>10.42</v>
      </c>
      <c r="Q7" s="17">
        <v>13.56</v>
      </c>
      <c r="R7" s="17">
        <v>9.9700000000000006</v>
      </c>
      <c r="S7" s="17">
        <v>7.15</v>
      </c>
      <c r="T7" s="17">
        <v>6.23</v>
      </c>
      <c r="U7" s="17">
        <v>4.67</v>
      </c>
      <c r="V7" s="17">
        <v>5.84</v>
      </c>
      <c r="W7" s="17">
        <v>6.16</v>
      </c>
      <c r="X7" s="17">
        <v>3.98</v>
      </c>
      <c r="Y7" s="17">
        <v>3.11</v>
      </c>
      <c r="Z7" s="17">
        <v>4.28</v>
      </c>
      <c r="AA7" s="17">
        <v>4.68</v>
      </c>
      <c r="AB7" s="17">
        <v>3.82</v>
      </c>
      <c r="AC7" s="17">
        <v>3.84</v>
      </c>
      <c r="AD7" s="17">
        <v>4.05</v>
      </c>
      <c r="AE7" s="17">
        <v>4.41</v>
      </c>
      <c r="AF7" s="17">
        <v>4.7300000000000004</v>
      </c>
      <c r="AG7" s="17">
        <v>5.12</v>
      </c>
    </row>
    <row r="8" spans="1:33" x14ac:dyDescent="0.25">
      <c r="A8" s="5" t="s">
        <v>138</v>
      </c>
      <c r="B8" s="6">
        <v>138387</v>
      </c>
      <c r="C8" s="6">
        <v>138212</v>
      </c>
      <c r="D8" s="6">
        <v>138033</v>
      </c>
      <c r="E8" s="6">
        <v>139096</v>
      </c>
      <c r="F8" s="6">
        <v>139653</v>
      </c>
      <c r="G8" s="6">
        <v>140021</v>
      </c>
      <c r="H8" s="6">
        <v>139030</v>
      </c>
      <c r="I8" s="6">
        <v>138252</v>
      </c>
      <c r="J8" s="6">
        <v>139404</v>
      </c>
      <c r="K8" s="6">
        <v>142050</v>
      </c>
      <c r="L8" s="6">
        <v>144597</v>
      </c>
      <c r="M8" s="6">
        <v>144814</v>
      </c>
      <c r="N8" s="6">
        <v>146244</v>
      </c>
      <c r="O8" s="6">
        <v>146483</v>
      </c>
      <c r="P8" s="6">
        <v>146617</v>
      </c>
      <c r="Q8" s="6">
        <v>139114</v>
      </c>
      <c r="R8" s="6">
        <v>142869</v>
      </c>
      <c r="S8" s="6">
        <v>141338</v>
      </c>
      <c r="T8" s="6">
        <v>140848</v>
      </c>
      <c r="U8" s="6">
        <v>144098</v>
      </c>
      <c r="V8" s="6">
        <v>145952</v>
      </c>
      <c r="W8" s="6">
        <v>138360</v>
      </c>
      <c r="X8" s="6">
        <v>138169</v>
      </c>
      <c r="Y8" s="6">
        <v>138167</v>
      </c>
      <c r="Z8" s="6">
        <v>138264</v>
      </c>
      <c r="AA8" s="6">
        <v>138298</v>
      </c>
      <c r="AB8" s="6">
        <v>138148</v>
      </c>
      <c r="AC8" s="6">
        <v>138238</v>
      </c>
      <c r="AD8" s="6">
        <v>138610</v>
      </c>
      <c r="AE8" s="6">
        <v>138450</v>
      </c>
      <c r="AF8" s="6">
        <v>138317</v>
      </c>
      <c r="AG8" s="6">
        <v>138229</v>
      </c>
    </row>
    <row r="9" spans="1:33" x14ac:dyDescent="0.25">
      <c r="A9" s="18" t="s">
        <v>136</v>
      </c>
      <c r="B9" s="19">
        <v>0</v>
      </c>
      <c r="C9" s="19">
        <v>0</v>
      </c>
      <c r="D9" s="19">
        <v>1.45</v>
      </c>
      <c r="E9" s="19">
        <v>1.45</v>
      </c>
      <c r="F9" s="19">
        <v>1.45</v>
      </c>
      <c r="G9" s="19">
        <v>1.45</v>
      </c>
      <c r="H9" s="19">
        <v>1.45</v>
      </c>
      <c r="I9" s="19">
        <v>1.06</v>
      </c>
      <c r="J9" s="19">
        <v>1.03</v>
      </c>
      <c r="K9" s="19">
        <v>1.94</v>
      </c>
      <c r="L9" s="19">
        <v>1.17</v>
      </c>
      <c r="M9" s="19">
        <v>1.03</v>
      </c>
      <c r="N9" s="19">
        <v>1.06</v>
      </c>
      <c r="O9" s="19">
        <v>1.1200000000000001</v>
      </c>
      <c r="P9" s="19">
        <v>1.34</v>
      </c>
      <c r="Q9" s="19">
        <v>0.36</v>
      </c>
      <c r="R9" s="19">
        <v>0.76</v>
      </c>
      <c r="S9" s="19">
        <v>0.73</v>
      </c>
      <c r="T9" s="19">
        <v>0.48</v>
      </c>
      <c r="U9" s="19">
        <v>0.98</v>
      </c>
      <c r="V9" s="19">
        <v>0.24</v>
      </c>
      <c r="W9" s="19">
        <v>0.27</v>
      </c>
      <c r="X9" s="19">
        <v>0.22</v>
      </c>
      <c r="Y9" s="19">
        <v>0.22</v>
      </c>
      <c r="Z9" s="19">
        <v>0.21</v>
      </c>
      <c r="AA9" s="19">
        <v>0.21</v>
      </c>
      <c r="AB9" s="19">
        <v>0.26</v>
      </c>
      <c r="AC9" s="19">
        <v>0.2</v>
      </c>
      <c r="AD9" s="19">
        <v>0.24</v>
      </c>
      <c r="AE9" s="19">
        <v>0.25</v>
      </c>
      <c r="AF9" s="19">
        <v>0.25</v>
      </c>
      <c r="AG9" s="19">
        <v>0.24</v>
      </c>
    </row>
    <row r="10" spans="1:33" x14ac:dyDescent="0.25">
      <c r="A10" s="16" t="s">
        <v>139</v>
      </c>
      <c r="B10" s="17">
        <v>4.41</v>
      </c>
      <c r="C10" s="17">
        <v>3.25</v>
      </c>
      <c r="D10" s="17">
        <v>3.58</v>
      </c>
      <c r="E10" s="17">
        <v>4.3099999999999996</v>
      </c>
      <c r="F10" s="17">
        <v>3.96</v>
      </c>
      <c r="G10" s="17">
        <v>3.58</v>
      </c>
      <c r="H10" s="17">
        <v>4.49</v>
      </c>
      <c r="I10" s="17">
        <v>5.91</v>
      </c>
      <c r="J10" s="17">
        <v>4.93</v>
      </c>
      <c r="K10" s="17">
        <v>4.21</v>
      </c>
      <c r="L10" s="17">
        <v>5.59</v>
      </c>
      <c r="M10" s="17">
        <v>6.18</v>
      </c>
      <c r="N10" s="17">
        <v>6.99</v>
      </c>
      <c r="O10" s="17">
        <v>10.75</v>
      </c>
      <c r="P10" s="17">
        <v>8.5399999999999991</v>
      </c>
      <c r="Q10" s="17">
        <v>8.5299999999999994</v>
      </c>
      <c r="R10" s="17">
        <v>9.6</v>
      </c>
      <c r="S10" s="17">
        <v>6.58</v>
      </c>
      <c r="T10" s="17">
        <v>5.6</v>
      </c>
      <c r="U10" s="17">
        <v>3.44</v>
      </c>
      <c r="V10" s="17">
        <v>4.3499999999999996</v>
      </c>
      <c r="W10" s="17">
        <v>4.32</v>
      </c>
      <c r="X10" s="17">
        <v>2.83</v>
      </c>
      <c r="Y10" s="17">
        <v>2.68</v>
      </c>
      <c r="Z10" s="17">
        <v>3.11</v>
      </c>
      <c r="AA10" s="17">
        <v>3.01</v>
      </c>
      <c r="AB10" s="17">
        <v>2.33</v>
      </c>
      <c r="AC10" s="17">
        <v>3.26</v>
      </c>
      <c r="AD10" s="17">
        <v>3.52</v>
      </c>
      <c r="AE10" s="17">
        <v>2.86</v>
      </c>
      <c r="AF10" s="17">
        <v>2.68</v>
      </c>
      <c r="AG10" s="17" t="s">
        <v>65</v>
      </c>
    </row>
    <row r="11" spans="1:33" x14ac:dyDescent="0.25">
      <c r="A11" s="5" t="s">
        <v>140</v>
      </c>
      <c r="B11" s="6">
        <v>1034</v>
      </c>
      <c r="C11" s="6">
        <v>1033</v>
      </c>
      <c r="D11" s="6">
        <v>1031</v>
      </c>
      <c r="E11" s="6">
        <v>1028</v>
      </c>
      <c r="F11" s="6">
        <v>1036</v>
      </c>
      <c r="G11" s="6">
        <v>1035</v>
      </c>
      <c r="H11" s="6">
        <v>1035</v>
      </c>
      <c r="I11" s="6">
        <v>1025</v>
      </c>
      <c r="J11" s="6">
        <v>1017</v>
      </c>
      <c r="K11" s="6">
        <v>1014</v>
      </c>
      <c r="L11" s="6">
        <v>1013</v>
      </c>
      <c r="M11" s="6">
        <v>1017</v>
      </c>
      <c r="N11" s="6">
        <v>1025</v>
      </c>
      <c r="O11" s="6">
        <v>1031</v>
      </c>
      <c r="P11" s="6">
        <v>1034</v>
      </c>
      <c r="Q11" s="6">
        <v>1035</v>
      </c>
      <c r="R11" s="6">
        <v>1037</v>
      </c>
      <c r="S11" s="6">
        <v>1036</v>
      </c>
      <c r="T11" s="6">
        <v>1032</v>
      </c>
      <c r="U11" s="6">
        <v>1012</v>
      </c>
      <c r="V11" s="6">
        <v>1020</v>
      </c>
      <c r="W11" s="6">
        <v>1026</v>
      </c>
      <c r="X11" s="6">
        <v>1031</v>
      </c>
      <c r="Y11" s="6">
        <v>1048</v>
      </c>
      <c r="Z11" s="6">
        <v>1037</v>
      </c>
      <c r="AA11" s="6">
        <v>1036</v>
      </c>
      <c r="AB11" s="6">
        <v>1033</v>
      </c>
      <c r="AC11" s="6">
        <v>1038</v>
      </c>
      <c r="AD11" s="6">
        <v>1033</v>
      </c>
      <c r="AE11" s="6">
        <v>1036</v>
      </c>
      <c r="AF11" s="6">
        <v>1032</v>
      </c>
      <c r="AG11" s="6" t="s">
        <v>65</v>
      </c>
    </row>
    <row r="12" spans="1:33" ht="39" customHeight="1" x14ac:dyDescent="0.25">
      <c r="A12" s="36" t="s">
        <v>141</v>
      </c>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row>
  </sheetData>
  <mergeCells count="3">
    <mergeCell ref="A1:AG1"/>
    <mergeCell ref="A2:AG2"/>
    <mergeCell ref="A12:AG12"/>
  </mergeCells>
  <pageMargins left="0.75" right="0.75" top="1" bottom="1" header="0.5" footer="0.5"/>
  <pageSetup fitToWidth="100" fitToHeight="1000"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G26"/>
  <sheetViews>
    <sheetView zoomScale="85" workbookViewId="0">
      <pane xSplit="1" topLeftCell="B1" activePane="topRight" state="frozen"/>
      <selection pane="topRight" activeCell="B1" sqref="B1"/>
    </sheetView>
  </sheetViews>
  <sheetFormatPr defaultRowHeight="15" x14ac:dyDescent="0.25"/>
  <cols>
    <col min="1" max="1" width="42.85546875" style="1" bestFit="1" customWidth="1"/>
    <col min="2" max="33" width="13.7109375" style="1" bestFit="1" customWidth="1"/>
    <col min="34" max="16384" width="9.140625" style="1"/>
  </cols>
  <sheetData>
    <row r="1" spans="1:33" ht="20.100000000000001" customHeight="1" x14ac:dyDescent="0.25">
      <c r="A1" s="35" t="s">
        <v>142</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row>
    <row r="2" spans="1:33" ht="20.100000000000001" customHeight="1" x14ac:dyDescent="0.25">
      <c r="A2" s="35" t="s">
        <v>1</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row>
    <row r="3" spans="1:33" ht="25.5" x14ac:dyDescent="0.25">
      <c r="A3" s="2" t="s">
        <v>143</v>
      </c>
      <c r="B3" s="2" t="s">
        <v>71</v>
      </c>
      <c r="C3" s="2" t="s">
        <v>72</v>
      </c>
      <c r="D3" s="2" t="s">
        <v>73</v>
      </c>
      <c r="E3" s="2" t="s">
        <v>74</v>
      </c>
      <c r="F3" s="2" t="s">
        <v>75</v>
      </c>
      <c r="G3" s="2" t="s">
        <v>76</v>
      </c>
      <c r="H3" s="2" t="s">
        <v>77</v>
      </c>
      <c r="I3" s="2" t="s">
        <v>78</v>
      </c>
      <c r="J3" s="2" t="s">
        <v>79</v>
      </c>
      <c r="K3" s="2" t="s">
        <v>80</v>
      </c>
      <c r="L3" s="2" t="s">
        <v>81</v>
      </c>
      <c r="M3" s="2" t="s">
        <v>82</v>
      </c>
      <c r="N3" s="2" t="s">
        <v>83</v>
      </c>
      <c r="O3" s="2" t="s">
        <v>84</v>
      </c>
      <c r="P3" s="2" t="s">
        <v>85</v>
      </c>
      <c r="Q3" s="2" t="s">
        <v>86</v>
      </c>
      <c r="R3" s="2" t="s">
        <v>87</v>
      </c>
      <c r="S3" s="2" t="s">
        <v>88</v>
      </c>
      <c r="T3" s="2" t="s">
        <v>89</v>
      </c>
      <c r="U3" s="2" t="s">
        <v>90</v>
      </c>
      <c r="V3" s="2" t="s">
        <v>91</v>
      </c>
      <c r="W3" s="2" t="s">
        <v>92</v>
      </c>
      <c r="X3" s="2" t="s">
        <v>93</v>
      </c>
      <c r="Y3" s="2" t="s">
        <v>94</v>
      </c>
      <c r="Z3" s="2" t="s">
        <v>95</v>
      </c>
      <c r="AA3" s="2" t="s">
        <v>96</v>
      </c>
      <c r="AB3" s="2" t="s">
        <v>97</v>
      </c>
      <c r="AC3" s="2" t="s">
        <v>98</v>
      </c>
      <c r="AD3" s="2" t="s">
        <v>99</v>
      </c>
      <c r="AE3" s="2" t="s">
        <v>100</v>
      </c>
      <c r="AF3" s="2" t="s">
        <v>101</v>
      </c>
      <c r="AG3" s="2" t="s">
        <v>102</v>
      </c>
    </row>
    <row r="4" spans="1:33" x14ac:dyDescent="0.25">
      <c r="A4" s="16" t="s">
        <v>144</v>
      </c>
      <c r="B4" s="17" t="s">
        <v>65</v>
      </c>
      <c r="C4" s="17" t="s">
        <v>65</v>
      </c>
      <c r="D4" s="17" t="s">
        <v>65</v>
      </c>
      <c r="E4" s="17" t="s">
        <v>65</v>
      </c>
      <c r="F4" s="17" t="s">
        <v>65</v>
      </c>
      <c r="G4" s="17" t="s">
        <v>65</v>
      </c>
      <c r="H4" s="17" t="s">
        <v>65</v>
      </c>
      <c r="I4" s="17" t="s">
        <v>65</v>
      </c>
      <c r="J4" s="17" t="s">
        <v>65</v>
      </c>
      <c r="K4" s="17" t="s">
        <v>65</v>
      </c>
      <c r="L4" s="17" t="s">
        <v>65</v>
      </c>
      <c r="M4" s="17" t="s">
        <v>65</v>
      </c>
      <c r="N4" s="17" t="s">
        <v>65</v>
      </c>
      <c r="O4" s="17" t="s">
        <v>65</v>
      </c>
      <c r="P4" s="17" t="s">
        <v>65</v>
      </c>
      <c r="Q4" s="17" t="s">
        <v>65</v>
      </c>
      <c r="R4" s="17" t="s">
        <v>65</v>
      </c>
      <c r="S4" s="17" t="s">
        <v>65</v>
      </c>
      <c r="T4" s="17" t="s">
        <v>65</v>
      </c>
      <c r="U4" s="17" t="s">
        <v>65</v>
      </c>
      <c r="V4" s="17" t="s">
        <v>65</v>
      </c>
      <c r="W4" s="17" t="s">
        <v>65</v>
      </c>
      <c r="X4" s="17" t="s">
        <v>65</v>
      </c>
      <c r="Y4" s="17" t="s">
        <v>65</v>
      </c>
      <c r="Z4" s="17" t="s">
        <v>65</v>
      </c>
      <c r="AA4" s="17" t="s">
        <v>65</v>
      </c>
      <c r="AB4" s="17" t="s">
        <v>65</v>
      </c>
      <c r="AC4" s="17" t="s">
        <v>65</v>
      </c>
      <c r="AD4" s="17" t="s">
        <v>65</v>
      </c>
      <c r="AE4" s="17" t="s">
        <v>65</v>
      </c>
      <c r="AF4" s="17" t="s">
        <v>65</v>
      </c>
      <c r="AG4" s="17" t="s">
        <v>65</v>
      </c>
    </row>
    <row r="5" spans="1:33" x14ac:dyDescent="0.25">
      <c r="A5" s="5" t="s">
        <v>29</v>
      </c>
      <c r="B5" s="6">
        <v>13990</v>
      </c>
      <c r="C5" s="6">
        <v>14862</v>
      </c>
      <c r="D5" s="6">
        <v>21699</v>
      </c>
      <c r="E5" s="6">
        <v>21348</v>
      </c>
      <c r="F5" s="6">
        <v>23263</v>
      </c>
      <c r="G5" s="6">
        <v>30233</v>
      </c>
      <c r="H5" s="6">
        <v>34523</v>
      </c>
      <c r="I5" s="6">
        <v>43936</v>
      </c>
      <c r="J5" s="6">
        <v>51793</v>
      </c>
      <c r="K5" s="6">
        <v>63584</v>
      </c>
      <c r="L5" s="6">
        <v>81442</v>
      </c>
      <c r="M5" s="6">
        <v>127717</v>
      </c>
      <c r="N5" s="6">
        <v>123706</v>
      </c>
      <c r="O5" s="6">
        <v>246362</v>
      </c>
      <c r="P5" s="6">
        <v>392943</v>
      </c>
      <c r="Q5" s="6">
        <v>482961</v>
      </c>
      <c r="R5" s="6">
        <v>516957</v>
      </c>
      <c r="S5" s="6">
        <v>488210</v>
      </c>
      <c r="T5" s="6">
        <v>481288</v>
      </c>
      <c r="U5" s="6">
        <v>481923</v>
      </c>
      <c r="V5" s="6">
        <v>473655</v>
      </c>
      <c r="W5" s="6">
        <v>497039</v>
      </c>
      <c r="X5" s="6">
        <v>497620</v>
      </c>
      <c r="Y5" s="6">
        <v>532992</v>
      </c>
      <c r="Z5" s="6">
        <v>556780</v>
      </c>
      <c r="AA5" s="6">
        <v>522206</v>
      </c>
      <c r="AB5" s="6">
        <v>439975</v>
      </c>
      <c r="AC5" s="6">
        <v>415724</v>
      </c>
      <c r="AD5" s="6">
        <v>472747</v>
      </c>
      <c r="AE5" s="6">
        <v>424519</v>
      </c>
      <c r="AF5" s="6">
        <v>374981</v>
      </c>
      <c r="AG5" s="6">
        <v>378382</v>
      </c>
    </row>
    <row r="6" spans="1:33" x14ac:dyDescent="0.25">
      <c r="A6" s="5" t="s">
        <v>38</v>
      </c>
      <c r="B6" s="6">
        <v>80</v>
      </c>
      <c r="C6" s="6">
        <v>85</v>
      </c>
      <c r="D6" s="6">
        <v>80</v>
      </c>
      <c r="E6" s="6">
        <v>63</v>
      </c>
      <c r="F6" s="6">
        <v>76</v>
      </c>
      <c r="G6" s="6">
        <v>79</v>
      </c>
      <c r="H6" s="6">
        <v>71</v>
      </c>
      <c r="I6" s="6">
        <v>45</v>
      </c>
      <c r="J6" s="6">
        <v>54</v>
      </c>
      <c r="K6" s="6">
        <v>43</v>
      </c>
      <c r="L6" s="6">
        <v>36</v>
      </c>
      <c r="M6" s="6">
        <v>21</v>
      </c>
      <c r="N6" s="6">
        <v>9</v>
      </c>
      <c r="O6" s="6">
        <v>7</v>
      </c>
      <c r="P6" s="6">
        <v>8</v>
      </c>
      <c r="Q6" s="6">
        <v>4</v>
      </c>
      <c r="R6" s="6">
        <v>7</v>
      </c>
      <c r="S6" s="6">
        <v>4</v>
      </c>
      <c r="T6" s="6">
        <v>8</v>
      </c>
      <c r="U6" s="6">
        <v>8</v>
      </c>
      <c r="V6" s="6">
        <v>4</v>
      </c>
      <c r="W6" s="6">
        <v>2</v>
      </c>
      <c r="X6" s="6">
        <v>2</v>
      </c>
      <c r="Y6" s="6">
        <v>2</v>
      </c>
      <c r="Z6" s="6">
        <v>1</v>
      </c>
      <c r="AA6" s="6">
        <v>1</v>
      </c>
      <c r="AB6" s="6">
        <v>2</v>
      </c>
      <c r="AC6" s="6">
        <v>1</v>
      </c>
      <c r="AD6" s="6">
        <v>2</v>
      </c>
      <c r="AE6" s="6">
        <v>1</v>
      </c>
      <c r="AF6" s="6">
        <v>1</v>
      </c>
      <c r="AG6" s="6">
        <v>1</v>
      </c>
    </row>
    <row r="7" spans="1:33" x14ac:dyDescent="0.25">
      <c r="A7" s="5" t="s">
        <v>113</v>
      </c>
      <c r="B7" s="6">
        <v>14129</v>
      </c>
      <c r="C7" s="6">
        <v>18052</v>
      </c>
      <c r="D7" s="6">
        <v>18358</v>
      </c>
      <c r="E7" s="6">
        <v>18525</v>
      </c>
      <c r="F7" s="6">
        <v>19610</v>
      </c>
      <c r="G7" s="6">
        <v>21571</v>
      </c>
      <c r="H7" s="6">
        <v>22185</v>
      </c>
      <c r="I7" s="6">
        <v>19346</v>
      </c>
      <c r="J7" s="6">
        <v>18995</v>
      </c>
      <c r="K7" s="6">
        <v>17076</v>
      </c>
      <c r="L7" s="6">
        <v>16511</v>
      </c>
      <c r="M7" s="6">
        <v>15399</v>
      </c>
      <c r="N7" s="6">
        <v>14478</v>
      </c>
      <c r="O7" s="6">
        <v>12314</v>
      </c>
      <c r="P7" s="6">
        <v>7948</v>
      </c>
      <c r="Q7" s="6">
        <v>8246</v>
      </c>
      <c r="R7" s="6">
        <v>12215</v>
      </c>
      <c r="S7" s="6">
        <v>11841</v>
      </c>
      <c r="T7" s="6">
        <v>11121</v>
      </c>
      <c r="U7" s="6">
        <v>10350</v>
      </c>
      <c r="V7" s="6">
        <v>12723</v>
      </c>
      <c r="W7" s="6">
        <v>15490</v>
      </c>
      <c r="X7" s="6">
        <v>16515</v>
      </c>
      <c r="Y7" s="6">
        <v>15778</v>
      </c>
      <c r="Z7" s="6">
        <v>15605</v>
      </c>
      <c r="AA7" s="6">
        <v>15521</v>
      </c>
      <c r="AB7" s="6">
        <v>15855</v>
      </c>
      <c r="AC7" s="6">
        <v>17000</v>
      </c>
      <c r="AD7" s="6">
        <v>16444</v>
      </c>
      <c r="AE7" s="6">
        <v>17792</v>
      </c>
      <c r="AF7" s="6">
        <v>11845</v>
      </c>
      <c r="AG7" s="6">
        <v>17466</v>
      </c>
    </row>
    <row r="8" spans="1:33" x14ac:dyDescent="0.25">
      <c r="A8" s="5" t="s">
        <v>115</v>
      </c>
      <c r="B8" s="6">
        <v>302</v>
      </c>
      <c r="C8" s="6">
        <v>255</v>
      </c>
      <c r="D8" s="6">
        <v>247</v>
      </c>
      <c r="E8" s="6">
        <v>803</v>
      </c>
      <c r="F8" s="6">
        <v>416</v>
      </c>
      <c r="G8" s="6">
        <v>218</v>
      </c>
      <c r="H8" s="6">
        <v>735</v>
      </c>
      <c r="I8" s="6">
        <v>820</v>
      </c>
      <c r="J8" s="6">
        <v>451</v>
      </c>
      <c r="K8" s="6">
        <v>392</v>
      </c>
      <c r="L8" s="6">
        <v>2654</v>
      </c>
      <c r="M8" s="6">
        <v>914</v>
      </c>
      <c r="N8" s="6">
        <v>887</v>
      </c>
      <c r="O8" s="6">
        <v>1209</v>
      </c>
      <c r="P8" s="6">
        <v>1713</v>
      </c>
      <c r="Q8" s="6">
        <v>1881</v>
      </c>
      <c r="R8" s="6">
        <v>2359</v>
      </c>
      <c r="S8" s="6">
        <v>2259</v>
      </c>
      <c r="T8" s="6">
        <v>4065</v>
      </c>
      <c r="U8" s="6">
        <v>3598</v>
      </c>
      <c r="V8" s="6">
        <v>4565</v>
      </c>
      <c r="W8" s="6">
        <v>8606</v>
      </c>
      <c r="X8" s="6">
        <v>10936</v>
      </c>
      <c r="Y8" s="6">
        <v>12152</v>
      </c>
      <c r="Z8" s="6">
        <v>9060</v>
      </c>
      <c r="AA8" s="6">
        <v>8810</v>
      </c>
      <c r="AB8" s="6">
        <v>6770</v>
      </c>
      <c r="AC8" s="6">
        <v>1168</v>
      </c>
      <c r="AD8" s="6">
        <v>624</v>
      </c>
      <c r="AE8" s="6">
        <v>342</v>
      </c>
      <c r="AF8" s="6">
        <v>3896</v>
      </c>
      <c r="AG8" s="6">
        <v>5202</v>
      </c>
    </row>
    <row r="9" spans="1:33" x14ac:dyDescent="0.25">
      <c r="A9" s="5" t="s">
        <v>145</v>
      </c>
      <c r="B9" s="6">
        <v>28501</v>
      </c>
      <c r="C9" s="6">
        <v>33254</v>
      </c>
      <c r="D9" s="6">
        <v>40384</v>
      </c>
      <c r="E9" s="6">
        <v>40739</v>
      </c>
      <c r="F9" s="6">
        <v>43365</v>
      </c>
      <c r="G9" s="6">
        <v>52101</v>
      </c>
      <c r="H9" s="6">
        <v>57514</v>
      </c>
      <c r="I9" s="6">
        <v>64147</v>
      </c>
      <c r="J9" s="6">
        <v>71293</v>
      </c>
      <c r="K9" s="6">
        <v>81095</v>
      </c>
      <c r="L9" s="6">
        <v>100643</v>
      </c>
      <c r="M9" s="6">
        <v>144051</v>
      </c>
      <c r="N9" s="6">
        <v>139080</v>
      </c>
      <c r="O9" s="6">
        <v>259892</v>
      </c>
      <c r="P9" s="6">
        <v>402610</v>
      </c>
      <c r="Q9" s="6">
        <v>493092</v>
      </c>
      <c r="R9" s="6">
        <v>531538</v>
      </c>
      <c r="S9" s="6">
        <v>502307</v>
      </c>
      <c r="T9" s="6">
        <v>496485</v>
      </c>
      <c r="U9" s="6">
        <v>495875</v>
      </c>
      <c r="V9" s="6">
        <v>490948</v>
      </c>
      <c r="W9" s="6">
        <v>521136</v>
      </c>
      <c r="X9" s="6">
        <v>525078</v>
      </c>
      <c r="Y9" s="6">
        <v>560925</v>
      </c>
      <c r="Z9" s="6">
        <v>581446</v>
      </c>
      <c r="AA9" s="6">
        <v>546542</v>
      </c>
      <c r="AB9" s="6">
        <v>462604</v>
      </c>
      <c r="AC9" s="6">
        <v>433892</v>
      </c>
      <c r="AD9" s="6">
        <v>489817</v>
      </c>
      <c r="AE9" s="6">
        <v>442655</v>
      </c>
      <c r="AF9" s="6">
        <v>390723</v>
      </c>
      <c r="AG9" s="6">
        <v>401051</v>
      </c>
    </row>
    <row r="10" spans="1:33" x14ac:dyDescent="0.25">
      <c r="A10" s="16" t="s">
        <v>146</v>
      </c>
      <c r="B10" s="17" t="s">
        <v>65</v>
      </c>
      <c r="C10" s="17" t="s">
        <v>65</v>
      </c>
      <c r="D10" s="17" t="s">
        <v>65</v>
      </c>
      <c r="E10" s="17" t="s">
        <v>65</v>
      </c>
      <c r="F10" s="17" t="s">
        <v>65</v>
      </c>
      <c r="G10" s="17" t="s">
        <v>65</v>
      </c>
      <c r="H10" s="17" t="s">
        <v>65</v>
      </c>
      <c r="I10" s="17" t="s">
        <v>65</v>
      </c>
      <c r="J10" s="17" t="s">
        <v>65</v>
      </c>
      <c r="K10" s="17" t="s">
        <v>65</v>
      </c>
      <c r="L10" s="17" t="s">
        <v>65</v>
      </c>
      <c r="M10" s="17" t="s">
        <v>65</v>
      </c>
      <c r="N10" s="17" t="s">
        <v>65</v>
      </c>
      <c r="O10" s="17" t="s">
        <v>65</v>
      </c>
      <c r="P10" s="17" t="s">
        <v>65</v>
      </c>
      <c r="Q10" s="17" t="s">
        <v>65</v>
      </c>
      <c r="R10" s="17" t="s">
        <v>65</v>
      </c>
      <c r="S10" s="17" t="s">
        <v>65</v>
      </c>
      <c r="T10" s="17" t="s">
        <v>65</v>
      </c>
      <c r="U10" s="17" t="s">
        <v>65</v>
      </c>
      <c r="V10" s="17" t="s">
        <v>65</v>
      </c>
      <c r="W10" s="17" t="s">
        <v>65</v>
      </c>
      <c r="X10" s="17" t="s">
        <v>65</v>
      </c>
      <c r="Y10" s="17" t="s">
        <v>65</v>
      </c>
      <c r="Z10" s="17" t="s">
        <v>65</v>
      </c>
      <c r="AA10" s="17" t="s">
        <v>65</v>
      </c>
      <c r="AB10" s="17" t="s">
        <v>65</v>
      </c>
      <c r="AC10" s="17" t="s">
        <v>65</v>
      </c>
      <c r="AD10" s="17" t="s">
        <v>65</v>
      </c>
      <c r="AE10" s="17" t="s">
        <v>65</v>
      </c>
      <c r="AF10" s="17" t="s">
        <v>65</v>
      </c>
      <c r="AG10" s="17" t="s">
        <v>65</v>
      </c>
    </row>
    <row r="11" spans="1:33" x14ac:dyDescent="0.25">
      <c r="A11" s="5" t="s">
        <v>29</v>
      </c>
      <c r="B11" s="6">
        <v>17679</v>
      </c>
      <c r="C11" s="6">
        <v>17265</v>
      </c>
      <c r="D11" s="6">
        <v>25692</v>
      </c>
      <c r="E11" s="6">
        <v>28687</v>
      </c>
      <c r="F11" s="6">
        <v>29300</v>
      </c>
      <c r="G11" s="6">
        <v>28834</v>
      </c>
      <c r="H11" s="6">
        <v>32325</v>
      </c>
      <c r="I11" s="6">
        <v>38051</v>
      </c>
      <c r="J11" s="6">
        <v>43820</v>
      </c>
      <c r="K11" s="6">
        <v>46545</v>
      </c>
      <c r="L11" s="6">
        <v>44099</v>
      </c>
      <c r="M11" s="6">
        <v>53838</v>
      </c>
      <c r="N11" s="6">
        <v>42644</v>
      </c>
      <c r="O11" s="6">
        <v>60227</v>
      </c>
      <c r="P11" s="6">
        <v>62461</v>
      </c>
      <c r="Q11" s="6">
        <v>106624</v>
      </c>
      <c r="R11" s="6">
        <v>113299</v>
      </c>
      <c r="S11" s="6">
        <v>124104</v>
      </c>
      <c r="T11" s="6">
        <v>141904</v>
      </c>
      <c r="U11" s="6">
        <v>158821</v>
      </c>
      <c r="V11" s="6">
        <v>158546</v>
      </c>
      <c r="W11" s="6">
        <v>175640</v>
      </c>
      <c r="X11" s="6">
        <v>215034</v>
      </c>
      <c r="Y11" s="6">
        <v>263190</v>
      </c>
      <c r="Z11" s="6">
        <v>298077</v>
      </c>
      <c r="AA11" s="6">
        <v>298141</v>
      </c>
      <c r="AB11" s="6">
        <v>279319</v>
      </c>
      <c r="AC11" s="6">
        <v>243049</v>
      </c>
      <c r="AD11" s="6">
        <v>271347</v>
      </c>
      <c r="AE11" s="6">
        <v>249932</v>
      </c>
      <c r="AF11" s="6">
        <v>220894</v>
      </c>
      <c r="AG11" s="6">
        <v>217210</v>
      </c>
    </row>
    <row r="12" spans="1:33" x14ac:dyDescent="0.25">
      <c r="A12" s="5" t="s">
        <v>38</v>
      </c>
      <c r="B12" s="6">
        <v>16009</v>
      </c>
      <c r="C12" s="6">
        <v>13699</v>
      </c>
      <c r="D12" s="6">
        <v>14197</v>
      </c>
      <c r="E12" s="6">
        <v>13933</v>
      </c>
      <c r="F12" s="6">
        <v>12940</v>
      </c>
      <c r="G12" s="6">
        <v>13245</v>
      </c>
      <c r="H12" s="6">
        <v>12435</v>
      </c>
      <c r="I12" s="6">
        <v>10901</v>
      </c>
      <c r="J12" s="6">
        <v>9560</v>
      </c>
      <c r="K12" s="6">
        <v>3454</v>
      </c>
      <c r="L12" s="6">
        <v>1850</v>
      </c>
      <c r="M12" s="6">
        <v>1930</v>
      </c>
      <c r="N12" s="6">
        <v>1261</v>
      </c>
      <c r="O12" s="6">
        <v>873</v>
      </c>
      <c r="P12" s="6">
        <v>1628</v>
      </c>
      <c r="Q12" s="6">
        <v>1019</v>
      </c>
      <c r="R12" s="6">
        <v>1055</v>
      </c>
      <c r="S12" s="6">
        <v>688</v>
      </c>
      <c r="T12" s="6">
        <v>629</v>
      </c>
      <c r="U12" s="6">
        <v>1709</v>
      </c>
      <c r="V12" s="6">
        <v>1291</v>
      </c>
      <c r="W12" s="6">
        <v>1801</v>
      </c>
      <c r="X12" s="6">
        <v>2132</v>
      </c>
      <c r="Y12" s="6">
        <v>2254</v>
      </c>
      <c r="Z12" s="6">
        <v>1424</v>
      </c>
      <c r="AA12" s="6">
        <v>1008</v>
      </c>
      <c r="AB12" s="6">
        <v>1530</v>
      </c>
      <c r="AC12" s="6">
        <v>604</v>
      </c>
      <c r="AD12" s="6">
        <v>789</v>
      </c>
      <c r="AE12" s="6">
        <v>780</v>
      </c>
      <c r="AF12" s="6">
        <v>717</v>
      </c>
      <c r="AG12" s="6">
        <v>570</v>
      </c>
    </row>
    <row r="13" spans="1:33" x14ac:dyDescent="0.25">
      <c r="A13" s="5" t="s">
        <v>113</v>
      </c>
      <c r="B13" s="6">
        <v>8912</v>
      </c>
      <c r="C13" s="6">
        <v>10660</v>
      </c>
      <c r="D13" s="6">
        <v>10514</v>
      </c>
      <c r="E13" s="6">
        <v>10315</v>
      </c>
      <c r="F13" s="6">
        <v>10748</v>
      </c>
      <c r="G13" s="6">
        <v>9662</v>
      </c>
      <c r="H13" s="6">
        <v>10091</v>
      </c>
      <c r="I13" s="6">
        <v>10021</v>
      </c>
      <c r="J13" s="6">
        <v>8633</v>
      </c>
      <c r="K13" s="6">
        <v>8304</v>
      </c>
      <c r="L13" s="6">
        <v>7992</v>
      </c>
      <c r="M13" s="6">
        <v>6815</v>
      </c>
      <c r="N13" s="6">
        <v>4266</v>
      </c>
      <c r="O13" s="6">
        <v>3832</v>
      </c>
      <c r="P13" s="6">
        <v>2144</v>
      </c>
      <c r="Q13" s="6">
        <v>2073</v>
      </c>
      <c r="R13" s="6">
        <v>2222</v>
      </c>
      <c r="S13" s="6">
        <v>2134</v>
      </c>
      <c r="T13" s="6">
        <v>4655</v>
      </c>
      <c r="U13" s="6">
        <v>4406</v>
      </c>
      <c r="V13" s="6">
        <v>5426</v>
      </c>
      <c r="W13" s="6">
        <v>5981</v>
      </c>
      <c r="X13" s="6">
        <v>5717</v>
      </c>
      <c r="Y13" s="6">
        <v>5905</v>
      </c>
      <c r="Z13" s="6">
        <v>6099</v>
      </c>
      <c r="AA13" s="6">
        <v>5814</v>
      </c>
      <c r="AB13" s="6">
        <v>6067</v>
      </c>
      <c r="AC13" s="6">
        <v>3931</v>
      </c>
      <c r="AD13" s="6">
        <v>3959</v>
      </c>
      <c r="AE13" s="6">
        <v>4040</v>
      </c>
      <c r="AF13" s="6">
        <v>2735</v>
      </c>
      <c r="AG13" s="6">
        <v>4319</v>
      </c>
    </row>
    <row r="14" spans="1:33" x14ac:dyDescent="0.25">
      <c r="A14" s="5" t="s">
        <v>115</v>
      </c>
      <c r="B14" s="6">
        <v>464</v>
      </c>
      <c r="C14" s="6">
        <v>290</v>
      </c>
      <c r="D14" s="6">
        <v>372</v>
      </c>
      <c r="E14" s="6">
        <v>1353</v>
      </c>
      <c r="F14" s="6">
        <v>1248</v>
      </c>
      <c r="G14" s="6">
        <v>974</v>
      </c>
      <c r="H14" s="6">
        <v>1642</v>
      </c>
      <c r="I14" s="6">
        <v>1715</v>
      </c>
      <c r="J14" s="6">
        <v>384</v>
      </c>
      <c r="K14" s="6">
        <v>330</v>
      </c>
      <c r="L14" s="6">
        <v>1194</v>
      </c>
      <c r="M14" s="6">
        <v>695</v>
      </c>
      <c r="N14" s="6">
        <v>602</v>
      </c>
      <c r="O14" s="6">
        <v>751</v>
      </c>
      <c r="P14" s="6">
        <v>704</v>
      </c>
      <c r="Q14" s="6">
        <v>681</v>
      </c>
      <c r="R14" s="6">
        <v>1118</v>
      </c>
      <c r="S14" s="6">
        <v>977</v>
      </c>
      <c r="T14" s="6">
        <v>3337</v>
      </c>
      <c r="U14" s="6">
        <v>2458</v>
      </c>
      <c r="V14" s="6">
        <v>2946</v>
      </c>
      <c r="W14" s="6">
        <v>4328</v>
      </c>
      <c r="X14" s="6">
        <v>4106</v>
      </c>
      <c r="Y14" s="6">
        <v>4141</v>
      </c>
      <c r="Z14" s="6">
        <v>3567</v>
      </c>
      <c r="AA14" s="6">
        <v>3641</v>
      </c>
      <c r="AB14" s="6">
        <v>2854</v>
      </c>
      <c r="AC14" s="6">
        <v>1617</v>
      </c>
      <c r="AD14" s="6">
        <v>1646</v>
      </c>
      <c r="AE14" s="6">
        <v>1325</v>
      </c>
      <c r="AF14" s="6">
        <v>740</v>
      </c>
      <c r="AG14" s="6">
        <v>1361</v>
      </c>
    </row>
    <row r="15" spans="1:33" x14ac:dyDescent="0.25">
      <c r="A15" s="5" t="s">
        <v>145</v>
      </c>
      <c r="B15" s="6">
        <v>43064</v>
      </c>
      <c r="C15" s="6">
        <v>41914</v>
      </c>
      <c r="D15" s="6">
        <v>50775</v>
      </c>
      <c r="E15" s="6">
        <v>54288</v>
      </c>
      <c r="F15" s="6">
        <v>54236</v>
      </c>
      <c r="G15" s="6">
        <v>52715</v>
      </c>
      <c r="H15" s="6">
        <v>56493</v>
      </c>
      <c r="I15" s="6">
        <v>60688</v>
      </c>
      <c r="J15" s="6">
        <v>62397</v>
      </c>
      <c r="K15" s="6">
        <v>58633</v>
      </c>
      <c r="L15" s="6">
        <v>55135</v>
      </c>
      <c r="M15" s="6">
        <v>63278</v>
      </c>
      <c r="N15" s="6">
        <v>48773</v>
      </c>
      <c r="O15" s="6">
        <v>65683</v>
      </c>
      <c r="P15" s="6">
        <v>66840</v>
      </c>
      <c r="Q15" s="6">
        <v>110281</v>
      </c>
      <c r="R15" s="6">
        <v>117608</v>
      </c>
      <c r="S15" s="6">
        <v>127812</v>
      </c>
      <c r="T15" s="6">
        <v>150437</v>
      </c>
      <c r="U15" s="6">
        <v>167272</v>
      </c>
      <c r="V15" s="6">
        <v>168096</v>
      </c>
      <c r="W15" s="6">
        <v>187748</v>
      </c>
      <c r="X15" s="6">
        <v>226990</v>
      </c>
      <c r="Y15" s="6">
        <v>275493</v>
      </c>
      <c r="Z15" s="6">
        <v>309166</v>
      </c>
      <c r="AA15" s="6">
        <v>308598</v>
      </c>
      <c r="AB15" s="6">
        <v>289772</v>
      </c>
      <c r="AC15" s="6">
        <v>249201</v>
      </c>
      <c r="AD15" s="6">
        <v>277740</v>
      </c>
      <c r="AE15" s="6">
        <v>256077</v>
      </c>
      <c r="AF15" s="6">
        <v>225086</v>
      </c>
      <c r="AG15" s="6">
        <v>223460</v>
      </c>
    </row>
    <row r="16" spans="1:33" x14ac:dyDescent="0.25">
      <c r="A16" s="16" t="s">
        <v>147</v>
      </c>
      <c r="B16" s="17" t="s">
        <v>65</v>
      </c>
      <c r="C16" s="17" t="s">
        <v>65</v>
      </c>
      <c r="D16" s="17" t="s">
        <v>65</v>
      </c>
      <c r="E16" s="17" t="s">
        <v>65</v>
      </c>
      <c r="F16" s="17" t="s">
        <v>65</v>
      </c>
      <c r="G16" s="17" t="s">
        <v>65</v>
      </c>
      <c r="H16" s="17" t="s">
        <v>65</v>
      </c>
      <c r="I16" s="17" t="s">
        <v>65</v>
      </c>
      <c r="J16" s="17" t="s">
        <v>65</v>
      </c>
      <c r="K16" s="17" t="s">
        <v>65</v>
      </c>
      <c r="L16" s="17" t="s">
        <v>65</v>
      </c>
      <c r="M16" s="17" t="s">
        <v>65</v>
      </c>
      <c r="N16" s="17" t="s">
        <v>65</v>
      </c>
      <c r="O16" s="17" t="s">
        <v>65</v>
      </c>
      <c r="P16" s="17" t="s">
        <v>65</v>
      </c>
      <c r="Q16" s="17" t="s">
        <v>65</v>
      </c>
      <c r="R16" s="17" t="s">
        <v>65</v>
      </c>
      <c r="S16" s="17" t="s">
        <v>65</v>
      </c>
      <c r="T16" s="17" t="s">
        <v>65</v>
      </c>
      <c r="U16" s="17" t="s">
        <v>65</v>
      </c>
      <c r="V16" s="17" t="s">
        <v>65</v>
      </c>
      <c r="W16" s="17" t="s">
        <v>65</v>
      </c>
      <c r="X16" s="17" t="s">
        <v>65</v>
      </c>
      <c r="Y16" s="17" t="s">
        <v>65</v>
      </c>
      <c r="Z16" s="17" t="s">
        <v>65</v>
      </c>
      <c r="AA16" s="17" t="s">
        <v>65</v>
      </c>
      <c r="AB16" s="17" t="s">
        <v>65</v>
      </c>
      <c r="AC16" s="17" t="s">
        <v>65</v>
      </c>
      <c r="AD16" s="17" t="s">
        <v>65</v>
      </c>
      <c r="AE16" s="17" t="s">
        <v>65</v>
      </c>
      <c r="AF16" s="17" t="s">
        <v>65</v>
      </c>
      <c r="AG16" s="17" t="s">
        <v>65</v>
      </c>
    </row>
    <row r="17" spans="1:33" x14ac:dyDescent="0.25">
      <c r="A17" s="5" t="s">
        <v>29</v>
      </c>
      <c r="B17" s="6">
        <v>20590</v>
      </c>
      <c r="C17" s="6">
        <v>20720</v>
      </c>
      <c r="D17" s="6">
        <v>29550</v>
      </c>
      <c r="E17" s="6">
        <v>30127</v>
      </c>
      <c r="F17" s="6">
        <v>32398</v>
      </c>
      <c r="G17" s="6">
        <v>35324</v>
      </c>
      <c r="H17" s="6">
        <v>37538</v>
      </c>
      <c r="I17" s="6">
        <v>46327</v>
      </c>
      <c r="J17" s="6">
        <v>45375</v>
      </c>
      <c r="K17" s="6">
        <v>49260</v>
      </c>
      <c r="L17" s="6">
        <v>57424</v>
      </c>
      <c r="M17" s="6">
        <v>68780</v>
      </c>
      <c r="N17" s="6">
        <v>62209</v>
      </c>
      <c r="O17" s="6">
        <v>72736</v>
      </c>
      <c r="P17" s="6">
        <v>76240</v>
      </c>
      <c r="Q17" s="6">
        <v>71435</v>
      </c>
      <c r="R17" s="6">
        <v>74265</v>
      </c>
      <c r="S17" s="6">
        <v>71053</v>
      </c>
      <c r="T17" s="6">
        <v>70565</v>
      </c>
      <c r="U17" s="6">
        <v>70513</v>
      </c>
      <c r="V17" s="6">
        <v>68956</v>
      </c>
      <c r="W17" s="6">
        <v>71760</v>
      </c>
      <c r="X17" s="6">
        <v>67710</v>
      </c>
      <c r="Y17" s="6">
        <v>68491</v>
      </c>
      <c r="Z17" s="6">
        <v>69150</v>
      </c>
      <c r="AA17" s="6">
        <v>65815</v>
      </c>
      <c r="AB17" s="6">
        <v>58094</v>
      </c>
      <c r="AC17" s="6">
        <v>55277</v>
      </c>
      <c r="AD17" s="6">
        <v>60470</v>
      </c>
      <c r="AE17" s="6">
        <v>55926</v>
      </c>
      <c r="AF17" s="6">
        <v>48799</v>
      </c>
      <c r="AG17" s="6">
        <v>48009</v>
      </c>
    </row>
    <row r="18" spans="1:33" x14ac:dyDescent="0.25">
      <c r="A18" s="5" t="s">
        <v>38</v>
      </c>
      <c r="B18" s="6">
        <v>20349</v>
      </c>
      <c r="C18" s="6">
        <v>17149</v>
      </c>
      <c r="D18" s="6">
        <v>17165</v>
      </c>
      <c r="E18" s="6">
        <v>18481</v>
      </c>
      <c r="F18" s="6">
        <v>15647</v>
      </c>
      <c r="G18" s="6">
        <v>16405</v>
      </c>
      <c r="H18" s="6">
        <v>15358</v>
      </c>
      <c r="I18" s="6">
        <v>11359</v>
      </c>
      <c r="J18" s="6">
        <v>11022</v>
      </c>
      <c r="K18" s="6">
        <v>8271</v>
      </c>
      <c r="L18" s="6">
        <v>4947</v>
      </c>
      <c r="M18" s="6">
        <v>4028</v>
      </c>
      <c r="N18" s="6">
        <v>2159</v>
      </c>
      <c r="O18" s="6">
        <v>1968</v>
      </c>
      <c r="P18" s="6">
        <v>2226</v>
      </c>
      <c r="Q18" s="6">
        <v>1568</v>
      </c>
      <c r="R18" s="6">
        <v>1485</v>
      </c>
      <c r="S18" s="6">
        <v>1178</v>
      </c>
      <c r="T18" s="6">
        <v>793</v>
      </c>
      <c r="U18" s="6">
        <v>1750</v>
      </c>
      <c r="V18" s="6">
        <v>941</v>
      </c>
      <c r="W18" s="6">
        <v>748</v>
      </c>
      <c r="X18" s="6">
        <v>920</v>
      </c>
      <c r="Y18" s="6">
        <v>1021</v>
      </c>
      <c r="Z18" s="6">
        <v>580</v>
      </c>
      <c r="AA18" s="6">
        <v>389</v>
      </c>
      <c r="AB18" s="6">
        <v>615</v>
      </c>
      <c r="AC18" s="6">
        <v>279</v>
      </c>
      <c r="AD18" s="6">
        <v>333</v>
      </c>
      <c r="AE18" s="6">
        <v>325</v>
      </c>
      <c r="AF18" s="6">
        <v>294</v>
      </c>
      <c r="AG18" s="6">
        <v>221</v>
      </c>
    </row>
    <row r="19" spans="1:33" x14ac:dyDescent="0.25">
      <c r="A19" s="5" t="s">
        <v>113</v>
      </c>
      <c r="B19" s="6">
        <v>78</v>
      </c>
      <c r="C19" s="6">
        <v>453</v>
      </c>
      <c r="D19" s="6">
        <v>479</v>
      </c>
      <c r="E19" s="6">
        <v>457</v>
      </c>
      <c r="F19" s="6">
        <v>423</v>
      </c>
      <c r="G19" s="6">
        <v>540</v>
      </c>
      <c r="H19" s="6">
        <v>550</v>
      </c>
      <c r="I19" s="6">
        <v>466</v>
      </c>
      <c r="J19" s="6">
        <v>337</v>
      </c>
      <c r="K19" s="6">
        <v>206</v>
      </c>
      <c r="L19" s="6">
        <v>171</v>
      </c>
      <c r="M19" s="6">
        <v>62</v>
      </c>
      <c r="N19" s="6">
        <v>59</v>
      </c>
      <c r="O19" s="6">
        <v>101</v>
      </c>
      <c r="P19" s="6">
        <v>135</v>
      </c>
      <c r="Q19" s="6">
        <v>140</v>
      </c>
      <c r="R19" s="6">
        <v>125</v>
      </c>
      <c r="S19" s="6">
        <v>106</v>
      </c>
      <c r="T19" s="6">
        <v>83</v>
      </c>
      <c r="U19" s="6">
        <v>62</v>
      </c>
      <c r="V19" s="6">
        <v>85</v>
      </c>
      <c r="W19" s="6">
        <v>39</v>
      </c>
      <c r="X19" s="6">
        <v>48</v>
      </c>
      <c r="Y19" s="6">
        <v>48</v>
      </c>
      <c r="Z19" s="6">
        <v>50</v>
      </c>
      <c r="AA19" s="6">
        <v>44</v>
      </c>
      <c r="AB19" s="6">
        <v>43</v>
      </c>
      <c r="AC19" s="6">
        <v>29</v>
      </c>
      <c r="AD19" s="6">
        <v>29</v>
      </c>
      <c r="AE19" s="6">
        <v>33</v>
      </c>
      <c r="AF19" s="6">
        <v>33</v>
      </c>
      <c r="AG19" s="6">
        <v>10</v>
      </c>
    </row>
    <row r="20" spans="1:33" x14ac:dyDescent="0.25">
      <c r="A20" s="5" t="s">
        <v>115</v>
      </c>
      <c r="B20" s="6">
        <v>227</v>
      </c>
      <c r="C20" s="6">
        <v>140</v>
      </c>
      <c r="D20" s="6">
        <v>179</v>
      </c>
      <c r="E20" s="6">
        <v>578</v>
      </c>
      <c r="F20" s="6">
        <v>236</v>
      </c>
      <c r="G20" s="6">
        <v>223</v>
      </c>
      <c r="H20" s="6">
        <v>378</v>
      </c>
      <c r="I20" s="6">
        <v>425</v>
      </c>
      <c r="J20" s="6">
        <v>206</v>
      </c>
      <c r="K20" s="6">
        <v>187</v>
      </c>
      <c r="L20" s="6">
        <v>255</v>
      </c>
      <c r="M20" s="6">
        <v>371</v>
      </c>
      <c r="N20" s="6">
        <v>418</v>
      </c>
      <c r="O20" s="6">
        <v>539</v>
      </c>
      <c r="P20" s="6">
        <v>815</v>
      </c>
      <c r="Q20" s="6">
        <v>821</v>
      </c>
      <c r="R20" s="6">
        <v>872</v>
      </c>
      <c r="S20" s="6">
        <v>967</v>
      </c>
      <c r="T20" s="6">
        <v>1272</v>
      </c>
      <c r="U20" s="6">
        <v>1081</v>
      </c>
      <c r="V20" s="6">
        <v>1277</v>
      </c>
      <c r="W20" s="6">
        <v>1619</v>
      </c>
      <c r="X20" s="6">
        <v>1638</v>
      </c>
      <c r="Y20" s="6">
        <v>1553</v>
      </c>
      <c r="Z20" s="6">
        <v>1376</v>
      </c>
      <c r="AA20" s="6">
        <v>1413</v>
      </c>
      <c r="AB20" s="6">
        <v>1197</v>
      </c>
      <c r="AC20" s="6">
        <v>1156</v>
      </c>
      <c r="AD20" s="6">
        <v>1094</v>
      </c>
      <c r="AE20" s="6">
        <v>881</v>
      </c>
      <c r="AF20" s="6">
        <v>499</v>
      </c>
      <c r="AG20" s="6">
        <v>759</v>
      </c>
    </row>
    <row r="21" spans="1:33" x14ac:dyDescent="0.25">
      <c r="A21" s="5" t="s">
        <v>145</v>
      </c>
      <c r="B21" s="6">
        <v>41244</v>
      </c>
      <c r="C21" s="6">
        <v>38461</v>
      </c>
      <c r="D21" s="6">
        <v>47372</v>
      </c>
      <c r="E21" s="6">
        <v>49642</v>
      </c>
      <c r="F21" s="6">
        <v>48705</v>
      </c>
      <c r="G21" s="6">
        <v>52492</v>
      </c>
      <c r="H21" s="6">
        <v>53824</v>
      </c>
      <c r="I21" s="6">
        <v>58578</v>
      </c>
      <c r="J21" s="6">
        <v>56940</v>
      </c>
      <c r="K21" s="6">
        <v>57924</v>
      </c>
      <c r="L21" s="6">
        <v>62797</v>
      </c>
      <c r="M21" s="6">
        <v>73241</v>
      </c>
      <c r="N21" s="6">
        <v>64845</v>
      </c>
      <c r="O21" s="6">
        <v>75344</v>
      </c>
      <c r="P21" s="6">
        <v>79417</v>
      </c>
      <c r="Q21" s="6">
        <v>73964</v>
      </c>
      <c r="R21" s="6">
        <v>76748</v>
      </c>
      <c r="S21" s="6">
        <v>73304</v>
      </c>
      <c r="T21" s="6">
        <v>72713</v>
      </c>
      <c r="U21" s="6">
        <v>73406</v>
      </c>
      <c r="V21" s="6">
        <v>71259</v>
      </c>
      <c r="W21" s="6">
        <v>74166</v>
      </c>
      <c r="X21" s="6">
        <v>70315</v>
      </c>
      <c r="Y21" s="6">
        <v>71113</v>
      </c>
      <c r="Z21" s="6">
        <v>71156</v>
      </c>
      <c r="AA21" s="6">
        <v>67661</v>
      </c>
      <c r="AB21" s="6">
        <v>59949</v>
      </c>
      <c r="AC21" s="6">
        <v>56740</v>
      </c>
      <c r="AD21" s="6">
        <v>61925</v>
      </c>
      <c r="AE21" s="6">
        <v>57165</v>
      </c>
      <c r="AF21" s="6">
        <v>49624</v>
      </c>
      <c r="AG21" s="6">
        <v>49000</v>
      </c>
    </row>
    <row r="22" spans="1:33" x14ac:dyDescent="0.25">
      <c r="A22" s="16" t="s">
        <v>148</v>
      </c>
      <c r="B22" s="17" t="s">
        <v>65</v>
      </c>
      <c r="C22" s="17" t="s">
        <v>65</v>
      </c>
      <c r="D22" s="17" t="s">
        <v>65</v>
      </c>
      <c r="E22" s="17" t="s">
        <v>65</v>
      </c>
      <c r="F22" s="17" t="s">
        <v>65</v>
      </c>
      <c r="G22" s="17" t="s">
        <v>65</v>
      </c>
      <c r="H22" s="17" t="s">
        <v>65</v>
      </c>
      <c r="I22" s="17" t="s">
        <v>65</v>
      </c>
      <c r="J22" s="17" t="s">
        <v>65</v>
      </c>
      <c r="K22" s="17" t="s">
        <v>65</v>
      </c>
      <c r="L22" s="17" t="s">
        <v>65</v>
      </c>
      <c r="M22" s="17" t="s">
        <v>65</v>
      </c>
      <c r="N22" s="17" t="s">
        <v>65</v>
      </c>
      <c r="O22" s="17" t="s">
        <v>65</v>
      </c>
      <c r="P22" s="17" t="s">
        <v>65</v>
      </c>
      <c r="Q22" s="17" t="s">
        <v>65</v>
      </c>
      <c r="R22" s="17" t="s">
        <v>65</v>
      </c>
      <c r="S22" s="17" t="s">
        <v>65</v>
      </c>
      <c r="T22" s="17" t="s">
        <v>65</v>
      </c>
      <c r="U22" s="17" t="s">
        <v>65</v>
      </c>
      <c r="V22" s="17" t="s">
        <v>65</v>
      </c>
      <c r="W22" s="17" t="s">
        <v>65</v>
      </c>
      <c r="X22" s="17" t="s">
        <v>65</v>
      </c>
      <c r="Y22" s="17" t="s">
        <v>65</v>
      </c>
      <c r="Z22" s="17" t="s">
        <v>65</v>
      </c>
      <c r="AA22" s="17" t="s">
        <v>65</v>
      </c>
      <c r="AB22" s="17" t="s">
        <v>65</v>
      </c>
      <c r="AC22" s="17" t="s">
        <v>65</v>
      </c>
      <c r="AD22" s="17" t="s">
        <v>65</v>
      </c>
      <c r="AE22" s="17" t="s">
        <v>65</v>
      </c>
      <c r="AF22" s="17" t="s">
        <v>65</v>
      </c>
      <c r="AG22" s="17" t="s">
        <v>65</v>
      </c>
    </row>
    <row r="23" spans="1:33" x14ac:dyDescent="0.25">
      <c r="A23" s="7" t="s">
        <v>149</v>
      </c>
      <c r="B23" s="8">
        <v>0.4</v>
      </c>
      <c r="C23" s="8">
        <v>0.5</v>
      </c>
      <c r="D23" s="8">
        <v>0.6</v>
      </c>
      <c r="E23" s="8">
        <v>0.6</v>
      </c>
      <c r="F23" s="8">
        <v>0.7</v>
      </c>
      <c r="G23" s="8">
        <v>0.8</v>
      </c>
      <c r="H23" s="8">
        <v>0.9</v>
      </c>
      <c r="I23" s="8">
        <v>1</v>
      </c>
      <c r="J23" s="8">
        <v>1.1000000000000001</v>
      </c>
      <c r="K23" s="8">
        <v>1.4</v>
      </c>
      <c r="L23" s="8">
        <v>1.7</v>
      </c>
      <c r="M23" s="8">
        <v>2.2000000000000002</v>
      </c>
      <c r="N23" s="8">
        <v>2.2999999999999998</v>
      </c>
      <c r="O23" s="8">
        <v>4.2</v>
      </c>
      <c r="P23" s="8">
        <v>6.2</v>
      </c>
      <c r="Q23" s="8">
        <v>7.9</v>
      </c>
      <c r="R23" s="8">
        <v>8.1999999999999993</v>
      </c>
      <c r="S23" s="8">
        <v>8</v>
      </c>
      <c r="T23" s="8">
        <v>7.8</v>
      </c>
      <c r="U23" s="8">
        <v>8</v>
      </c>
      <c r="V23" s="8">
        <v>8.4</v>
      </c>
      <c r="W23" s="8">
        <v>8.5</v>
      </c>
      <c r="X23" s="8">
        <v>8.9</v>
      </c>
      <c r="Y23" s="8">
        <v>9.1999999999999993</v>
      </c>
      <c r="Z23" s="8">
        <v>10.1</v>
      </c>
      <c r="AA23" s="8">
        <v>9.6999999999999993</v>
      </c>
      <c r="AB23" s="8">
        <v>8.6999999999999993</v>
      </c>
      <c r="AC23" s="8">
        <v>8.6</v>
      </c>
      <c r="AD23" s="8">
        <v>10.3</v>
      </c>
      <c r="AE23" s="8">
        <v>9.9</v>
      </c>
      <c r="AF23" s="8">
        <v>8.6999999999999993</v>
      </c>
      <c r="AG23" s="8">
        <v>9.4</v>
      </c>
    </row>
    <row r="24" spans="1:33" x14ac:dyDescent="0.25">
      <c r="A24" s="7" t="s">
        <v>150</v>
      </c>
      <c r="B24" s="8">
        <v>0.7</v>
      </c>
      <c r="C24" s="8">
        <v>0.7</v>
      </c>
      <c r="D24" s="8">
        <v>0.8</v>
      </c>
      <c r="E24" s="8">
        <v>0.8</v>
      </c>
      <c r="F24" s="8">
        <v>0.8</v>
      </c>
      <c r="G24" s="8">
        <v>0.8</v>
      </c>
      <c r="H24" s="8">
        <v>0.9</v>
      </c>
      <c r="I24" s="8">
        <v>0.9</v>
      </c>
      <c r="J24" s="8">
        <v>1</v>
      </c>
      <c r="K24" s="8">
        <v>1</v>
      </c>
      <c r="L24" s="8">
        <v>0.9</v>
      </c>
      <c r="M24" s="8">
        <v>1</v>
      </c>
      <c r="N24" s="8">
        <v>0.8</v>
      </c>
      <c r="O24" s="8">
        <v>1</v>
      </c>
      <c r="P24" s="8">
        <v>1</v>
      </c>
      <c r="Q24" s="8">
        <v>1.8</v>
      </c>
      <c r="R24" s="8">
        <v>1.8</v>
      </c>
      <c r="S24" s="8">
        <v>2</v>
      </c>
      <c r="T24" s="8">
        <v>2.4</v>
      </c>
      <c r="U24" s="8">
        <v>2.7</v>
      </c>
      <c r="V24" s="8">
        <v>2.9</v>
      </c>
      <c r="W24" s="8">
        <v>3.1</v>
      </c>
      <c r="X24" s="8">
        <v>3.9</v>
      </c>
      <c r="Y24" s="8">
        <v>4.5</v>
      </c>
      <c r="Z24" s="8">
        <v>5.4</v>
      </c>
      <c r="AA24" s="8">
        <v>5.5</v>
      </c>
      <c r="AB24" s="8">
        <v>5.5</v>
      </c>
      <c r="AC24" s="8">
        <v>4.9000000000000004</v>
      </c>
      <c r="AD24" s="8">
        <v>5.8</v>
      </c>
      <c r="AE24" s="8">
        <v>5.7</v>
      </c>
      <c r="AF24" s="8">
        <v>5</v>
      </c>
      <c r="AG24" s="8">
        <v>5.3</v>
      </c>
    </row>
    <row r="25" spans="1:33" x14ac:dyDescent="0.25">
      <c r="A25" s="5" t="s">
        <v>151</v>
      </c>
      <c r="B25" s="6">
        <v>698</v>
      </c>
      <c r="C25" s="6">
        <v>680</v>
      </c>
      <c r="D25" s="6">
        <v>795</v>
      </c>
      <c r="E25" s="6">
        <v>814</v>
      </c>
      <c r="F25" s="6">
        <v>834</v>
      </c>
      <c r="G25" s="6">
        <v>883</v>
      </c>
      <c r="H25" s="6">
        <v>922</v>
      </c>
      <c r="I25" s="6">
        <v>1006</v>
      </c>
      <c r="J25" s="6">
        <v>995</v>
      </c>
      <c r="K25" s="6">
        <v>1092</v>
      </c>
      <c r="L25" s="6">
        <v>1167</v>
      </c>
      <c r="M25" s="6">
        <v>1252</v>
      </c>
      <c r="N25" s="6">
        <v>1205</v>
      </c>
      <c r="O25" s="6">
        <v>1324</v>
      </c>
      <c r="P25" s="6">
        <v>1343</v>
      </c>
      <c r="Q25" s="6">
        <v>1300</v>
      </c>
      <c r="R25" s="6">
        <v>1301</v>
      </c>
      <c r="S25" s="6">
        <v>1277</v>
      </c>
      <c r="T25" s="6">
        <v>1254</v>
      </c>
      <c r="U25" s="6">
        <v>1297</v>
      </c>
      <c r="V25" s="6">
        <v>1334</v>
      </c>
      <c r="W25" s="6">
        <v>1334</v>
      </c>
      <c r="X25" s="6">
        <v>1318</v>
      </c>
      <c r="Y25" s="6">
        <v>1289</v>
      </c>
      <c r="Z25" s="6">
        <v>1355</v>
      </c>
      <c r="AA25" s="6">
        <v>1327</v>
      </c>
      <c r="AB25" s="6">
        <v>1241</v>
      </c>
      <c r="AC25" s="6">
        <v>1238</v>
      </c>
      <c r="AD25" s="6">
        <v>1429</v>
      </c>
      <c r="AE25" s="6">
        <v>1405</v>
      </c>
      <c r="AF25" s="6">
        <v>1222</v>
      </c>
      <c r="AG25" s="6">
        <v>1269</v>
      </c>
    </row>
    <row r="26" spans="1:33" ht="12.95" customHeight="1" x14ac:dyDescent="0.25">
      <c r="A26" s="36" t="s">
        <v>152</v>
      </c>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row>
  </sheetData>
  <mergeCells count="3">
    <mergeCell ref="A1:AG1"/>
    <mergeCell ref="A2:AG2"/>
    <mergeCell ref="A26:AG26"/>
  </mergeCells>
  <pageMargins left="0.75" right="0.75" top="1" bottom="1" header="0.5" footer="0.5"/>
  <pageSetup fitToWidth="10" fitToHeight="1000" orientation="landscape"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32"/>
  <sheetViews>
    <sheetView zoomScale="85" workbookViewId="0">
      <pane xSplit="1" topLeftCell="B1" activePane="topRight" state="frozen"/>
      <selection pane="topRight" activeCell="B1" sqref="B1"/>
    </sheetView>
  </sheetViews>
  <sheetFormatPr defaultRowHeight="15" x14ac:dyDescent="0.25"/>
  <cols>
    <col min="1" max="1" width="51.42578125" style="1" bestFit="1" customWidth="1"/>
    <col min="2" max="33" width="13.7109375" style="1" bestFit="1" customWidth="1"/>
    <col min="34" max="37" width="15.42578125" style="1" bestFit="1" customWidth="1"/>
    <col min="38" max="16384" width="9.140625" style="1"/>
  </cols>
  <sheetData>
    <row r="1" spans="1:37" ht="20.100000000000001" customHeight="1" x14ac:dyDescent="0.25">
      <c r="A1" s="35" t="s">
        <v>153</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row>
    <row r="2" spans="1:37" ht="20.100000000000001" customHeight="1" x14ac:dyDescent="0.25">
      <c r="A2" s="35" t="s">
        <v>1</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row>
    <row r="3" spans="1:37" ht="25.5" x14ac:dyDescent="0.25">
      <c r="A3" s="2" t="s">
        <v>154</v>
      </c>
      <c r="B3" s="2" t="s">
        <v>71</v>
      </c>
      <c r="C3" s="2" t="s">
        <v>72</v>
      </c>
      <c r="D3" s="2" t="s">
        <v>73</v>
      </c>
      <c r="E3" s="2" t="s">
        <v>74</v>
      </c>
      <c r="F3" s="2" t="s">
        <v>75</v>
      </c>
      <c r="G3" s="2" t="s">
        <v>76</v>
      </c>
      <c r="H3" s="2" t="s">
        <v>77</v>
      </c>
      <c r="I3" s="2" t="s">
        <v>78</v>
      </c>
      <c r="J3" s="2" t="s">
        <v>79</v>
      </c>
      <c r="K3" s="2" t="s">
        <v>80</v>
      </c>
      <c r="L3" s="2" t="s">
        <v>81</v>
      </c>
      <c r="M3" s="2" t="s">
        <v>82</v>
      </c>
      <c r="N3" s="2" t="s">
        <v>83</v>
      </c>
      <c r="O3" s="2" t="s">
        <v>84</v>
      </c>
      <c r="P3" s="2" t="s">
        <v>85</v>
      </c>
      <c r="Q3" s="2" t="s">
        <v>86</v>
      </c>
      <c r="R3" s="2" t="s">
        <v>87</v>
      </c>
      <c r="S3" s="2" t="s">
        <v>88</v>
      </c>
      <c r="T3" s="2" t="s">
        <v>89</v>
      </c>
      <c r="U3" s="2" t="s">
        <v>90</v>
      </c>
      <c r="V3" s="2" t="s">
        <v>91</v>
      </c>
      <c r="W3" s="2" t="s">
        <v>92</v>
      </c>
      <c r="X3" s="2" t="s">
        <v>93</v>
      </c>
      <c r="Y3" s="2" t="s">
        <v>94</v>
      </c>
      <c r="Z3" s="2" t="s">
        <v>95</v>
      </c>
      <c r="AA3" s="2" t="s">
        <v>96</v>
      </c>
      <c r="AB3" s="2" t="s">
        <v>97</v>
      </c>
      <c r="AC3" s="2" t="s">
        <v>98</v>
      </c>
      <c r="AD3" s="2" t="s">
        <v>99</v>
      </c>
      <c r="AE3" s="2" t="s">
        <v>100</v>
      </c>
      <c r="AF3" s="2" t="s">
        <v>101</v>
      </c>
      <c r="AG3" s="2" t="s">
        <v>102</v>
      </c>
      <c r="AH3" s="2" t="s">
        <v>103</v>
      </c>
      <c r="AI3" s="2" t="s">
        <v>104</v>
      </c>
      <c r="AJ3" s="2" t="s">
        <v>105</v>
      </c>
      <c r="AK3" s="2" t="s">
        <v>106</v>
      </c>
    </row>
    <row r="4" spans="1:37" x14ac:dyDescent="0.25">
      <c r="A4" s="12" t="s">
        <v>155</v>
      </c>
      <c r="B4" s="15" t="s">
        <v>2</v>
      </c>
      <c r="C4" s="15" t="s">
        <v>2</v>
      </c>
      <c r="D4" s="15" t="s">
        <v>2</v>
      </c>
      <c r="E4" s="15" t="s">
        <v>2</v>
      </c>
      <c r="F4" s="15" t="s">
        <v>2</v>
      </c>
      <c r="G4" s="15" t="s">
        <v>2</v>
      </c>
      <c r="H4" s="15" t="s">
        <v>2</v>
      </c>
      <c r="I4" s="15" t="s">
        <v>2</v>
      </c>
      <c r="J4" s="15" t="s">
        <v>2</v>
      </c>
      <c r="K4" s="15" t="s">
        <v>2</v>
      </c>
      <c r="L4" s="15" t="s">
        <v>2</v>
      </c>
      <c r="M4" s="15" t="s">
        <v>2</v>
      </c>
      <c r="N4" s="15" t="s">
        <v>2</v>
      </c>
      <c r="O4" s="15" t="s">
        <v>2</v>
      </c>
      <c r="P4" s="15" t="s">
        <v>2</v>
      </c>
      <c r="Q4" s="15" t="s">
        <v>2</v>
      </c>
      <c r="R4" s="15" t="s">
        <v>2</v>
      </c>
      <c r="S4" s="15" t="s">
        <v>2</v>
      </c>
      <c r="T4" s="15" t="s">
        <v>2</v>
      </c>
      <c r="U4" s="15" t="s">
        <v>2</v>
      </c>
      <c r="V4" s="15" t="s">
        <v>2</v>
      </c>
      <c r="W4" s="15" t="s">
        <v>2</v>
      </c>
      <c r="X4" s="15" t="s">
        <v>2</v>
      </c>
      <c r="Y4" s="15" t="s">
        <v>2</v>
      </c>
      <c r="Z4" s="15" t="s">
        <v>2</v>
      </c>
      <c r="AA4" s="15" t="s">
        <v>2</v>
      </c>
      <c r="AB4" s="15" t="s">
        <v>2</v>
      </c>
      <c r="AC4" s="15" t="s">
        <v>2</v>
      </c>
      <c r="AD4" s="15" t="s">
        <v>2</v>
      </c>
      <c r="AE4" s="15" t="s">
        <v>2</v>
      </c>
      <c r="AF4" s="15" t="s">
        <v>2</v>
      </c>
      <c r="AG4" s="15" t="s">
        <v>2</v>
      </c>
      <c r="AH4" s="13" t="s">
        <v>65</v>
      </c>
      <c r="AI4" s="13" t="s">
        <v>65</v>
      </c>
      <c r="AJ4" s="13" t="s">
        <v>65</v>
      </c>
      <c r="AK4" s="13" t="s">
        <v>65</v>
      </c>
    </row>
    <row r="5" spans="1:37" x14ac:dyDescent="0.25">
      <c r="A5" s="5" t="s">
        <v>55</v>
      </c>
      <c r="B5" s="6">
        <v>60914684</v>
      </c>
      <c r="C5" s="6">
        <v>58641572</v>
      </c>
      <c r="D5" s="6">
        <v>59852793</v>
      </c>
      <c r="E5" s="6">
        <v>61622454</v>
      </c>
      <c r="F5" s="6">
        <v>56133960</v>
      </c>
      <c r="G5" s="6">
        <v>58456809</v>
      </c>
      <c r="H5" s="6">
        <v>57901557</v>
      </c>
      <c r="I5" s="6">
        <v>58649994</v>
      </c>
      <c r="J5" s="6">
        <v>56251297</v>
      </c>
      <c r="K5" s="6">
        <v>54671521</v>
      </c>
      <c r="L5" s="6">
        <v>58055878</v>
      </c>
      <c r="M5" s="6">
        <v>62160107</v>
      </c>
      <c r="N5" s="6">
        <v>56311126</v>
      </c>
      <c r="O5" s="6">
        <v>55751201</v>
      </c>
      <c r="P5" s="6">
        <v>56095471</v>
      </c>
      <c r="Q5" s="6">
        <v>52851296</v>
      </c>
      <c r="R5" s="6">
        <v>54072734</v>
      </c>
      <c r="S5" s="6">
        <v>51717380</v>
      </c>
      <c r="T5" s="6">
        <v>49348767</v>
      </c>
      <c r="U5" s="6">
        <v>49854417</v>
      </c>
      <c r="V5" s="6">
        <v>46200716</v>
      </c>
      <c r="W5" s="6">
        <v>46536517</v>
      </c>
      <c r="X5" s="6">
        <v>43648445</v>
      </c>
      <c r="Y5" s="6">
        <v>42890314</v>
      </c>
      <c r="Z5" s="6">
        <v>40611106</v>
      </c>
      <c r="AA5" s="6">
        <v>41591843</v>
      </c>
      <c r="AB5" s="6">
        <v>39506250</v>
      </c>
      <c r="AC5" s="6">
        <v>37206780</v>
      </c>
      <c r="AD5" s="6">
        <v>37742397</v>
      </c>
      <c r="AE5" s="6">
        <v>34761066</v>
      </c>
      <c r="AF5" s="6">
        <v>34390834</v>
      </c>
      <c r="AG5" s="6">
        <v>33144040</v>
      </c>
      <c r="AH5" s="8">
        <v>38.799999999999997</v>
      </c>
      <c r="AI5" s="8">
        <v>45.6</v>
      </c>
      <c r="AJ5" s="8">
        <v>45</v>
      </c>
      <c r="AK5" s="8">
        <v>44.9</v>
      </c>
    </row>
    <row r="6" spans="1:37" x14ac:dyDescent="0.25">
      <c r="A6" s="5" t="s">
        <v>56</v>
      </c>
      <c r="B6" s="6">
        <v>47714832</v>
      </c>
      <c r="C6" s="6">
        <v>45905051</v>
      </c>
      <c r="D6" s="6">
        <v>49173038</v>
      </c>
      <c r="E6" s="6">
        <v>49298402</v>
      </c>
      <c r="F6" s="6">
        <v>47890455</v>
      </c>
      <c r="G6" s="6">
        <v>48604221</v>
      </c>
      <c r="H6" s="6">
        <v>48236147</v>
      </c>
      <c r="I6" s="6">
        <v>47509563</v>
      </c>
      <c r="J6" s="6">
        <v>46648766</v>
      </c>
      <c r="K6" s="6">
        <v>46510125</v>
      </c>
      <c r="L6" s="6">
        <v>46467228</v>
      </c>
      <c r="M6" s="6">
        <v>47931940</v>
      </c>
      <c r="N6" s="6">
        <v>46240476</v>
      </c>
      <c r="O6" s="6">
        <v>46540296</v>
      </c>
      <c r="P6" s="6">
        <v>46806862</v>
      </c>
      <c r="Q6" s="6">
        <v>44584705</v>
      </c>
      <c r="R6" s="6">
        <v>44161328</v>
      </c>
      <c r="S6" s="6">
        <v>42864261</v>
      </c>
      <c r="T6" s="6">
        <v>41672018</v>
      </c>
      <c r="U6" s="6">
        <v>39276813</v>
      </c>
      <c r="V6" s="6">
        <v>37744147</v>
      </c>
      <c r="W6" s="6">
        <v>36858836</v>
      </c>
      <c r="X6" s="6">
        <v>35068684</v>
      </c>
      <c r="Y6" s="6">
        <v>33637195</v>
      </c>
      <c r="Z6" s="6">
        <v>31388363</v>
      </c>
      <c r="AA6" s="6">
        <v>30662155</v>
      </c>
      <c r="AB6" s="6">
        <v>29194750</v>
      </c>
      <c r="AC6" s="6">
        <v>27457860</v>
      </c>
      <c r="AD6" s="6">
        <v>26747461</v>
      </c>
      <c r="AE6" s="6">
        <v>25142413</v>
      </c>
      <c r="AF6" s="6">
        <v>24675721</v>
      </c>
      <c r="AG6" s="6">
        <v>23834909</v>
      </c>
      <c r="AH6" s="8">
        <v>30.8</v>
      </c>
      <c r="AI6" s="8">
        <v>35.1</v>
      </c>
      <c r="AJ6" s="8">
        <v>35.200000000000003</v>
      </c>
      <c r="AK6" s="8">
        <v>35.200000000000003</v>
      </c>
    </row>
    <row r="7" spans="1:37" x14ac:dyDescent="0.25">
      <c r="A7" s="5" t="s">
        <v>57</v>
      </c>
      <c r="B7" s="6">
        <v>27049367</v>
      </c>
      <c r="C7" s="6">
        <v>25828233</v>
      </c>
      <c r="D7" s="6">
        <v>27391009</v>
      </c>
      <c r="E7" s="6">
        <v>27353560</v>
      </c>
      <c r="F7" s="6">
        <v>27393364</v>
      </c>
      <c r="G7" s="6">
        <v>27336887</v>
      </c>
      <c r="H7" s="6">
        <v>27701168</v>
      </c>
      <c r="I7" s="6">
        <v>26964549</v>
      </c>
      <c r="J7" s="6">
        <v>26872437</v>
      </c>
      <c r="K7" s="6">
        <v>26896123</v>
      </c>
      <c r="L7" s="6">
        <v>26554615</v>
      </c>
      <c r="M7" s="6">
        <v>26315850</v>
      </c>
      <c r="N7" s="6">
        <v>25099682</v>
      </c>
      <c r="O7" s="6">
        <v>27772662</v>
      </c>
      <c r="P7" s="6">
        <v>28978399</v>
      </c>
      <c r="Q7" s="6">
        <v>29262947</v>
      </c>
      <c r="R7" s="6">
        <v>30101279</v>
      </c>
      <c r="S7" s="6">
        <v>31075166</v>
      </c>
      <c r="T7" s="6">
        <v>30314336</v>
      </c>
      <c r="U7" s="6">
        <v>31381089</v>
      </c>
      <c r="V7" s="6">
        <v>32931139</v>
      </c>
      <c r="W7" s="6">
        <v>34251859</v>
      </c>
      <c r="X7" s="6">
        <v>34164871</v>
      </c>
      <c r="Y7" s="6">
        <v>34985931</v>
      </c>
      <c r="Z7" s="6">
        <v>35095124</v>
      </c>
      <c r="AA7" s="6">
        <v>34141749</v>
      </c>
      <c r="AB7" s="6">
        <v>34062921</v>
      </c>
      <c r="AC7" s="6">
        <v>33307132</v>
      </c>
      <c r="AD7" s="6">
        <v>33487659</v>
      </c>
      <c r="AE7" s="6">
        <v>32521880</v>
      </c>
      <c r="AF7" s="6">
        <v>31514220</v>
      </c>
      <c r="AG7" s="6">
        <v>31264700</v>
      </c>
      <c r="AH7" s="8">
        <v>28.6</v>
      </c>
      <c r="AI7" s="8">
        <v>19.3</v>
      </c>
      <c r="AJ7" s="8">
        <v>19.8</v>
      </c>
      <c r="AK7" s="8">
        <v>19.899999999999999</v>
      </c>
    </row>
    <row r="8" spans="1:37" x14ac:dyDescent="0.25">
      <c r="A8" s="5" t="s">
        <v>113</v>
      </c>
      <c r="B8" s="6" t="s">
        <v>156</v>
      </c>
      <c r="C8" s="6" t="s">
        <v>156</v>
      </c>
      <c r="D8" s="6" t="s">
        <v>156</v>
      </c>
      <c r="E8" s="6" t="s">
        <v>156</v>
      </c>
      <c r="F8" s="6" t="s">
        <v>156</v>
      </c>
      <c r="G8" s="6" t="s">
        <v>156</v>
      </c>
      <c r="H8" s="6" t="s">
        <v>156</v>
      </c>
      <c r="I8" s="6" t="s">
        <v>156</v>
      </c>
      <c r="J8" s="6" t="s">
        <v>156</v>
      </c>
      <c r="K8" s="6" t="s">
        <v>156</v>
      </c>
      <c r="L8" s="6" t="s">
        <v>156</v>
      </c>
      <c r="M8" s="6" t="s">
        <v>156</v>
      </c>
      <c r="N8" s="6" t="s">
        <v>156</v>
      </c>
      <c r="O8" s="6" t="s">
        <v>156</v>
      </c>
      <c r="P8" s="6" t="s">
        <v>156</v>
      </c>
      <c r="Q8" s="6" t="s">
        <v>156</v>
      </c>
      <c r="R8" s="6" t="s">
        <v>156</v>
      </c>
      <c r="S8" s="6" t="s">
        <v>156</v>
      </c>
      <c r="T8" s="6" t="s">
        <v>156</v>
      </c>
      <c r="U8" s="6">
        <v>2174149</v>
      </c>
      <c r="V8" s="6">
        <v>2150941</v>
      </c>
      <c r="W8" s="6">
        <v>2208244</v>
      </c>
      <c r="X8" s="6">
        <v>2133125</v>
      </c>
      <c r="Y8" s="6">
        <v>2082866</v>
      </c>
      <c r="Z8" s="6">
        <v>1955432</v>
      </c>
      <c r="AA8" s="6">
        <v>1900647</v>
      </c>
      <c r="AB8" s="6">
        <v>1908835</v>
      </c>
      <c r="AC8" s="6">
        <v>1817410</v>
      </c>
      <c r="AD8" s="6">
        <v>1800037</v>
      </c>
      <c r="AE8" s="6">
        <v>1769972</v>
      </c>
      <c r="AF8" s="6">
        <v>1735708</v>
      </c>
      <c r="AG8" s="6">
        <v>1680838</v>
      </c>
      <c r="AH8" s="8">
        <v>1.8</v>
      </c>
      <c r="AI8" s="8">
        <v>0</v>
      </c>
      <c r="AJ8" s="8">
        <v>0</v>
      </c>
      <c r="AK8" s="8">
        <v>0</v>
      </c>
    </row>
    <row r="9" spans="1:37" x14ac:dyDescent="0.25">
      <c r="A9" s="5" t="s">
        <v>58</v>
      </c>
      <c r="B9" s="6">
        <v>14194</v>
      </c>
      <c r="C9" s="6">
        <v>16124</v>
      </c>
      <c r="D9" s="6">
        <v>18691</v>
      </c>
      <c r="E9" s="6">
        <v>12988</v>
      </c>
      <c r="F9" s="6">
        <v>3540</v>
      </c>
      <c r="G9" s="6">
        <v>6402</v>
      </c>
      <c r="H9" s="6">
        <v>8651</v>
      </c>
      <c r="I9" s="6">
        <v>8670</v>
      </c>
      <c r="J9" s="6">
        <v>7405</v>
      </c>
      <c r="K9" s="6">
        <v>7124</v>
      </c>
      <c r="L9" s="6">
        <v>7212</v>
      </c>
      <c r="M9" s="6">
        <v>7050</v>
      </c>
      <c r="N9" s="6">
        <v>6695</v>
      </c>
      <c r="O9" s="6">
        <v>5098</v>
      </c>
      <c r="P9" s="6">
        <v>22</v>
      </c>
      <c r="Q9" s="6">
        <v>31</v>
      </c>
      <c r="R9" s="6">
        <v>36</v>
      </c>
      <c r="S9" s="6">
        <v>0</v>
      </c>
      <c r="T9" s="6">
        <v>0</v>
      </c>
      <c r="U9" s="6" t="s">
        <v>156</v>
      </c>
      <c r="V9" s="6" t="s">
        <v>156</v>
      </c>
      <c r="W9" s="6" t="s">
        <v>156</v>
      </c>
      <c r="X9" s="6" t="s">
        <v>156</v>
      </c>
      <c r="Y9" s="6" t="s">
        <v>156</v>
      </c>
      <c r="Z9" s="6" t="s">
        <v>156</v>
      </c>
      <c r="AA9" s="6" t="s">
        <v>156</v>
      </c>
      <c r="AB9" s="6" t="s">
        <v>156</v>
      </c>
      <c r="AC9" s="6" t="s">
        <v>156</v>
      </c>
      <c r="AD9" s="6" t="s">
        <v>156</v>
      </c>
      <c r="AE9" s="6" t="s">
        <v>156</v>
      </c>
      <c r="AF9" s="6" t="s">
        <v>156</v>
      </c>
      <c r="AG9" s="6" t="s">
        <v>156</v>
      </c>
      <c r="AH9" s="8">
        <v>0</v>
      </c>
      <c r="AI9" s="8">
        <v>0</v>
      </c>
      <c r="AJ9" s="8">
        <v>0</v>
      </c>
      <c r="AK9" s="8">
        <v>0</v>
      </c>
    </row>
    <row r="10" spans="1:37" x14ac:dyDescent="0.25">
      <c r="A10" s="5" t="s">
        <v>145</v>
      </c>
      <c r="B10" s="6">
        <v>135693077</v>
      </c>
      <c r="C10" s="6">
        <v>130390980</v>
      </c>
      <c r="D10" s="6">
        <v>136435531</v>
      </c>
      <c r="E10" s="6">
        <v>138287404</v>
      </c>
      <c r="F10" s="6">
        <v>131421319</v>
      </c>
      <c r="G10" s="6">
        <v>134404319</v>
      </c>
      <c r="H10" s="6">
        <v>133847523</v>
      </c>
      <c r="I10" s="6">
        <v>133132776</v>
      </c>
      <c r="J10" s="6">
        <v>129779905</v>
      </c>
      <c r="K10" s="6">
        <v>128084893</v>
      </c>
      <c r="L10" s="6">
        <v>131084933</v>
      </c>
      <c r="M10" s="6">
        <v>136414947</v>
      </c>
      <c r="N10" s="6">
        <v>127657979</v>
      </c>
      <c r="O10" s="6">
        <v>130069257</v>
      </c>
      <c r="P10" s="6">
        <v>131880754</v>
      </c>
      <c r="Q10" s="6">
        <v>126698979</v>
      </c>
      <c r="R10" s="6">
        <v>128335377</v>
      </c>
      <c r="S10" s="6">
        <v>125656807</v>
      </c>
      <c r="T10" s="6">
        <v>121335121</v>
      </c>
      <c r="U10" s="6">
        <v>122686468</v>
      </c>
      <c r="V10" s="6">
        <v>119026943</v>
      </c>
      <c r="W10" s="6">
        <v>119855456</v>
      </c>
      <c r="X10" s="6">
        <v>115015125</v>
      </c>
      <c r="Y10" s="6">
        <v>113596306</v>
      </c>
      <c r="Z10" s="6">
        <v>109050025</v>
      </c>
      <c r="AA10" s="6">
        <v>108296394</v>
      </c>
      <c r="AB10" s="6">
        <v>104672756</v>
      </c>
      <c r="AC10" s="6">
        <v>99789182</v>
      </c>
      <c r="AD10" s="6">
        <v>99777554</v>
      </c>
      <c r="AE10" s="6">
        <v>94195331</v>
      </c>
      <c r="AF10" s="6">
        <v>92316483</v>
      </c>
      <c r="AG10" s="6">
        <v>89924487</v>
      </c>
      <c r="AH10" s="8">
        <v>100</v>
      </c>
      <c r="AI10" s="8">
        <v>100</v>
      </c>
      <c r="AJ10" s="8">
        <v>100</v>
      </c>
      <c r="AK10" s="8">
        <v>100</v>
      </c>
    </row>
    <row r="11" spans="1:37" x14ac:dyDescent="0.25">
      <c r="A11" s="12" t="s">
        <v>157</v>
      </c>
      <c r="B11" s="15" t="s">
        <v>2</v>
      </c>
      <c r="C11" s="15" t="s">
        <v>2</v>
      </c>
      <c r="D11" s="15" t="s">
        <v>2</v>
      </c>
      <c r="E11" s="15" t="s">
        <v>2</v>
      </c>
      <c r="F11" s="15" t="s">
        <v>2</v>
      </c>
      <c r="G11" s="15" t="s">
        <v>2</v>
      </c>
      <c r="H11" s="15" t="s">
        <v>2</v>
      </c>
      <c r="I11" s="15" t="s">
        <v>2</v>
      </c>
      <c r="J11" s="15" t="s">
        <v>2</v>
      </c>
      <c r="K11" s="15" t="s">
        <v>2</v>
      </c>
      <c r="L11" s="15" t="s">
        <v>2</v>
      </c>
      <c r="M11" s="15" t="s">
        <v>2</v>
      </c>
      <c r="N11" s="15" t="s">
        <v>2</v>
      </c>
      <c r="O11" s="15" t="s">
        <v>2</v>
      </c>
      <c r="P11" s="15" t="s">
        <v>2</v>
      </c>
      <c r="Q11" s="15" t="s">
        <v>2</v>
      </c>
      <c r="R11" s="15" t="s">
        <v>2</v>
      </c>
      <c r="S11" s="15" t="s">
        <v>2</v>
      </c>
      <c r="T11" s="15" t="s">
        <v>2</v>
      </c>
      <c r="U11" s="15" t="s">
        <v>2</v>
      </c>
      <c r="V11" s="15" t="s">
        <v>2</v>
      </c>
      <c r="W11" s="15" t="s">
        <v>2</v>
      </c>
      <c r="X11" s="15" t="s">
        <v>2</v>
      </c>
      <c r="Y11" s="15" t="s">
        <v>2</v>
      </c>
      <c r="Z11" s="15" t="s">
        <v>2</v>
      </c>
      <c r="AA11" s="15" t="s">
        <v>2</v>
      </c>
      <c r="AB11" s="15" t="s">
        <v>2</v>
      </c>
      <c r="AC11" s="15" t="s">
        <v>2</v>
      </c>
      <c r="AD11" s="15" t="s">
        <v>2</v>
      </c>
      <c r="AE11" s="15" t="s">
        <v>2</v>
      </c>
      <c r="AF11" s="15" t="s">
        <v>2</v>
      </c>
      <c r="AG11" s="15" t="s">
        <v>2</v>
      </c>
      <c r="AH11" s="13" t="s">
        <v>65</v>
      </c>
      <c r="AI11" s="13" t="s">
        <v>65</v>
      </c>
      <c r="AJ11" s="13" t="s">
        <v>65</v>
      </c>
      <c r="AK11" s="13" t="s">
        <v>65</v>
      </c>
    </row>
    <row r="12" spans="1:37" x14ac:dyDescent="0.25">
      <c r="A12" s="5" t="s">
        <v>55</v>
      </c>
      <c r="B12" s="6">
        <v>6897040.4000000004</v>
      </c>
      <c r="C12" s="6">
        <v>6672918.7999999998</v>
      </c>
      <c r="D12" s="6">
        <v>6834016.9000000004</v>
      </c>
      <c r="E12" s="6">
        <v>6834735</v>
      </c>
      <c r="F12" s="6">
        <v>6138403.9000000004</v>
      </c>
      <c r="G12" s="6">
        <v>6446114</v>
      </c>
      <c r="H12" s="6">
        <v>6531846.7999999998</v>
      </c>
      <c r="I12" s="6">
        <v>6511382.9000000004</v>
      </c>
      <c r="J12" s="6">
        <v>6172487.2000000002</v>
      </c>
      <c r="K12" s="6">
        <v>5962720.2999999998</v>
      </c>
      <c r="L12" s="6">
        <v>5954615.2000000002</v>
      </c>
      <c r="M12" s="6">
        <v>6288492.5999999996</v>
      </c>
      <c r="N12" s="6">
        <v>5627153.2000000002</v>
      </c>
      <c r="O12" s="6">
        <v>5306232.7</v>
      </c>
      <c r="P12" s="6">
        <v>5271039</v>
      </c>
      <c r="Q12" s="6">
        <v>4818176</v>
      </c>
      <c r="R12" s="6">
        <v>4679817</v>
      </c>
      <c r="S12" s="6">
        <v>4369008</v>
      </c>
      <c r="T12" s="6">
        <v>4106255</v>
      </c>
      <c r="U12" s="6">
        <v>4085367</v>
      </c>
      <c r="V12" s="6">
        <v>3749927</v>
      </c>
      <c r="W12" s="6">
        <v>3709073</v>
      </c>
      <c r="X12" s="6">
        <v>3486165</v>
      </c>
      <c r="Y12" s="6">
        <v>3434239</v>
      </c>
      <c r="Z12" s="6">
        <v>3262701</v>
      </c>
      <c r="AA12" s="6">
        <v>3348297</v>
      </c>
      <c r="AB12" s="6">
        <v>3207309</v>
      </c>
      <c r="AC12" s="6">
        <v>3041020</v>
      </c>
      <c r="AD12" s="6">
        <v>3086158</v>
      </c>
      <c r="AE12" s="6">
        <v>2819897</v>
      </c>
      <c r="AF12" s="6">
        <v>2732679</v>
      </c>
      <c r="AG12" s="6">
        <v>2599408</v>
      </c>
      <c r="AH12" s="8">
        <v>47.8</v>
      </c>
      <c r="AI12" s="8">
        <v>53.2</v>
      </c>
      <c r="AJ12" s="8">
        <v>54.3</v>
      </c>
      <c r="AK12" s="8">
        <v>54.7</v>
      </c>
    </row>
    <row r="13" spans="1:37" x14ac:dyDescent="0.25">
      <c r="A13" s="5" t="s">
        <v>56</v>
      </c>
      <c r="B13" s="6">
        <v>4053566.8</v>
      </c>
      <c r="C13" s="6">
        <v>3989149.5</v>
      </c>
      <c r="D13" s="6">
        <v>4330825.2</v>
      </c>
      <c r="E13" s="6">
        <v>4228751.3</v>
      </c>
      <c r="F13" s="6">
        <v>4042917.6</v>
      </c>
      <c r="G13" s="6">
        <v>4189494.2</v>
      </c>
      <c r="H13" s="6">
        <v>4210467.5</v>
      </c>
      <c r="I13" s="6">
        <v>4157747.5</v>
      </c>
      <c r="J13" s="6">
        <v>4085187.9</v>
      </c>
      <c r="K13" s="6">
        <v>4029838.8</v>
      </c>
      <c r="L13" s="6">
        <v>3779923.2</v>
      </c>
      <c r="M13" s="6">
        <v>3910577.7</v>
      </c>
      <c r="N13" s="6">
        <v>3689878.7</v>
      </c>
      <c r="O13" s="6">
        <v>3514840.6</v>
      </c>
      <c r="P13" s="6">
        <v>3477245</v>
      </c>
      <c r="Q13" s="6">
        <v>3195294</v>
      </c>
      <c r="R13" s="6">
        <v>3027755</v>
      </c>
      <c r="S13" s="6">
        <v>2871463</v>
      </c>
      <c r="T13" s="6">
        <v>2769773</v>
      </c>
      <c r="U13" s="6">
        <v>2558701</v>
      </c>
      <c r="V13" s="6">
        <v>2423308</v>
      </c>
      <c r="W13" s="6">
        <v>2344590</v>
      </c>
      <c r="X13" s="6">
        <v>2221310</v>
      </c>
      <c r="Y13" s="6">
        <v>2137094</v>
      </c>
      <c r="Z13" s="6">
        <v>2018399</v>
      </c>
      <c r="AA13" s="6">
        <v>1959078</v>
      </c>
      <c r="AB13" s="6">
        <v>1888197</v>
      </c>
      <c r="AC13" s="6">
        <v>1801707</v>
      </c>
      <c r="AD13" s="6">
        <v>1763806</v>
      </c>
      <c r="AE13" s="6">
        <v>1666089</v>
      </c>
      <c r="AF13" s="6">
        <v>1599952</v>
      </c>
      <c r="AG13" s="6">
        <v>1530509</v>
      </c>
      <c r="AH13" s="8">
        <v>30.2</v>
      </c>
      <c r="AI13" s="8">
        <v>33.1</v>
      </c>
      <c r="AJ13" s="8">
        <v>32.4</v>
      </c>
      <c r="AK13" s="8">
        <v>32.1</v>
      </c>
    </row>
    <row r="14" spans="1:37" x14ac:dyDescent="0.25">
      <c r="A14" s="5" t="s">
        <v>57</v>
      </c>
      <c r="B14" s="6">
        <v>1660482.2</v>
      </c>
      <c r="C14" s="6">
        <v>1630155.1</v>
      </c>
      <c r="D14" s="6">
        <v>1726559.2</v>
      </c>
      <c r="E14" s="6">
        <v>1732370.5</v>
      </c>
      <c r="F14" s="6">
        <v>1699347.1</v>
      </c>
      <c r="G14" s="6">
        <v>1725487.3</v>
      </c>
      <c r="H14" s="6">
        <v>1804121.1</v>
      </c>
      <c r="I14" s="6">
        <v>1751829.4</v>
      </c>
      <c r="J14" s="6">
        <v>1732933</v>
      </c>
      <c r="K14" s="6">
        <v>1727482.6</v>
      </c>
      <c r="L14" s="6">
        <v>1597232.9</v>
      </c>
      <c r="M14" s="6">
        <v>1623228.1</v>
      </c>
      <c r="N14" s="6">
        <v>1503510.9</v>
      </c>
      <c r="O14" s="6">
        <v>1537281.3</v>
      </c>
      <c r="P14" s="6">
        <v>1583676</v>
      </c>
      <c r="Q14" s="6">
        <v>1530691</v>
      </c>
      <c r="R14" s="6">
        <v>1516421</v>
      </c>
      <c r="S14" s="6">
        <v>1515702</v>
      </c>
      <c r="T14" s="6">
        <v>1453390</v>
      </c>
      <c r="U14" s="6">
        <v>1473598</v>
      </c>
      <c r="V14" s="6">
        <v>1517634</v>
      </c>
      <c r="W14" s="6">
        <v>1569277</v>
      </c>
      <c r="X14" s="6">
        <v>1560387</v>
      </c>
      <c r="Y14" s="6">
        <v>1619571</v>
      </c>
      <c r="Z14" s="6">
        <v>1654506</v>
      </c>
      <c r="AA14" s="6">
        <v>1633757</v>
      </c>
      <c r="AB14" s="6">
        <v>1651727</v>
      </c>
      <c r="AC14" s="6">
        <v>1642484</v>
      </c>
      <c r="AD14" s="6">
        <v>1641609</v>
      </c>
      <c r="AE14" s="6">
        <v>1601810</v>
      </c>
      <c r="AF14" s="6">
        <v>1517630</v>
      </c>
      <c r="AG14" s="6">
        <v>1491996</v>
      </c>
      <c r="AH14" s="8">
        <v>20.2</v>
      </c>
      <c r="AI14" s="8">
        <v>13.7</v>
      </c>
      <c r="AJ14" s="8">
        <v>13.3</v>
      </c>
      <c r="AK14" s="8">
        <v>13.2</v>
      </c>
    </row>
    <row r="15" spans="1:37" x14ac:dyDescent="0.25">
      <c r="A15" s="5" t="s">
        <v>113</v>
      </c>
      <c r="B15" s="6" t="s">
        <v>156</v>
      </c>
      <c r="C15" s="6" t="s">
        <v>156</v>
      </c>
      <c r="D15" s="6" t="s">
        <v>156</v>
      </c>
      <c r="E15" s="6" t="s">
        <v>156</v>
      </c>
      <c r="F15" s="6" t="s">
        <v>156</v>
      </c>
      <c r="G15" s="6" t="s">
        <v>156</v>
      </c>
      <c r="H15" s="6" t="s">
        <v>156</v>
      </c>
      <c r="I15" s="6" t="s">
        <v>156</v>
      </c>
      <c r="J15" s="6" t="s">
        <v>156</v>
      </c>
      <c r="K15" s="6" t="s">
        <v>156</v>
      </c>
      <c r="L15" s="6" t="s">
        <v>156</v>
      </c>
      <c r="M15" s="6" t="s">
        <v>156</v>
      </c>
      <c r="N15" s="6" t="s">
        <v>156</v>
      </c>
      <c r="O15" s="6" t="s">
        <v>156</v>
      </c>
      <c r="P15" s="6" t="s">
        <v>156</v>
      </c>
      <c r="Q15" s="6" t="s">
        <v>156</v>
      </c>
      <c r="R15" s="6" t="s">
        <v>156</v>
      </c>
      <c r="S15" s="6" t="s">
        <v>156</v>
      </c>
      <c r="T15" s="6" t="s">
        <v>156</v>
      </c>
      <c r="U15" s="6">
        <v>145639</v>
      </c>
      <c r="V15" s="6">
        <v>143676</v>
      </c>
      <c r="W15" s="6">
        <v>144131</v>
      </c>
      <c r="X15" s="6">
        <v>143841</v>
      </c>
      <c r="Y15" s="6">
        <v>141521</v>
      </c>
      <c r="Z15" s="6">
        <v>132614</v>
      </c>
      <c r="AA15" s="6">
        <v>133419</v>
      </c>
      <c r="AB15" s="6">
        <v>137692</v>
      </c>
      <c r="AC15" s="6">
        <v>125587</v>
      </c>
      <c r="AD15" s="6">
        <v>127232</v>
      </c>
      <c r="AE15" s="6">
        <v>125053</v>
      </c>
      <c r="AF15" s="6">
        <v>122337</v>
      </c>
      <c r="AG15" s="6">
        <v>117718</v>
      </c>
      <c r="AH15" s="8">
        <v>1.9</v>
      </c>
      <c r="AI15" s="8">
        <v>0</v>
      </c>
      <c r="AJ15" s="8">
        <v>0</v>
      </c>
      <c r="AK15" s="8">
        <v>0</v>
      </c>
    </row>
    <row r="16" spans="1:37" x14ac:dyDescent="0.25">
      <c r="A16" s="5" t="s">
        <v>58</v>
      </c>
      <c r="B16" s="6">
        <v>1113.7</v>
      </c>
      <c r="C16" s="6">
        <v>1236.3</v>
      </c>
      <c r="D16" s="6">
        <v>1533</v>
      </c>
      <c r="E16" s="6">
        <v>1042</v>
      </c>
      <c r="F16" s="6">
        <v>302.7</v>
      </c>
      <c r="G16" s="6">
        <v>504.5</v>
      </c>
      <c r="H16" s="6">
        <v>683.6</v>
      </c>
      <c r="I16" s="6">
        <v>679.9</v>
      </c>
      <c r="J16" s="6">
        <v>587.9</v>
      </c>
      <c r="K16" s="6">
        <v>561.70000000000005</v>
      </c>
      <c r="L16" s="6">
        <v>508</v>
      </c>
      <c r="M16" s="6">
        <v>500</v>
      </c>
      <c r="N16" s="6">
        <v>457</v>
      </c>
      <c r="O16" s="6">
        <v>335</v>
      </c>
      <c r="P16" s="6">
        <v>2</v>
      </c>
      <c r="Q16" s="6">
        <v>1</v>
      </c>
      <c r="R16" s="6">
        <v>3</v>
      </c>
      <c r="S16" s="6">
        <v>0</v>
      </c>
      <c r="T16" s="6">
        <v>0</v>
      </c>
      <c r="U16" s="6" t="s">
        <v>156</v>
      </c>
      <c r="V16" s="6" t="s">
        <v>156</v>
      </c>
      <c r="W16" s="6" t="s">
        <v>156</v>
      </c>
      <c r="X16" s="6" t="s">
        <v>156</v>
      </c>
      <c r="Y16" s="6" t="s">
        <v>156</v>
      </c>
      <c r="Z16" s="6" t="s">
        <v>156</v>
      </c>
      <c r="AA16" s="6" t="s">
        <v>156</v>
      </c>
      <c r="AB16" s="6" t="s">
        <v>156</v>
      </c>
      <c r="AC16" s="6" t="s">
        <v>156</v>
      </c>
      <c r="AD16" s="6" t="s">
        <v>156</v>
      </c>
      <c r="AE16" s="6" t="s">
        <v>156</v>
      </c>
      <c r="AF16" s="6" t="s">
        <v>156</v>
      </c>
      <c r="AG16" s="6" t="s">
        <v>156</v>
      </c>
      <c r="AH16" s="8">
        <v>0</v>
      </c>
      <c r="AI16" s="8">
        <v>0</v>
      </c>
      <c r="AJ16" s="8">
        <v>0</v>
      </c>
      <c r="AK16" s="8">
        <v>0</v>
      </c>
    </row>
    <row r="17" spans="1:37" x14ac:dyDescent="0.25">
      <c r="A17" s="5" t="s">
        <v>145</v>
      </c>
      <c r="B17" s="6">
        <v>12612203</v>
      </c>
      <c r="C17" s="6">
        <v>12293459.699999999</v>
      </c>
      <c r="D17" s="6">
        <v>12892934.300000001</v>
      </c>
      <c r="E17" s="6">
        <v>12796898.800000001</v>
      </c>
      <c r="F17" s="6">
        <v>11880971.300000001</v>
      </c>
      <c r="G17" s="6">
        <v>12361600</v>
      </c>
      <c r="H17" s="6">
        <v>12547119</v>
      </c>
      <c r="I17" s="6">
        <v>12421639.699999999</v>
      </c>
      <c r="J17" s="6">
        <v>11991196</v>
      </c>
      <c r="K17" s="6">
        <v>11720603.4</v>
      </c>
      <c r="L17" s="6">
        <v>11332279.300000001</v>
      </c>
      <c r="M17" s="6">
        <v>11822798.4</v>
      </c>
      <c r="N17" s="6">
        <v>10820999.800000001</v>
      </c>
      <c r="O17" s="6">
        <v>10358689.6</v>
      </c>
      <c r="P17" s="6">
        <v>10331962</v>
      </c>
      <c r="Q17" s="6">
        <v>9544162</v>
      </c>
      <c r="R17" s="6">
        <v>9223996</v>
      </c>
      <c r="S17" s="6">
        <v>8756173</v>
      </c>
      <c r="T17" s="6">
        <v>8329418</v>
      </c>
      <c r="U17" s="6">
        <v>8263305</v>
      </c>
      <c r="V17" s="6">
        <v>7834545</v>
      </c>
      <c r="W17" s="6">
        <v>7767071</v>
      </c>
      <c r="X17" s="6">
        <v>7411703</v>
      </c>
      <c r="Y17" s="6">
        <v>7332425</v>
      </c>
      <c r="Z17" s="6">
        <v>7068220</v>
      </c>
      <c r="AA17" s="6">
        <v>7074551</v>
      </c>
      <c r="AB17" s="6">
        <v>6884925</v>
      </c>
      <c r="AC17" s="6">
        <v>6610798</v>
      </c>
      <c r="AD17" s="6">
        <v>6618805</v>
      </c>
      <c r="AE17" s="6">
        <v>6212849</v>
      </c>
      <c r="AF17" s="6">
        <v>5972598</v>
      </c>
      <c r="AG17" s="6">
        <v>5739631</v>
      </c>
      <c r="AH17" s="8">
        <v>100</v>
      </c>
      <c r="AI17" s="8">
        <v>100</v>
      </c>
      <c r="AJ17" s="8">
        <v>100</v>
      </c>
      <c r="AK17" s="8">
        <v>100</v>
      </c>
    </row>
    <row r="18" spans="1:37" x14ac:dyDescent="0.25">
      <c r="A18" s="12" t="s">
        <v>158</v>
      </c>
      <c r="B18" s="15" t="s">
        <v>2</v>
      </c>
      <c r="C18" s="15" t="s">
        <v>2</v>
      </c>
      <c r="D18" s="15" t="s">
        <v>2</v>
      </c>
      <c r="E18" s="15" t="s">
        <v>2</v>
      </c>
      <c r="F18" s="15" t="s">
        <v>2</v>
      </c>
      <c r="G18" s="15" t="s">
        <v>2</v>
      </c>
      <c r="H18" s="15" t="s">
        <v>2</v>
      </c>
      <c r="I18" s="15" t="s">
        <v>2</v>
      </c>
      <c r="J18" s="15" t="s">
        <v>2</v>
      </c>
      <c r="K18" s="15" t="s">
        <v>2</v>
      </c>
      <c r="L18" s="15" t="s">
        <v>2</v>
      </c>
      <c r="M18" s="15" t="s">
        <v>2</v>
      </c>
      <c r="N18" s="15" t="s">
        <v>2</v>
      </c>
      <c r="O18" s="15" t="s">
        <v>2</v>
      </c>
      <c r="P18" s="15" t="s">
        <v>2</v>
      </c>
      <c r="Q18" s="15" t="s">
        <v>2</v>
      </c>
      <c r="R18" s="15" t="s">
        <v>2</v>
      </c>
      <c r="S18" s="15" t="s">
        <v>2</v>
      </c>
      <c r="T18" s="15" t="s">
        <v>2</v>
      </c>
      <c r="U18" s="15" t="s">
        <v>2</v>
      </c>
      <c r="V18" s="15" t="s">
        <v>2</v>
      </c>
      <c r="W18" s="15" t="s">
        <v>2</v>
      </c>
      <c r="X18" s="15" t="s">
        <v>2</v>
      </c>
      <c r="Y18" s="15" t="s">
        <v>2</v>
      </c>
      <c r="Z18" s="15" t="s">
        <v>2</v>
      </c>
      <c r="AA18" s="15" t="s">
        <v>2</v>
      </c>
      <c r="AB18" s="15" t="s">
        <v>2</v>
      </c>
      <c r="AC18" s="15" t="s">
        <v>2</v>
      </c>
      <c r="AD18" s="15" t="s">
        <v>2</v>
      </c>
      <c r="AE18" s="15" t="s">
        <v>2</v>
      </c>
      <c r="AF18" s="15" t="s">
        <v>2</v>
      </c>
      <c r="AG18" s="15" t="s">
        <v>2</v>
      </c>
      <c r="AH18" s="13" t="s">
        <v>65</v>
      </c>
      <c r="AI18" s="13" t="s">
        <v>65</v>
      </c>
      <c r="AJ18" s="13" t="s">
        <v>65</v>
      </c>
      <c r="AK18" s="13" t="s">
        <v>65</v>
      </c>
    </row>
    <row r="19" spans="1:37" x14ac:dyDescent="0.25">
      <c r="A19" s="5" t="s">
        <v>55</v>
      </c>
      <c r="B19" s="6">
        <v>4774592</v>
      </c>
      <c r="C19" s="6">
        <v>4695096</v>
      </c>
      <c r="D19" s="6">
        <v>4620856</v>
      </c>
      <c r="E19" s="6">
        <v>4550420</v>
      </c>
      <c r="F19" s="6">
        <v>4488039</v>
      </c>
      <c r="G19" s="6">
        <v>4423532</v>
      </c>
      <c r="H19" s="6">
        <v>4336698</v>
      </c>
      <c r="I19" s="6">
        <v>4303476</v>
      </c>
      <c r="J19" s="6">
        <v>4268019</v>
      </c>
      <c r="K19" s="6">
        <v>4230588</v>
      </c>
      <c r="L19" s="6">
        <v>4201898</v>
      </c>
      <c r="M19" s="6">
        <v>4185540</v>
      </c>
      <c r="N19" s="6">
        <v>4175829</v>
      </c>
      <c r="O19" s="6">
        <v>4147621</v>
      </c>
      <c r="P19" s="6">
        <v>4090510</v>
      </c>
      <c r="Q19" s="6">
        <v>4011329</v>
      </c>
      <c r="R19" s="6">
        <v>3929358</v>
      </c>
      <c r="S19" s="6">
        <v>3845187</v>
      </c>
      <c r="T19" s="6">
        <v>3778470</v>
      </c>
      <c r="U19" s="6">
        <v>3741959</v>
      </c>
      <c r="V19" s="6">
        <v>3652769</v>
      </c>
      <c r="W19" s="6">
        <v>3561203</v>
      </c>
      <c r="X19" s="6">
        <v>3474399</v>
      </c>
      <c r="Y19" s="6">
        <v>3383932</v>
      </c>
      <c r="Z19" s="6">
        <v>3289364</v>
      </c>
      <c r="AA19" s="6">
        <v>3206116</v>
      </c>
      <c r="AB19" s="6">
        <v>3133798</v>
      </c>
      <c r="AC19" s="6">
        <v>3055129</v>
      </c>
      <c r="AD19" s="6">
        <v>2983653</v>
      </c>
      <c r="AE19" s="6">
        <v>2917260</v>
      </c>
      <c r="AF19" s="6">
        <v>2860309</v>
      </c>
      <c r="AG19" s="6">
        <v>2801451</v>
      </c>
      <c r="AH19" s="8">
        <v>86.7</v>
      </c>
      <c r="AI19" s="8">
        <v>86.5</v>
      </c>
      <c r="AJ19" s="8">
        <v>86.7</v>
      </c>
      <c r="AK19" s="8">
        <v>86.6</v>
      </c>
    </row>
    <row r="20" spans="1:37" x14ac:dyDescent="0.25">
      <c r="A20" s="5" t="s">
        <v>56</v>
      </c>
      <c r="B20" s="6">
        <v>731526</v>
      </c>
      <c r="C20" s="6">
        <v>710220</v>
      </c>
      <c r="D20" s="6">
        <v>705587</v>
      </c>
      <c r="E20" s="6">
        <v>691673</v>
      </c>
      <c r="F20" s="6">
        <v>680967</v>
      </c>
      <c r="G20" s="6">
        <v>672610</v>
      </c>
      <c r="H20" s="6">
        <v>665198</v>
      </c>
      <c r="I20" s="6">
        <v>655841</v>
      </c>
      <c r="J20" s="6">
        <v>654747</v>
      </c>
      <c r="K20" s="6">
        <v>652401</v>
      </c>
      <c r="L20" s="6">
        <v>644926</v>
      </c>
      <c r="M20" s="6">
        <v>644609</v>
      </c>
      <c r="N20" s="6">
        <v>650652</v>
      </c>
      <c r="O20" s="6">
        <v>649771</v>
      </c>
      <c r="P20" s="6">
        <v>639991</v>
      </c>
      <c r="Q20" s="6">
        <v>621995</v>
      </c>
      <c r="R20" s="6">
        <v>609842</v>
      </c>
      <c r="S20" s="6">
        <v>594424</v>
      </c>
      <c r="T20" s="6">
        <v>575864</v>
      </c>
      <c r="U20" s="6">
        <v>543212</v>
      </c>
      <c r="V20" s="6">
        <v>528310</v>
      </c>
      <c r="W20" s="6">
        <v>513727</v>
      </c>
      <c r="X20" s="6">
        <v>500602</v>
      </c>
      <c r="Y20" s="6">
        <v>480830</v>
      </c>
      <c r="Z20" s="6">
        <v>465180</v>
      </c>
      <c r="AA20" s="6">
        <v>452013</v>
      </c>
      <c r="AB20" s="6">
        <v>435840</v>
      </c>
      <c r="AC20" s="6">
        <v>423619</v>
      </c>
      <c r="AD20" s="6">
        <v>412420</v>
      </c>
      <c r="AE20" s="6">
        <v>402376</v>
      </c>
      <c r="AF20" s="6">
        <v>396182</v>
      </c>
      <c r="AG20" s="6">
        <v>388208</v>
      </c>
      <c r="AH20" s="8">
        <v>12.5</v>
      </c>
      <c r="AI20" s="8">
        <v>13.3</v>
      </c>
      <c r="AJ20" s="8">
        <v>13.1</v>
      </c>
      <c r="AK20" s="8">
        <v>13.3</v>
      </c>
    </row>
    <row r="21" spans="1:37" x14ac:dyDescent="0.25">
      <c r="A21" s="5" t="s">
        <v>57</v>
      </c>
      <c r="B21" s="6">
        <v>9567</v>
      </c>
      <c r="C21" s="6">
        <v>9822</v>
      </c>
      <c r="D21" s="6">
        <v>9871</v>
      </c>
      <c r="E21" s="6">
        <v>10025</v>
      </c>
      <c r="F21" s="6">
        <v>10045</v>
      </c>
      <c r="G21" s="6">
        <v>10052</v>
      </c>
      <c r="H21" s="6">
        <v>10284</v>
      </c>
      <c r="I21" s="6">
        <v>10356</v>
      </c>
      <c r="J21" s="6">
        <v>10276</v>
      </c>
      <c r="K21" s="6">
        <v>10399</v>
      </c>
      <c r="L21" s="6">
        <v>10609</v>
      </c>
      <c r="M21" s="6">
        <v>11016</v>
      </c>
      <c r="N21" s="6">
        <v>11375</v>
      </c>
      <c r="O21" s="6">
        <v>10968</v>
      </c>
      <c r="P21" s="6">
        <v>10748</v>
      </c>
      <c r="Q21" s="6">
        <v>10867</v>
      </c>
      <c r="R21" s="6">
        <v>10976</v>
      </c>
      <c r="S21" s="6">
        <v>11444</v>
      </c>
      <c r="T21" s="6">
        <v>11358</v>
      </c>
      <c r="U21" s="6">
        <v>11645</v>
      </c>
      <c r="V21" s="6">
        <v>12142</v>
      </c>
      <c r="W21" s="6">
        <v>12577</v>
      </c>
      <c r="X21" s="6">
        <v>12771</v>
      </c>
      <c r="Y21" s="6">
        <v>12385</v>
      </c>
      <c r="Z21" s="6">
        <v>12691</v>
      </c>
      <c r="AA21" s="6">
        <v>13686</v>
      </c>
      <c r="AB21" s="6">
        <v>12993</v>
      </c>
      <c r="AC21" s="6">
        <v>13141</v>
      </c>
      <c r="AD21" s="6">
        <v>13150</v>
      </c>
      <c r="AE21" s="6">
        <v>13578</v>
      </c>
      <c r="AF21" s="6">
        <v>14679</v>
      </c>
      <c r="AG21" s="6">
        <v>14687</v>
      </c>
      <c r="AH21" s="8">
        <v>0.3</v>
      </c>
      <c r="AI21" s="8">
        <v>0.2</v>
      </c>
      <c r="AJ21" s="8">
        <v>0.2</v>
      </c>
      <c r="AK21" s="8">
        <v>0.2</v>
      </c>
    </row>
    <row r="22" spans="1:37" x14ac:dyDescent="0.25">
      <c r="A22" s="5" t="s">
        <v>113</v>
      </c>
      <c r="B22" s="6" t="s">
        <v>156</v>
      </c>
      <c r="C22" s="6" t="s">
        <v>156</v>
      </c>
      <c r="D22" s="6" t="s">
        <v>156</v>
      </c>
      <c r="E22" s="6" t="s">
        <v>156</v>
      </c>
      <c r="F22" s="6" t="s">
        <v>156</v>
      </c>
      <c r="G22" s="6" t="s">
        <v>156</v>
      </c>
      <c r="H22" s="6" t="s">
        <v>156</v>
      </c>
      <c r="I22" s="6" t="s">
        <v>156</v>
      </c>
      <c r="J22" s="6" t="s">
        <v>156</v>
      </c>
      <c r="K22" s="6" t="s">
        <v>156</v>
      </c>
      <c r="L22" s="6" t="s">
        <v>156</v>
      </c>
      <c r="M22" s="6" t="s">
        <v>156</v>
      </c>
      <c r="N22" s="6" t="s">
        <v>156</v>
      </c>
      <c r="O22" s="6" t="s">
        <v>156</v>
      </c>
      <c r="P22" s="6" t="s">
        <v>156</v>
      </c>
      <c r="Q22" s="6" t="s">
        <v>156</v>
      </c>
      <c r="R22" s="6" t="s">
        <v>156</v>
      </c>
      <c r="S22" s="6" t="s">
        <v>156</v>
      </c>
      <c r="T22" s="6" t="s">
        <v>156</v>
      </c>
      <c r="U22" s="6">
        <v>18973</v>
      </c>
      <c r="V22" s="6">
        <v>19060</v>
      </c>
      <c r="W22" s="6">
        <v>18204</v>
      </c>
      <c r="X22" s="6">
        <v>18331</v>
      </c>
      <c r="Y22" s="6">
        <v>23310</v>
      </c>
      <c r="Z22" s="6">
        <v>22705</v>
      </c>
      <c r="AA22" s="6">
        <v>22108</v>
      </c>
      <c r="AB22" s="6">
        <v>23972</v>
      </c>
      <c r="AC22" s="6">
        <v>25975</v>
      </c>
      <c r="AD22" s="6">
        <v>28238</v>
      </c>
      <c r="AE22" s="6">
        <v>29905</v>
      </c>
      <c r="AF22" s="6">
        <v>31024</v>
      </c>
      <c r="AG22" s="6">
        <v>28086</v>
      </c>
      <c r="AH22" s="8">
        <v>0.4</v>
      </c>
      <c r="AI22" s="8">
        <v>0</v>
      </c>
      <c r="AJ22" s="8">
        <v>0</v>
      </c>
      <c r="AK22" s="8">
        <v>0</v>
      </c>
    </row>
    <row r="23" spans="1:37" x14ac:dyDescent="0.25">
      <c r="A23" s="5" t="s">
        <v>58</v>
      </c>
      <c r="B23" s="6">
        <v>1</v>
      </c>
      <c r="C23" s="6">
        <v>1</v>
      </c>
      <c r="D23" s="6">
        <v>1</v>
      </c>
      <c r="E23" s="6">
        <v>1</v>
      </c>
      <c r="F23" s="6">
        <v>1</v>
      </c>
      <c r="G23" s="6">
        <v>1</v>
      </c>
      <c r="H23" s="6">
        <v>1</v>
      </c>
      <c r="I23" s="6">
        <v>1</v>
      </c>
      <c r="J23" s="6">
        <v>1</v>
      </c>
      <c r="K23" s="6">
        <v>1</v>
      </c>
      <c r="L23" s="6">
        <v>1</v>
      </c>
      <c r="M23" s="6">
        <v>8</v>
      </c>
      <c r="N23" s="6">
        <v>1</v>
      </c>
      <c r="O23" s="6">
        <v>1</v>
      </c>
      <c r="P23" s="6">
        <v>1</v>
      </c>
      <c r="Q23" s="6">
        <v>1</v>
      </c>
      <c r="R23" s="6">
        <v>1</v>
      </c>
      <c r="S23" s="6">
        <v>0</v>
      </c>
      <c r="T23" s="6">
        <v>0</v>
      </c>
      <c r="U23" s="6" t="s">
        <v>156</v>
      </c>
      <c r="V23" s="6" t="s">
        <v>156</v>
      </c>
      <c r="W23" s="6" t="s">
        <v>156</v>
      </c>
      <c r="X23" s="6" t="s">
        <v>156</v>
      </c>
      <c r="Y23" s="6" t="s">
        <v>156</v>
      </c>
      <c r="Z23" s="6" t="s">
        <v>156</v>
      </c>
      <c r="AA23" s="6" t="s">
        <v>156</v>
      </c>
      <c r="AB23" s="6" t="s">
        <v>156</v>
      </c>
      <c r="AC23" s="6" t="s">
        <v>156</v>
      </c>
      <c r="AD23" s="6" t="s">
        <v>156</v>
      </c>
      <c r="AE23" s="6" t="s">
        <v>156</v>
      </c>
      <c r="AF23" s="6" t="s">
        <v>156</v>
      </c>
      <c r="AG23" s="6" t="s">
        <v>156</v>
      </c>
      <c r="AH23" s="8">
        <v>0</v>
      </c>
      <c r="AI23" s="8">
        <v>0</v>
      </c>
      <c r="AJ23" s="8">
        <v>0</v>
      </c>
      <c r="AK23" s="8">
        <v>0</v>
      </c>
    </row>
    <row r="24" spans="1:37" x14ac:dyDescent="0.25">
      <c r="A24" s="5" t="s">
        <v>145</v>
      </c>
      <c r="B24" s="6">
        <v>5515686</v>
      </c>
      <c r="C24" s="6">
        <v>5415139</v>
      </c>
      <c r="D24" s="6">
        <v>5336315</v>
      </c>
      <c r="E24" s="6">
        <v>5252119</v>
      </c>
      <c r="F24" s="6">
        <v>5179052</v>
      </c>
      <c r="G24" s="6">
        <v>5106195</v>
      </c>
      <c r="H24" s="6">
        <v>5012181</v>
      </c>
      <c r="I24" s="6">
        <v>4969674</v>
      </c>
      <c r="J24" s="6">
        <v>4933043</v>
      </c>
      <c r="K24" s="6">
        <v>4893389</v>
      </c>
      <c r="L24" s="6">
        <v>4857434</v>
      </c>
      <c r="M24" s="6">
        <v>4841173</v>
      </c>
      <c r="N24" s="6">
        <v>4837857</v>
      </c>
      <c r="O24" s="6">
        <v>4808361</v>
      </c>
      <c r="P24" s="6">
        <v>4741250</v>
      </c>
      <c r="Q24" s="6">
        <v>4644192</v>
      </c>
      <c r="R24" s="6">
        <v>4550177</v>
      </c>
      <c r="S24" s="6">
        <v>4451055</v>
      </c>
      <c r="T24" s="6">
        <v>4365692</v>
      </c>
      <c r="U24" s="6">
        <v>4315789</v>
      </c>
      <c r="V24" s="6">
        <v>4212281</v>
      </c>
      <c r="W24" s="6">
        <v>4105711</v>
      </c>
      <c r="X24" s="6">
        <v>4006103</v>
      </c>
      <c r="Y24" s="6">
        <v>3900457</v>
      </c>
      <c r="Z24" s="6">
        <v>3789940</v>
      </c>
      <c r="AA24" s="6">
        <v>3693923</v>
      </c>
      <c r="AB24" s="6">
        <v>3606603</v>
      </c>
      <c r="AC24" s="6">
        <v>3517864</v>
      </c>
      <c r="AD24" s="6">
        <v>3437461</v>
      </c>
      <c r="AE24" s="6">
        <v>3363119</v>
      </c>
      <c r="AF24" s="6">
        <v>3302194</v>
      </c>
      <c r="AG24" s="6">
        <v>3232432</v>
      </c>
      <c r="AH24" s="8">
        <v>100</v>
      </c>
      <c r="AI24" s="8">
        <v>100</v>
      </c>
      <c r="AJ24" s="8">
        <v>100</v>
      </c>
      <c r="AK24" s="8">
        <v>100</v>
      </c>
    </row>
    <row r="25" spans="1:37" x14ac:dyDescent="0.25">
      <c r="A25" s="12" t="s">
        <v>22</v>
      </c>
      <c r="B25" s="15" t="s">
        <v>2</v>
      </c>
      <c r="C25" s="15" t="s">
        <v>2</v>
      </c>
      <c r="D25" s="15" t="s">
        <v>2</v>
      </c>
      <c r="E25" s="15" t="s">
        <v>2</v>
      </c>
      <c r="F25" s="15" t="s">
        <v>2</v>
      </c>
      <c r="G25" s="15" t="s">
        <v>2</v>
      </c>
      <c r="H25" s="15" t="s">
        <v>2</v>
      </c>
      <c r="I25" s="15" t="s">
        <v>2</v>
      </c>
      <c r="J25" s="15" t="s">
        <v>2</v>
      </c>
      <c r="K25" s="15" t="s">
        <v>2</v>
      </c>
      <c r="L25" s="15" t="s">
        <v>2</v>
      </c>
      <c r="M25" s="15" t="s">
        <v>2</v>
      </c>
      <c r="N25" s="15" t="s">
        <v>2</v>
      </c>
      <c r="O25" s="15" t="s">
        <v>2</v>
      </c>
      <c r="P25" s="15" t="s">
        <v>2</v>
      </c>
      <c r="Q25" s="15" t="s">
        <v>2</v>
      </c>
      <c r="R25" s="15" t="s">
        <v>2</v>
      </c>
      <c r="S25" s="15" t="s">
        <v>2</v>
      </c>
      <c r="T25" s="15" t="s">
        <v>2</v>
      </c>
      <c r="U25" s="15" t="s">
        <v>2</v>
      </c>
      <c r="V25" s="15" t="s">
        <v>2</v>
      </c>
      <c r="W25" s="15" t="s">
        <v>2</v>
      </c>
      <c r="X25" s="15" t="s">
        <v>2</v>
      </c>
      <c r="Y25" s="15" t="s">
        <v>2</v>
      </c>
      <c r="Z25" s="15" t="s">
        <v>2</v>
      </c>
      <c r="AA25" s="15" t="s">
        <v>2</v>
      </c>
      <c r="AB25" s="15" t="s">
        <v>2</v>
      </c>
      <c r="AC25" s="15" t="s">
        <v>2</v>
      </c>
      <c r="AD25" s="15" t="s">
        <v>2</v>
      </c>
      <c r="AE25" s="15" t="s">
        <v>2</v>
      </c>
      <c r="AF25" s="15" t="s">
        <v>2</v>
      </c>
      <c r="AG25" s="15" t="s">
        <v>2</v>
      </c>
      <c r="AH25" s="13" t="s">
        <v>65</v>
      </c>
      <c r="AI25" s="13" t="s">
        <v>65</v>
      </c>
      <c r="AJ25" s="13" t="s">
        <v>65</v>
      </c>
      <c r="AK25" s="13" t="s">
        <v>65</v>
      </c>
    </row>
    <row r="26" spans="1:37" x14ac:dyDescent="0.25">
      <c r="A26" s="18" t="s">
        <v>55</v>
      </c>
      <c r="B26" s="19">
        <v>11.32</v>
      </c>
      <c r="C26" s="19">
        <v>11.38</v>
      </c>
      <c r="D26" s="19">
        <v>11.42</v>
      </c>
      <c r="E26" s="19">
        <v>11.09</v>
      </c>
      <c r="F26" s="19">
        <v>10.94</v>
      </c>
      <c r="G26" s="19">
        <v>11.03</v>
      </c>
      <c r="H26" s="19">
        <v>11.28</v>
      </c>
      <c r="I26" s="19">
        <v>11.1</v>
      </c>
      <c r="J26" s="19">
        <v>10.97</v>
      </c>
      <c r="K26" s="19">
        <v>10.91</v>
      </c>
      <c r="L26" s="19">
        <v>10.26</v>
      </c>
      <c r="M26" s="19">
        <v>10.119999999999999</v>
      </c>
      <c r="N26" s="19">
        <v>9.99</v>
      </c>
      <c r="O26" s="19">
        <v>9.52</v>
      </c>
      <c r="P26" s="19">
        <v>9.4</v>
      </c>
      <c r="Q26" s="19">
        <v>9.1199999999999992</v>
      </c>
      <c r="R26" s="19">
        <v>8.65</v>
      </c>
      <c r="S26" s="19">
        <v>8.4499999999999993</v>
      </c>
      <c r="T26" s="19">
        <v>8.32</v>
      </c>
      <c r="U26" s="19">
        <v>8.19</v>
      </c>
      <c r="V26" s="19">
        <v>8.1199999999999992</v>
      </c>
      <c r="W26" s="19">
        <v>7.97</v>
      </c>
      <c r="X26" s="19">
        <v>7.99</v>
      </c>
      <c r="Y26" s="19">
        <v>8.01</v>
      </c>
      <c r="Z26" s="19">
        <v>8.0299999999999994</v>
      </c>
      <c r="AA26" s="19">
        <v>8.0500000000000007</v>
      </c>
      <c r="AB26" s="19">
        <v>8.1199999999999992</v>
      </c>
      <c r="AC26" s="19">
        <v>8.17</v>
      </c>
      <c r="AD26" s="19">
        <v>8.18</v>
      </c>
      <c r="AE26" s="19">
        <v>8.11</v>
      </c>
      <c r="AF26" s="19">
        <v>7.95</v>
      </c>
      <c r="AG26" s="19">
        <v>7.84</v>
      </c>
      <c r="AH26" s="19" t="s">
        <v>65</v>
      </c>
      <c r="AI26" s="19" t="s">
        <v>65</v>
      </c>
      <c r="AJ26" s="19" t="s">
        <v>65</v>
      </c>
      <c r="AK26" s="19" t="s">
        <v>65</v>
      </c>
    </row>
    <row r="27" spans="1:37" x14ac:dyDescent="0.25">
      <c r="A27" s="18" t="s">
        <v>56</v>
      </c>
      <c r="B27" s="19">
        <v>8.5</v>
      </c>
      <c r="C27" s="19">
        <v>8.69</v>
      </c>
      <c r="D27" s="19">
        <v>8.81</v>
      </c>
      <c r="E27" s="19">
        <v>8.58</v>
      </c>
      <c r="F27" s="19">
        <v>8.44</v>
      </c>
      <c r="G27" s="19">
        <v>8.6199999999999992</v>
      </c>
      <c r="H27" s="19">
        <v>8.73</v>
      </c>
      <c r="I27" s="19">
        <v>8.75</v>
      </c>
      <c r="J27" s="19">
        <v>8.76</v>
      </c>
      <c r="K27" s="19">
        <v>8.66</v>
      </c>
      <c r="L27" s="19">
        <v>8.1300000000000008</v>
      </c>
      <c r="M27" s="19">
        <v>8.16</v>
      </c>
      <c r="N27" s="19">
        <v>7.98</v>
      </c>
      <c r="O27" s="19">
        <v>7.55</v>
      </c>
      <c r="P27" s="19">
        <v>7.43</v>
      </c>
      <c r="Q27" s="19">
        <v>7.17</v>
      </c>
      <c r="R27" s="19">
        <v>6.86</v>
      </c>
      <c r="S27" s="19">
        <v>6.7</v>
      </c>
      <c r="T27" s="19">
        <v>6.65</v>
      </c>
      <c r="U27" s="19">
        <v>6.51</v>
      </c>
      <c r="V27" s="19">
        <v>6.42</v>
      </c>
      <c r="W27" s="19">
        <v>6.36</v>
      </c>
      <c r="X27" s="19">
        <v>6.33</v>
      </c>
      <c r="Y27" s="19">
        <v>6.35</v>
      </c>
      <c r="Z27" s="19">
        <v>6.43</v>
      </c>
      <c r="AA27" s="19">
        <v>6.39</v>
      </c>
      <c r="AB27" s="19">
        <v>6.47</v>
      </c>
      <c r="AC27" s="19">
        <v>6.56</v>
      </c>
      <c r="AD27" s="19">
        <v>6.59</v>
      </c>
      <c r="AE27" s="19">
        <v>6.63</v>
      </c>
      <c r="AF27" s="19">
        <v>6.48</v>
      </c>
      <c r="AG27" s="19">
        <v>6.42</v>
      </c>
      <c r="AH27" s="19" t="s">
        <v>65</v>
      </c>
      <c r="AI27" s="19" t="s">
        <v>65</v>
      </c>
      <c r="AJ27" s="19" t="s">
        <v>65</v>
      </c>
      <c r="AK27" s="19" t="s">
        <v>65</v>
      </c>
    </row>
    <row r="28" spans="1:37" x14ac:dyDescent="0.25">
      <c r="A28" s="18" t="s">
        <v>57</v>
      </c>
      <c r="B28" s="19">
        <v>6.14</v>
      </c>
      <c r="C28" s="19">
        <v>6.31</v>
      </c>
      <c r="D28" s="19">
        <v>6.3</v>
      </c>
      <c r="E28" s="19">
        <v>6.33</v>
      </c>
      <c r="F28" s="19">
        <v>6.2</v>
      </c>
      <c r="G28" s="19">
        <v>6.31</v>
      </c>
      <c r="H28" s="19">
        <v>6.51</v>
      </c>
      <c r="I28" s="19">
        <v>6.5</v>
      </c>
      <c r="J28" s="19">
        <v>6.45</v>
      </c>
      <c r="K28" s="19">
        <v>6.42</v>
      </c>
      <c r="L28" s="19">
        <v>6.01</v>
      </c>
      <c r="M28" s="19">
        <v>6.17</v>
      </c>
      <c r="N28" s="19">
        <v>5.99</v>
      </c>
      <c r="O28" s="19">
        <v>5.54</v>
      </c>
      <c r="P28" s="19">
        <v>5.47</v>
      </c>
      <c r="Q28" s="19">
        <v>5.23</v>
      </c>
      <c r="R28" s="19">
        <v>5.04</v>
      </c>
      <c r="S28" s="19">
        <v>4.88</v>
      </c>
      <c r="T28" s="19">
        <v>4.79</v>
      </c>
      <c r="U28" s="19">
        <v>4.7</v>
      </c>
      <c r="V28" s="19">
        <v>4.6100000000000003</v>
      </c>
      <c r="W28" s="19">
        <v>4.58</v>
      </c>
      <c r="X28" s="19">
        <v>4.57</v>
      </c>
      <c r="Y28" s="19">
        <v>4.63</v>
      </c>
      <c r="Z28" s="19">
        <v>4.71</v>
      </c>
      <c r="AA28" s="19">
        <v>4.79</v>
      </c>
      <c r="AB28" s="19">
        <v>4.8499999999999996</v>
      </c>
      <c r="AC28" s="19">
        <v>4.93</v>
      </c>
      <c r="AD28" s="19">
        <v>4.9000000000000004</v>
      </c>
      <c r="AE28" s="19">
        <v>4.93</v>
      </c>
      <c r="AF28" s="19">
        <v>4.82</v>
      </c>
      <c r="AG28" s="19">
        <v>4.7699999999999996</v>
      </c>
      <c r="AH28" s="19" t="s">
        <v>65</v>
      </c>
      <c r="AI28" s="19" t="s">
        <v>65</v>
      </c>
      <c r="AJ28" s="19" t="s">
        <v>65</v>
      </c>
      <c r="AK28" s="19" t="s">
        <v>65</v>
      </c>
    </row>
    <row r="29" spans="1:37" x14ac:dyDescent="0.25">
      <c r="A29" s="18" t="s">
        <v>113</v>
      </c>
      <c r="B29" s="19" t="s">
        <v>156</v>
      </c>
      <c r="C29" s="19" t="s">
        <v>156</v>
      </c>
      <c r="D29" s="19" t="s">
        <v>156</v>
      </c>
      <c r="E29" s="19" t="s">
        <v>156</v>
      </c>
      <c r="F29" s="19" t="s">
        <v>156</v>
      </c>
      <c r="G29" s="19" t="s">
        <v>156</v>
      </c>
      <c r="H29" s="19" t="s">
        <v>156</v>
      </c>
      <c r="I29" s="19" t="s">
        <v>156</v>
      </c>
      <c r="J29" s="19" t="s">
        <v>156</v>
      </c>
      <c r="K29" s="19" t="s">
        <v>156</v>
      </c>
      <c r="L29" s="19" t="s">
        <v>156</v>
      </c>
      <c r="M29" s="19" t="s">
        <v>156</v>
      </c>
      <c r="N29" s="19" t="s">
        <v>156</v>
      </c>
      <c r="O29" s="19" t="s">
        <v>156</v>
      </c>
      <c r="P29" s="19" t="s">
        <v>156</v>
      </c>
      <c r="Q29" s="19" t="s">
        <v>156</v>
      </c>
      <c r="R29" s="19" t="s">
        <v>156</v>
      </c>
      <c r="S29" s="19" t="s">
        <v>156</v>
      </c>
      <c r="T29" s="19" t="s">
        <v>156</v>
      </c>
      <c r="U29" s="19">
        <v>6.7</v>
      </c>
      <c r="V29" s="19">
        <v>6.68</v>
      </c>
      <c r="W29" s="19">
        <v>6.53</v>
      </c>
      <c r="X29" s="19">
        <v>6.74</v>
      </c>
      <c r="Y29" s="19">
        <v>6.79</v>
      </c>
      <c r="Z29" s="19">
        <v>6.78</v>
      </c>
      <c r="AA29" s="19">
        <v>7.02</v>
      </c>
      <c r="AB29" s="19">
        <v>7.21</v>
      </c>
      <c r="AC29" s="19">
        <v>6.91</v>
      </c>
      <c r="AD29" s="19">
        <v>7.07</v>
      </c>
      <c r="AE29" s="19">
        <v>7.07</v>
      </c>
      <c r="AF29" s="19">
        <v>7.05</v>
      </c>
      <c r="AG29" s="19">
        <v>7</v>
      </c>
      <c r="AH29" s="19" t="s">
        <v>65</v>
      </c>
      <c r="AI29" s="19" t="s">
        <v>65</v>
      </c>
      <c r="AJ29" s="19" t="s">
        <v>65</v>
      </c>
      <c r="AK29" s="19" t="s">
        <v>65</v>
      </c>
    </row>
    <row r="30" spans="1:37" x14ac:dyDescent="0.25">
      <c r="A30" s="18" t="s">
        <v>58</v>
      </c>
      <c r="B30" s="19">
        <v>7.85</v>
      </c>
      <c r="C30" s="19">
        <v>7.67</v>
      </c>
      <c r="D30" s="19">
        <v>8.1999999999999993</v>
      </c>
      <c r="E30" s="19">
        <v>8.02</v>
      </c>
      <c r="F30" s="19">
        <v>8.5500000000000007</v>
      </c>
      <c r="G30" s="19">
        <v>7.88</v>
      </c>
      <c r="H30" s="19">
        <v>7.9</v>
      </c>
      <c r="I30" s="19">
        <v>7.84</v>
      </c>
      <c r="J30" s="19">
        <v>7.94</v>
      </c>
      <c r="K30" s="19">
        <v>7.88</v>
      </c>
      <c r="L30" s="19">
        <v>7.04</v>
      </c>
      <c r="M30" s="19">
        <v>7.09</v>
      </c>
      <c r="N30" s="19">
        <v>6.83</v>
      </c>
      <c r="O30" s="19">
        <v>6.57</v>
      </c>
      <c r="P30" s="19">
        <v>9.09</v>
      </c>
      <c r="Q30" s="19">
        <v>3.23</v>
      </c>
      <c r="R30" s="19">
        <v>8.33</v>
      </c>
      <c r="S30" s="19">
        <v>0</v>
      </c>
      <c r="T30" s="19">
        <v>0</v>
      </c>
      <c r="U30" s="19" t="s">
        <v>156</v>
      </c>
      <c r="V30" s="19" t="s">
        <v>156</v>
      </c>
      <c r="W30" s="19" t="s">
        <v>156</v>
      </c>
      <c r="X30" s="19" t="s">
        <v>156</v>
      </c>
      <c r="Y30" s="19" t="s">
        <v>156</v>
      </c>
      <c r="Z30" s="19" t="s">
        <v>156</v>
      </c>
      <c r="AA30" s="19" t="s">
        <v>156</v>
      </c>
      <c r="AB30" s="19" t="s">
        <v>156</v>
      </c>
      <c r="AC30" s="19" t="s">
        <v>156</v>
      </c>
      <c r="AD30" s="19" t="s">
        <v>156</v>
      </c>
      <c r="AE30" s="19" t="s">
        <v>156</v>
      </c>
      <c r="AF30" s="19" t="s">
        <v>156</v>
      </c>
      <c r="AG30" s="19" t="s">
        <v>156</v>
      </c>
      <c r="AH30" s="19" t="s">
        <v>65</v>
      </c>
      <c r="AI30" s="19" t="s">
        <v>65</v>
      </c>
      <c r="AJ30" s="19" t="s">
        <v>65</v>
      </c>
      <c r="AK30" s="19" t="s">
        <v>65</v>
      </c>
    </row>
    <row r="31" spans="1:37" x14ac:dyDescent="0.25">
      <c r="A31" s="18" t="s">
        <v>145</v>
      </c>
      <c r="B31" s="19">
        <v>9.2899999999999991</v>
      </c>
      <c r="C31" s="19">
        <v>9.43</v>
      </c>
      <c r="D31" s="19">
        <v>9.4499999999999993</v>
      </c>
      <c r="E31" s="19">
        <v>9.25</v>
      </c>
      <c r="F31" s="19">
        <v>9.0399999999999991</v>
      </c>
      <c r="G31" s="19">
        <v>9.1999999999999993</v>
      </c>
      <c r="H31" s="19">
        <v>9.3699999999999992</v>
      </c>
      <c r="I31" s="19">
        <v>9.33</v>
      </c>
      <c r="J31" s="19">
        <v>9.24</v>
      </c>
      <c r="K31" s="19">
        <v>9.15</v>
      </c>
      <c r="L31" s="19">
        <v>8.65</v>
      </c>
      <c r="M31" s="19">
        <v>8.67</v>
      </c>
      <c r="N31" s="19">
        <v>8.48</v>
      </c>
      <c r="O31" s="19">
        <v>7.96</v>
      </c>
      <c r="P31" s="19">
        <v>7.83</v>
      </c>
      <c r="Q31" s="19">
        <v>7.53</v>
      </c>
      <c r="R31" s="19">
        <v>7.19</v>
      </c>
      <c r="S31" s="19">
        <v>6.97</v>
      </c>
      <c r="T31" s="19">
        <v>6.86</v>
      </c>
      <c r="U31" s="19">
        <v>6.74</v>
      </c>
      <c r="V31" s="19">
        <v>6.58</v>
      </c>
      <c r="W31" s="19">
        <v>6.48</v>
      </c>
      <c r="X31" s="19">
        <v>6.44</v>
      </c>
      <c r="Y31" s="19">
        <v>6.45</v>
      </c>
      <c r="Z31" s="19">
        <v>6.48</v>
      </c>
      <c r="AA31" s="19">
        <v>6.53</v>
      </c>
      <c r="AB31" s="19">
        <v>6.58</v>
      </c>
      <c r="AC31" s="19">
        <v>6.62</v>
      </c>
      <c r="AD31" s="19">
        <v>6.63</v>
      </c>
      <c r="AE31" s="19">
        <v>6.6</v>
      </c>
      <c r="AF31" s="19">
        <v>6.47</v>
      </c>
      <c r="AG31" s="19">
        <v>6.38</v>
      </c>
      <c r="AH31" s="19" t="s">
        <v>65</v>
      </c>
      <c r="AI31" s="19" t="s">
        <v>65</v>
      </c>
      <c r="AJ31" s="19" t="s">
        <v>65</v>
      </c>
      <c r="AK31" s="19" t="s">
        <v>65</v>
      </c>
    </row>
    <row r="32" spans="1:37" ht="12.95" customHeight="1" x14ac:dyDescent="0.25">
      <c r="A32" s="36" t="s">
        <v>159</v>
      </c>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row>
  </sheetData>
  <mergeCells count="3">
    <mergeCell ref="A1:AK1"/>
    <mergeCell ref="A2:AK2"/>
    <mergeCell ref="A32:AK32"/>
  </mergeCells>
  <pageMargins left="0.75" right="0.75" top="1" bottom="1" header="0.5" footer="0.5"/>
  <pageSetup fitToHeight="1000"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18</vt:i4>
      </vt:variant>
    </vt:vector>
  </HeadingPairs>
  <TitlesOfParts>
    <vt:vector size="36" baseType="lpstr">
      <vt:lpstr>1. Summary</vt:lpstr>
      <vt:lpstr>2A. Plants-Capacity</vt:lpstr>
      <vt:lpstr>2B. Plants-Generation</vt:lpstr>
      <vt:lpstr>3 Retailers</vt:lpstr>
      <vt:lpstr>4. Capacity</vt:lpstr>
      <vt:lpstr>5. Generation</vt:lpstr>
      <vt:lpstr>6. Fuel</vt:lpstr>
      <vt:lpstr>7. Emissions</vt:lpstr>
      <vt:lpstr>8. Sales</vt:lpstr>
      <vt:lpstr>9. Ownership</vt:lpstr>
      <vt:lpstr>10. Source-Disposition</vt:lpstr>
      <vt:lpstr>11. Net Metering</vt:lpstr>
      <vt:lpstr>12. AMR-AMI</vt:lpstr>
      <vt:lpstr>13. Energy Efficiency</vt:lpstr>
      <vt:lpstr>14 Capacity Factors Monthly</vt:lpstr>
      <vt:lpstr>15 Capacity Factors Annual</vt:lpstr>
      <vt:lpstr>16. Distributed</vt:lpstr>
      <vt:lpstr>17. Reliability</vt:lpstr>
      <vt:lpstr>'1. Summary'!Print_Titles</vt:lpstr>
      <vt:lpstr>'10. Source-Disposition'!Print_Titles</vt:lpstr>
      <vt:lpstr>'11. Net Metering'!Print_Titles</vt:lpstr>
      <vt:lpstr>'12. AMR-AMI'!Print_Titles</vt:lpstr>
      <vt:lpstr>'13. Energy Efficiency'!Print_Titles</vt:lpstr>
      <vt:lpstr>'14 Capacity Factors Monthly'!Print_Titles</vt:lpstr>
      <vt:lpstr>'15 Capacity Factors Annual'!Print_Titles</vt:lpstr>
      <vt:lpstr>'16. Distributed'!Print_Titles</vt:lpstr>
      <vt:lpstr>'17. Reliability'!Print_Titles</vt:lpstr>
      <vt:lpstr>'2A. Plants-Capacity'!Print_Titles</vt:lpstr>
      <vt:lpstr>'2B. Plants-Generation'!Print_Titles</vt:lpstr>
      <vt:lpstr>'3 Retailers'!Print_Titles</vt:lpstr>
      <vt:lpstr>'4. Capacity'!Print_Titles</vt:lpstr>
      <vt:lpstr>'5. Generation'!Print_Titles</vt:lpstr>
      <vt:lpstr>'6. Fuel'!Print_Titles</vt:lpstr>
      <vt:lpstr>'7. Emissions'!Print_Titles</vt:lpstr>
      <vt:lpstr>'8. Sales'!Print_Titles</vt:lpstr>
      <vt:lpstr>'9. Ownership'!Print_Titles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Remote</cp:lastModifiedBy>
  <dcterms:created xsi:type="dcterms:W3CDTF">2022-11-01T13:01:10Z</dcterms:created>
  <dcterms:modified xsi:type="dcterms:W3CDTF">2023-08-10T19:59:16Z</dcterms:modified>
</cp:coreProperties>
</file>