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2" sheetId="1" state="visible" r:id="rId2"/>
  </sheets>
  <externalReferences>
    <externalReference r:id="rId3"/>
  </externalReferences>
  <definedNames>
    <definedName function="false" hidden="false" name="cost" vbProcedure="false">'[1]Problem 7'!$B$14</definedName>
    <definedName function="false" hidden="false" name="demand" vbProcedure="false">'[1]Problem 7'!$B$7</definedName>
    <definedName function="false" hidden="false" name="fullpricerevenue" vbProcedure="false">'[1]Problem 7'!$B$11</definedName>
    <definedName function="false" hidden="false" name="leftover" vbProcedure="false">'[1]Problem 7'!$B$12</definedName>
    <definedName function="false" hidden="false" name="leftoverrevenue" vbProcedure="false">'[1]Problem 7'!$B$13</definedName>
    <definedName function="false" hidden="false" name="limit_salvage1" vbProcedure="false">'[1]Problem 7'!$B$6</definedName>
    <definedName function="false" hidden="false" name="lookupprice" vbProcedure="false">Task2!$F$4:$G$86</definedName>
    <definedName function="false" hidden="false" name="orderquantity" vbProcedure="false">'[1]Problem 7'!$B$1</definedName>
    <definedName function="false" hidden="false" name="Return" vbProcedure="false">'[1]Problem 8'!$I$5:$I$593</definedName>
    <definedName function="false" hidden="false" name="RiskAfterRecalcMacro" vbProcedure="false">""</definedName>
    <definedName function="false" hidden="false" name="RiskAfterSimMacro" vbProcedure="false">""</definedName>
    <definedName function="false" hidden="false" name="RiskBeforeRecalcMacro" vbProcedure="false">""</definedName>
    <definedName function="false" hidden="false" name="RiskBeforeSimMacro" vbProcedure="false">""</definedName>
    <definedName function="false" hidden="false" name="RiskCollectDistributionSamples" vbProcedure="false">2</definedName>
    <definedName function="false" hidden="false" name="RiskFixedSeed" vbProcedure="false">1</definedName>
    <definedName function="false" hidden="false" name="RiskHasSettings" vbProcedure="false">6</definedName>
    <definedName function="false" hidden="false" name="RiskMinimizeOnStart" vbProcedure="false">FALSE()</definedName>
    <definedName function="false" hidden="false" name="RiskMonitorConvergence" vbProcedure="false">FALSE()</definedName>
    <definedName function="false" hidden="false" name="RiskMultipleCPUSupportEnabled" vbProcedure="false">TRUE()</definedName>
    <definedName function="false" hidden="false" name="RiskNumIterations" vbProcedure="false">10000</definedName>
    <definedName function="false" hidden="false" name="RiskNumSimulations" vbProcedure="false">1</definedName>
    <definedName function="false" hidden="false" name="RiskPauseOnError" vbProcedure="false">FALSE()</definedName>
    <definedName function="false" hidden="false" name="RiskRunAfterRecalcMacro" vbProcedure="false">FALSE()</definedName>
    <definedName function="false" hidden="false" name="RiskRunAfterSimMacro" vbProcedure="false">FALSE()</definedName>
    <definedName function="false" hidden="false" name="RiskRunBeforeRecalcMacro" vbProcedure="false">FALSE()</definedName>
    <definedName function="false" hidden="false" name="RiskRunBeforeSimMacro" vbProcedure="false">FALSE()</definedName>
    <definedName function="false" hidden="false" name="RiskSamplingType" vbProcedure="false">3</definedName>
    <definedName function="false" hidden="false" name="RiskStandardRecalc" vbProcedure="false">2</definedName>
    <definedName function="false" hidden="false" name="RiskUpdateDisplay" vbProcedure="false">FALSE()</definedName>
    <definedName function="false" hidden="false" name="RiskUseDifferentSeedForEachSim" vbProcedure="false">FALSE()</definedName>
    <definedName function="false" hidden="false" name="RiskUseFixedSeed" vbProcedure="false">FALSE()</definedName>
    <definedName function="false" hidden="false" name="RiskUseMultipleCPUs" vbProcedure="false">TRUE()</definedName>
    <definedName function="false" hidden="false" name="salesprice" vbProcedure="false">'[1]Problem 7'!$B$3</definedName>
    <definedName function="false" hidden="false" name="salvage1" vbProcedure="false">'[1]Problem 7'!$B$4</definedName>
    <definedName function="false" hidden="false" name="salvage2" vbProcedure="false">'[1]Problem 7'!$B$5</definedName>
    <definedName function="false" hidden="false" name="soldfullprice" vbProcedure="false">'[1]Problem 7'!$B$10</definedName>
    <definedName function="false" hidden="false" name="unitcost" vbProcedure="false">'[1]Problem 7'!$B$2</definedName>
    <definedName function="false" hidden="false" name="_AtRisk_SimSetting_AutomaticallyGenerateReports" vbProcedure="false">FALSE()</definedName>
    <definedName function="false" hidden="false" name="_AtRisk_SimSetting_AutomaticResultsDisplayMode" vbProcedure="false">0</definedName>
    <definedName function="false" hidden="false" name="_AtRisk_SimSetting_ConvergenceConfidenceLevel" vbProcedure="false">0.95</definedName>
    <definedName function="false" hidden="false" name="_AtRisk_SimSetting_ConvergencePercentileToTest" vbProcedure="false">0.9</definedName>
    <definedName function="false" hidden="false" name="_AtRisk_SimSetting_ConvergencePerformMeanTest" vbProcedure="false">TRUE()</definedName>
    <definedName function="false" hidden="false" name="_AtRisk_SimSetting_ConvergencePerformPercentileTest" vbProcedure="false">FALSE()</definedName>
    <definedName function="false" hidden="false" name="_AtRisk_SimSetting_ConvergencePerformStdDeviationTest" vbProcedure="false">FALSE()</definedName>
    <definedName function="false" hidden="false" name="_AtRisk_SimSetting_ConvergenceTestAllOutputs" vbProcedure="false">TRUE()</definedName>
    <definedName function="false" hidden="false" name="_AtRisk_SimSetting_ConvergenceTestingPeriod" vbProcedure="false">100</definedName>
    <definedName function="false" hidden="false" name="_AtRisk_SimSetting_ConvergenceTolerance" vbProcedure="false">0.03</definedName>
    <definedName function="false" hidden="false" name="_AtRisk_SimSetting_LiveUpdate" vbProcedure="false">TRUE()</definedName>
    <definedName function="false" hidden="false" name="_AtRisk_SimSetting_LiveUpdatePeriod" vbProcedure="false">-1</definedName>
    <definedName function="false" hidden="false" name="_AtRisk_SimSetting_RandomNumberGenerator" vbProcedure="false">0</definedName>
    <definedName function="false" hidden="false" name="_AtRisk_SimSetting_ReportsList" vbProcedure="false">0</definedName>
    <definedName function="false" hidden="false" name="_AtRisk_SimSetting_SimNameCount" vbProcedure="false">0</definedName>
    <definedName function="false" hidden="false" name="_AtRisk_SimSetting_SmartSensitivityAnalysisEnabled" vbProcedure="false">TRUE()</definedName>
    <definedName function="false" hidden="false" name="_AtRisk_SimSetting_StatisticFunctionUpdating" vbProcedure="false">1</definedName>
    <definedName function="false" hidden="false" name="_AtRisk_SimSetting_StdRecalcBehavior" vbProcedure="false">1</definedName>
    <definedName function="false" hidden="false" name="_AtRisk_SimSetting_StdRecalcWithoutRiskStatic" vbProcedure="false">0</definedName>
    <definedName function="false" hidden="false" name="_AtRisk_SimSetting_StdRecalcWithoutRiskStaticPercentile" vbProcedure="false">0.5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<sst xmlns="http://schemas.openxmlformats.org/spreadsheetml/2006/main" count="15" uniqueCount="11">
  <si>
    <t xml:space="preserve">Код товара</t>
  </si>
  <si>
    <t xml:space="preserve">Цена</t>
  </si>
  <si>
    <t xml:space="preserve">Закупка магазина</t>
  </si>
  <si>
    <t xml:space="preserve">AA</t>
  </si>
  <si>
    <t xml:space="preserve">Количество</t>
  </si>
  <si>
    <t xml:space="preserve">Стоимость</t>
  </si>
  <si>
    <t xml:space="preserve">BBB</t>
  </si>
  <si>
    <t xml:space="preserve">CC</t>
  </si>
  <si>
    <t xml:space="preserve">DD</t>
  </si>
  <si>
    <t xml:space="preserve">FF</t>
  </si>
  <si>
    <t xml:space="preserve">Итого: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</si>
</sst>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#,##0.00\ [$₽-419];[RED]\-#,##0.00\ [$₽-419]"/>
    <numFmt numFmtId="167" formatCode="#,##0.00&quot; ₽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4680</xdr:colOff>
      <xdr:row>20</xdr:row>
      <xdr:rowOff>46080</xdr:rowOff>
    </xdr:from>
    <xdr:to>
      <xdr:col>18</xdr:col>
      <xdr:colOff>501480</xdr:colOff>
      <xdr:row>27</xdr:row>
      <xdr:rowOff>15120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5369760" y="3581640"/>
          <a:ext cx="7856640" cy="1195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Users/winston/AppData/Local/Temp/Temp1_BZANsampleexams1.zip/Sept30answersdonotpos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8984375" defaultRowHeight="15" zeroHeight="false" outlineLevelRow="0" outlineLevelCol="0"/>
  <cols>
    <col collapsed="false" customWidth="true" hidden="false" outlineLevel="0" max="6" min="6" style="0" width="16"/>
    <col collapsed="false" customWidth="true" hidden="false" outlineLevel="0" max="14" min="13" style="0" width="14.43"/>
    <col collapsed="false" customWidth="true" hidden="false" outlineLevel="0" max="15" min="15" style="0" width="11.57"/>
    <col collapsed="false" customWidth="true" hidden="false" outlineLevel="0" max="16" min="16" style="0" width="12.42"/>
  </cols>
  <sheetData>
    <row r="2" customFormat="false" ht="15" hidden="false" customHeight="false" outlineLevel="0" collapsed="false">
      <c r="F2" s="1"/>
      <c r="Q2" s="1"/>
    </row>
    <row r="3" customFormat="false" ht="13.8" hidden="false" customHeight="false" outlineLevel="0" collapsed="false">
      <c r="F3" s="2" t="s">
        <v>0</v>
      </c>
      <c r="G3" s="2" t="s">
        <v>1</v>
      </c>
      <c r="M3" s="1" t="s">
        <v>2</v>
      </c>
      <c r="Q3" s="3"/>
    </row>
    <row r="4" customFormat="false" ht="13.8" hidden="false" customHeight="false" outlineLevel="0" collapsed="false">
      <c r="A4" s="4"/>
      <c r="B4" s="4"/>
      <c r="C4" s="4"/>
      <c r="F4" s="5" t="s">
        <v>3</v>
      </c>
      <c r="G4" s="6" t="n">
        <v>9</v>
      </c>
      <c r="M4" s="7" t="s">
        <v>0</v>
      </c>
      <c r="N4" s="7" t="s">
        <v>4</v>
      </c>
      <c r="O4" s="7" t="s">
        <v>1</v>
      </c>
      <c r="P4" s="7" t="s">
        <v>5</v>
      </c>
    </row>
    <row r="5" customFormat="false" ht="13.8" hidden="false" customHeight="false" outlineLevel="0" collapsed="false">
      <c r="A5" s="4"/>
      <c r="B5" s="4"/>
      <c r="C5" s="4"/>
      <c r="F5" s="5" t="s">
        <v>6</v>
      </c>
      <c r="G5" s="6" t="n">
        <v>8.7</v>
      </c>
      <c r="M5" s="5" t="n">
        <v>30</v>
      </c>
      <c r="N5" s="5" t="n">
        <v>28</v>
      </c>
      <c r="O5" s="8" t="n">
        <f aca="false">INDEX($G$4:$G$86,MATCH(M5,$F$4:$F$86,0))</f>
        <v>18.9</v>
      </c>
      <c r="P5" s="8" t="n">
        <f aca="false">N5*O5</f>
        <v>529.2</v>
      </c>
    </row>
    <row r="6" customFormat="false" ht="13.8" hidden="false" customHeight="false" outlineLevel="0" collapsed="false">
      <c r="A6" s="4"/>
      <c r="B6" s="4"/>
      <c r="C6" s="4"/>
      <c r="F6" s="5" t="s">
        <v>7</v>
      </c>
      <c r="G6" s="6" t="n">
        <v>14</v>
      </c>
      <c r="M6" s="5" t="n">
        <v>24</v>
      </c>
      <c r="N6" s="5" t="n">
        <v>28</v>
      </c>
      <c r="O6" s="8" t="n">
        <f aca="false">INDEX($G$4:$G$86,MATCH(M6,$F$4:$F$86,0))</f>
        <v>19.3</v>
      </c>
      <c r="P6" s="8" t="n">
        <f aca="false">N6*O6</f>
        <v>540.4</v>
      </c>
    </row>
    <row r="7" customFormat="false" ht="13.8" hidden="false" customHeight="false" outlineLevel="0" collapsed="false">
      <c r="A7" s="4"/>
      <c r="B7" s="4"/>
      <c r="C7" s="4"/>
      <c r="F7" s="5" t="s">
        <v>8</v>
      </c>
      <c r="G7" s="6" t="n">
        <v>2.9</v>
      </c>
      <c r="M7" s="5" t="n">
        <v>73</v>
      </c>
      <c r="N7" s="5" t="n">
        <v>44</v>
      </c>
      <c r="O7" s="8" t="n">
        <f aca="false">INDEX($G$4:$G$86,MATCH(M7,$F$4:$F$86,0))</f>
        <v>13.6</v>
      </c>
      <c r="P7" s="8" t="n">
        <f aca="false">N7*O7</f>
        <v>598.4</v>
      </c>
    </row>
    <row r="8" customFormat="false" ht="13.8" hidden="false" customHeight="false" outlineLevel="0" collapsed="false">
      <c r="A8" s="4"/>
      <c r="B8" s="4"/>
      <c r="C8" s="4"/>
      <c r="F8" s="5" t="s">
        <v>9</v>
      </c>
      <c r="G8" s="6" t="n">
        <v>11.9</v>
      </c>
      <c r="M8" s="5" t="n">
        <v>21</v>
      </c>
      <c r="N8" s="5" t="n">
        <v>31</v>
      </c>
      <c r="O8" s="8" t="n">
        <f aca="false">INDEX($G$4:$G$86,MATCH(M8,$F$4:$F$86,0))</f>
        <v>10.6</v>
      </c>
      <c r="P8" s="8" t="n">
        <f aca="false">N8*O8</f>
        <v>328.6</v>
      </c>
    </row>
    <row r="9" customFormat="false" ht="13.8" hidden="false" customHeight="false" outlineLevel="0" collapsed="false">
      <c r="A9" s="4"/>
      <c r="B9" s="4"/>
      <c r="C9" s="4"/>
      <c r="F9" s="5" t="n">
        <v>1</v>
      </c>
      <c r="G9" s="6" t="n">
        <v>11.8</v>
      </c>
      <c r="M9" s="5" t="n">
        <v>44</v>
      </c>
      <c r="N9" s="5" t="n">
        <v>22</v>
      </c>
      <c r="O9" s="8" t="n">
        <f aca="false">INDEX($G$4:$G$86,MATCH(M9,$F$4:$F$86,0))</f>
        <v>19.3</v>
      </c>
      <c r="P9" s="8" t="n">
        <f aca="false">N9*O9</f>
        <v>424.6</v>
      </c>
    </row>
    <row r="10" customFormat="false" ht="13.8" hidden="false" customHeight="false" outlineLevel="0" collapsed="false">
      <c r="A10" s="4"/>
      <c r="B10" s="4"/>
      <c r="C10" s="4"/>
      <c r="F10" s="5" t="n">
        <v>2</v>
      </c>
      <c r="G10" s="6" t="n">
        <v>10.2</v>
      </c>
      <c r="M10" s="5" t="n">
        <v>64</v>
      </c>
      <c r="N10" s="5" t="n">
        <v>30</v>
      </c>
      <c r="O10" s="8" t="n">
        <f aca="false">INDEX($G$4:$G$86,MATCH(M10,$F$4:$F$86,0))</f>
        <v>11.7</v>
      </c>
      <c r="P10" s="8" t="n">
        <f aca="false">N10*O10</f>
        <v>351</v>
      </c>
    </row>
    <row r="11" customFormat="false" ht="13.8" hidden="false" customHeight="false" outlineLevel="0" collapsed="false">
      <c r="A11" s="4"/>
      <c r="B11" s="4"/>
      <c r="C11" s="4"/>
      <c r="F11" s="5" t="n">
        <v>3</v>
      </c>
      <c r="G11" s="6" t="n">
        <v>2</v>
      </c>
      <c r="M11" s="5" t="n">
        <v>57</v>
      </c>
      <c r="N11" s="5" t="n">
        <v>22</v>
      </c>
      <c r="O11" s="8" t="n">
        <f aca="false">INDEX($G$4:$G$86,MATCH(M11,$F$4:$F$86,0))</f>
        <v>12.1</v>
      </c>
      <c r="P11" s="8" t="n">
        <f aca="false">N11*O11</f>
        <v>266.2</v>
      </c>
    </row>
    <row r="12" customFormat="false" ht="13.8" hidden="false" customHeight="false" outlineLevel="0" collapsed="false">
      <c r="A12" s="4"/>
      <c r="B12" s="4"/>
      <c r="C12" s="4"/>
      <c r="F12" s="5" t="n">
        <v>4</v>
      </c>
      <c r="G12" s="6" t="n">
        <v>3.6</v>
      </c>
      <c r="M12" s="5" t="n">
        <v>19</v>
      </c>
      <c r="N12" s="5" t="n">
        <v>39</v>
      </c>
      <c r="O12" s="8" t="n">
        <f aca="false">INDEX($G$4:$G$86,MATCH(M12,$F$4:$F$86,0))</f>
        <v>14.1</v>
      </c>
      <c r="P12" s="8" t="n">
        <f aca="false">N12*O12</f>
        <v>549.9</v>
      </c>
    </row>
    <row r="13" customFormat="false" ht="13.8" hidden="false" customHeight="false" outlineLevel="0" collapsed="false">
      <c r="A13" s="4"/>
      <c r="B13" s="4"/>
      <c r="C13" s="4"/>
      <c r="F13" s="5" t="n">
        <v>5</v>
      </c>
      <c r="G13" s="6" t="n">
        <v>7.8</v>
      </c>
      <c r="M13" s="5" t="n">
        <v>57</v>
      </c>
      <c r="N13" s="5" t="n">
        <v>20</v>
      </c>
      <c r="O13" s="8" t="n">
        <f aca="false">INDEX($G$4:$G$86,MATCH(M13,$F$4:$F$86,0))</f>
        <v>12.1</v>
      </c>
      <c r="P13" s="8" t="n">
        <f aca="false">N13*O13</f>
        <v>242</v>
      </c>
    </row>
    <row r="14" customFormat="false" ht="13.8" hidden="false" customHeight="false" outlineLevel="0" collapsed="false">
      <c r="A14" s="4"/>
      <c r="B14" s="4"/>
      <c r="C14" s="4"/>
      <c r="F14" s="5" t="n">
        <v>6</v>
      </c>
      <c r="G14" s="6" t="n">
        <v>11.2</v>
      </c>
      <c r="M14" s="5" t="n">
        <v>5</v>
      </c>
      <c r="N14" s="5" t="n">
        <v>50</v>
      </c>
      <c r="O14" s="8" t="n">
        <f aca="false">INDEX($G$4:$G$86,MATCH(M14,$F$4:$F$86,0))</f>
        <v>7.8</v>
      </c>
      <c r="P14" s="8" t="n">
        <f aca="false">N14*O14</f>
        <v>390</v>
      </c>
    </row>
    <row r="15" customFormat="false" ht="13.8" hidden="false" customHeight="false" outlineLevel="0" collapsed="false">
      <c r="A15" s="4"/>
      <c r="B15" s="4"/>
      <c r="C15" s="4"/>
      <c r="F15" s="5" t="n">
        <v>7</v>
      </c>
      <c r="G15" s="6" t="n">
        <v>5.3</v>
      </c>
      <c r="M15" s="5" t="n">
        <v>75</v>
      </c>
      <c r="N15" s="5" t="n">
        <v>32</v>
      </c>
      <c r="O15" s="8" t="n">
        <f aca="false">INDEX($G$4:$G$86,MATCH(M15,$F$4:$F$86,0))</f>
        <v>13.3</v>
      </c>
      <c r="P15" s="8" t="n">
        <f aca="false">N15*O15</f>
        <v>425.6</v>
      </c>
    </row>
    <row r="16" customFormat="false" ht="13.8" hidden="false" customHeight="false" outlineLevel="0" collapsed="false">
      <c r="A16" s="4"/>
      <c r="B16" s="4"/>
      <c r="C16" s="4"/>
      <c r="F16" s="5" t="n">
        <v>8</v>
      </c>
      <c r="G16" s="6" t="n">
        <v>19.3</v>
      </c>
      <c r="M16" s="5" t="n">
        <v>9</v>
      </c>
      <c r="N16" s="5" t="n">
        <v>23</v>
      </c>
      <c r="O16" s="8" t="n">
        <f aca="false">INDEX($G$4:$G$86,MATCH(M16,$F$4:$F$86,0))</f>
        <v>17.6</v>
      </c>
      <c r="P16" s="8" t="n">
        <f aca="false">N16*O16</f>
        <v>404.8</v>
      </c>
    </row>
    <row r="17" customFormat="false" ht="13.8" hidden="false" customHeight="false" outlineLevel="0" collapsed="false">
      <c r="A17" s="4"/>
      <c r="B17" s="4"/>
      <c r="C17" s="4"/>
      <c r="F17" s="5" t="n">
        <v>9</v>
      </c>
      <c r="G17" s="6" t="n">
        <v>17.6</v>
      </c>
      <c r="M17" s="5" t="s">
        <v>3</v>
      </c>
      <c r="N17" s="5" t="n">
        <v>31</v>
      </c>
      <c r="O17" s="8" t="n">
        <f aca="false">INDEX($G$4:$G$86,MATCH(M17,$F$4:$F$86,0))</f>
        <v>9</v>
      </c>
      <c r="P17" s="8" t="n">
        <f aca="false">N17*O17</f>
        <v>279</v>
      </c>
    </row>
    <row r="18" customFormat="false" ht="13.8" hidden="false" customHeight="false" outlineLevel="0" collapsed="false">
      <c r="F18" s="5" t="n">
        <v>10</v>
      </c>
      <c r="G18" s="6" t="n">
        <v>3</v>
      </c>
      <c r="M18" s="5" t="s">
        <v>7</v>
      </c>
      <c r="N18" s="5" t="n">
        <v>27</v>
      </c>
      <c r="O18" s="8" t="n">
        <f aca="false">INDEX($G$4:$G$86,MATCH(M18,$F$4:$F$86,0))</f>
        <v>14</v>
      </c>
      <c r="P18" s="8" t="n">
        <f aca="false">N18*O18</f>
        <v>378</v>
      </c>
    </row>
    <row r="19" customFormat="false" ht="13.8" hidden="false" customHeight="false" outlineLevel="0" collapsed="false">
      <c r="F19" s="5" t="n">
        <v>11</v>
      </c>
      <c r="G19" s="6" t="n">
        <v>2.4</v>
      </c>
      <c r="O19" s="9" t="s">
        <v>10</v>
      </c>
      <c r="P19" s="10" t="n">
        <f aca="false">SUM(P5:P18)</f>
        <v>5707.7</v>
      </c>
    </row>
    <row r="20" customFormat="false" ht="13.8" hidden="false" customHeight="false" outlineLevel="0" collapsed="false">
      <c r="F20" s="5" t="n">
        <v>12</v>
      </c>
      <c r="G20" s="6" t="n">
        <v>16.1</v>
      </c>
    </row>
    <row r="21" customFormat="false" ht="13.8" hidden="false" customHeight="false" outlineLevel="0" collapsed="false">
      <c r="F21" s="5" t="n">
        <v>13</v>
      </c>
      <c r="G21" s="6" t="n">
        <v>18.8</v>
      </c>
    </row>
    <row r="22" customFormat="false" ht="13.8" hidden="false" customHeight="false" outlineLevel="0" collapsed="false">
      <c r="F22" s="5" t="n">
        <v>14</v>
      </c>
      <c r="G22" s="6" t="n">
        <v>14.2</v>
      </c>
    </row>
    <row r="23" customFormat="false" ht="13.8" hidden="false" customHeight="false" outlineLevel="0" collapsed="false">
      <c r="F23" s="5" t="n">
        <v>15</v>
      </c>
      <c r="G23" s="6" t="n">
        <v>15</v>
      </c>
    </row>
    <row r="24" customFormat="false" ht="13.8" hidden="false" customHeight="false" outlineLevel="0" collapsed="false">
      <c r="F24" s="5" t="n">
        <v>16</v>
      </c>
      <c r="G24" s="6" t="n">
        <v>8.6</v>
      </c>
    </row>
    <row r="25" customFormat="false" ht="13.8" hidden="false" customHeight="false" outlineLevel="0" collapsed="false">
      <c r="F25" s="5" t="n">
        <v>17</v>
      </c>
      <c r="G25" s="6" t="n">
        <v>16.2</v>
      </c>
    </row>
    <row r="26" customFormat="false" ht="13.8" hidden="false" customHeight="false" outlineLevel="0" collapsed="false">
      <c r="F26" s="5" t="n">
        <v>18</v>
      </c>
      <c r="G26" s="6" t="n">
        <v>10.6</v>
      </c>
    </row>
    <row r="27" customFormat="false" ht="13.8" hidden="false" customHeight="false" outlineLevel="0" collapsed="false">
      <c r="F27" s="5" t="n">
        <v>19</v>
      </c>
      <c r="G27" s="6" t="n">
        <v>14.1</v>
      </c>
    </row>
    <row r="28" customFormat="false" ht="13.8" hidden="false" customHeight="false" outlineLevel="0" collapsed="false">
      <c r="F28" s="5" t="n">
        <v>20</v>
      </c>
      <c r="G28" s="6" t="n">
        <v>15.7</v>
      </c>
    </row>
    <row r="29" customFormat="false" ht="13.8" hidden="false" customHeight="false" outlineLevel="0" collapsed="false">
      <c r="F29" s="5" t="n">
        <v>21</v>
      </c>
      <c r="G29" s="6" t="n">
        <v>10.6</v>
      </c>
    </row>
    <row r="30" customFormat="false" ht="13.8" hidden="false" customHeight="false" outlineLevel="0" collapsed="false">
      <c r="F30" s="5" t="n">
        <v>22</v>
      </c>
      <c r="G30" s="6" t="n">
        <v>13.3</v>
      </c>
    </row>
    <row r="31" customFormat="false" ht="13.8" hidden="false" customHeight="false" outlineLevel="0" collapsed="false">
      <c r="F31" s="5" t="n">
        <v>23</v>
      </c>
      <c r="G31" s="6" t="n">
        <v>16.8</v>
      </c>
    </row>
    <row r="32" customFormat="false" ht="13.8" hidden="false" customHeight="false" outlineLevel="0" collapsed="false">
      <c r="F32" s="5" t="n">
        <v>24</v>
      </c>
      <c r="G32" s="6" t="n">
        <v>19.3</v>
      </c>
    </row>
    <row r="33" customFormat="false" ht="13.8" hidden="false" customHeight="false" outlineLevel="0" collapsed="false">
      <c r="F33" s="5" t="n">
        <v>25</v>
      </c>
      <c r="G33" s="6" t="n">
        <v>6.2</v>
      </c>
    </row>
    <row r="34" customFormat="false" ht="13.8" hidden="false" customHeight="false" outlineLevel="0" collapsed="false">
      <c r="F34" s="5" t="n">
        <v>26</v>
      </c>
      <c r="G34" s="6" t="n">
        <v>8.5</v>
      </c>
    </row>
    <row r="35" customFormat="false" ht="13.8" hidden="false" customHeight="false" outlineLevel="0" collapsed="false">
      <c r="F35" s="5" t="n">
        <v>27</v>
      </c>
      <c r="G35" s="6" t="n">
        <v>10.4</v>
      </c>
    </row>
    <row r="36" customFormat="false" ht="13.8" hidden="false" customHeight="false" outlineLevel="0" collapsed="false">
      <c r="F36" s="5" t="n">
        <v>28</v>
      </c>
      <c r="G36" s="6" t="n">
        <v>4.5</v>
      </c>
    </row>
    <row r="37" customFormat="false" ht="13.8" hidden="false" customHeight="false" outlineLevel="0" collapsed="false">
      <c r="F37" s="5" t="n">
        <v>29</v>
      </c>
      <c r="G37" s="6" t="n">
        <v>11.5</v>
      </c>
    </row>
    <row r="38" customFormat="false" ht="13.8" hidden="false" customHeight="false" outlineLevel="0" collapsed="false">
      <c r="F38" s="5" t="n">
        <v>30</v>
      </c>
      <c r="G38" s="6" t="n">
        <v>18.9</v>
      </c>
    </row>
    <row r="39" customFormat="false" ht="13.8" hidden="false" customHeight="false" outlineLevel="0" collapsed="false">
      <c r="F39" s="5" t="n">
        <v>31</v>
      </c>
      <c r="G39" s="6" t="n">
        <v>13.9</v>
      </c>
    </row>
    <row r="40" customFormat="false" ht="13.8" hidden="false" customHeight="false" outlineLevel="0" collapsed="false">
      <c r="F40" s="5" t="n">
        <v>32</v>
      </c>
      <c r="G40" s="6" t="n">
        <v>16.2</v>
      </c>
    </row>
    <row r="41" customFormat="false" ht="13.8" hidden="false" customHeight="false" outlineLevel="0" collapsed="false">
      <c r="F41" s="5" t="n">
        <v>33</v>
      </c>
      <c r="G41" s="6" t="n">
        <v>11.1</v>
      </c>
    </row>
    <row r="42" customFormat="false" ht="13.8" hidden="false" customHeight="false" outlineLevel="0" collapsed="false">
      <c r="F42" s="5" t="n">
        <v>34</v>
      </c>
      <c r="G42" s="6" t="n">
        <v>12.6</v>
      </c>
    </row>
    <row r="43" customFormat="false" ht="13.8" hidden="false" customHeight="false" outlineLevel="0" collapsed="false">
      <c r="F43" s="5" t="n">
        <v>35</v>
      </c>
      <c r="G43" s="6" t="n">
        <v>5.1</v>
      </c>
    </row>
    <row r="44" customFormat="false" ht="13.8" hidden="false" customHeight="false" outlineLevel="0" collapsed="false">
      <c r="F44" s="5" t="n">
        <v>36</v>
      </c>
      <c r="G44" s="6" t="n">
        <v>6.1</v>
      </c>
    </row>
    <row r="45" customFormat="false" ht="13.8" hidden="false" customHeight="false" outlineLevel="0" collapsed="false">
      <c r="F45" s="5" t="n">
        <v>37</v>
      </c>
      <c r="G45" s="6" t="n">
        <v>9.6</v>
      </c>
    </row>
    <row r="46" customFormat="false" ht="13.8" hidden="false" customHeight="false" outlineLevel="0" collapsed="false">
      <c r="F46" s="5" t="n">
        <v>38</v>
      </c>
      <c r="G46" s="6" t="n">
        <v>11.6</v>
      </c>
    </row>
    <row r="47" customFormat="false" ht="13.8" hidden="false" customHeight="false" outlineLevel="0" collapsed="false">
      <c r="F47" s="5" t="n">
        <v>39</v>
      </c>
      <c r="G47" s="6" t="n">
        <v>9.8</v>
      </c>
    </row>
    <row r="48" customFormat="false" ht="13.8" hidden="false" customHeight="false" outlineLevel="0" collapsed="false">
      <c r="F48" s="5" t="n">
        <v>40</v>
      </c>
      <c r="G48" s="6" t="n">
        <v>10</v>
      </c>
    </row>
    <row r="49" customFormat="false" ht="13.8" hidden="false" customHeight="false" outlineLevel="0" collapsed="false">
      <c r="F49" s="5" t="n">
        <v>41</v>
      </c>
      <c r="G49" s="6" t="n">
        <v>13.4</v>
      </c>
    </row>
    <row r="50" customFormat="false" ht="13.8" hidden="false" customHeight="false" outlineLevel="0" collapsed="false">
      <c r="F50" s="5" t="n">
        <v>42</v>
      </c>
      <c r="G50" s="6" t="n">
        <v>19.6</v>
      </c>
    </row>
    <row r="51" customFormat="false" ht="13.8" hidden="false" customHeight="false" outlineLevel="0" collapsed="false">
      <c r="F51" s="5" t="n">
        <v>43</v>
      </c>
      <c r="G51" s="6" t="n">
        <v>16.9</v>
      </c>
    </row>
    <row r="52" customFormat="false" ht="13.8" hidden="false" customHeight="false" outlineLevel="0" collapsed="false">
      <c r="F52" s="5" t="n">
        <v>44</v>
      </c>
      <c r="G52" s="6" t="n">
        <v>19.3</v>
      </c>
    </row>
    <row r="53" customFormat="false" ht="13.8" hidden="false" customHeight="false" outlineLevel="0" collapsed="false">
      <c r="F53" s="5" t="n">
        <v>45</v>
      </c>
      <c r="G53" s="6" t="n">
        <v>10.9</v>
      </c>
    </row>
    <row r="54" customFormat="false" ht="13.8" hidden="false" customHeight="false" outlineLevel="0" collapsed="false">
      <c r="F54" s="5" t="n">
        <v>46</v>
      </c>
      <c r="G54" s="6" t="n">
        <v>20</v>
      </c>
    </row>
    <row r="55" customFormat="false" ht="13.8" hidden="false" customHeight="false" outlineLevel="0" collapsed="false">
      <c r="F55" s="5" t="n">
        <v>47</v>
      </c>
      <c r="G55" s="6" t="n">
        <v>5.8</v>
      </c>
    </row>
    <row r="56" customFormat="false" ht="13.8" hidden="false" customHeight="false" outlineLevel="0" collapsed="false">
      <c r="F56" s="5" t="n">
        <v>48</v>
      </c>
      <c r="G56" s="6" t="n">
        <v>19.2</v>
      </c>
    </row>
    <row r="57" customFormat="false" ht="13.8" hidden="false" customHeight="false" outlineLevel="0" collapsed="false">
      <c r="F57" s="5" t="n">
        <v>49</v>
      </c>
      <c r="G57" s="6" t="n">
        <v>14.3</v>
      </c>
    </row>
    <row r="58" customFormat="false" ht="13.8" hidden="false" customHeight="false" outlineLevel="0" collapsed="false">
      <c r="F58" s="5" t="n">
        <v>50</v>
      </c>
      <c r="G58" s="6" t="n">
        <v>19.4</v>
      </c>
    </row>
    <row r="59" customFormat="false" ht="13.8" hidden="false" customHeight="false" outlineLevel="0" collapsed="false">
      <c r="F59" s="5" t="n">
        <v>51</v>
      </c>
      <c r="G59" s="6" t="n">
        <v>9.3</v>
      </c>
    </row>
    <row r="60" customFormat="false" ht="13.8" hidden="false" customHeight="false" outlineLevel="0" collapsed="false">
      <c r="F60" s="5" t="n">
        <v>52</v>
      </c>
      <c r="G60" s="6" t="n">
        <v>15.2</v>
      </c>
    </row>
    <row r="61" customFormat="false" ht="13.8" hidden="false" customHeight="false" outlineLevel="0" collapsed="false">
      <c r="F61" s="5" t="n">
        <v>53</v>
      </c>
      <c r="G61" s="6" t="n">
        <v>4.8</v>
      </c>
    </row>
    <row r="62" customFormat="false" ht="13.8" hidden="false" customHeight="false" outlineLevel="0" collapsed="false">
      <c r="F62" s="5" t="n">
        <v>54</v>
      </c>
      <c r="G62" s="6" t="n">
        <v>11.2</v>
      </c>
    </row>
    <row r="63" customFormat="false" ht="13.8" hidden="false" customHeight="false" outlineLevel="0" collapsed="false">
      <c r="F63" s="5" t="n">
        <v>55</v>
      </c>
      <c r="G63" s="6" t="n">
        <v>16.9</v>
      </c>
    </row>
    <row r="64" customFormat="false" ht="13.8" hidden="false" customHeight="false" outlineLevel="0" collapsed="false">
      <c r="F64" s="5" t="n">
        <v>56</v>
      </c>
      <c r="G64" s="6" t="n">
        <v>10.9</v>
      </c>
    </row>
    <row r="65" customFormat="false" ht="13.8" hidden="false" customHeight="false" outlineLevel="0" collapsed="false">
      <c r="F65" s="5" t="n">
        <v>57</v>
      </c>
      <c r="G65" s="6" t="n">
        <v>12.1</v>
      </c>
    </row>
    <row r="66" customFormat="false" ht="13.8" hidden="false" customHeight="false" outlineLevel="0" collapsed="false">
      <c r="F66" s="5" t="n">
        <v>58</v>
      </c>
      <c r="G66" s="6" t="n">
        <v>17.4</v>
      </c>
    </row>
    <row r="67" customFormat="false" ht="13.8" hidden="false" customHeight="false" outlineLevel="0" collapsed="false">
      <c r="F67" s="5" t="n">
        <v>59</v>
      </c>
      <c r="G67" s="6" t="n">
        <v>7.9</v>
      </c>
    </row>
    <row r="68" customFormat="false" ht="13.8" hidden="false" customHeight="false" outlineLevel="0" collapsed="false">
      <c r="F68" s="5" t="n">
        <v>60</v>
      </c>
      <c r="G68" s="6" t="n">
        <v>9.4</v>
      </c>
    </row>
    <row r="69" customFormat="false" ht="13.8" hidden="false" customHeight="false" outlineLevel="0" collapsed="false">
      <c r="F69" s="5" t="n">
        <v>61</v>
      </c>
      <c r="G69" s="6" t="n">
        <v>7.6</v>
      </c>
    </row>
    <row r="70" customFormat="false" ht="13.8" hidden="false" customHeight="false" outlineLevel="0" collapsed="false">
      <c r="F70" s="5" t="n">
        <v>62</v>
      </c>
      <c r="G70" s="6" t="n">
        <v>2.5</v>
      </c>
    </row>
    <row r="71" customFormat="false" ht="13.8" hidden="false" customHeight="false" outlineLevel="0" collapsed="false">
      <c r="F71" s="5" t="n">
        <v>63</v>
      </c>
      <c r="G71" s="6" t="n">
        <v>2.2</v>
      </c>
    </row>
    <row r="72" customFormat="false" ht="13.8" hidden="false" customHeight="false" outlineLevel="0" collapsed="false">
      <c r="F72" s="5" t="n">
        <v>64</v>
      </c>
      <c r="G72" s="6" t="n">
        <v>11.7</v>
      </c>
    </row>
    <row r="73" customFormat="false" ht="13.8" hidden="false" customHeight="false" outlineLevel="0" collapsed="false">
      <c r="F73" s="5" t="n">
        <v>65</v>
      </c>
      <c r="G73" s="6" t="n">
        <v>17.6</v>
      </c>
    </row>
    <row r="74" customFormat="false" ht="13.8" hidden="false" customHeight="false" outlineLevel="0" collapsed="false">
      <c r="F74" s="5" t="n">
        <v>66</v>
      </c>
      <c r="G74" s="6" t="n">
        <v>2.5</v>
      </c>
    </row>
    <row r="75" customFormat="false" ht="13.8" hidden="false" customHeight="false" outlineLevel="0" collapsed="false">
      <c r="F75" s="5" t="n">
        <v>67</v>
      </c>
      <c r="G75" s="6" t="n">
        <v>10.5</v>
      </c>
    </row>
    <row r="76" customFormat="false" ht="13.8" hidden="false" customHeight="false" outlineLevel="0" collapsed="false">
      <c r="F76" s="5" t="n">
        <v>68</v>
      </c>
      <c r="G76" s="6" t="n">
        <v>7.7</v>
      </c>
    </row>
    <row r="77" customFormat="false" ht="13.8" hidden="false" customHeight="false" outlineLevel="0" collapsed="false">
      <c r="F77" s="5" t="n">
        <v>69</v>
      </c>
      <c r="G77" s="6" t="n">
        <v>8.8</v>
      </c>
    </row>
    <row r="78" customFormat="false" ht="13.8" hidden="false" customHeight="false" outlineLevel="0" collapsed="false">
      <c r="F78" s="5" t="n">
        <v>70</v>
      </c>
      <c r="G78" s="6" t="n">
        <v>10.4</v>
      </c>
    </row>
    <row r="79" customFormat="false" ht="13.8" hidden="false" customHeight="false" outlineLevel="0" collapsed="false">
      <c r="F79" s="5" t="n">
        <v>71</v>
      </c>
      <c r="G79" s="6" t="n">
        <v>18.7</v>
      </c>
    </row>
    <row r="80" customFormat="false" ht="13.8" hidden="false" customHeight="false" outlineLevel="0" collapsed="false">
      <c r="F80" s="5" t="n">
        <v>72</v>
      </c>
      <c r="G80" s="6" t="n">
        <v>19.3</v>
      </c>
    </row>
    <row r="81" customFormat="false" ht="13.8" hidden="false" customHeight="false" outlineLevel="0" collapsed="false">
      <c r="F81" s="5" t="n">
        <v>73</v>
      </c>
      <c r="G81" s="6" t="n">
        <v>13.6</v>
      </c>
    </row>
    <row r="82" customFormat="false" ht="13.8" hidden="false" customHeight="false" outlineLevel="0" collapsed="false">
      <c r="F82" s="5" t="n">
        <v>74</v>
      </c>
      <c r="G82" s="6" t="n">
        <v>2.5</v>
      </c>
    </row>
    <row r="83" customFormat="false" ht="13.8" hidden="false" customHeight="false" outlineLevel="0" collapsed="false">
      <c r="F83" s="5" t="n">
        <v>75</v>
      </c>
      <c r="G83" s="6" t="n">
        <v>13.3</v>
      </c>
    </row>
    <row r="84" customFormat="false" ht="13.8" hidden="false" customHeight="false" outlineLevel="0" collapsed="false">
      <c r="F84" s="5" t="n">
        <v>76</v>
      </c>
      <c r="G84" s="6" t="n">
        <v>12.9</v>
      </c>
    </row>
    <row r="85" customFormat="false" ht="13.8" hidden="false" customHeight="false" outlineLevel="0" collapsed="false">
      <c r="F85" s="5" t="n">
        <v>77</v>
      </c>
      <c r="G85" s="6" t="n">
        <v>14.1</v>
      </c>
    </row>
    <row r="86" customFormat="false" ht="13.8" hidden="false" customHeight="false" outlineLevel="0" collapsed="false">
      <c r="F86" s="5" t="n">
        <v>78</v>
      </c>
      <c r="G86" s="6" t="n">
        <v>13.7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LibreOffice/7.3.4.2$Windows_X86_64 LibreOffice_project/728fec16bd5f605073805c3c9e7c4212a0120dc5</Application>
  <AppVersion>15.0000</AppVersion>
  <Company>Indiana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2016-06-10T20:01:03Z</dcterms:created>
  <dc:creator>Winston, Wayne L.</dc:creator>
  <dc:description/>
  <dc:language>ru-RU</dc:language>
  <cp:lastModifiedBy/>
  <dcterms:modified xsi:type="dcterms:W3CDTF">2023-03-25T18:32:25Z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