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5-002 East" sheetId="1" state="visible" r:id="rId2"/>
    <sheet name="Ex5-002 West" sheetId="2" state="visible" r:id="rId3"/>
    <sheet name="Resul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<sst xmlns="http://schemas.openxmlformats.org/spreadsheetml/2006/main" count="85" uniqueCount="29">
  <si>
    <t xml:space="preserve">Продукт</t>
  </si>
  <si>
    <t xml:space="preserve">Январь</t>
  </si>
  <si>
    <t xml:space="preserve">Февраль</t>
  </si>
  <si>
    <t xml:space="preserve">Март</t>
  </si>
  <si>
    <t xml:space="preserve">Продажи Восток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</si>
  <si>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</si>
  <si>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</si>
  <si>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</si>
  <si>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</si>
  <si>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</si>
  <si>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G</t>
  </si>
  <si>
    <t xml:space="preserve">Продажи Запад</t>
  </si>
  <si>
    <t xml:space="preserve">H</t>
  </si>
  <si>
    <t xml:space="preserve">F</t>
  </si>
  <si>
    <t xml:space="preserve">Продукт \ Период</t>
  </si>
  <si>
    <t xml:space="preserve">1Q</t>
  </si>
  <si>
    <t xml:space="preserve">A / East</t>
  </si>
  <si>
    <t xml:space="preserve">A / West</t>
  </si>
  <si>
    <t xml:space="preserve">B / East</t>
  </si>
  <si>
    <t xml:space="preserve">B / West</t>
  </si>
  <si>
    <t xml:space="preserve">C / East</t>
  </si>
  <si>
    <t xml:space="preserve">C / West</t>
  </si>
  <si>
    <t xml:space="preserve">D / East</t>
  </si>
  <si>
    <t xml:space="preserve">D / West</t>
  </si>
  <si>
    <t xml:space="preserve">E / East</t>
  </si>
  <si>
    <t xml:space="preserve">G / East</t>
  </si>
  <si>
    <t xml:space="preserve">G / West</t>
  </si>
  <si>
    <t xml:space="preserve">H / West</t>
  </si>
  <si>
    <t xml:space="preserve">F / West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</si>
</sst>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61560</xdr:colOff>
      <xdr:row>0</xdr:row>
      <xdr:rowOff>62280</xdr:rowOff>
    </xdr:from>
    <xdr:to>
      <xdr:col>6</xdr:col>
      <xdr:colOff>605520</xdr:colOff>
      <xdr:row>14</xdr:row>
      <xdr:rowOff>16920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1560" y="62280"/>
          <a:ext cx="5256360" cy="22305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East" displayName="East" ref="A18:D35" headerRowCount="1" totalsRowCount="0" totalsRowShown="0">
  <tableColumns count="4">
    <tableColumn id="1" name="Продукт"/>
    <tableColumn id="2" name="Январь"/>
    <tableColumn id="3" name="Февраль"/>
    <tableColumn id="4" name="Март"/>
  </tableColumns>
</table>
</file>

<file path=xl/tables/table2.xml><?xml version="1.0" encoding="utf-8"?>
<table xmlns="http://schemas.openxmlformats.org/spreadsheetml/2006/main" id="2" name="West" displayName="West" ref="A1:D24" headerRowCount="1" totalsRowCount="0" totalsRowShown="0">
  <tableColumns count="4">
    <tableColumn id="1" name="Продукт"/>
    <tableColumn id="2" name="Январь"/>
    <tableColumn id="3" name="Февраль"/>
    <tableColumn id="4" name="Март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8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4" activeCellId="0" sqref="H54"/>
    </sheetView>
  </sheetViews>
  <sheetFormatPr defaultColWidth="9.1484375" defaultRowHeight="12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1.57"/>
    <col collapsed="false" customWidth="false" hidden="false" outlineLevel="0" max="5" min="4" style="1" width="9.14"/>
    <col collapsed="false" customWidth="true" hidden="false" outlineLevel="0" max="6" min="6" style="1" width="18.71"/>
    <col collapsed="false" customWidth="false" hidden="false" outlineLevel="0" max="16384" min="7" style="1" width="9.14"/>
  </cols>
  <sheetData>
    <row r="18" customFormat="false" ht="12.8" hidden="false" customHeight="false" outlineLevel="0" collapsed="false">
      <c r="A18" s="2" t="s">
        <v>0</v>
      </c>
      <c r="B18" s="2" t="s">
        <v>1</v>
      </c>
      <c r="C18" s="2" t="s">
        <v>2</v>
      </c>
      <c r="D18" s="2" t="s">
        <v>3</v>
      </c>
      <c r="E18" s="3"/>
      <c r="F18" s="2" t="s">
        <v>4</v>
      </c>
    </row>
    <row r="19" customFormat="false" ht="12.8" hidden="false" customHeight="false" outlineLevel="0" collapsed="false">
      <c r="A19" s="4" t="s">
        <v>5</v>
      </c>
      <c r="B19" s="4" t="n">
        <v>205</v>
      </c>
      <c r="C19" s="4" t="n">
        <v>263</v>
      </c>
      <c r="D19" s="4" t="n">
        <v>20</v>
      </c>
      <c r="E19" s="3"/>
      <c r="F19" s="3"/>
    </row>
    <row r="20" customFormat="false" ht="12.8" hidden="false" customHeight="false" outlineLevel="0" collapsed="false">
      <c r="A20" s="4" t="s">
        <v>6</v>
      </c>
      <c r="B20" s="4" t="n">
        <v>164</v>
      </c>
      <c r="C20" s="4" t="n">
        <v>17</v>
      </c>
      <c r="D20" s="4" t="n">
        <v>146</v>
      </c>
      <c r="E20" s="3"/>
      <c r="F20" s="3"/>
    </row>
    <row r="21" customFormat="false" ht="12.8" hidden="false" customHeight="false" outlineLevel="0" collapsed="false">
      <c r="A21" s="4" t="s">
        <v>7</v>
      </c>
      <c r="B21" s="4" t="n">
        <v>278</v>
      </c>
      <c r="C21" s="4" t="n">
        <v>177</v>
      </c>
      <c r="D21" s="4" t="n">
        <v>179</v>
      </c>
      <c r="E21" s="3"/>
      <c r="F21" s="3"/>
    </row>
    <row r="22" customFormat="false" ht="12.8" hidden="false" customHeight="false" outlineLevel="0" collapsed="false">
      <c r="A22" s="4" t="s">
        <v>8</v>
      </c>
      <c r="B22" s="4" t="n">
        <v>156</v>
      </c>
      <c r="C22" s="4" t="n">
        <v>214</v>
      </c>
      <c r="D22" s="4" t="n">
        <v>240</v>
      </c>
      <c r="E22" s="3"/>
      <c r="F22" s="3"/>
    </row>
    <row r="23" customFormat="false" ht="12.8" hidden="false" customHeight="false" outlineLevel="0" collapsed="false">
      <c r="A23" s="4" t="s">
        <v>8</v>
      </c>
      <c r="B23" s="4" t="n">
        <v>72</v>
      </c>
      <c r="C23" s="4" t="n">
        <v>134</v>
      </c>
      <c r="D23" s="4" t="n">
        <v>48</v>
      </c>
      <c r="E23" s="3"/>
      <c r="F23" s="3"/>
    </row>
    <row r="24" customFormat="false" ht="12.8" hidden="false" customHeight="false" outlineLevel="0" collapsed="false">
      <c r="A24" s="4" t="s">
        <v>8</v>
      </c>
      <c r="B24" s="4" t="n">
        <v>7</v>
      </c>
      <c r="C24" s="4" t="n">
        <v>256</v>
      </c>
      <c r="D24" s="4" t="n">
        <v>104</v>
      </c>
      <c r="E24" s="3"/>
      <c r="F24" s="3"/>
    </row>
    <row r="25" customFormat="false" ht="12.8" hidden="false" customHeight="false" outlineLevel="0" collapsed="false">
      <c r="A25" s="4" t="s">
        <v>5</v>
      </c>
      <c r="B25" s="4" t="n">
        <v>141</v>
      </c>
      <c r="C25" s="4" t="n">
        <v>87</v>
      </c>
      <c r="D25" s="4" t="n">
        <v>148</v>
      </c>
      <c r="E25" s="3"/>
      <c r="F25" s="3"/>
    </row>
    <row r="26" customFormat="false" ht="12.8" hidden="false" customHeight="false" outlineLevel="0" collapsed="false">
      <c r="A26" s="4" t="s">
        <v>5</v>
      </c>
      <c r="B26" s="4" t="n">
        <v>2</v>
      </c>
      <c r="C26" s="4" t="n">
        <v>15</v>
      </c>
      <c r="D26" s="4" t="n">
        <v>135</v>
      </c>
      <c r="E26" s="3"/>
      <c r="F26" s="3"/>
    </row>
    <row r="27" customFormat="false" ht="12.8" hidden="false" customHeight="false" outlineLevel="0" collapsed="false">
      <c r="A27" s="4" t="s">
        <v>5</v>
      </c>
      <c r="B27" s="4" t="n">
        <v>44</v>
      </c>
      <c r="C27" s="4" t="n">
        <v>47</v>
      </c>
      <c r="D27" s="4" t="n">
        <v>72</v>
      </c>
      <c r="E27" s="3"/>
      <c r="F27" s="3"/>
    </row>
    <row r="28" customFormat="false" ht="12.8" hidden="false" customHeight="false" outlineLevel="0" collapsed="false">
      <c r="A28" s="4" t="s">
        <v>6</v>
      </c>
      <c r="B28" s="4" t="n">
        <v>7</v>
      </c>
      <c r="C28" s="4" t="n">
        <v>81</v>
      </c>
      <c r="D28" s="4" t="n">
        <v>2</v>
      </c>
      <c r="E28" s="3"/>
      <c r="F28" s="3"/>
    </row>
    <row r="29" customFormat="false" ht="12.8" hidden="false" customHeight="false" outlineLevel="0" collapsed="false">
      <c r="A29" s="4" t="s">
        <v>9</v>
      </c>
      <c r="B29" s="4" t="n">
        <v>25</v>
      </c>
      <c r="C29" s="4" t="n">
        <v>120</v>
      </c>
      <c r="D29" s="4" t="n">
        <v>171</v>
      </c>
      <c r="E29" s="3"/>
      <c r="F29" s="3"/>
    </row>
    <row r="30" customFormat="false" ht="12.8" hidden="false" customHeight="false" outlineLevel="0" collapsed="false">
      <c r="A30" s="4" t="s">
        <v>9</v>
      </c>
      <c r="B30" s="4" t="n">
        <v>197</v>
      </c>
      <c r="C30" s="4" t="n">
        <v>90</v>
      </c>
      <c r="D30" s="4" t="n">
        <v>124</v>
      </c>
      <c r="E30" s="3"/>
      <c r="F30" s="3"/>
    </row>
    <row r="31" customFormat="false" ht="12.8" hidden="false" customHeight="false" outlineLevel="0" collapsed="false">
      <c r="A31" s="4" t="s">
        <v>9</v>
      </c>
      <c r="B31" s="4" t="n">
        <v>221</v>
      </c>
      <c r="C31" s="4" t="n">
        <v>121</v>
      </c>
      <c r="D31" s="4" t="n">
        <v>48</v>
      </c>
      <c r="E31" s="3"/>
      <c r="F31" s="3"/>
    </row>
    <row r="32" customFormat="false" ht="12.8" hidden="false" customHeight="false" outlineLevel="0" collapsed="false">
      <c r="A32" s="4" t="s">
        <v>5</v>
      </c>
      <c r="B32" s="4" t="n">
        <v>84</v>
      </c>
      <c r="C32" s="4" t="n">
        <v>103</v>
      </c>
      <c r="D32" s="4" t="n">
        <v>134</v>
      </c>
      <c r="E32" s="3"/>
      <c r="F32" s="3"/>
    </row>
    <row r="33" customFormat="false" ht="12.8" hidden="false" customHeight="false" outlineLevel="0" collapsed="false">
      <c r="A33" s="4" t="s">
        <v>10</v>
      </c>
      <c r="B33" s="4" t="n">
        <v>13</v>
      </c>
      <c r="C33" s="4" t="n">
        <v>250</v>
      </c>
      <c r="D33" s="4" t="n">
        <v>51</v>
      </c>
      <c r="E33" s="3"/>
      <c r="F33" s="3"/>
    </row>
    <row r="34" customFormat="false" ht="12.8" hidden="false" customHeight="false" outlineLevel="0" collapsed="false">
      <c r="A34" s="4" t="s">
        <v>8</v>
      </c>
      <c r="B34" s="4" t="n">
        <v>-5</v>
      </c>
      <c r="C34" s="4" t="n">
        <v>159</v>
      </c>
      <c r="D34" s="4" t="n">
        <v>70</v>
      </c>
      <c r="E34" s="3"/>
      <c r="F34" s="3"/>
    </row>
    <row r="35" customFormat="false" ht="12.8" hidden="false" customHeight="false" outlineLevel="0" collapsed="false">
      <c r="A35" s="4" t="s">
        <v>9</v>
      </c>
      <c r="B35" s="4" t="n">
        <v>136</v>
      </c>
      <c r="C35" s="4" t="n">
        <v>152</v>
      </c>
      <c r="D35" s="4" t="n">
        <v>28</v>
      </c>
      <c r="E35" s="3"/>
      <c r="F35" s="3"/>
    </row>
  </sheetData>
  <printOptions headings="tru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4296875" defaultRowHeight="12.75" zeroHeight="false" outlineLevelRow="0" outlineLevelCol="0"/>
  <cols>
    <col collapsed="false" customWidth="true" hidden="false" outlineLevel="0" max="6" min="6" style="5" width="15.43"/>
    <col collapsed="false" customWidth="true" hidden="false" outlineLevel="0" max="16384" min="16379" style="0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  <c r="F1" s="2" t="s">
        <v>11</v>
      </c>
      <c r="G1" s="6"/>
      <c r="H1" s="6"/>
      <c r="I1" s="6"/>
    </row>
    <row r="2" customFormat="false" ht="12.75" hidden="false" customHeight="false" outlineLevel="0" collapsed="false">
      <c r="A2" s="4" t="s">
        <v>5</v>
      </c>
      <c r="B2" s="4" t="n">
        <v>173</v>
      </c>
      <c r="C2" s="4" t="n">
        <v>1</v>
      </c>
      <c r="D2" s="4" t="n">
        <v>256</v>
      </c>
      <c r="E2" s="3"/>
      <c r="F2" s="3"/>
      <c r="G2" s="6"/>
      <c r="H2" s="6"/>
      <c r="I2" s="6"/>
    </row>
    <row r="3" customFormat="false" ht="12.75" hidden="false" customHeight="false" outlineLevel="0" collapsed="false">
      <c r="A3" s="4" t="s">
        <v>5</v>
      </c>
      <c r="B3" s="4" t="n">
        <v>208</v>
      </c>
      <c r="C3" s="4" t="n">
        <v>201</v>
      </c>
      <c r="D3" s="4" t="n">
        <v>224</v>
      </c>
      <c r="E3" s="3"/>
      <c r="F3" s="3"/>
      <c r="G3" s="6"/>
      <c r="H3" s="6"/>
      <c r="I3" s="6"/>
    </row>
    <row r="4" customFormat="false" ht="12.75" hidden="false" customHeight="false" outlineLevel="0" collapsed="false">
      <c r="A4" s="4" t="s">
        <v>6</v>
      </c>
      <c r="B4" s="4" t="n">
        <v>176</v>
      </c>
      <c r="C4" s="4" t="n">
        <v>33</v>
      </c>
      <c r="D4" s="4" t="n">
        <v>350</v>
      </c>
      <c r="E4" s="3"/>
      <c r="F4" s="3"/>
      <c r="G4" s="6"/>
      <c r="H4" s="6"/>
      <c r="I4" s="6"/>
    </row>
    <row r="5" customFormat="false" ht="12.75" hidden="false" customHeight="false" outlineLevel="0" collapsed="false">
      <c r="A5" s="4" t="s">
        <v>6</v>
      </c>
      <c r="B5" s="4" t="n">
        <v>190</v>
      </c>
      <c r="C5" s="4" t="n">
        <v>249</v>
      </c>
      <c r="D5" s="4" t="n">
        <v>215</v>
      </c>
      <c r="E5" s="3"/>
      <c r="F5" s="3"/>
      <c r="G5" s="6"/>
      <c r="H5" s="6"/>
      <c r="I5" s="6"/>
    </row>
    <row r="6" customFormat="false" ht="12.75" hidden="false" customHeight="false" outlineLevel="0" collapsed="false">
      <c r="A6" s="4" t="s">
        <v>8</v>
      </c>
      <c r="B6" s="4" t="n">
        <v>162</v>
      </c>
      <c r="C6" s="4" t="n">
        <v>74</v>
      </c>
      <c r="D6" s="4" t="n">
        <v>156</v>
      </c>
      <c r="E6" s="3"/>
      <c r="F6" s="3"/>
      <c r="G6" s="6"/>
      <c r="H6" s="6"/>
      <c r="I6" s="6"/>
    </row>
    <row r="7" customFormat="false" ht="12.75" hidden="false" customHeight="false" outlineLevel="0" collapsed="false">
      <c r="A7" s="4" t="s">
        <v>8</v>
      </c>
      <c r="B7" s="4" t="n">
        <v>90</v>
      </c>
      <c r="C7" s="4" t="n">
        <v>150</v>
      </c>
      <c r="D7" s="4" t="n">
        <v>170</v>
      </c>
      <c r="E7" s="3"/>
      <c r="F7" s="3"/>
      <c r="G7" s="6"/>
      <c r="H7" s="6"/>
      <c r="I7" s="6"/>
    </row>
    <row r="8" customFormat="false" ht="12.75" hidden="false" customHeight="false" outlineLevel="0" collapsed="false">
      <c r="A8" s="4" t="s">
        <v>8</v>
      </c>
      <c r="B8" s="4" t="n">
        <v>112</v>
      </c>
      <c r="C8" s="4" t="n">
        <v>284</v>
      </c>
      <c r="D8" s="4" t="n">
        <v>141</v>
      </c>
      <c r="E8" s="3"/>
      <c r="F8" s="3"/>
      <c r="G8" s="6"/>
      <c r="H8" s="6"/>
      <c r="I8" s="6"/>
    </row>
    <row r="9" customFormat="false" ht="12.75" hidden="false" customHeight="false" outlineLevel="0" collapsed="false">
      <c r="A9" s="4" t="s">
        <v>10</v>
      </c>
      <c r="B9" s="4" t="n">
        <v>154</v>
      </c>
      <c r="C9" s="4" t="n">
        <v>217</v>
      </c>
      <c r="D9" s="4" t="n">
        <v>113</v>
      </c>
      <c r="E9" s="3"/>
      <c r="F9" s="3"/>
      <c r="G9" s="6"/>
      <c r="H9" s="6"/>
      <c r="I9" s="6"/>
    </row>
    <row r="10" customFormat="false" ht="12.75" hidden="false" customHeight="false" outlineLevel="0" collapsed="false">
      <c r="A10" s="4" t="s">
        <v>10</v>
      </c>
      <c r="B10" s="4" t="n">
        <v>152</v>
      </c>
      <c r="C10" s="4" t="n">
        <v>200</v>
      </c>
      <c r="D10" s="4" t="n">
        <v>275</v>
      </c>
      <c r="E10" s="3"/>
      <c r="F10" s="3"/>
      <c r="G10" s="6"/>
      <c r="H10" s="6"/>
      <c r="I10" s="6"/>
    </row>
    <row r="11" customFormat="false" ht="12.75" hidden="false" customHeight="false" outlineLevel="0" collapsed="false">
      <c r="A11" s="4" t="s">
        <v>10</v>
      </c>
      <c r="B11" s="4" t="n">
        <v>277</v>
      </c>
      <c r="C11" s="4" t="n">
        <v>183</v>
      </c>
      <c r="D11" s="4" t="n">
        <v>372</v>
      </c>
      <c r="E11" s="3"/>
      <c r="F11" s="3"/>
      <c r="G11" s="6"/>
      <c r="H11" s="6"/>
      <c r="I11" s="6"/>
    </row>
    <row r="12" customFormat="false" ht="12.75" hidden="false" customHeight="false" outlineLevel="0" collapsed="false">
      <c r="A12" s="4" t="s">
        <v>12</v>
      </c>
      <c r="B12" s="4" t="n">
        <v>131</v>
      </c>
      <c r="C12" s="4" t="n">
        <v>71</v>
      </c>
      <c r="D12" s="4" t="n">
        <v>266</v>
      </c>
      <c r="E12" s="3"/>
      <c r="F12" s="3"/>
      <c r="G12" s="6"/>
      <c r="H12" s="6"/>
      <c r="I12" s="6"/>
    </row>
    <row r="13" customFormat="false" ht="12.75" hidden="false" customHeight="false" outlineLevel="0" collapsed="false">
      <c r="A13" s="4" t="s">
        <v>13</v>
      </c>
      <c r="B13" s="4" t="n">
        <v>294</v>
      </c>
      <c r="C13" s="4" t="n">
        <v>211</v>
      </c>
      <c r="D13" s="4" t="n">
        <v>249</v>
      </c>
      <c r="E13" s="3"/>
      <c r="F13" s="3"/>
      <c r="G13" s="6"/>
      <c r="H13" s="6"/>
      <c r="I13" s="6"/>
    </row>
    <row r="14" customFormat="false" ht="12.75" hidden="false" customHeight="false" outlineLevel="0" collapsed="false">
      <c r="A14" s="4" t="s">
        <v>13</v>
      </c>
      <c r="B14" s="4" t="n">
        <v>146</v>
      </c>
      <c r="C14" s="4" t="n">
        <v>125</v>
      </c>
      <c r="D14" s="4" t="n">
        <v>5</v>
      </c>
      <c r="E14" s="3"/>
      <c r="F14" s="3"/>
      <c r="G14" s="6"/>
      <c r="H14" s="6"/>
      <c r="I14" s="6"/>
    </row>
    <row r="15" customFormat="false" ht="12.75" hidden="false" customHeight="false" outlineLevel="0" collapsed="false">
      <c r="A15" s="4" t="s">
        <v>5</v>
      </c>
      <c r="B15" s="4" t="n">
        <v>115</v>
      </c>
      <c r="C15" s="4" t="n">
        <v>214</v>
      </c>
      <c r="D15" s="4" t="n">
        <v>141</v>
      </c>
      <c r="E15" s="3"/>
      <c r="F15" s="3"/>
      <c r="G15" s="6"/>
      <c r="H15" s="6"/>
      <c r="I15" s="6"/>
    </row>
    <row r="16" customFormat="false" ht="12.75" hidden="false" customHeight="false" outlineLevel="0" collapsed="false">
      <c r="A16" s="4" t="s">
        <v>13</v>
      </c>
      <c r="B16" s="4" t="n">
        <v>157</v>
      </c>
      <c r="C16" s="4" t="n">
        <v>241</v>
      </c>
      <c r="D16" s="4" t="n">
        <v>73</v>
      </c>
      <c r="E16" s="3"/>
      <c r="F16" s="3"/>
      <c r="G16" s="6"/>
      <c r="H16" s="6"/>
      <c r="I16" s="6"/>
    </row>
    <row r="17" customFormat="false" ht="12.75" hidden="false" customHeight="false" outlineLevel="0" collapsed="false">
      <c r="A17" s="4" t="s">
        <v>5</v>
      </c>
      <c r="B17" s="4" t="n">
        <v>125</v>
      </c>
      <c r="C17" s="4" t="n">
        <v>227</v>
      </c>
      <c r="D17" s="4" t="n">
        <v>135</v>
      </c>
      <c r="E17" s="3"/>
      <c r="F17" s="3"/>
      <c r="G17" s="6"/>
      <c r="H17" s="6"/>
      <c r="I17" s="6"/>
    </row>
    <row r="18" customFormat="false" ht="12.75" hidden="false" customHeight="false" outlineLevel="0" collapsed="false">
      <c r="A18" s="4" t="s">
        <v>5</v>
      </c>
      <c r="B18" s="4" t="n">
        <v>314</v>
      </c>
      <c r="C18" s="4" t="n">
        <v>189</v>
      </c>
      <c r="D18" s="4" t="n">
        <v>180</v>
      </c>
      <c r="E18" s="3"/>
      <c r="F18" s="3"/>
      <c r="G18" s="6"/>
      <c r="H18" s="6"/>
      <c r="I18" s="6"/>
    </row>
    <row r="19" customFormat="false" ht="12.75" hidden="false" customHeight="false" outlineLevel="0" collapsed="false">
      <c r="A19" s="4" t="s">
        <v>7</v>
      </c>
      <c r="B19" s="4" t="n">
        <v>189</v>
      </c>
      <c r="C19" s="4" t="n">
        <v>154</v>
      </c>
      <c r="D19" s="4" t="n">
        <v>101</v>
      </c>
      <c r="E19" s="3"/>
      <c r="F19" s="3"/>
      <c r="G19" s="6"/>
      <c r="H19" s="6"/>
      <c r="I19" s="6"/>
    </row>
    <row r="20" customFormat="false" ht="12.75" hidden="false" customHeight="false" outlineLevel="0" collapsed="false">
      <c r="A20" s="4" t="s">
        <v>7</v>
      </c>
      <c r="B20" s="4" t="n">
        <v>313</v>
      </c>
      <c r="C20" s="4" t="n">
        <v>182</v>
      </c>
      <c r="D20" s="4" t="n">
        <v>68</v>
      </c>
      <c r="E20" s="3"/>
      <c r="F20" s="3"/>
      <c r="G20" s="6"/>
      <c r="H20" s="6"/>
      <c r="I20" s="6"/>
    </row>
    <row r="21" customFormat="false" ht="12.75" hidden="false" customHeight="false" outlineLevel="0" collapsed="false">
      <c r="A21" s="4" t="s">
        <v>7</v>
      </c>
      <c r="B21" s="4" t="n">
        <v>389</v>
      </c>
      <c r="C21" s="4" t="n">
        <v>247</v>
      </c>
      <c r="D21" s="4" t="n">
        <v>257</v>
      </c>
      <c r="E21" s="3"/>
      <c r="F21" s="3"/>
      <c r="G21" s="6"/>
      <c r="H21" s="6"/>
      <c r="I21" s="6"/>
    </row>
    <row r="22" customFormat="false" ht="12.75" hidden="false" customHeight="false" outlineLevel="0" collapsed="false">
      <c r="A22" s="4" t="s">
        <v>6</v>
      </c>
      <c r="B22" s="4" t="n">
        <v>353</v>
      </c>
      <c r="C22" s="4" t="n">
        <v>151</v>
      </c>
      <c r="D22" s="4" t="n">
        <v>99</v>
      </c>
      <c r="E22" s="3"/>
      <c r="F22" s="3"/>
      <c r="G22" s="6"/>
      <c r="H22" s="6"/>
      <c r="I22" s="6"/>
    </row>
    <row r="23" customFormat="false" ht="12.75" hidden="false" customHeight="false" outlineLevel="0" collapsed="false">
      <c r="A23" s="4" t="s">
        <v>7</v>
      </c>
      <c r="B23" s="4" t="n">
        <v>62</v>
      </c>
      <c r="C23" s="4" t="n">
        <v>162</v>
      </c>
      <c r="D23" s="4" t="n">
        <v>238</v>
      </c>
      <c r="E23" s="3"/>
      <c r="F23" s="3"/>
      <c r="G23" s="6"/>
      <c r="H23" s="6"/>
      <c r="I23" s="6"/>
    </row>
    <row r="24" customFormat="false" ht="12.75" hidden="false" customHeight="false" outlineLevel="0" collapsed="false">
      <c r="A24" s="4" t="s">
        <v>8</v>
      </c>
      <c r="B24" s="4" t="n">
        <v>173</v>
      </c>
      <c r="C24" s="4" t="n">
        <v>153</v>
      </c>
      <c r="D24" s="4" t="n">
        <v>270</v>
      </c>
      <c r="E24" s="3"/>
      <c r="F24" s="3"/>
      <c r="G24" s="6"/>
      <c r="H24" s="6"/>
      <c r="I24" s="6"/>
    </row>
    <row r="25" customFormat="false" ht="12.7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</row>
    <row r="26" customFormat="false" ht="12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</row>
    <row r="27" customFormat="false" ht="12.7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</row>
    <row r="28" customFormat="false" ht="12.7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</row>
    <row r="29" customFormat="false" ht="12.75" hidden="false" customHeight="false" outlineLevel="0" collapsed="false">
      <c r="A29" s="7"/>
      <c r="B29" s="7"/>
      <c r="C29" s="7"/>
      <c r="D29" s="7"/>
      <c r="E29" s="7"/>
      <c r="F29" s="6"/>
      <c r="G29" s="7"/>
      <c r="H29" s="7"/>
      <c r="I29" s="7"/>
    </row>
    <row r="30" customFormat="false" ht="12.75" hidden="false" customHeight="false" outlineLevel="0" collapsed="false">
      <c r="A30" s="7"/>
      <c r="B30" s="7"/>
      <c r="C30" s="7"/>
      <c r="D30" s="7"/>
      <c r="E30" s="7"/>
      <c r="F30" s="6"/>
      <c r="G30" s="7"/>
      <c r="H30" s="7"/>
      <c r="I30" s="7"/>
    </row>
    <row r="31" customFormat="false" ht="12.75" hidden="false" customHeight="false" outlineLevel="0" collapsed="false">
      <c r="A31" s="7"/>
      <c r="B31" s="7"/>
      <c r="C31" s="7"/>
      <c r="D31" s="7"/>
      <c r="E31" s="7"/>
      <c r="F31" s="6"/>
      <c r="G31" s="7"/>
      <c r="H31" s="7"/>
      <c r="I31" s="7"/>
    </row>
    <row r="32" customFormat="false" ht="12.75" hidden="false" customHeight="false" outlineLevel="0" collapsed="false">
      <c r="A32" s="7"/>
      <c r="B32" s="7"/>
      <c r="C32" s="7"/>
      <c r="D32" s="7"/>
      <c r="E32" s="7"/>
      <c r="F32" s="6"/>
      <c r="G32" s="7"/>
      <c r="H32" s="7"/>
      <c r="I32" s="7"/>
    </row>
    <row r="33" customFormat="false" ht="12.75" hidden="false" customHeight="false" outlineLevel="0" collapsed="false">
      <c r="A33" s="7"/>
      <c r="B33" s="7"/>
      <c r="C33" s="7"/>
      <c r="D33" s="7"/>
      <c r="E33" s="7"/>
      <c r="F33" s="6"/>
      <c r="G33" s="7"/>
      <c r="H33" s="7"/>
      <c r="I33" s="7"/>
    </row>
    <row r="34" customFormat="false" ht="12.75" hidden="false" customHeight="false" outlineLevel="0" collapsed="false">
      <c r="A34" s="7"/>
      <c r="B34" s="7"/>
      <c r="C34" s="7"/>
      <c r="D34" s="7"/>
      <c r="E34" s="7"/>
      <c r="F34" s="6"/>
      <c r="G34" s="7"/>
      <c r="H34" s="7"/>
      <c r="I34" s="7"/>
    </row>
    <row r="35" customFormat="false" ht="12.75" hidden="false" customHeight="false" outlineLevel="0" collapsed="false">
      <c r="A35" s="7"/>
      <c r="B35" s="7"/>
      <c r="C35" s="7"/>
      <c r="D35" s="7"/>
      <c r="E35" s="7"/>
      <c r="F35" s="6"/>
      <c r="G35" s="7"/>
      <c r="H35" s="7"/>
      <c r="I35" s="7"/>
    </row>
    <row r="36" customFormat="false" ht="12.75" hidden="false" customHeight="false" outlineLevel="0" collapsed="false">
      <c r="A36" s="7"/>
      <c r="B36" s="7"/>
      <c r="C36" s="7"/>
      <c r="D36" s="7"/>
      <c r="E36" s="7"/>
      <c r="F36" s="6"/>
      <c r="G36" s="7"/>
      <c r="H36" s="7"/>
      <c r="I36" s="7"/>
    </row>
    <row r="37" customFormat="false" ht="12.75" hidden="false" customHeight="false" outlineLevel="0" collapsed="false">
      <c r="A37" s="7"/>
      <c r="B37" s="7"/>
      <c r="C37" s="7"/>
      <c r="D37" s="7"/>
      <c r="E37" s="7"/>
      <c r="F37" s="6"/>
      <c r="G37" s="7"/>
      <c r="H37" s="7"/>
      <c r="I37" s="7"/>
    </row>
    <row r="38" customFormat="false" ht="12.75" hidden="false" customHeight="false" outlineLevel="0" collapsed="false">
      <c r="A38" s="7"/>
      <c r="B38" s="7"/>
      <c r="C38" s="7"/>
      <c r="D38" s="7"/>
      <c r="E38" s="7"/>
      <c r="F38" s="6"/>
      <c r="G38" s="7"/>
      <c r="H38" s="7"/>
      <c r="I38" s="7"/>
    </row>
    <row r="39" customFormat="false" ht="12.75" hidden="false" customHeight="false" outlineLevel="0" collapsed="false">
      <c r="A39" s="7"/>
      <c r="B39" s="7"/>
      <c r="C39" s="7"/>
      <c r="D39" s="7"/>
      <c r="E39" s="7"/>
      <c r="F39" s="6"/>
      <c r="G39" s="7"/>
      <c r="H39" s="7"/>
      <c r="I39" s="7"/>
    </row>
    <row r="40" customFormat="false" ht="12.75" hidden="false" customHeight="false" outlineLevel="0" collapsed="false">
      <c r="A40" s="7"/>
      <c r="B40" s="7"/>
      <c r="C40" s="7"/>
      <c r="D40" s="7"/>
      <c r="E40" s="7"/>
      <c r="F40" s="6"/>
      <c r="G40" s="7"/>
      <c r="H40" s="7"/>
      <c r="I40" s="7"/>
    </row>
    <row r="41" customFormat="false" ht="12.75" hidden="false" customHeight="false" outlineLevel="0" collapsed="false">
      <c r="A41" s="7"/>
      <c r="B41" s="7"/>
      <c r="C41" s="7"/>
      <c r="D41" s="7"/>
      <c r="E41" s="7"/>
      <c r="F41" s="6"/>
      <c r="G41" s="7"/>
      <c r="H41" s="7"/>
      <c r="I41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5" activeCellId="0" sqref="J2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18.75"/>
  </cols>
  <sheetData>
    <row r="1" customFormat="false" ht="12.8" hidden="false" customHeight="false" outlineLevel="0" collapsed="false">
      <c r="A1" s="8" t="s">
        <v>14</v>
      </c>
      <c r="B1" s="8" t="s">
        <v>15</v>
      </c>
    </row>
    <row r="2" customFormat="false" ht="12.8" hidden="false" customHeight="false" outlineLevel="0" collapsed="false">
      <c r="A2" s="9" t="s">
        <v>5</v>
      </c>
      <c r="B2" s="10" t="n">
        <f aca="false">MAX($B$12:$D$21)</f>
        <v>314</v>
      </c>
    </row>
    <row r="3" customFormat="false" ht="12.8" hidden="false" customHeight="false" outlineLevel="0" collapsed="false">
      <c r="A3" s="9" t="s">
        <v>6</v>
      </c>
      <c r="B3" s="10" t="n">
        <f aca="false">MAX($B$23:$D$27)</f>
        <v>353</v>
      </c>
    </row>
    <row r="4" customFormat="false" ht="12.8" hidden="false" customHeight="false" outlineLevel="0" collapsed="false">
      <c r="A4" s="9" t="s">
        <v>7</v>
      </c>
      <c r="B4" s="10" t="n">
        <f aca="false">MAX(B29:D33)</f>
        <v>389</v>
      </c>
    </row>
    <row r="5" customFormat="false" ht="12.8" hidden="false" customHeight="false" outlineLevel="0" collapsed="false">
      <c r="A5" s="9" t="s">
        <v>8</v>
      </c>
      <c r="B5" s="10" t="n">
        <f aca="false">MAX(B35:D42)</f>
        <v>284</v>
      </c>
    </row>
    <row r="6" customFormat="false" ht="12.8" hidden="false" customHeight="false" outlineLevel="0" collapsed="false">
      <c r="A6" s="9" t="s">
        <v>9</v>
      </c>
      <c r="B6" s="10" t="n">
        <f aca="false">MAX(B44:D47)</f>
        <v>221</v>
      </c>
    </row>
    <row r="7" customFormat="false" ht="12.8" hidden="false" customHeight="false" outlineLevel="0" collapsed="false">
      <c r="A7" s="9" t="s">
        <v>13</v>
      </c>
      <c r="B7" s="10" t="n">
        <f aca="false">MAX(B56:D58)</f>
        <v>294</v>
      </c>
    </row>
    <row r="8" customFormat="false" ht="12.8" hidden="false" customHeight="false" outlineLevel="0" collapsed="false">
      <c r="A8" s="9" t="s">
        <v>10</v>
      </c>
      <c r="B8" s="10" t="n">
        <f aca="false">MAX(B49:D52)</f>
        <v>372</v>
      </c>
    </row>
    <row r="9" customFormat="false" ht="12.8" hidden="false" customHeight="false" outlineLevel="0" collapsed="false">
      <c r="A9" s="9" t="s">
        <v>12</v>
      </c>
      <c r="B9" s="10" t="n">
        <f aca="false">MAX(B54:D54)</f>
        <v>266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</row>
    <row r="12" customFormat="false" ht="12.8" hidden="false" customHeight="false" outlineLevel="1" collapsed="false">
      <c r="A12" s="0" t="s">
        <v>16</v>
      </c>
      <c r="B12" s="0" t="n">
        <f aca="false">'Ex5-002 East'!$B$19</f>
        <v>205</v>
      </c>
      <c r="C12" s="0" t="n">
        <f aca="false">'Ex5-002 East'!$C$19</f>
        <v>263</v>
      </c>
      <c r="D12" s="0" t="n">
        <f aca="false">'Ex5-002 East'!$D$19</f>
        <v>20</v>
      </c>
    </row>
    <row r="13" customFormat="false" ht="12.8" hidden="false" customHeight="false" outlineLevel="1" collapsed="false">
      <c r="B13" s="0" t="n">
        <f aca="false">'Ex5-002 East'!$B$25</f>
        <v>141</v>
      </c>
      <c r="C13" s="0" t="n">
        <f aca="false">'Ex5-002 East'!$C$25</f>
        <v>87</v>
      </c>
      <c r="D13" s="0" t="n">
        <f aca="false">'Ex5-002 East'!$D$25</f>
        <v>148</v>
      </c>
    </row>
    <row r="14" customFormat="false" ht="12.8" hidden="false" customHeight="false" outlineLevel="1" collapsed="false">
      <c r="B14" s="0" t="n">
        <f aca="false">'Ex5-002 East'!$B$26</f>
        <v>2</v>
      </c>
      <c r="C14" s="0" t="n">
        <f aca="false">'Ex5-002 East'!$C$26</f>
        <v>15</v>
      </c>
      <c r="D14" s="0" t="n">
        <f aca="false">'Ex5-002 East'!$D$26</f>
        <v>135</v>
      </c>
    </row>
    <row r="15" customFormat="false" ht="12.8" hidden="false" customHeight="false" outlineLevel="1" collapsed="false">
      <c r="B15" s="0" t="n">
        <f aca="false">'Ex5-002 East'!$B$27</f>
        <v>44</v>
      </c>
      <c r="C15" s="0" t="n">
        <f aca="false">'Ex5-002 East'!$C$27</f>
        <v>47</v>
      </c>
      <c r="D15" s="0" t="n">
        <f aca="false">'Ex5-002 East'!$D$27</f>
        <v>72</v>
      </c>
    </row>
    <row r="16" customFormat="false" ht="12.8" hidden="false" customHeight="false" outlineLevel="1" collapsed="false">
      <c r="B16" s="0" t="n">
        <f aca="false">'Ex5-002 East'!$B$32</f>
        <v>84</v>
      </c>
      <c r="C16" s="0" t="n">
        <f aca="false">'Ex5-002 East'!$C$32</f>
        <v>103</v>
      </c>
      <c r="D16" s="0" t="n">
        <f aca="false">'Ex5-002 East'!$D$32</f>
        <v>134</v>
      </c>
    </row>
    <row r="17" customFormat="false" ht="12.8" hidden="false" customHeight="false" outlineLevel="1" collapsed="false">
      <c r="A17" s="0" t="s">
        <v>17</v>
      </c>
      <c r="B17" s="0" t="n">
        <f aca="false">'Ex5-002 West'!$B$2</f>
        <v>173</v>
      </c>
      <c r="C17" s="0" t="n">
        <f aca="false">'Ex5-002 West'!$C$2</f>
        <v>1</v>
      </c>
      <c r="D17" s="0" t="n">
        <f aca="false">'Ex5-002 West'!$D$2</f>
        <v>256</v>
      </c>
    </row>
    <row r="18" customFormat="false" ht="12.8" hidden="false" customHeight="false" outlineLevel="1" collapsed="false">
      <c r="B18" s="0" t="n">
        <f aca="false">'Ex5-002 West'!$B$3</f>
        <v>208</v>
      </c>
      <c r="C18" s="0" t="n">
        <f aca="false">'Ex5-002 West'!$C$3</f>
        <v>201</v>
      </c>
      <c r="D18" s="0" t="n">
        <f aca="false">'Ex5-002 West'!$D$3</f>
        <v>224</v>
      </c>
    </row>
    <row r="19" customFormat="false" ht="12.8" hidden="false" customHeight="false" outlineLevel="1" collapsed="false">
      <c r="B19" s="0" t="n">
        <f aca="false">'Ex5-002 West'!$B$15</f>
        <v>115</v>
      </c>
      <c r="C19" s="0" t="n">
        <f aca="false">'Ex5-002 West'!$C$15</f>
        <v>214</v>
      </c>
      <c r="D19" s="0" t="n">
        <f aca="false">'Ex5-002 West'!$D$15</f>
        <v>141</v>
      </c>
    </row>
    <row r="20" customFormat="false" ht="12.8" hidden="false" customHeight="false" outlineLevel="1" collapsed="false">
      <c r="B20" s="0" t="n">
        <f aca="false">'Ex5-002 West'!$B$17</f>
        <v>125</v>
      </c>
      <c r="C20" s="0" t="n">
        <f aca="false">'Ex5-002 West'!$C$17</f>
        <v>227</v>
      </c>
      <c r="D20" s="0" t="n">
        <f aca="false">'Ex5-002 West'!$D$17</f>
        <v>135</v>
      </c>
    </row>
    <row r="21" customFormat="false" ht="12.8" hidden="false" customHeight="false" outlineLevel="1" collapsed="false">
      <c r="B21" s="0" t="n">
        <f aca="false">'Ex5-002 West'!$B$18</f>
        <v>314</v>
      </c>
      <c r="C21" s="0" t="n">
        <f aca="false">'Ex5-002 West'!$C$18</f>
        <v>189</v>
      </c>
      <c r="D21" s="0" t="n">
        <f aca="false">'Ex5-002 West'!$D$18</f>
        <v>180</v>
      </c>
    </row>
    <row r="22" customFormat="false" ht="12.8" hidden="false" customHeight="false" outlineLevel="0" collapsed="false">
      <c r="A22" s="0" t="s">
        <v>5</v>
      </c>
      <c r="B22" s="0" t="n">
        <f aca="false">SUM(B12:B21)</f>
        <v>1411</v>
      </c>
      <c r="C22" s="0" t="n">
        <f aca="false">SUM(C12:C21)</f>
        <v>1347</v>
      </c>
      <c r="D22" s="0" t="n">
        <f aca="false">SUM(D12:D21)</f>
        <v>1445</v>
      </c>
    </row>
    <row r="23" customFormat="false" ht="12.8" hidden="false" customHeight="false" outlineLevel="1" collapsed="false">
      <c r="A23" s="0" t="s">
        <v>18</v>
      </c>
      <c r="B23" s="0" t="n">
        <f aca="false">'Ex5-002 East'!$B$20</f>
        <v>164</v>
      </c>
      <c r="C23" s="0" t="n">
        <f aca="false">'Ex5-002 East'!$C$20</f>
        <v>17</v>
      </c>
      <c r="D23" s="0" t="n">
        <f aca="false">'Ex5-002 East'!$D$20</f>
        <v>146</v>
      </c>
    </row>
    <row r="24" customFormat="false" ht="12.8" hidden="false" customHeight="false" outlineLevel="1" collapsed="false">
      <c r="B24" s="0" t="n">
        <f aca="false">'Ex5-002 East'!$B$28</f>
        <v>7</v>
      </c>
      <c r="C24" s="0" t="n">
        <f aca="false">'Ex5-002 East'!$C$28</f>
        <v>81</v>
      </c>
      <c r="D24" s="0" t="n">
        <f aca="false">'Ex5-002 East'!$D$28</f>
        <v>2</v>
      </c>
    </row>
    <row r="25" customFormat="false" ht="12.8" hidden="false" customHeight="false" outlineLevel="1" collapsed="false">
      <c r="A25" s="0" t="s">
        <v>19</v>
      </c>
      <c r="B25" s="0" t="n">
        <f aca="false">'Ex5-002 West'!$B$4</f>
        <v>176</v>
      </c>
      <c r="C25" s="0" t="n">
        <f aca="false">'Ex5-002 West'!$C$4</f>
        <v>33</v>
      </c>
      <c r="D25" s="0" t="n">
        <f aca="false">'Ex5-002 West'!$D$4</f>
        <v>350</v>
      </c>
    </row>
    <row r="26" customFormat="false" ht="12.8" hidden="false" customHeight="false" outlineLevel="1" collapsed="false">
      <c r="B26" s="0" t="n">
        <f aca="false">'Ex5-002 West'!$B$5</f>
        <v>190</v>
      </c>
      <c r="C26" s="0" t="n">
        <f aca="false">'Ex5-002 West'!$C$5</f>
        <v>249</v>
      </c>
      <c r="D26" s="0" t="n">
        <f aca="false">'Ex5-002 West'!$D$5</f>
        <v>215</v>
      </c>
    </row>
    <row r="27" customFormat="false" ht="12.8" hidden="false" customHeight="false" outlineLevel="1" collapsed="false">
      <c r="B27" s="0" t="n">
        <f aca="false">'Ex5-002 West'!$B$22</f>
        <v>353</v>
      </c>
      <c r="C27" s="0" t="n">
        <f aca="false">'Ex5-002 West'!$C$22</f>
        <v>151</v>
      </c>
      <c r="D27" s="0" t="n">
        <f aca="false">'Ex5-002 West'!$D$22</f>
        <v>99</v>
      </c>
    </row>
    <row r="28" customFormat="false" ht="12.8" hidden="false" customHeight="false" outlineLevel="0" collapsed="false">
      <c r="A28" s="0" t="s">
        <v>6</v>
      </c>
      <c r="B28" s="0" t="n">
        <f aca="false">SUM(B23:B27)</f>
        <v>890</v>
      </c>
      <c r="C28" s="0" t="n">
        <f aca="false">SUM(C23:C27)</f>
        <v>531</v>
      </c>
      <c r="D28" s="0" t="n">
        <f aca="false">SUM(D23:D27)</f>
        <v>812</v>
      </c>
    </row>
    <row r="29" customFormat="false" ht="12.8" hidden="false" customHeight="false" outlineLevel="1" collapsed="false">
      <c r="A29" s="0" t="s">
        <v>20</v>
      </c>
      <c r="B29" s="0" t="n">
        <f aca="false">'Ex5-002 East'!$B$21</f>
        <v>278</v>
      </c>
      <c r="C29" s="0" t="n">
        <f aca="false">'Ex5-002 East'!$C$21</f>
        <v>177</v>
      </c>
      <c r="D29" s="0" t="n">
        <f aca="false">'Ex5-002 East'!$D$21</f>
        <v>179</v>
      </c>
    </row>
    <row r="30" customFormat="false" ht="12.8" hidden="false" customHeight="false" outlineLevel="1" collapsed="false">
      <c r="A30" s="0" t="s">
        <v>21</v>
      </c>
      <c r="B30" s="0" t="n">
        <f aca="false">'Ex5-002 West'!$B$19</f>
        <v>189</v>
      </c>
      <c r="C30" s="0" t="n">
        <f aca="false">'Ex5-002 West'!$C$19</f>
        <v>154</v>
      </c>
      <c r="D30" s="0" t="n">
        <f aca="false">'Ex5-002 West'!$D$19</f>
        <v>101</v>
      </c>
    </row>
    <row r="31" customFormat="false" ht="12.8" hidden="false" customHeight="false" outlineLevel="1" collapsed="false">
      <c r="B31" s="0" t="n">
        <f aca="false">'Ex5-002 West'!$B$20</f>
        <v>313</v>
      </c>
      <c r="C31" s="0" t="n">
        <f aca="false">'Ex5-002 West'!$C$20</f>
        <v>182</v>
      </c>
      <c r="D31" s="0" t="n">
        <f aca="false">'Ex5-002 West'!$D$20</f>
        <v>68</v>
      </c>
    </row>
    <row r="32" customFormat="false" ht="12.8" hidden="false" customHeight="false" outlineLevel="1" collapsed="false">
      <c r="B32" s="0" t="n">
        <f aca="false">'Ex5-002 West'!$B$21</f>
        <v>389</v>
      </c>
      <c r="C32" s="0" t="n">
        <f aca="false">'Ex5-002 West'!$C$21</f>
        <v>247</v>
      </c>
      <c r="D32" s="0" t="n">
        <f aca="false">'Ex5-002 West'!$D$21</f>
        <v>257</v>
      </c>
    </row>
    <row r="33" customFormat="false" ht="12.8" hidden="false" customHeight="false" outlineLevel="1" collapsed="false">
      <c r="B33" s="0" t="n">
        <f aca="false">'Ex5-002 West'!$B$23</f>
        <v>62</v>
      </c>
      <c r="C33" s="0" t="n">
        <f aca="false">'Ex5-002 West'!$C$23</f>
        <v>162</v>
      </c>
      <c r="D33" s="0" t="n">
        <f aca="false">'Ex5-002 West'!$D$23</f>
        <v>238</v>
      </c>
    </row>
    <row r="34" customFormat="false" ht="12.8" hidden="false" customHeight="false" outlineLevel="0" collapsed="false">
      <c r="A34" s="0" t="s">
        <v>7</v>
      </c>
      <c r="B34" s="0" t="n">
        <f aca="false">SUM(B29:B33)</f>
        <v>1231</v>
      </c>
      <c r="C34" s="0" t="n">
        <f aca="false">SUM(C29:C33)</f>
        <v>922</v>
      </c>
      <c r="D34" s="0" t="n">
        <f aca="false">SUM(D29:D33)</f>
        <v>843</v>
      </c>
    </row>
    <row r="35" customFormat="false" ht="12.8" hidden="false" customHeight="false" outlineLevel="1" collapsed="false">
      <c r="A35" s="0" t="s">
        <v>22</v>
      </c>
      <c r="B35" s="0" t="n">
        <f aca="false">'Ex5-002 East'!$B$22</f>
        <v>156</v>
      </c>
      <c r="C35" s="0" t="n">
        <f aca="false">'Ex5-002 East'!$C$22</f>
        <v>214</v>
      </c>
      <c r="D35" s="0" t="n">
        <f aca="false">'Ex5-002 East'!$D$22</f>
        <v>240</v>
      </c>
    </row>
    <row r="36" customFormat="false" ht="12.8" hidden="false" customHeight="false" outlineLevel="1" collapsed="false">
      <c r="B36" s="0" t="n">
        <f aca="false">'Ex5-002 East'!$B$23</f>
        <v>72</v>
      </c>
      <c r="C36" s="0" t="n">
        <f aca="false">'Ex5-002 East'!$C$23</f>
        <v>134</v>
      </c>
      <c r="D36" s="0" t="n">
        <f aca="false">'Ex5-002 East'!$D$23</f>
        <v>48</v>
      </c>
    </row>
    <row r="37" customFormat="false" ht="12.8" hidden="false" customHeight="false" outlineLevel="1" collapsed="false">
      <c r="B37" s="0" t="n">
        <f aca="false">'Ex5-002 East'!$B$24</f>
        <v>7</v>
      </c>
      <c r="C37" s="0" t="n">
        <f aca="false">'Ex5-002 East'!$C$24</f>
        <v>256</v>
      </c>
      <c r="D37" s="0" t="n">
        <f aca="false">'Ex5-002 East'!$D$24</f>
        <v>104</v>
      </c>
    </row>
    <row r="38" customFormat="false" ht="12.8" hidden="false" customHeight="false" outlineLevel="1" collapsed="false">
      <c r="B38" s="0" t="n">
        <f aca="false">'Ex5-002 East'!$B$34</f>
        <v>-5</v>
      </c>
      <c r="C38" s="0" t="n">
        <f aca="false">'Ex5-002 East'!$C$34</f>
        <v>159</v>
      </c>
      <c r="D38" s="0" t="n">
        <f aca="false">'Ex5-002 East'!$D$34</f>
        <v>70</v>
      </c>
    </row>
    <row r="39" customFormat="false" ht="12.8" hidden="false" customHeight="false" outlineLevel="1" collapsed="false">
      <c r="A39" s="0" t="s">
        <v>23</v>
      </c>
      <c r="B39" s="0" t="n">
        <f aca="false">'Ex5-002 West'!$B$6</f>
        <v>162</v>
      </c>
      <c r="C39" s="0" t="n">
        <f aca="false">'Ex5-002 West'!$C$6</f>
        <v>74</v>
      </c>
      <c r="D39" s="0" t="n">
        <f aca="false">'Ex5-002 West'!$D$6</f>
        <v>156</v>
      </c>
    </row>
    <row r="40" customFormat="false" ht="12.8" hidden="false" customHeight="false" outlineLevel="1" collapsed="false">
      <c r="B40" s="0" t="n">
        <f aca="false">'Ex5-002 West'!$B$7</f>
        <v>90</v>
      </c>
      <c r="C40" s="0" t="n">
        <f aca="false">'Ex5-002 West'!$C$7</f>
        <v>150</v>
      </c>
      <c r="D40" s="0" t="n">
        <f aca="false">'Ex5-002 West'!$D$7</f>
        <v>170</v>
      </c>
    </row>
    <row r="41" customFormat="false" ht="12.8" hidden="false" customHeight="false" outlineLevel="1" collapsed="false">
      <c r="B41" s="0" t="n">
        <f aca="false">'Ex5-002 West'!$B$8</f>
        <v>112</v>
      </c>
      <c r="C41" s="0" t="n">
        <f aca="false">'Ex5-002 West'!$C$8</f>
        <v>284</v>
      </c>
      <c r="D41" s="0" t="n">
        <f aca="false">'Ex5-002 West'!$D$8</f>
        <v>141</v>
      </c>
    </row>
    <row r="42" customFormat="false" ht="12.8" hidden="false" customHeight="false" outlineLevel="1" collapsed="false">
      <c r="B42" s="0" t="n">
        <f aca="false">'Ex5-002 West'!$B$24</f>
        <v>173</v>
      </c>
      <c r="C42" s="0" t="n">
        <f aca="false">'Ex5-002 West'!$C$24</f>
        <v>153</v>
      </c>
      <c r="D42" s="0" t="n">
        <f aca="false">'Ex5-002 West'!$D$24</f>
        <v>270</v>
      </c>
    </row>
    <row r="43" customFormat="false" ht="12.8" hidden="false" customHeight="false" outlineLevel="0" collapsed="false">
      <c r="A43" s="0" t="s">
        <v>8</v>
      </c>
      <c r="B43" s="0" t="n">
        <f aca="false">SUM(B35:B42)</f>
        <v>767</v>
      </c>
      <c r="C43" s="0" t="n">
        <f aca="false">SUM(C35:C42)</f>
        <v>1424</v>
      </c>
      <c r="D43" s="0" t="n">
        <f aca="false">SUM(D35:D42)</f>
        <v>1199</v>
      </c>
    </row>
    <row r="44" customFormat="false" ht="12.8" hidden="false" customHeight="false" outlineLevel="1" collapsed="false">
      <c r="A44" s="0" t="s">
        <v>24</v>
      </c>
      <c r="B44" s="0" t="n">
        <f aca="false">'Ex5-002 East'!$B$29</f>
        <v>25</v>
      </c>
      <c r="C44" s="0" t="n">
        <f aca="false">'Ex5-002 East'!$C$29</f>
        <v>120</v>
      </c>
      <c r="D44" s="0" t="n">
        <f aca="false">'Ex5-002 East'!$D$29</f>
        <v>171</v>
      </c>
    </row>
    <row r="45" customFormat="false" ht="12.8" hidden="false" customHeight="false" outlineLevel="1" collapsed="false">
      <c r="B45" s="0" t="n">
        <f aca="false">'Ex5-002 East'!$B$30</f>
        <v>197</v>
      </c>
      <c r="C45" s="0" t="n">
        <f aca="false">'Ex5-002 East'!$C$30</f>
        <v>90</v>
      </c>
      <c r="D45" s="0" t="n">
        <f aca="false">'Ex5-002 East'!$D$30</f>
        <v>124</v>
      </c>
    </row>
    <row r="46" customFormat="false" ht="12.8" hidden="false" customHeight="false" outlineLevel="1" collapsed="false">
      <c r="B46" s="0" t="n">
        <f aca="false">'Ex5-002 East'!$B$31</f>
        <v>221</v>
      </c>
      <c r="C46" s="0" t="n">
        <f aca="false">'Ex5-002 East'!$C$31</f>
        <v>121</v>
      </c>
      <c r="D46" s="0" t="n">
        <f aca="false">'Ex5-002 East'!$D$31</f>
        <v>48</v>
      </c>
    </row>
    <row r="47" customFormat="false" ht="12.8" hidden="false" customHeight="false" outlineLevel="1" collapsed="false">
      <c r="B47" s="0" t="n">
        <f aca="false">'Ex5-002 East'!$B$35</f>
        <v>136</v>
      </c>
      <c r="C47" s="0" t="n">
        <f aca="false">'Ex5-002 East'!$C$35</f>
        <v>152</v>
      </c>
      <c r="D47" s="0" t="n">
        <f aca="false">'Ex5-002 East'!$D$35</f>
        <v>28</v>
      </c>
    </row>
    <row r="48" customFormat="false" ht="12.8" hidden="false" customHeight="false" outlineLevel="0" collapsed="false">
      <c r="A48" s="0" t="s">
        <v>9</v>
      </c>
      <c r="B48" s="0" t="n">
        <f aca="false">SUM(B44:B47)</f>
        <v>579</v>
      </c>
      <c r="C48" s="0" t="n">
        <f aca="false">SUM(C44:C47)</f>
        <v>483</v>
      </c>
      <c r="D48" s="0" t="n">
        <f aca="false">SUM(D44:D47)</f>
        <v>371</v>
      </c>
    </row>
    <row r="49" customFormat="false" ht="12.8" hidden="false" customHeight="false" outlineLevel="1" collapsed="false">
      <c r="A49" s="0" t="s">
        <v>25</v>
      </c>
      <c r="B49" s="0" t="n">
        <f aca="false">'Ex5-002 East'!$B$33</f>
        <v>13</v>
      </c>
      <c r="C49" s="0" t="n">
        <f aca="false">'Ex5-002 East'!$C$33</f>
        <v>250</v>
      </c>
      <c r="D49" s="0" t="n">
        <f aca="false">'Ex5-002 East'!$D$33</f>
        <v>51</v>
      </c>
    </row>
    <row r="50" customFormat="false" ht="12.8" hidden="false" customHeight="false" outlineLevel="1" collapsed="false">
      <c r="A50" s="0" t="s">
        <v>26</v>
      </c>
      <c r="B50" s="0" t="n">
        <f aca="false">'Ex5-002 West'!$B$9</f>
        <v>154</v>
      </c>
      <c r="C50" s="0" t="n">
        <f aca="false">'Ex5-002 West'!$C$9</f>
        <v>217</v>
      </c>
      <c r="D50" s="0" t="n">
        <f aca="false">'Ex5-002 West'!$D$9</f>
        <v>113</v>
      </c>
    </row>
    <row r="51" customFormat="false" ht="12.8" hidden="false" customHeight="false" outlineLevel="1" collapsed="false">
      <c r="B51" s="0" t="n">
        <f aca="false">'Ex5-002 West'!$B$10</f>
        <v>152</v>
      </c>
      <c r="C51" s="0" t="n">
        <f aca="false">'Ex5-002 West'!$C$10</f>
        <v>200</v>
      </c>
      <c r="D51" s="0" t="n">
        <f aca="false">'Ex5-002 West'!$D$10</f>
        <v>275</v>
      </c>
    </row>
    <row r="52" customFormat="false" ht="12.8" hidden="false" customHeight="false" outlineLevel="1" collapsed="false">
      <c r="B52" s="0" t="n">
        <f aca="false">'Ex5-002 West'!$B$11</f>
        <v>277</v>
      </c>
      <c r="C52" s="0" t="n">
        <f aca="false">'Ex5-002 West'!$C$11</f>
        <v>183</v>
      </c>
      <c r="D52" s="0" t="n">
        <f aca="false">'Ex5-002 West'!$D$11</f>
        <v>372</v>
      </c>
    </row>
    <row r="53" customFormat="false" ht="12.8" hidden="false" customHeight="false" outlineLevel="0" collapsed="false">
      <c r="A53" s="0" t="s">
        <v>10</v>
      </c>
      <c r="B53" s="0" t="n">
        <f aca="false">SUM(B49:B52)</f>
        <v>596</v>
      </c>
      <c r="C53" s="0" t="n">
        <f aca="false">SUM(C49:C52)</f>
        <v>850</v>
      </c>
      <c r="D53" s="0" t="n">
        <f aca="false">SUM(D49:D52)</f>
        <v>811</v>
      </c>
    </row>
    <row r="54" customFormat="false" ht="12.8" hidden="false" customHeight="false" outlineLevel="1" collapsed="false">
      <c r="A54" s="0" t="s">
        <v>27</v>
      </c>
      <c r="B54" s="0" t="n">
        <f aca="false">'Ex5-002 West'!$B$12</f>
        <v>131</v>
      </c>
      <c r="C54" s="0" t="n">
        <f aca="false">'Ex5-002 West'!$C$12</f>
        <v>71</v>
      </c>
      <c r="D54" s="0" t="n">
        <f aca="false">'Ex5-002 West'!$D$12</f>
        <v>266</v>
      </c>
    </row>
    <row r="55" customFormat="false" ht="12.8" hidden="false" customHeight="false" outlineLevel="0" collapsed="false">
      <c r="A55" s="0" t="s">
        <v>12</v>
      </c>
      <c r="B55" s="0" t="n">
        <f aca="false">SUM(B54:B54)</f>
        <v>131</v>
      </c>
      <c r="C55" s="0" t="n">
        <f aca="false">SUM(C54:C54)</f>
        <v>71</v>
      </c>
      <c r="D55" s="0" t="n">
        <f aca="false">SUM(D54:D54)</f>
        <v>266</v>
      </c>
    </row>
    <row r="56" customFormat="false" ht="12.8" hidden="false" customHeight="false" outlineLevel="1" collapsed="false">
      <c r="A56" s="0" t="s">
        <v>28</v>
      </c>
      <c r="B56" s="0" t="n">
        <f aca="false">'Ex5-002 West'!$B$13</f>
        <v>294</v>
      </c>
      <c r="C56" s="0" t="n">
        <f aca="false">'Ex5-002 West'!$C$13</f>
        <v>211</v>
      </c>
      <c r="D56" s="0" t="n">
        <f aca="false">'Ex5-002 West'!$D$13</f>
        <v>249</v>
      </c>
    </row>
    <row r="57" customFormat="false" ht="12.8" hidden="false" customHeight="false" outlineLevel="1" collapsed="false">
      <c r="B57" s="0" t="n">
        <f aca="false">'Ex5-002 West'!$B$14</f>
        <v>146</v>
      </c>
      <c r="C57" s="0" t="n">
        <f aca="false">'Ex5-002 West'!$C$14</f>
        <v>125</v>
      </c>
      <c r="D57" s="0" t="n">
        <f aca="false">'Ex5-002 West'!$D$14</f>
        <v>5</v>
      </c>
    </row>
    <row r="58" customFormat="false" ht="12.8" hidden="false" customHeight="false" outlineLevel="1" collapsed="false">
      <c r="B58" s="0" t="n">
        <f aca="false">'Ex5-002 West'!$B$16</f>
        <v>157</v>
      </c>
      <c r="C58" s="0" t="n">
        <f aca="false">'Ex5-002 West'!$C$16</f>
        <v>241</v>
      </c>
      <c r="D58" s="0" t="n">
        <f aca="false">'Ex5-002 West'!$D$16</f>
        <v>73</v>
      </c>
    </row>
    <row r="59" customFormat="false" ht="12.8" hidden="false" customHeight="false" outlineLevel="0" collapsed="false">
      <c r="A59" s="0" t="s">
        <v>13</v>
      </c>
      <c r="B59" s="0" t="n">
        <f aca="false">SUM(B56:B58)</f>
        <v>597</v>
      </c>
      <c r="C59" s="0" t="n">
        <f aca="false">SUM(C56:C58)</f>
        <v>577</v>
      </c>
      <c r="D59" s="0" t="n">
        <f aca="false">SUM(D56:D58)</f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2007-04-04T22:21:40Z</dcterms:created>
  <dc:creator>Vivian</dc:creator>
  <dc:description/>
  <dc:language>ru-RU</dc:language>
  <cp:lastModifiedBy/>
  <dcterms:modified xsi:type="dcterms:W3CDTF">2023-04-02T10:51:37Z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