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2/"/>
    </mc:Choice>
  </mc:AlternateContent>
  <xr:revisionPtr revIDLastSave="0" documentId="13_ncr:1_{0AA0344D-6911-BE4B-A2B8-B72BCC946C2A}" xr6:coauthVersionLast="47" xr6:coauthVersionMax="47" xr10:uidLastSave="{00000000-0000-0000-0000-000000000000}"/>
  <bookViews>
    <workbookView xWindow="0" yWindow="1800" windowWidth="28800" windowHeight="16200" xr2:uid="{00000000-000D-0000-FFFF-FFFF00000000}"/>
  </bookViews>
  <sheets>
    <sheet name="2.S1 Back Savers" sheetId="10" r:id="rId1"/>
  </sheets>
  <externalReferences>
    <externalReference r:id="rId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nscount" hidden="1">1</definedName>
    <definedName name="Available">'2.S1 Back Savers'!$G$7:$G$8</definedName>
    <definedName name="CallsPlaced">#REF!</definedName>
    <definedName name="EveningCalls">#REF!</definedName>
    <definedName name="limcount" hidden="1">1</definedName>
    <definedName name="ResponsesNeeded">#REF!</definedName>
    <definedName name="SalesForecast">'2.S1 Back Savers'!$C$13:$D$13</definedName>
    <definedName name="sencount" hidden="1">3</definedName>
    <definedName name="sencount2" hidden="1">3</definedName>
    <definedName name="solver_adj" localSheetId="0" hidden="1">'2.S1 Back Savers'!$C$11:$D$11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'2.S1 Back Savers'!$E$7:$E$8</definedName>
    <definedName name="solver_lhs2" localSheetId="0" hidden="1">'2.S1 Back Savers'!$C$11:$D$11</definedName>
    <definedName name="solver_lhs3" localSheetId="0" hidden="1">'2.S1 Back Savers'!$C$11:$D$11</definedName>
    <definedName name="solver_lhs4" localSheetId="0" hidden="1">'2.S1 Back Savers'!#REF!</definedName>
    <definedName name="solver_lhs5" localSheetId="0" hidden="1">'2.S1 Back Savers'!#REF!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'2.S1 Back Savers'!$G$11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hs1" localSheetId="0" hidden="1">Available</definedName>
    <definedName name="solver_rhs2" localSheetId="0" hidden="1">SalesForecast</definedName>
    <definedName name="solver_rhs3" localSheetId="0" hidden="1">integer</definedName>
    <definedName name="solver_rhs4" localSheetId="0" hidden="1">'2.S1 Back Savers'!$E$13</definedName>
    <definedName name="solver_rhs5" localSheetId="0" hidden="1">'2.S1 Back Savers'!#REF!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Cost">#REF!</definedName>
    <definedName name="TotalProfit">'2.S1 Back Savers'!$G$11</definedName>
    <definedName name="TotalRequired">'2.S1 Back Savers'!$E$7:$E$8</definedName>
    <definedName name="TotalResponses">#REF!</definedName>
    <definedName name="treeList" hidden="1">"11110000000000000000000000000000000000000000000000000000000000000000000000000000000000000000000000000000000000000000000000000000000000000000000000000000000000000000000000000000000000000000000000000000"</definedName>
    <definedName name="UnitCost">#REF!</definedName>
    <definedName name="UnitProfit">'2.S1 Back Savers'!$C$4:$D$4</definedName>
    <definedName name="UnitsProduced">'2.S1 Back Savers'!$C$11:$D$11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0" l="1"/>
  <c r="E8" i="10"/>
  <c r="G11" i="10"/>
</calcChain>
</file>

<file path=xl/sharedStrings.xml><?xml version="1.0" encoding="utf-8"?>
<sst xmlns="http://schemas.openxmlformats.org/spreadsheetml/2006/main" count="31" uniqueCount="30">
  <si>
    <t>Total</t>
  </si>
  <si>
    <t>Range Name</t>
  </si>
  <si>
    <t>Cells</t>
  </si>
  <si>
    <t>Back Savers Production Problem</t>
    <phoneticPr fontId="6" type="noConversion"/>
  </si>
  <si>
    <t>Collegiate</t>
    <phoneticPr fontId="6" type="noConversion"/>
  </si>
  <si>
    <t>Mini</t>
    <phoneticPr fontId="6" type="noConversion"/>
  </si>
  <si>
    <t>Unit Profit</t>
    <phoneticPr fontId="6" type="noConversion"/>
  </si>
  <si>
    <t>Resource Used per Unit Produced</t>
    <phoneticPr fontId="6" type="noConversion"/>
  </si>
  <si>
    <t>Nylon (sq. ft.)</t>
    <phoneticPr fontId="6" type="noConversion"/>
  </si>
  <si>
    <t>&lt;=</t>
    <phoneticPr fontId="6" type="noConversion"/>
  </si>
  <si>
    <t>Sales Forecast</t>
    <phoneticPr fontId="6" type="noConversion"/>
  </si>
  <si>
    <t>&lt;=</t>
    <phoneticPr fontId="6" type="noConversion"/>
  </si>
  <si>
    <t>&lt;=</t>
    <phoneticPr fontId="6" type="noConversion"/>
  </si>
  <si>
    <t>Required</t>
    <phoneticPr fontId="6" type="noConversion"/>
  </si>
  <si>
    <t>Available</t>
    <phoneticPr fontId="6" type="noConversion"/>
  </si>
  <si>
    <t>Total Profit</t>
    <phoneticPr fontId="6" type="noConversion"/>
  </si>
  <si>
    <t>Units Produced</t>
    <phoneticPr fontId="6" type="noConversion"/>
  </si>
  <si>
    <t>Available</t>
    <phoneticPr fontId="6" type="noConversion"/>
  </si>
  <si>
    <t>G7:G8</t>
    <phoneticPr fontId="6" type="noConversion"/>
  </si>
  <si>
    <t>SalesForecast</t>
    <phoneticPr fontId="6" type="noConversion"/>
  </si>
  <si>
    <t>C13:D13</t>
    <phoneticPr fontId="6" type="noConversion"/>
  </si>
  <si>
    <t>TotalProfit</t>
    <phoneticPr fontId="6" type="noConversion"/>
  </si>
  <si>
    <t>G11</t>
    <phoneticPr fontId="6" type="noConversion"/>
  </si>
  <si>
    <t>TotalRequired</t>
    <phoneticPr fontId="6" type="noConversion"/>
  </si>
  <si>
    <t>E7:E8</t>
    <phoneticPr fontId="6" type="noConversion"/>
  </si>
  <si>
    <t>C4:D4</t>
    <phoneticPr fontId="6" type="noConversion"/>
  </si>
  <si>
    <t>UnitsProduced</t>
    <phoneticPr fontId="6" type="noConversion"/>
  </si>
  <si>
    <t>C11:D11</t>
    <phoneticPr fontId="6" type="noConversion"/>
  </si>
  <si>
    <t>Labor (hours)</t>
    <phoneticPr fontId="6" type="noConversion"/>
  </si>
  <si>
    <t>UnitProfit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</si>
</sst>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00"/>
  </numFmts>
  <fonts count="7" x14ac:knownFonts="1">
    <font>
      <sz val="9"/>
      <name val="Geneva"/>
    </font>
    <font>
      <sz val="9"/>
      <name val="Geneva"/>
      <family val="2"/>
    </font>
    <font>
      <b/>
      <sz val="12"/>
      <name val="Verdana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1" applyNumberFormat="0" applyFont="0" applyAlignment="0" applyProtection="0">
      <alignment horizontal="left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3" borderId="0" applyNumberFormat="0" applyFont="0" applyAlignment="0" applyProtection="0">
      <alignment horizontal="left"/>
    </xf>
    <xf numFmtId="9" fontId="1" fillId="0" borderId="0" applyFont="0" applyFill="0" applyBorder="0" applyAlignment="0" applyProtection="0"/>
    <xf numFmtId="0" fontId="2" fillId="4" borderId="2" applyNumberFormat="0" applyFont="0" applyAlignment="0" applyProtection="0">
      <alignment horizontal="left"/>
    </xf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4" fillId="6" borderId="0" xfId="2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6" fontId="4" fillId="8" borderId="2" xfId="0" applyNumberFormat="1" applyFont="1" applyFill="1" applyBorder="1" applyAlignment="1">
      <alignment horizontal="center"/>
    </xf>
    <xf numFmtId="166" fontId="4" fillId="6" borderId="0" xfId="3" applyNumberFormat="1" applyFont="1" applyFill="1" applyBorder="1" applyAlignment="1">
      <alignment horizontal="center"/>
    </xf>
    <xf numFmtId="0" fontId="4" fillId="6" borderId="0" xfId="5" applyNumberFormat="1" applyFont="1" applyFill="1" applyBorder="1" applyAlignment="1">
      <alignment horizontal="center"/>
    </xf>
    <xf numFmtId="167" fontId="4" fillId="6" borderId="0" xfId="5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4" fontId="4" fillId="0" borderId="0" xfId="3" applyNumberFormat="1" applyFont="1" applyFill="1" applyBorder="1" applyAlignment="1">
      <alignment horizontal="center"/>
    </xf>
  </cellXfs>
  <cellStyles count="7">
    <cellStyle name="Changing Cells" xfId="1" xr:uid="{00000000-0005-0000-0000-000000000000}"/>
    <cellStyle name="Comma" xfId="2" builtinId="3"/>
    <cellStyle name="Currency" xfId="3" builtinId="4"/>
    <cellStyle name="Data" xfId="4" xr:uid="{00000000-0005-0000-0000-000003000000}"/>
    <cellStyle name="Normal" xfId="0" builtinId="0"/>
    <cellStyle name="Percent" xfId="5" builtinId="5"/>
    <cellStyle name="Target Cell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host/Shared%20Folders/%20Mark/QM501Y/Class%20Notes/18%20Queueing%20Applications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#1"/>
      <sheetName val="Example #2"/>
      <sheetName val="McDonalds"/>
      <sheetName val="Wendys"/>
      <sheetName val="Telephone"/>
      <sheetName val="Specific"/>
      <sheetName val="General"/>
      <sheetName val="LL Bean"/>
      <sheetName val="LL Bean F"/>
      <sheetName val="Intro"/>
      <sheetName val="MMs"/>
      <sheetName val="finite queue length"/>
      <sheetName val="finite population"/>
      <sheetName val="M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213" workbookViewId="0">
      <selection activeCell="D20" sqref="D20"/>
    </sheetView>
  </sheetViews>
  <sheetFormatPr baseColWidth="10" defaultColWidth="10.83203125" defaultRowHeight="12" x14ac:dyDescent="0.15"/>
  <cols>
    <col min="1" max="1" width="2.83203125" style="1" customWidth="1"/>
    <col min="2" max="2" width="12.6640625" style="1" customWidth="1"/>
    <col min="3" max="3" width="14.83203125" style="1" customWidth="1"/>
    <col min="4" max="4" width="16.1640625" style="1" customWidth="1"/>
    <col min="5" max="5" width="12" style="1" customWidth="1"/>
    <col min="6" max="6" width="7.5" style="1" customWidth="1"/>
    <col min="7" max="7" width="14.5" style="1" customWidth="1"/>
    <col min="8" max="8" width="10.83203125" style="1"/>
    <col min="9" max="9" width="16.33203125" style="1" customWidth="1"/>
    <col min="10" max="10" width="8.6640625" style="1" customWidth="1"/>
    <col min="11" max="16384" width="10.83203125" style="1"/>
  </cols>
  <sheetData>
    <row r="1" spans="1:10" ht="17" thickBot="1" x14ac:dyDescent="0.25">
      <c r="A1" s="2" t="s">
        <v>3</v>
      </c>
    </row>
    <row r="2" spans="1:10" ht="13" thickBot="1" x14ac:dyDescent="0.2">
      <c r="I2" s="17" t="s">
        <v>1</v>
      </c>
      <c r="J2" s="18" t="s">
        <v>2</v>
      </c>
    </row>
    <row r="3" spans="1:10" x14ac:dyDescent="0.15">
      <c r="C3" s="1" t="s">
        <v>4</v>
      </c>
      <c r="D3" s="1" t="s">
        <v>5</v>
      </c>
      <c r="I3" s="13" t="s">
        <v>17</v>
      </c>
      <c r="J3" s="14" t="s">
        <v>18</v>
      </c>
    </row>
    <row r="4" spans="1:10" x14ac:dyDescent="0.15">
      <c r="B4" s="3" t="s">
        <v>6</v>
      </c>
      <c r="C4" s="23">
        <v>32</v>
      </c>
      <c r="D4" s="23">
        <v>24</v>
      </c>
      <c r="E4" s="4"/>
      <c r="F4" s="5"/>
      <c r="G4" s="6"/>
      <c r="I4" s="13" t="s">
        <v>19</v>
      </c>
      <c r="J4" s="14" t="s">
        <v>20</v>
      </c>
    </row>
    <row r="5" spans="1:10" x14ac:dyDescent="0.15">
      <c r="C5" s="5"/>
      <c r="D5" s="5"/>
      <c r="E5" s="5" t="s">
        <v>0</v>
      </c>
      <c r="G5" s="6"/>
      <c r="I5" s="13" t="s">
        <v>21</v>
      </c>
      <c r="J5" s="14" t="s">
        <v>22</v>
      </c>
    </row>
    <row r="6" spans="1:10" x14ac:dyDescent="0.15">
      <c r="B6" s="7"/>
      <c r="C6" s="27" t="s">
        <v>7</v>
      </c>
      <c r="D6" s="27"/>
      <c r="E6" s="5" t="s">
        <v>13</v>
      </c>
      <c r="G6" s="6" t="s">
        <v>14</v>
      </c>
      <c r="I6" s="13" t="s">
        <v>23</v>
      </c>
      <c r="J6" s="14" t="s">
        <v>24</v>
      </c>
    </row>
    <row r="7" spans="1:10" x14ac:dyDescent="0.15">
      <c r="B7" s="3" t="s">
        <v>8</v>
      </c>
      <c r="C7" s="24">
        <v>3</v>
      </c>
      <c r="D7" s="24">
        <v>2</v>
      </c>
      <c r="E7" s="11">
        <f>SUMPRODUCT(C7:D7,UnitsProduced)</f>
        <v>4949.9999999025003</v>
      </c>
      <c r="F7" s="9" t="s">
        <v>12</v>
      </c>
      <c r="G7" s="19">
        <v>5000</v>
      </c>
      <c r="I7" s="13" t="s">
        <v>29</v>
      </c>
      <c r="J7" s="14" t="s">
        <v>25</v>
      </c>
    </row>
    <row r="8" spans="1:10" ht="13" thickBot="1" x14ac:dyDescent="0.2">
      <c r="B8" s="3" t="s">
        <v>28</v>
      </c>
      <c r="C8" s="24">
        <v>0.75</v>
      </c>
      <c r="D8" s="25">
        <v>0.66666666669999997</v>
      </c>
      <c r="E8" s="11">
        <f>SUMPRODUCT(C8:D8,UnitsProduced)</f>
        <v>1400</v>
      </c>
      <c r="F8" s="9" t="s">
        <v>12</v>
      </c>
      <c r="G8" s="19">
        <v>1400</v>
      </c>
      <c r="I8" s="15" t="s">
        <v>26</v>
      </c>
      <c r="J8" s="16" t="s">
        <v>27</v>
      </c>
    </row>
    <row r="9" spans="1:10" x14ac:dyDescent="0.15">
      <c r="B9" s="3"/>
      <c r="C9" s="10"/>
      <c r="D9" s="10"/>
      <c r="E9" s="8"/>
      <c r="F9" s="9"/>
      <c r="G9" s="11"/>
    </row>
    <row r="10" spans="1:10" ht="13" thickBot="1" x14ac:dyDescent="0.2">
      <c r="B10" s="3"/>
      <c r="G10" s="1" t="s">
        <v>15</v>
      </c>
    </row>
    <row r="11" spans="1:10" ht="13" thickBot="1" x14ac:dyDescent="0.2">
      <c r="B11" s="3" t="s">
        <v>16</v>
      </c>
      <c r="C11" s="20">
        <v>1000</v>
      </c>
      <c r="D11" s="21">
        <v>974.99999995125029</v>
      </c>
      <c r="G11" s="22">
        <f>SUMPRODUCT(UnitProfit,UnitsProduced)</f>
        <v>55399.999998830011</v>
      </c>
    </row>
    <row r="12" spans="1:10" x14ac:dyDescent="0.15">
      <c r="B12" s="3"/>
      <c r="C12" s="1" t="s">
        <v>9</v>
      </c>
      <c r="D12" s="1" t="s">
        <v>11</v>
      </c>
    </row>
    <row r="13" spans="1:10" x14ac:dyDescent="0.15">
      <c r="B13" s="3" t="s">
        <v>10</v>
      </c>
      <c r="C13" s="26">
        <v>1000</v>
      </c>
      <c r="D13" s="26">
        <v>1200</v>
      </c>
      <c r="E13" s="4"/>
      <c r="F13" s="12"/>
    </row>
    <row r="18" spans="5:5" x14ac:dyDescent="0.15">
      <c r="E18" s="5"/>
    </row>
    <row r="19" spans="5:5" x14ac:dyDescent="0.15">
      <c r="E19" s="5"/>
    </row>
  </sheetData>
  <mergeCells count="1">
    <mergeCell ref="C6:D6"/>
  </mergeCells>
  <phoneticPr fontId="6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2.S1 Back Savers</vt:lpstr>
      <vt:lpstr>Available</vt:lpstr>
      <vt:lpstr>SalesForecast</vt:lpstr>
      <vt:lpstr>TotalProfit</vt:lpstr>
      <vt:lpstr>TotalRequired</vt:lpstr>
      <vt:lpstr>UnitProfit</vt:lpstr>
      <vt:lpstr>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2006-05-13T23:43:55Z</cp:lastPrinted>
  <dcterms:created xsi:type="dcterms:W3CDTF">2000-03-28T18:15:50Z</dcterms:created>
  <dcterms:modified xsi:type="dcterms:W3CDTF">2023-05-20T22:47:35Z</dcterms:modified>
</cp:coreProperties>
</file>