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8/"/>
    </mc:Choice>
  </mc:AlternateContent>
  <xr:revisionPtr revIDLastSave="0" documentId="13_ncr:1_{78DE12F6-8106-104B-8B25-082882F8BD2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yndor" sheetId="7" r:id="rId1"/>
    <sheet name="Sheet1" sheetId="5" r:id="rId2"/>
  </sheets>
  <definedNames>
    <definedName name="HoursAvailable">Wyndor!$G$8:$G$10</definedName>
    <definedName name="HoursUsed">Wyndor!$E$8:$E$10</definedName>
    <definedName name="HoursUsedPerUnitProduced">Wyndor!$C$8:$D$10</definedName>
    <definedName name="Maximum">Wyndor!$F$14:$G$15</definedName>
    <definedName name="solver_adj" localSheetId="0" hidden="1">Wyndor!$C$14:$D$15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Wyndor!$E$8:$E$10</definedName>
    <definedName name="solver_lhs2" localSheetId="0" hidden="1">Wyndor!$C$14:$D$15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Wyndor!$D$18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HoursAvailable</definedName>
    <definedName name="solver_rhs2" localSheetId="0" hidden="1">Maximum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Produced">Wyndor!$C$16:$D$16</definedName>
    <definedName name="TotalProfit">Wyndor!$D$18</definedName>
    <definedName name="UnitProfit">Wyndor!$C$4:$D$5</definedName>
    <definedName name="UnitsProduced">Wyndor!$C$14:$D$15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7" l="1"/>
  <c r="C16" i="7"/>
  <c r="E9" i="7" s="1"/>
  <c r="D18" i="7"/>
  <c r="E8" i="7" l="1"/>
  <c r="E10" i="7"/>
</calcChain>
</file>

<file path=xl/sharedStrings.xml><?xml version="1.0" encoding="utf-8"?>
<sst xmlns="http://schemas.openxmlformats.org/spreadsheetml/2006/main" count="47" uniqueCount="35">
  <si>
    <t>Available</t>
  </si>
  <si>
    <t>Plant 1</t>
  </si>
  <si>
    <t>Plant 2</t>
  </si>
  <si>
    <t>Plant 3</t>
  </si>
  <si>
    <t>Unit Profit</t>
  </si>
  <si>
    <t>Hours</t>
  </si>
  <si>
    <t>Doors</t>
  </si>
  <si>
    <t>Windows</t>
  </si>
  <si>
    <t>Hours Used Per Unit Produced</t>
  </si>
  <si>
    <t>Units Produced</t>
  </si>
  <si>
    <t>Used</t>
  </si>
  <si>
    <t>Total Profit</t>
  </si>
  <si>
    <t>HoursAvailable</t>
  </si>
  <si>
    <t>HoursUsed</t>
  </si>
  <si>
    <t>TotalProfit</t>
  </si>
  <si>
    <t>UnitProfit</t>
  </si>
  <si>
    <t>UnitsProduced</t>
  </si>
  <si>
    <t>Range Name</t>
  </si>
  <si>
    <t>Cells</t>
  </si>
  <si>
    <t>HoursUsedPerUnitProduced</t>
  </si>
  <si>
    <t>Regular</t>
  </si>
  <si>
    <t>Overtime</t>
  </si>
  <si>
    <t>Total Produced</t>
  </si>
  <si>
    <t>Maximum</t>
  </si>
  <si>
    <t>TotalProduced</t>
  </si>
  <si>
    <t>G8:G10</t>
  </si>
  <si>
    <t>E8:E10</t>
  </si>
  <si>
    <t>C8:D10</t>
  </si>
  <si>
    <t>F14:G15</t>
  </si>
  <si>
    <t>C16:D16</t>
  </si>
  <si>
    <t>C4:D5</t>
  </si>
  <si>
    <t>C14:D15</t>
  </si>
  <si>
    <t>D18</t>
  </si>
  <si>
    <t>Wyndor Problem with Overtime (Separable Programming)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</si>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</sst>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0" borderId="0" xfId="0" applyFont="1" applyAlignment="1">
      <alignment horizontal="centerContinuous"/>
    </xf>
    <xf numFmtId="0" fontId="3" fillId="0" borderId="0" xfId="1" applyNumberFormat="1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0" borderId="0" xfId="0" applyFont="1" applyAlignment="1">
      <alignment horizontal="right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64" fontId="3" fillId="4" borderId="11" xfId="1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164" fontId="3" fillId="5" borderId="0" xfId="2" applyNumberFormat="1" applyFont="1" applyFill="1" applyAlignment="1">
      <alignment horizontal="center"/>
    </xf>
    <xf numFmtId="0" fontId="3" fillId="5" borderId="0" xfId="2" applyFont="1" applyFill="1" applyAlignment="1">
      <alignment horizontal="center"/>
    </xf>
  </cellXfs>
  <cellStyles count="3">
    <cellStyle name="Currency" xfId="1" builtinId="4"/>
    <cellStyle name="Normal" xfId="0" builtinId="0"/>
    <cellStyle name="Normal 3" xfId="2" xr:uid="{3CD3E648-3EED-AF4F-8B68-D622DAB5208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"/>
  <sheetViews>
    <sheetView tabSelected="1" zoomScale="200" zoomScaleNormal="200" workbookViewId="0">
      <selection activeCell="F14" sqref="F14"/>
    </sheetView>
  </sheetViews>
  <sheetFormatPr baseColWidth="10" defaultColWidth="10.7109375" defaultRowHeight="13" x14ac:dyDescent="0.15"/>
  <cols>
    <col min="1" max="1" width="2.7109375" style="3" customWidth="1"/>
    <col min="2" max="2" width="12.85546875" style="3" bestFit="1" customWidth="1"/>
    <col min="3" max="4" width="12.7109375" style="3" customWidth="1"/>
    <col min="5" max="5" width="7.140625" style="3" customWidth="1"/>
    <col min="6" max="6" width="7.7109375" style="3" customWidth="1"/>
    <col min="7" max="7" width="8.85546875" style="3" customWidth="1"/>
    <col min="8" max="8" width="5.7109375" style="3" customWidth="1"/>
    <col min="9" max="9" width="24.5703125" style="3" bestFit="1" customWidth="1"/>
    <col min="10" max="10" width="8.140625" style="3" bestFit="1" customWidth="1"/>
    <col min="11" max="16384" width="10.7109375" style="3"/>
  </cols>
  <sheetData>
    <row r="1" spans="1:10" ht="18" x14ac:dyDescent="0.2">
      <c r="A1" s="2" t="s">
        <v>33</v>
      </c>
    </row>
    <row r="2" spans="1:10" ht="14" thickBot="1" x14ac:dyDescent="0.2"/>
    <row r="3" spans="1:10" ht="14" thickBot="1" x14ac:dyDescent="0.2">
      <c r="B3" s="4" t="s">
        <v>4</v>
      </c>
      <c r="C3" s="3" t="s">
        <v>6</v>
      </c>
      <c r="D3" s="3" t="s">
        <v>7</v>
      </c>
      <c r="I3" s="5" t="s">
        <v>17</v>
      </c>
      <c r="J3" s="6" t="s">
        <v>18</v>
      </c>
    </row>
    <row r="4" spans="1:10" x14ac:dyDescent="0.15">
      <c r="B4" s="15" t="s">
        <v>20</v>
      </c>
      <c r="C4" s="24">
        <v>300</v>
      </c>
      <c r="D4" s="24">
        <v>500</v>
      </c>
      <c r="I4" s="7" t="s">
        <v>12</v>
      </c>
      <c r="J4" s="8" t="s">
        <v>25</v>
      </c>
    </row>
    <row r="5" spans="1:10" x14ac:dyDescent="0.15">
      <c r="B5" s="15" t="s">
        <v>21</v>
      </c>
      <c r="C5" s="24">
        <v>200</v>
      </c>
      <c r="D5" s="24">
        <v>100</v>
      </c>
      <c r="I5" s="9" t="s">
        <v>13</v>
      </c>
      <c r="J5" s="10" t="s">
        <v>26</v>
      </c>
    </row>
    <row r="6" spans="1:10" x14ac:dyDescent="0.15">
      <c r="B6" s="15"/>
      <c r="D6" s="11"/>
      <c r="E6" s="3" t="s">
        <v>5</v>
      </c>
      <c r="G6" s="3" t="s">
        <v>5</v>
      </c>
      <c r="I6" s="9" t="s">
        <v>19</v>
      </c>
      <c r="J6" s="10" t="s">
        <v>27</v>
      </c>
    </row>
    <row r="7" spans="1:10" x14ac:dyDescent="0.15">
      <c r="B7" s="15"/>
      <c r="C7" s="22" t="s">
        <v>8</v>
      </c>
      <c r="D7" s="22"/>
      <c r="E7" s="3" t="s">
        <v>10</v>
      </c>
      <c r="G7" s="3" t="s">
        <v>0</v>
      </c>
      <c r="I7" s="9" t="s">
        <v>23</v>
      </c>
      <c r="J7" s="10" t="s">
        <v>28</v>
      </c>
    </row>
    <row r="8" spans="1:10" x14ac:dyDescent="0.15">
      <c r="B8" s="15" t="s">
        <v>1</v>
      </c>
      <c r="C8" s="25">
        <v>1</v>
      </c>
      <c r="D8" s="25">
        <v>0</v>
      </c>
      <c r="E8" s="3">
        <f>SUMPRODUCT(C8:D8,TotalProduced)</f>
        <v>4</v>
      </c>
      <c r="F8" s="3" t="s">
        <v>34</v>
      </c>
      <c r="G8" s="25">
        <v>4</v>
      </c>
      <c r="I8" s="9" t="s">
        <v>24</v>
      </c>
      <c r="J8" s="10" t="s">
        <v>29</v>
      </c>
    </row>
    <row r="9" spans="1:10" x14ac:dyDescent="0.15">
      <c r="B9" s="15" t="s">
        <v>2</v>
      </c>
      <c r="C9" s="25">
        <v>0</v>
      </c>
      <c r="D9" s="25">
        <v>2</v>
      </c>
      <c r="E9" s="3">
        <f>SUMPRODUCT(C9:D9,TotalProduced)</f>
        <v>6</v>
      </c>
      <c r="F9" s="3" t="s">
        <v>34</v>
      </c>
      <c r="G9" s="25">
        <v>12</v>
      </c>
      <c r="I9" s="9" t="s">
        <v>14</v>
      </c>
      <c r="J9" s="10" t="s">
        <v>32</v>
      </c>
    </row>
    <row r="10" spans="1:10" x14ac:dyDescent="0.15">
      <c r="B10" s="15" t="s">
        <v>3</v>
      </c>
      <c r="C10" s="25">
        <v>3</v>
      </c>
      <c r="D10" s="25">
        <v>2</v>
      </c>
      <c r="E10" s="3">
        <f>SUMPRODUCT(C10:D10,TotalProduced)</f>
        <v>18</v>
      </c>
      <c r="F10" s="3" t="s">
        <v>34</v>
      </c>
      <c r="G10" s="25">
        <v>18</v>
      </c>
      <c r="I10" s="9" t="s">
        <v>15</v>
      </c>
      <c r="J10" s="10" t="s">
        <v>30</v>
      </c>
    </row>
    <row r="11" spans="1:10" ht="14" thickBot="1" x14ac:dyDescent="0.2">
      <c r="B11" s="15"/>
      <c r="F11" s="12"/>
      <c r="I11" s="13" t="s">
        <v>16</v>
      </c>
      <c r="J11" s="14" t="s">
        <v>31</v>
      </c>
    </row>
    <row r="12" spans="1:10" x14ac:dyDescent="0.15">
      <c r="B12" s="15"/>
      <c r="C12" s="22" t="s">
        <v>9</v>
      </c>
      <c r="D12" s="22"/>
      <c r="F12" s="23" t="s">
        <v>23</v>
      </c>
      <c r="G12" s="22"/>
    </row>
    <row r="13" spans="1:10" x14ac:dyDescent="0.15">
      <c r="B13" s="15"/>
      <c r="C13" s="3" t="s">
        <v>6</v>
      </c>
      <c r="D13" s="3" t="s">
        <v>7</v>
      </c>
      <c r="F13" s="3" t="s">
        <v>6</v>
      </c>
      <c r="G13" s="3" t="s">
        <v>7</v>
      </c>
    </row>
    <row r="14" spans="1:10" x14ac:dyDescent="0.15">
      <c r="B14" s="15" t="s">
        <v>20</v>
      </c>
      <c r="C14" s="16">
        <v>3</v>
      </c>
      <c r="D14" s="17">
        <v>3</v>
      </c>
      <c r="E14" s="3" t="s">
        <v>34</v>
      </c>
      <c r="F14" s="21">
        <v>3</v>
      </c>
      <c r="G14" s="21">
        <v>3</v>
      </c>
    </row>
    <row r="15" spans="1:10" x14ac:dyDescent="0.15">
      <c r="B15" s="15" t="s">
        <v>21</v>
      </c>
      <c r="C15" s="18">
        <v>1</v>
      </c>
      <c r="D15" s="19">
        <v>0</v>
      </c>
      <c r="E15" s="3" t="s">
        <v>34</v>
      </c>
      <c r="F15" s="21">
        <v>1</v>
      </c>
      <c r="G15" s="21">
        <v>3</v>
      </c>
    </row>
    <row r="16" spans="1:10" x14ac:dyDescent="0.15">
      <c r="B16" s="15" t="s">
        <v>22</v>
      </c>
      <c r="C16" s="3">
        <f>SUM(C14:C15)</f>
        <v>4</v>
      </c>
      <c r="D16" s="3">
        <f>SUM(D14:D15)</f>
        <v>3</v>
      </c>
    </row>
    <row r="17" spans="3:4" ht="14" thickBot="1" x14ac:dyDescent="0.2"/>
    <row r="18" spans="3:4" ht="14" thickBot="1" x14ac:dyDescent="0.2">
      <c r="C18" s="3" t="s">
        <v>11</v>
      </c>
      <c r="D18" s="20">
        <f>SUMPRODUCT(UnitProfit,UnitsProduced)</f>
        <v>2600</v>
      </c>
    </row>
  </sheetData>
  <mergeCells count="3">
    <mergeCell ref="C7:D7"/>
    <mergeCell ref="F12:G12"/>
    <mergeCell ref="C12:D12"/>
  </mergeCells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/>
  </sheetViews>
  <sheetFormatPr baseColWidth="10" defaultColWidth="10.7109375" defaultRowHeight="13" x14ac:dyDescent="0.15"/>
  <cols>
    <col min="1" max="16384" width="10.7109375" style="1"/>
  </cols>
  <sheetData/>
  <phoneticPr fontId="2" type="noConversion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Wyndor</vt:lpstr>
      <vt:lpstr>Sheet1</vt:lpstr>
      <vt:lpstr>HoursAvailable</vt:lpstr>
      <vt:lpstr>HoursUsed</vt:lpstr>
      <vt:lpstr>HoursUsedPerUnitProduced</vt:lpstr>
      <vt:lpstr>Maximum</vt:lpstr>
      <vt:lpstr>TotalProduced</vt:lpstr>
      <vt:lpstr>TotalProfit</vt:lpstr>
      <vt:lpstr>UnitProfit</vt:lpstr>
      <vt:lpstr>UnitsProduced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2023-06-10T02:58:28Z</dcterms:modified>
</cp:coreProperties>
</file>