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/Chapter 8/"/>
    </mc:Choice>
  </mc:AlternateContent>
  <xr:revisionPtr revIDLastSave="0" documentId="13_ncr:1_{358ADC83-2E41-D842-BDEB-12E9219FB62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Wyndor" sheetId="7" r:id="rId1"/>
  </sheets>
  <definedNames>
    <definedName name="HoursAvailable">Wyndor!$G$11:$G$13</definedName>
    <definedName name="HoursUsed">Wyndor!$E$11:$E$13</definedName>
    <definedName name="HoursUsedPerUnitProduced">Wyndor!$C$11:$D$13</definedName>
    <definedName name="Maximum">Wyndor!$F$17:$G$20</definedName>
    <definedName name="solver_adj" localSheetId="0" hidden="1">Wyndor!$C$17:$D$20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Wyndor!$E$11:$E$13</definedName>
    <definedName name="solver_lhs2" localSheetId="0" hidden="1">Wyndor!$C$17:$D$20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Wyndor!$D$23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HoursAvailable</definedName>
    <definedName name="solver_rhs2" localSheetId="0" hidden="1">Maximum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Produced">Wyndor!$C$21:$D$21</definedName>
    <definedName name="TotalProfit">Wyndor!$D$23</definedName>
    <definedName name="UnitProfit">Wyndor!$C$4:$D$7</definedName>
    <definedName name="UnitsProduced">Wyndor!$C$17:$D$20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7" l="1"/>
  <c r="C21" i="7"/>
  <c r="E12" i="7"/>
  <c r="E13" i="7"/>
  <c r="E11" i="7"/>
  <c r="D23" i="7"/>
</calcChain>
</file>

<file path=xl/sharedStrings.xml><?xml version="1.0" encoding="utf-8"?>
<sst xmlns="http://schemas.openxmlformats.org/spreadsheetml/2006/main" count="35" uniqueCount="20">
  <si>
    <t>Available</t>
  </si>
  <si>
    <t>Plant 1</t>
  </si>
  <si>
    <t>Plant 2</t>
  </si>
  <si>
    <t>Plant 3</t>
  </si>
  <si>
    <t>Unit Profit</t>
  </si>
  <si>
    <t>Hours</t>
  </si>
  <si>
    <t>Doors</t>
  </si>
  <si>
    <t>Windows</t>
  </si>
  <si>
    <t>Hours Used Per Unit Produced</t>
  </si>
  <si>
    <t>Units Produced</t>
  </si>
  <si>
    <t>Used</t>
  </si>
  <si>
    <t>Total Profit</t>
  </si>
  <si>
    <t>Overtime</t>
  </si>
  <si>
    <t>Total Produced</t>
  </si>
  <si>
    <t>Maximum</t>
  </si>
  <si>
    <t>Regular (0-1)</t>
  </si>
  <si>
    <t>Regular (1-2)</t>
  </si>
  <si>
    <t>Regular (2-3)</t>
  </si>
  <si>
    <t>Wyndor with Overtime and Marketing Costs (Separable)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</si>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</sst>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6" x14ac:knownFonts="1">
    <font>
      <sz val="10"/>
      <name val="Geneva"/>
    </font>
    <font>
      <sz val="10"/>
      <name val="Geneva"/>
      <family val="2"/>
    </font>
    <font>
      <sz val="8"/>
      <name val="Geneva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right"/>
    </xf>
    <xf numFmtId="164" fontId="3" fillId="2" borderId="7" xfId="1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65" fontId="3" fillId="3" borderId="0" xfId="2" applyNumberFormat="1" applyFont="1" applyFill="1" applyAlignment="1">
      <alignment horizontal="center"/>
    </xf>
    <xf numFmtId="0" fontId="3" fillId="3" borderId="0" xfId="2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Normal 3" xfId="2" xr:uid="{5C051399-5878-2240-B4ED-B42D48FF5762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168160</xdr:colOff>
      <xdr:row>24</xdr:row>
      <xdr:rowOff>145739</xdr:rowOff>
    </xdr:from>
    <xdr:to>
      <xdr:col>12</xdr:col>
      <xdr:colOff>518439</xdr:colOff>
      <xdr:row>65</xdr:row>
      <xdr:rowOff>140904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B6F8C3-725B-3E06-FF7E-58F072BA3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5209" y="4330493"/>
          <a:ext cx="5471919" cy="6844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287866</xdr:colOff>
      <xdr:row>13</xdr:row>
      <xdr:rowOff>17104</xdr:rowOff>
    </xdr:from>
    <xdr:to>
      <xdr:col>13</xdr:col>
      <xdr:colOff>135467</xdr:colOff>
      <xdr:row>22</xdr:row>
      <xdr:rowOff>118534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D7E110BA-7E2A-E430-34AE-46093B2B7880}"/>
            </a:ext>
          </a:extLst>
        </xdr:cNvPr>
        <xdr:cNvGrpSpPr/>
      </xdr:nvGrpSpPr>
      <xdr:grpSpPr>
        <a:xfrm>
          <a:off x="6014205" y="2387015"/>
          <a:ext cx="5936798" cy="1654912"/>
          <a:chOff x="6019799" y="2303104"/>
          <a:chExt cx="5943601" cy="1642363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501D8E9A-A0E0-09CC-732C-685963070F9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19799" y="2303104"/>
            <a:ext cx="5418762" cy="164236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Rounded Rectangle 2">
            <a:extLst>
              <a:ext uri="{FF2B5EF4-FFF2-40B4-BE49-F238E27FC236}">
                <a16:creationId xmlns:a16="http://schemas.microsoft.com/office/drawing/2014/main" id="{E37CFD12-817E-8C11-427C-B1744C59AAD4}"/>
              </a:ext>
            </a:extLst>
          </xdr:cNvPr>
          <xdr:cNvSpPr/>
        </xdr:nvSpPr>
        <xdr:spPr>
          <a:xfrm>
            <a:off x="10388599" y="3293533"/>
            <a:ext cx="651933" cy="465667"/>
          </a:xfrm>
          <a:prstGeom prst="round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A975533D-1DB7-EB28-1D2D-00F84535014B}"/>
              </a:ext>
            </a:extLst>
          </xdr:cNvPr>
          <xdr:cNvSpPr txBox="1"/>
        </xdr:nvSpPr>
        <xdr:spPr>
          <a:xfrm>
            <a:off x="11006667" y="3369733"/>
            <a:ext cx="956733" cy="2963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1">
                <a:solidFill>
                  <a:srgbClr val="FF0000"/>
                </a:solidFill>
              </a:rPr>
              <a:t>Avg. = -300</a:t>
            </a:r>
          </a:p>
        </xdr:txBody>
      </xdr:sp>
    </xdr:grpSp>
    <xdr:clientData/>
  </xdr:twoCellAnchor>
  <xdr:twoCellAnchor>
    <xdr:from>
      <xdr:col>11</xdr:col>
      <xdr:colOff>566963</xdr:colOff>
      <xdr:row>37</xdr:row>
      <xdr:rowOff>90714</xdr:rowOff>
    </xdr:from>
    <xdr:to>
      <xdr:col>16</xdr:col>
      <xdr:colOff>147410</xdr:colOff>
      <xdr:row>40</xdr:row>
      <xdr:rowOff>136071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D3C9F68-2D16-9D47-96F8-AC771F9C857B}"/>
            </a:ext>
          </a:extLst>
        </xdr:cNvPr>
        <xdr:cNvSpPr txBox="1"/>
      </xdr:nvSpPr>
      <xdr:spPr>
        <a:xfrm>
          <a:off x="10477499" y="6520089"/>
          <a:ext cx="4342947" cy="5556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Avg. = -300</a:t>
          </a:r>
        </a:p>
        <a:p>
          <a:r>
            <a:rPr lang="en-US">
              <a:solidFill>
                <a:srgbClr val="FF0000"/>
              </a:solidFill>
            </a:rPr>
            <a:t>This slope of −$300 is the average of the last three incremental profits.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7</xdr:col>
      <xdr:colOff>260803</xdr:colOff>
      <xdr:row>3</xdr:row>
      <xdr:rowOff>181427</xdr:rowOff>
    </xdr:from>
    <xdr:to>
      <xdr:col>12</xdr:col>
      <xdr:colOff>867680</xdr:colOff>
      <xdr:row>12</xdr:row>
      <xdr:rowOff>58056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8308846-03A5-501D-F9DC-50596BB2149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8882"/>
        <a:stretch/>
      </xdr:blipFill>
      <xdr:spPr bwMode="auto">
        <a:xfrm>
          <a:off x="5987142" y="759731"/>
          <a:ext cx="5743574" cy="14981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0"/>
  <sheetViews>
    <sheetView tabSelected="1" zoomScale="112" zoomScaleNormal="150" workbookViewId="0">
      <selection activeCell="K2" sqref="K2"/>
    </sheetView>
  </sheetViews>
  <sheetFormatPr baseColWidth="10" defaultColWidth="10.7109375" defaultRowHeight="13" x14ac:dyDescent="0.15"/>
  <cols>
    <col min="1" max="1" width="2.7109375" style="1" customWidth="1"/>
    <col min="2" max="2" width="12.85546875" style="1" bestFit="1" customWidth="1"/>
    <col min="3" max="4" width="12.5703125" style="1" customWidth="1"/>
    <col min="5" max="5" width="7.140625" style="1" customWidth="1"/>
    <col min="6" max="6" width="7.7109375" style="1" customWidth="1"/>
    <col min="7" max="7" width="8.85546875" style="1" customWidth="1"/>
    <col min="8" max="8" width="5.7109375" style="1" customWidth="1"/>
    <col min="9" max="9" width="22.5703125" style="1" bestFit="1" customWidth="1"/>
    <col min="10" max="10" width="8" style="1" bestFit="1" customWidth="1"/>
    <col min="11" max="16384" width="10.7109375" style="1"/>
  </cols>
  <sheetData>
    <row r="1" spans="1:12" ht="18" x14ac:dyDescent="0.2">
      <c r="A1" s="2" t="s">
        <v>18</v>
      </c>
    </row>
    <row r="3" spans="1:12" ht="14" x14ac:dyDescent="0.2">
      <c r="B3" s="3" t="s">
        <v>4</v>
      </c>
      <c r="C3" s="1" t="s">
        <v>6</v>
      </c>
      <c r="D3" s="1" t="s">
        <v>7</v>
      </c>
      <c r="I3"/>
      <c r="J3"/>
    </row>
    <row r="4" spans="1:12" ht="14" x14ac:dyDescent="0.2">
      <c r="B4" s="6" t="s">
        <v>15</v>
      </c>
      <c r="C4" s="14">
        <v>350</v>
      </c>
      <c r="D4" s="14">
        <v>633.33000000000004</v>
      </c>
      <c r="I4"/>
      <c r="J4"/>
    </row>
    <row r="5" spans="1:12" ht="14" x14ac:dyDescent="0.2">
      <c r="B5" s="6" t="s">
        <v>16</v>
      </c>
      <c r="C5" s="14">
        <v>300</v>
      </c>
      <c r="D5" s="14">
        <v>500</v>
      </c>
      <c r="I5"/>
      <c r="J5"/>
    </row>
    <row r="6" spans="1:12" ht="14" x14ac:dyDescent="0.2">
      <c r="B6" s="6" t="s">
        <v>17</v>
      </c>
      <c r="C6" s="14">
        <v>250</v>
      </c>
      <c r="D6" s="14">
        <v>366.67</v>
      </c>
      <c r="I6"/>
      <c r="J6"/>
    </row>
    <row r="7" spans="1:12" ht="14" x14ac:dyDescent="0.2">
      <c r="B7" s="6" t="s">
        <v>12</v>
      </c>
      <c r="C7" s="14">
        <v>100</v>
      </c>
      <c r="D7" s="14">
        <v>-300</v>
      </c>
      <c r="I7"/>
      <c r="J7"/>
    </row>
    <row r="8" spans="1:12" ht="14" x14ac:dyDescent="0.2">
      <c r="I8"/>
      <c r="J8"/>
    </row>
    <row r="9" spans="1:12" ht="14" x14ac:dyDescent="0.2">
      <c r="D9" s="5"/>
      <c r="E9" s="1" t="s">
        <v>5</v>
      </c>
      <c r="G9" s="1" t="s">
        <v>5</v>
      </c>
      <c r="I9"/>
      <c r="J9"/>
      <c r="L9"/>
    </row>
    <row r="10" spans="1:12" ht="14" x14ac:dyDescent="0.2">
      <c r="C10" s="16" t="s">
        <v>8</v>
      </c>
      <c r="D10" s="16"/>
      <c r="E10" s="1" t="s">
        <v>10</v>
      </c>
      <c r="G10" s="1" t="s">
        <v>0</v>
      </c>
      <c r="I10"/>
      <c r="J10"/>
    </row>
    <row r="11" spans="1:12" ht="14" x14ac:dyDescent="0.2">
      <c r="B11" s="6" t="s">
        <v>1</v>
      </c>
      <c r="C11" s="15">
        <v>1</v>
      </c>
      <c r="D11" s="15">
        <v>0</v>
      </c>
      <c r="E11" s="1">
        <f>SUMPRODUCT(C11:D11,TotalProduced)</f>
        <v>4</v>
      </c>
      <c r="F11" s="1" t="s">
        <v>19</v>
      </c>
      <c r="G11" s="15">
        <v>4</v>
      </c>
      <c r="I11"/>
      <c r="J11"/>
    </row>
    <row r="12" spans="1:12" x14ac:dyDescent="0.15">
      <c r="B12" s="6" t="s">
        <v>2</v>
      </c>
      <c r="C12" s="15">
        <v>0</v>
      </c>
      <c r="D12" s="15">
        <v>2</v>
      </c>
      <c r="E12" s="1">
        <f>SUMPRODUCT(C12:D12,TotalProduced)</f>
        <v>6</v>
      </c>
      <c r="F12" s="1" t="s">
        <v>19</v>
      </c>
      <c r="G12" s="15">
        <v>12</v>
      </c>
    </row>
    <row r="13" spans="1:12" x14ac:dyDescent="0.15">
      <c r="B13" s="6" t="s">
        <v>3</v>
      </c>
      <c r="C13" s="15">
        <v>3</v>
      </c>
      <c r="D13" s="15">
        <v>2</v>
      </c>
      <c r="E13" s="1">
        <f>SUMPRODUCT(C13:D13,TotalProduced)</f>
        <v>18</v>
      </c>
      <c r="F13" s="1" t="s">
        <v>19</v>
      </c>
      <c r="G13" s="15">
        <v>18</v>
      </c>
    </row>
    <row r="14" spans="1:12" x14ac:dyDescent="0.15">
      <c r="B14" s="6"/>
      <c r="F14" s="4"/>
    </row>
    <row r="15" spans="1:12" ht="14" x14ac:dyDescent="0.2">
      <c r="B15" s="6"/>
      <c r="C15" s="16" t="s">
        <v>9</v>
      </c>
      <c r="D15" s="16"/>
      <c r="F15" s="17" t="s">
        <v>14</v>
      </c>
      <c r="G15" s="16"/>
      <c r="I15"/>
    </row>
    <row r="16" spans="1:12" x14ac:dyDescent="0.15">
      <c r="B16" s="6"/>
      <c r="C16" s="1" t="s">
        <v>6</v>
      </c>
      <c r="D16" s="1" t="s">
        <v>7</v>
      </c>
      <c r="F16" s="1" t="s">
        <v>6</v>
      </c>
      <c r="G16" s="1" t="s">
        <v>7</v>
      </c>
    </row>
    <row r="17" spans="2:9" x14ac:dyDescent="0.15">
      <c r="B17" s="6" t="s">
        <v>15</v>
      </c>
      <c r="C17" s="8">
        <v>1</v>
      </c>
      <c r="D17" s="9">
        <v>1</v>
      </c>
      <c r="E17" s="1" t="s">
        <v>19</v>
      </c>
      <c r="F17" s="15">
        <v>1</v>
      </c>
      <c r="G17" s="15">
        <v>1</v>
      </c>
    </row>
    <row r="18" spans="2:9" x14ac:dyDescent="0.15">
      <c r="B18" s="6" t="s">
        <v>16</v>
      </c>
      <c r="C18" s="10">
        <v>1</v>
      </c>
      <c r="D18" s="11">
        <v>1</v>
      </c>
      <c r="E18" s="1" t="s">
        <v>19</v>
      </c>
      <c r="F18" s="15">
        <v>1</v>
      </c>
      <c r="G18" s="15">
        <v>1</v>
      </c>
    </row>
    <row r="19" spans="2:9" x14ac:dyDescent="0.15">
      <c r="B19" s="6" t="s">
        <v>17</v>
      </c>
      <c r="C19" s="10">
        <v>1</v>
      </c>
      <c r="D19" s="11">
        <v>1</v>
      </c>
      <c r="E19" s="1" t="s">
        <v>19</v>
      </c>
      <c r="F19" s="15">
        <v>1</v>
      </c>
      <c r="G19" s="15">
        <v>1</v>
      </c>
    </row>
    <row r="20" spans="2:9" x14ac:dyDescent="0.15">
      <c r="B20" s="6" t="s">
        <v>12</v>
      </c>
      <c r="C20" s="12">
        <v>1</v>
      </c>
      <c r="D20" s="13">
        <v>0</v>
      </c>
      <c r="E20" s="1" t="s">
        <v>19</v>
      </c>
      <c r="F20" s="15">
        <v>1</v>
      </c>
      <c r="G20" s="15">
        <v>3</v>
      </c>
    </row>
    <row r="21" spans="2:9" x14ac:dyDescent="0.15">
      <c r="B21" s="6" t="s">
        <v>13</v>
      </c>
      <c r="C21" s="1">
        <f>SUM(C17:C20)</f>
        <v>4</v>
      </c>
      <c r="D21" s="1">
        <f>SUM(D17:D20)</f>
        <v>3</v>
      </c>
    </row>
    <row r="22" spans="2:9" ht="14" thickBot="1" x14ac:dyDescent="0.2"/>
    <row r="23" spans="2:9" ht="14" thickBot="1" x14ac:dyDescent="0.2">
      <c r="C23" s="1" t="s">
        <v>11</v>
      </c>
      <c r="D23" s="7">
        <f>SUMPRODUCT(UnitProfit,UnitsProduced)</f>
        <v>2500</v>
      </c>
    </row>
    <row r="30" spans="2:9" ht="14" x14ac:dyDescent="0.2">
      <c r="I30"/>
    </row>
  </sheetData>
  <mergeCells count="3">
    <mergeCell ref="C10:D10"/>
    <mergeCell ref="F15:G15"/>
    <mergeCell ref="C15:D15"/>
  </mergeCells>
  <phoneticPr fontId="2"/>
  <printOptions headings="1" gridLines="1"/>
  <pageMargins left="0.75" right="0.75" top="1" bottom="1" header="0.5" footer="0.5"/>
  <pageSetup paperSize="0" orientation="landscape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Wyndor</vt:lpstr>
      <vt:lpstr>HoursAvailable</vt:lpstr>
      <vt:lpstr>HoursUsed</vt:lpstr>
      <vt:lpstr>HoursUsedPerUnitProduced</vt:lpstr>
      <vt:lpstr>Maximum</vt:lpstr>
      <vt:lpstr>TotalProduced</vt:lpstr>
      <vt:lpstr>TotalProfit</vt:lpstr>
      <vt:lpstr>UnitProfit</vt:lpstr>
      <vt:lpstr>UnitsProduced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Microsoft Office User</cp:lastModifiedBy>
  <cp:lastPrinted>1999-06-01T06:13:52Z</cp:lastPrinted>
  <dcterms:created xsi:type="dcterms:W3CDTF">1998-09-28T19:24:19Z</dcterms:created>
  <dcterms:modified xsi:type="dcterms:W3CDTF">2023-06-15T01:25:27Z</dcterms:modified>
</cp:coreProperties>
</file>