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3" i="1"/>
  <c r="Q3"/>
  <c r="G4"/>
  <c r="I4"/>
  <c r="L4"/>
  <c r="K4"/>
  <c r="J4"/>
  <c r="H4"/>
  <c r="G5"/>
  <c r="I5"/>
  <c r="K5"/>
</calcChain>
</file>

<file path=xl/sharedStrings.xml><?xml version="1.0" encoding="utf-8"?>
<sst xmlns="http://schemas.openxmlformats.org/spreadsheetml/2006/main" count="45" uniqueCount="34">
  <si>
    <t>A</t>
  </si>
  <si>
    <t>B</t>
  </si>
  <si>
    <t>C</t>
  </si>
  <si>
    <t>D</t>
  </si>
  <si>
    <t>Fendas múltiplas</t>
  </si>
  <si>
    <t>Fendas duplas</t>
  </si>
  <si>
    <t>Fendas simples</t>
  </si>
  <si>
    <t>Fim-inicio</t>
  </si>
  <si>
    <t>Espessura / Período</t>
  </si>
  <si>
    <t>Espessura/Periodo</t>
  </si>
  <si>
    <t>Distância</t>
  </si>
  <si>
    <t xml:space="preserve"> </t>
  </si>
  <si>
    <t>DE A4 PARA A3</t>
  </si>
  <si>
    <t>OS MAXIMOS CRESCEM, E DIMINUEM AS BOLINHAS</t>
  </si>
  <si>
    <t xml:space="preserve"> - FENDAS = &gt; LARGURA DOS MAXIMOS E -BOLINHAS</t>
  </si>
  <si>
    <t>Cabelo</t>
  </si>
  <si>
    <t>mm</t>
  </si>
  <si>
    <t>VERMELHO</t>
  </si>
  <si>
    <t>VERDE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</si>
  <si>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</si>
  <si>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</si>
  <si>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</si>
  <si>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</si>
  <si>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</si>
  <si>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</si>
  <si>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</si>
  <si>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</si>
  <si>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</si>
  <si>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DELTA Y</t>
  </si>
  <si>
    <t>?Y</t>
  </si>
  <si>
    <t>INTERFERENCIA</t>
  </si>
  <si>
    <t>CABELO</t>
  </si>
  <si>
    <t>532nm</t>
  </si>
  <si>
    <t>632,8nm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</si>
</sst>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topLeftCell="A3" workbookViewId="0">
      <selection activeCell="C17" sqref="C17"/>
    </sheetView>
  </sheetViews>
  <sheetFormatPr defaultRowHeight="15"/>
  <cols>
    <col min="16" max="16" width="18.5703125" bestFit="1" customWidth="1"/>
  </cols>
  <sheetData>
    <row r="1" spans="1:18">
      <c r="A1" t="s">
        <v>11</v>
      </c>
      <c r="B1">
        <v>4</v>
      </c>
    </row>
    <row r="2" spans="1:18">
      <c r="A2" s="2">
        <v>1</v>
      </c>
      <c r="B2" s="3"/>
      <c r="C2" s="2">
        <v>2</v>
      </c>
      <c r="D2" s="3"/>
      <c r="E2" s="2">
        <v>3</v>
      </c>
      <c r="F2" s="3"/>
      <c r="G2" s="2">
        <v>4</v>
      </c>
      <c r="H2" s="3"/>
      <c r="I2" s="2">
        <v>5</v>
      </c>
      <c r="J2" s="3"/>
      <c r="K2" s="2">
        <v>6</v>
      </c>
      <c r="L2" s="4"/>
    </row>
    <row r="3" spans="1:18">
      <c r="A3" s="1">
        <v>1</v>
      </c>
      <c r="B3" s="1"/>
      <c r="C3" s="1">
        <v>2</v>
      </c>
      <c r="D3" s="1"/>
      <c r="E3" s="1">
        <v>3</v>
      </c>
      <c r="F3" s="1"/>
      <c r="G3" s="1">
        <v>4</v>
      </c>
      <c r="H3" s="1"/>
      <c r="I3" s="1">
        <v>5</v>
      </c>
      <c r="J3" s="1"/>
      <c r="K3" s="1">
        <v>10</v>
      </c>
      <c r="L3" s="1"/>
      <c r="M3" s="1" t="s">
        <v>0</v>
      </c>
      <c r="N3" t="s">
        <v>4</v>
      </c>
      <c r="P3" t="s">
        <v>9</v>
      </c>
      <c r="Q3">
        <f>14.044-14.021</f>
        <v>2.2999999999999687E-2</v>
      </c>
      <c r="R3">
        <f>14.127-14.021</f>
        <v>0.10599999999999987</v>
      </c>
    </row>
    <row r="4" spans="1:18">
      <c r="A4" s="1"/>
      <c r="B4" s="1"/>
      <c r="C4" s="1"/>
      <c r="D4" s="1"/>
      <c r="E4" s="1"/>
      <c r="F4" s="1"/>
      <c r="G4" s="1">
        <f>14.266-14.232</f>
        <v>3.4000000000000696E-2</v>
      </c>
      <c r="H4" s="1">
        <f>-14.277+14.424</f>
        <v>0.14700000000000024</v>
      </c>
      <c r="I4" s="1">
        <f>10.154-10.109</f>
        <v>4.4999999999999929E-2</v>
      </c>
      <c r="J4" s="1">
        <f>10.42-10.16</f>
        <v>0.25999999999999979</v>
      </c>
      <c r="K4" s="1">
        <f>6.42-6.372</f>
        <v>4.8000000000000043E-2</v>
      </c>
      <c r="L4" s="1">
        <f>6.42-6.038</f>
        <v>0.38199999999999967</v>
      </c>
      <c r="M4" s="1" t="s">
        <v>1</v>
      </c>
      <c r="N4" t="s">
        <v>5</v>
      </c>
      <c r="P4" t="s">
        <v>8</v>
      </c>
    </row>
    <row r="5" spans="1:18">
      <c r="A5" s="1"/>
      <c r="B5" s="1"/>
      <c r="C5" s="1"/>
      <c r="D5" s="1"/>
      <c r="E5" s="1"/>
      <c r="F5" s="1">
        <v>2</v>
      </c>
      <c r="G5" s="1">
        <f>14.469-14.412</f>
        <v>5.6999999999998607E-2</v>
      </c>
      <c r="H5" s="1"/>
      <c r="I5" s="1">
        <f>10.476-10.355</f>
        <v>0.12100000000000044</v>
      </c>
      <c r="J5" s="1"/>
      <c r="K5" s="1">
        <f>6.297-6.124</f>
        <v>0.17300000000000004</v>
      </c>
      <c r="L5" s="1"/>
      <c r="M5" s="1" t="s">
        <v>2</v>
      </c>
      <c r="N5" t="s">
        <v>6</v>
      </c>
      <c r="P5" t="s">
        <v>7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3</v>
      </c>
    </row>
    <row r="8" spans="1:18">
      <c r="A8" t="s">
        <v>10</v>
      </c>
      <c r="B8">
        <v>313</v>
      </c>
    </row>
    <row r="10" spans="1:18">
      <c r="A10" t="s">
        <v>12</v>
      </c>
    </row>
    <row r="11" spans="1:18">
      <c r="A11" t="s">
        <v>13</v>
      </c>
    </row>
    <row r="12" spans="1:18">
      <c r="A12" t="s">
        <v>14</v>
      </c>
    </row>
    <row r="14" spans="1:18">
      <c r="A14" t="s">
        <v>15</v>
      </c>
      <c r="B14">
        <v>9.2999999999999999E-2</v>
      </c>
      <c r="C14" t="s">
        <v>16</v>
      </c>
    </row>
    <row r="16" spans="1:18">
      <c r="B16" t="s">
        <v>17</v>
      </c>
      <c r="C16" t="s">
        <v>33</v>
      </c>
      <c r="D16" t="s">
        <v>18</v>
      </c>
      <c r="E16" t="s">
        <v>32</v>
      </c>
      <c r="H16" t="s">
        <v>17</v>
      </c>
      <c r="J16" t="s">
        <v>18</v>
      </c>
      <c r="O16" t="s">
        <v>17</v>
      </c>
      <c r="P16" t="s">
        <v>18</v>
      </c>
    </row>
    <row r="17" spans="1:16">
      <c r="B17" t="s">
        <v>29</v>
      </c>
      <c r="C17" t="s">
        <v>28</v>
      </c>
      <c r="D17" t="s">
        <v>29</v>
      </c>
      <c r="E17" t="s">
        <v>28</v>
      </c>
      <c r="H17" t="s">
        <v>28</v>
      </c>
      <c r="I17" t="s">
        <v>30</v>
      </c>
      <c r="J17" t="s">
        <v>28</v>
      </c>
      <c r="K17" t="s">
        <v>30</v>
      </c>
      <c r="O17" t="s">
        <v>28</v>
      </c>
      <c r="P17" t="s">
        <v>28</v>
      </c>
    </row>
    <row r="18" spans="1:16">
      <c r="A18" t="s">
        <v>19</v>
      </c>
      <c r="B18">
        <v>0.8</v>
      </c>
      <c r="C18">
        <v>11</v>
      </c>
      <c r="D18">
        <v>0.6</v>
      </c>
      <c r="E18">
        <v>10.1</v>
      </c>
      <c r="G18" t="s">
        <v>22</v>
      </c>
      <c r="H18">
        <v>8.5</v>
      </c>
      <c r="I18">
        <v>0.9</v>
      </c>
      <c r="J18">
        <v>7.3</v>
      </c>
      <c r="K18">
        <v>0.8</v>
      </c>
      <c r="N18" t="s">
        <v>25</v>
      </c>
      <c r="O18">
        <v>6.7</v>
      </c>
      <c r="P18">
        <v>5.4</v>
      </c>
    </row>
    <row r="19" spans="1:16">
      <c r="A19" t="s">
        <v>20</v>
      </c>
      <c r="B19">
        <v>0.6</v>
      </c>
      <c r="C19">
        <v>19.5</v>
      </c>
      <c r="D19">
        <v>0.5</v>
      </c>
      <c r="E19">
        <v>10.1</v>
      </c>
      <c r="G19" t="s">
        <v>23</v>
      </c>
      <c r="H19">
        <v>9.3000000000000007</v>
      </c>
      <c r="I19">
        <v>0.5</v>
      </c>
      <c r="J19">
        <v>7.8</v>
      </c>
      <c r="K19">
        <v>0.4</v>
      </c>
      <c r="N19" t="s">
        <v>26</v>
      </c>
      <c r="O19">
        <v>3.2</v>
      </c>
      <c r="P19">
        <v>2.8</v>
      </c>
    </row>
    <row r="20" spans="1:16">
      <c r="A20" t="s">
        <v>21</v>
      </c>
      <c r="B20">
        <v>0.5</v>
      </c>
      <c r="C20">
        <v>21.3</v>
      </c>
      <c r="D20">
        <v>0.4</v>
      </c>
      <c r="E20">
        <v>13.3</v>
      </c>
      <c r="G20" t="s">
        <v>24</v>
      </c>
      <c r="H20">
        <v>9.3000000000000007</v>
      </c>
      <c r="I20">
        <v>0.2</v>
      </c>
      <c r="J20">
        <v>8.1</v>
      </c>
      <c r="K20">
        <v>0.3</v>
      </c>
      <c r="N20" t="s">
        <v>27</v>
      </c>
      <c r="O20">
        <v>1.5</v>
      </c>
      <c r="P20">
        <v>1.3</v>
      </c>
    </row>
    <row r="21" spans="1:16">
      <c r="N21" t="s">
        <v>31</v>
      </c>
      <c r="O21">
        <v>1.7</v>
      </c>
      <c r="P21">
        <v>1.3</v>
      </c>
    </row>
  </sheetData>
  <mergeCells count="6"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2013-10-24T18:19:45Z</dcterms:created>
  <dcterms:modified xsi:type="dcterms:W3CDTF">2013-10-31T19:47:16Z</dcterms:modified>
</cp:coreProperties>
</file>