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cessed" sheetId="1" state="visible" r:id="rId2"/>
    <sheet name="origina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<sst xmlns="http://schemas.openxmlformats.org/spreadsheetml/2006/main" count="38" uniqueCount="27">
  <si>
    <t xml:space="preserve">Age group</t>
  </si>
  <si>
    <t xml:space="preserve">Symptomatic confirmed cases</t>
  </si>
  <si>
    <t xml:space="preserve">Asymptomatic confirmed cases</t>
  </si>
  <si>
    <t xml:space="preserve">Total confirmed cases</t>
  </si>
  <si>
    <r>
      <rPr>
        <b val="true"/>
        <sz val="10"/>
        <rFont val="Times New Roman"/>
        <family val="1"/>
      </rPr>
      <t xml:space="preserve">Persons aboard on 5 February</t>
    </r>
    <r>
      <rPr>
        <b val="true"/>
        <sz val="10"/>
        <rFont val="AR PL SungtiL GB"/>
        <family val="2"/>
      </rPr>
      <t xml:space="preserve">　</t>
    </r>
  </si>
  <si>
    <t xml:space="preserve">Symptomatic to all cases (%)</t>
  </si>
  <si>
    <t xml:space="preserve">Asymptomatic to all cases ratio (%)</t>
  </si>
  <si>
    <t xml:space="preserve">Ratio of persons onboard (%)</t>
  </si>
  <si>
    <t xml:space="preserve">Ratio of conformed to total confirmed (A)</t>
  </si>
  <si>
    <t xml:space="preserve">Ratio of aboard to total aboard (%) (B)</t>
  </si>
  <si>
    <t xml:space="preserve">A/B</t>
  </si>
  <si>
    <t xml:space="preserve">00-09</t>
  </si>
  <si>
    <t xml:space="preserve">10-19</t>
  </si>
  <si>
    <t xml:space="preserve">20-29</t>
  </si>
  <si>
    <t xml:space="preserve">30-39</t>
  </si>
  <si>
    <t xml:space="preserve">40-49</t>
  </si>
  <si>
    <t xml:space="preserve">50-59</t>
  </si>
  <si>
    <t xml:space="preserve">60-69</t>
  </si>
  <si>
    <t xml:space="preserve">70-79</t>
  </si>
  <si>
    <t xml:space="preserve">80+</t>
  </si>
  <si>
    <t xml:space="preserve">Total</t>
  </si>
  <si>
    <t xml:space="preserve">Symptomatic confirmed cases (%)</t>
  </si>
  <si>
    <t xml:space="preserve">Asymptomatic confirmed cases (%)</t>
  </si>
  <si>
    <t xml:space="preserve">Total confirmed cases (%)</t>
  </si>
  <si>
    <t xml:space="preserve">80-89</t>
  </si>
  <si>
    <t xml:space="preserve">90-99</t>
  </si>
  <si>
    <r>
      <rPr>
        <sz val="10"/>
        <rFont val="Arial"/>
        <family val="2"/>
      </rPr>
      <t xml:space="preserve">source: </t>
    </r>
    <r>
      <rPr>
        <sz val="10"/>
        <color rgb="FF0000FF"/>
        <rFont val="Arial"/>
        <family val="2"/>
      </rPr>
      <t xml:space="preserve">https://www.niid.go.jp/niid/en/2019-ncov-e/9417-covid-dp-fe-02.html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</si>
</sst>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.00"/>
    <numFmt numFmtId="167" formatCode="@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Times New Roman"/>
      <family val="1"/>
    </font>
    <font>
      <b val="true"/>
      <sz val="10"/>
      <name val="AR PL SungtiL GB"/>
      <family val="2"/>
    </font>
    <font>
      <sz val="10"/>
      <name val="Times New Roman"/>
      <family val="1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niid.go.jp/niid/en/2019-ncov-e/9417-covid-dp-fe-02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18"/>
    <col collapsed="false" customWidth="true" hidden="false" outlineLevel="0" max="3" min="3" style="0" width="15.59"/>
    <col collapsed="false" customWidth="true" hidden="false" outlineLevel="0" max="4" min="4" style="0" width="17.11"/>
    <col collapsed="false" customWidth="true" hidden="false" outlineLevel="0" max="5" min="5" style="0" width="16.57"/>
    <col collapsed="false" customWidth="true" hidden="false" outlineLevel="0" max="6" min="6" style="0" width="14.62"/>
    <col collapsed="false" customWidth="true" hidden="false" outlineLevel="0" max="7" min="7" style="0" width="16.67"/>
    <col collapsed="false" customWidth="true" hidden="false" outlineLevel="0" max="9" min="8" style="0" width="14.08"/>
    <col collapsed="false" customWidth="true" hidden="false" outlineLevel="0" max="10" min="10" style="0" width="12.77"/>
    <col collapsed="false" customWidth="false" hidden="false" outlineLevel="0" max="1025" min="11" style="0" width="11.52"/>
  </cols>
  <sheetData>
    <row r="1" s="2" customFormat="true" ht="46.9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AMJ1" s="0"/>
    </row>
    <row r="2" customFormat="false" ht="12.8" hidden="false" customHeight="false" outlineLevel="0" collapsed="false">
      <c r="A2" s="3" t="s">
        <v>11</v>
      </c>
      <c r="B2" s="3" t="n">
        <v>0</v>
      </c>
      <c r="C2" s="3" t="n">
        <v>1</v>
      </c>
      <c r="D2" s="3" t="n">
        <v>1</v>
      </c>
      <c r="E2" s="3" t="n">
        <v>16</v>
      </c>
      <c r="F2" s="4" t="n">
        <f aca="false">B2/D2</f>
        <v>0</v>
      </c>
      <c r="G2" s="4" t="n">
        <f aca="false">C2/D2</f>
        <v>1</v>
      </c>
      <c r="H2" s="4" t="n">
        <v>0.00431150633252493</v>
      </c>
      <c r="I2" s="4" t="n">
        <f aca="false">D2/D11</f>
        <v>0.00161550888529887</v>
      </c>
      <c r="J2" s="4" t="n">
        <f aca="false">E2/E11</f>
        <v>0.00431150633252493</v>
      </c>
      <c r="K2" s="5" t="n">
        <f aca="false">I2/J2</f>
        <v>0.374697092084007</v>
      </c>
    </row>
    <row r="3" customFormat="false" ht="12.8" hidden="false" customHeight="false" outlineLevel="0" collapsed="false">
      <c r="A3" s="3" t="s">
        <v>12</v>
      </c>
      <c r="B3" s="3" t="n">
        <v>2</v>
      </c>
      <c r="C3" s="3" t="n">
        <v>3</v>
      </c>
      <c r="D3" s="3" t="n">
        <v>5</v>
      </c>
      <c r="E3" s="3" t="n">
        <v>23</v>
      </c>
      <c r="F3" s="4" t="n">
        <f aca="false">B3/D3</f>
        <v>0.4</v>
      </c>
      <c r="G3" s="4" t="n">
        <f aca="false">C3/D3</f>
        <v>0.6</v>
      </c>
      <c r="H3" s="4" t="n">
        <v>0.00619779035300458</v>
      </c>
      <c r="I3" s="4" t="n">
        <f aca="false">D3/D11</f>
        <v>0.00807754442649435</v>
      </c>
      <c r="J3" s="4" t="n">
        <f aca="false">E3/E11</f>
        <v>0.00619779035300458</v>
      </c>
      <c r="K3" s="5" t="n">
        <f aca="false">I3/J3</f>
        <v>1.30329423333568</v>
      </c>
    </row>
    <row r="4" customFormat="false" ht="12.8" hidden="false" customHeight="false" outlineLevel="0" collapsed="false">
      <c r="A4" s="3" t="s">
        <v>13</v>
      </c>
      <c r="B4" s="3" t="n">
        <v>25</v>
      </c>
      <c r="C4" s="3" t="n">
        <v>3</v>
      </c>
      <c r="D4" s="3" t="n">
        <v>28</v>
      </c>
      <c r="E4" s="3" t="n">
        <v>347</v>
      </c>
      <c r="F4" s="4" t="n">
        <f aca="false">B4/D4</f>
        <v>0.892857142857143</v>
      </c>
      <c r="G4" s="4" t="n">
        <f aca="false">C4/D4</f>
        <v>0.107142857142857</v>
      </c>
      <c r="H4" s="4" t="n">
        <v>0.0935057935866343</v>
      </c>
      <c r="I4" s="4" t="n">
        <f aca="false">D4/D11</f>
        <v>0.0452342487883683</v>
      </c>
      <c r="J4" s="4" t="n">
        <f aca="false">E4/E11</f>
        <v>0.0935057935866343</v>
      </c>
      <c r="K4" s="5" t="n">
        <f aca="false">I4/J4</f>
        <v>0.483758781710763</v>
      </c>
    </row>
    <row r="5" customFormat="false" ht="12.8" hidden="false" customHeight="false" outlineLevel="0" collapsed="false">
      <c r="A5" s="3" t="s">
        <v>14</v>
      </c>
      <c r="B5" s="3" t="n">
        <v>27</v>
      </c>
      <c r="C5" s="3" t="n">
        <v>7</v>
      </c>
      <c r="D5" s="3" t="n">
        <v>34</v>
      </c>
      <c r="E5" s="3" t="n">
        <v>428</v>
      </c>
      <c r="F5" s="4" t="n">
        <f aca="false">B5/D5</f>
        <v>0.794117647058823</v>
      </c>
      <c r="G5" s="4" t="n">
        <f aca="false">C5/D5</f>
        <v>0.205882352941176</v>
      </c>
      <c r="H5" s="4" t="n">
        <v>0.115332794395042</v>
      </c>
      <c r="I5" s="4" t="n">
        <f aca="false">D5/D11</f>
        <v>0.0549273021001615</v>
      </c>
      <c r="J5" s="4" t="n">
        <f aca="false">E5/E11</f>
        <v>0.115332794395042</v>
      </c>
      <c r="K5" s="5" t="n">
        <f aca="false">I5/J5</f>
        <v>0.476250509564717</v>
      </c>
    </row>
    <row r="6" customFormat="false" ht="12.8" hidden="false" customHeight="false" outlineLevel="0" collapsed="false">
      <c r="A6" s="3" t="s">
        <v>15</v>
      </c>
      <c r="B6" s="3" t="n">
        <v>19</v>
      </c>
      <c r="C6" s="3" t="n">
        <v>8</v>
      </c>
      <c r="D6" s="3" t="n">
        <v>27</v>
      </c>
      <c r="E6" s="3" t="n">
        <v>334</v>
      </c>
      <c r="F6" s="4" t="n">
        <f aca="false">B6/D6</f>
        <v>0.703703703703704</v>
      </c>
      <c r="G6" s="4" t="n">
        <f aca="false">C6/D6</f>
        <v>0.296296296296296</v>
      </c>
      <c r="H6" s="4" t="n">
        <v>0.0900026946914578</v>
      </c>
      <c r="I6" s="4" t="n">
        <f aca="false">D6/D11</f>
        <v>0.0436187399030695</v>
      </c>
      <c r="J6" s="4" t="n">
        <f aca="false">E6/E11</f>
        <v>0.0900026946914578</v>
      </c>
      <c r="K6" s="5" t="n">
        <f aca="false">I6/J6</f>
        <v>0.484638155030811</v>
      </c>
    </row>
    <row r="7" customFormat="false" ht="12.8" hidden="false" customHeight="false" outlineLevel="0" collapsed="false">
      <c r="A7" s="3" t="s">
        <v>16</v>
      </c>
      <c r="B7" s="3" t="n">
        <v>28</v>
      </c>
      <c r="C7" s="3" t="n">
        <v>31</v>
      </c>
      <c r="D7" s="3" t="n">
        <v>59</v>
      </c>
      <c r="E7" s="3" t="n">
        <v>398</v>
      </c>
      <c r="F7" s="4" t="n">
        <f aca="false">B7/D7</f>
        <v>0.474576271186441</v>
      </c>
      <c r="G7" s="4" t="n">
        <f aca="false">C7/D7</f>
        <v>0.525423728813559</v>
      </c>
      <c r="H7" s="4" t="n">
        <v>0.107248720021558</v>
      </c>
      <c r="I7" s="4" t="n">
        <f aca="false">D7/D11</f>
        <v>0.0953150242326333</v>
      </c>
      <c r="J7" s="4" t="n">
        <f aca="false">E7/E11</f>
        <v>0.107248720021558</v>
      </c>
      <c r="K7" s="5" t="n">
        <f aca="false">I7/J7</f>
        <v>0.888728781224373</v>
      </c>
    </row>
    <row r="8" customFormat="false" ht="12.8" hidden="false" customHeight="false" outlineLevel="0" collapsed="false">
      <c r="A8" s="3" t="s">
        <v>17</v>
      </c>
      <c r="B8" s="3" t="n">
        <v>76</v>
      </c>
      <c r="C8" s="3" t="n">
        <v>101</v>
      </c>
      <c r="D8" s="3" t="n">
        <v>177</v>
      </c>
      <c r="E8" s="3" t="n">
        <v>923</v>
      </c>
      <c r="F8" s="4" t="n">
        <f aca="false">B8/D8</f>
        <v>0.429378531073446</v>
      </c>
      <c r="G8" s="4" t="n">
        <f aca="false">C8/D8</f>
        <v>0.570621468926554</v>
      </c>
      <c r="H8" s="4" t="n">
        <v>0.248720021557532</v>
      </c>
      <c r="I8" s="4" t="n">
        <f aca="false">D8/D11</f>
        <v>0.2859450726979</v>
      </c>
      <c r="J8" s="4" t="n">
        <f aca="false">E8/E11</f>
        <v>0.248720021557532</v>
      </c>
      <c r="K8" s="5" t="n">
        <f aca="false">I8/J8</f>
        <v>1.14966648405407</v>
      </c>
    </row>
    <row r="9" customFormat="false" ht="12.8" hidden="false" customHeight="false" outlineLevel="0" collapsed="false">
      <c r="A9" s="3" t="s">
        <v>18</v>
      </c>
      <c r="B9" s="3" t="n">
        <v>95</v>
      </c>
      <c r="C9" s="3" t="n">
        <v>139</v>
      </c>
      <c r="D9" s="3" t="n">
        <v>234</v>
      </c>
      <c r="E9" s="3" t="n">
        <v>1015</v>
      </c>
      <c r="F9" s="4" t="n">
        <f aca="false">B9/D9</f>
        <v>0.405982905982906</v>
      </c>
      <c r="G9" s="4" t="n">
        <f aca="false">C9/D9</f>
        <v>0.594017094017094</v>
      </c>
      <c r="H9" s="4" t="n">
        <v>0.27351118296955</v>
      </c>
      <c r="I9" s="4" t="n">
        <f aca="false">D9/D11</f>
        <v>0.378029079159935</v>
      </c>
      <c r="J9" s="4" t="n">
        <f aca="false">E9/E11</f>
        <v>0.27351118296955</v>
      </c>
      <c r="K9" s="5" t="n">
        <f aca="false">I9/J9</f>
        <v>1.38213390419953</v>
      </c>
    </row>
    <row r="10" customFormat="false" ht="12.8" hidden="false" customHeight="false" outlineLevel="0" collapsed="false">
      <c r="A10" s="6" t="s">
        <v>19</v>
      </c>
      <c r="B10" s="3" t="n">
        <v>29</v>
      </c>
      <c r="C10" s="3" t="n">
        <v>25</v>
      </c>
      <c r="D10" s="3" t="n">
        <v>54</v>
      </c>
      <c r="E10" s="3" t="n">
        <v>227</v>
      </c>
      <c r="F10" s="4" t="n">
        <f aca="false">B10/D10</f>
        <v>0.537037037037037</v>
      </c>
      <c r="G10" s="4" t="n">
        <f aca="false">C10/D10</f>
        <v>0.462962962962963</v>
      </c>
      <c r="H10" s="4" t="n">
        <v>0.0611694960926974</v>
      </c>
      <c r="I10" s="4" t="n">
        <f aca="false">D10/D11</f>
        <v>0.0872374798061389</v>
      </c>
      <c r="J10" s="4" t="n">
        <f aca="false">E10/E11</f>
        <v>0.0611694960926974</v>
      </c>
      <c r="K10" s="5" t="n">
        <f aca="false">I10/J10</f>
        <v>1.42615985709507</v>
      </c>
    </row>
    <row r="11" s="9" customFormat="true" ht="12.8" hidden="false" customHeight="false" outlineLevel="0" collapsed="false">
      <c r="A11" s="7" t="s">
        <v>20</v>
      </c>
      <c r="B11" s="8" t="n">
        <f aca="false">SUM(B2:B10)</f>
        <v>301</v>
      </c>
      <c r="C11" s="8" t="n">
        <f aca="false">SUM(C2:C10)</f>
        <v>318</v>
      </c>
      <c r="D11" s="8" t="n">
        <f aca="false">SUM(D2:D10)</f>
        <v>619</v>
      </c>
      <c r="E11" s="8" t="n">
        <f aca="false">SUM(E2:E10)</f>
        <v>3711</v>
      </c>
      <c r="F11" s="4"/>
      <c r="G11" s="4"/>
      <c r="H11" s="4" t="n">
        <v>1</v>
      </c>
      <c r="I11" s="4" t="n">
        <f aca="false">SUM(I2:I10)</f>
        <v>1</v>
      </c>
      <c r="J11" s="4" t="n">
        <f aca="false">SUM(J2:J10)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35.5" hidden="false" customHeight="false" outlineLevel="0" collapsed="false">
      <c r="A1" s="10" t="s">
        <v>0</v>
      </c>
      <c r="B1" s="10" t="s">
        <v>21</v>
      </c>
      <c r="C1" s="10" t="s">
        <v>22</v>
      </c>
      <c r="D1" s="10" t="s">
        <v>23</v>
      </c>
      <c r="E1" s="10" t="s">
        <v>4</v>
      </c>
    </row>
    <row r="2" customFormat="false" ht="12.8" hidden="false" customHeight="false" outlineLevel="0" collapsed="false">
      <c r="A2" s="11" t="s">
        <v>11</v>
      </c>
      <c r="B2" s="11" t="n">
        <v>0</v>
      </c>
      <c r="C2" s="11" t="n">
        <v>1</v>
      </c>
      <c r="D2" s="11" t="n">
        <v>1</v>
      </c>
      <c r="E2" s="11" t="n">
        <v>16</v>
      </c>
    </row>
    <row r="3" customFormat="false" ht="12.8" hidden="false" customHeight="false" outlineLevel="0" collapsed="false">
      <c r="A3" s="11" t="s">
        <v>12</v>
      </c>
      <c r="B3" s="11" t="n">
        <v>2</v>
      </c>
      <c r="C3" s="11" t="n">
        <v>3</v>
      </c>
      <c r="D3" s="11" t="n">
        <v>5</v>
      </c>
      <c r="E3" s="11" t="n">
        <v>23</v>
      </c>
    </row>
    <row r="4" customFormat="false" ht="12.8" hidden="false" customHeight="false" outlineLevel="0" collapsed="false">
      <c r="A4" s="11" t="s">
        <v>13</v>
      </c>
      <c r="B4" s="11" t="n">
        <v>25</v>
      </c>
      <c r="C4" s="11" t="n">
        <v>3</v>
      </c>
      <c r="D4" s="11" t="n">
        <v>28</v>
      </c>
      <c r="E4" s="11" t="n">
        <v>347</v>
      </c>
    </row>
    <row r="5" customFormat="false" ht="12.8" hidden="false" customHeight="false" outlineLevel="0" collapsed="false">
      <c r="A5" s="11" t="s">
        <v>14</v>
      </c>
      <c r="B5" s="11" t="n">
        <v>27</v>
      </c>
      <c r="C5" s="11" t="n">
        <v>7</v>
      </c>
      <c r="D5" s="11" t="n">
        <v>34</v>
      </c>
      <c r="E5" s="11" t="n">
        <v>428</v>
      </c>
    </row>
    <row r="6" customFormat="false" ht="12.8" hidden="false" customHeight="false" outlineLevel="0" collapsed="false">
      <c r="A6" s="11" t="s">
        <v>15</v>
      </c>
      <c r="B6" s="11" t="n">
        <v>19</v>
      </c>
      <c r="C6" s="11" t="n">
        <v>8</v>
      </c>
      <c r="D6" s="11" t="n">
        <v>27</v>
      </c>
      <c r="E6" s="11" t="n">
        <v>334</v>
      </c>
    </row>
    <row r="7" customFormat="false" ht="12.8" hidden="false" customHeight="false" outlineLevel="0" collapsed="false">
      <c r="A7" s="11" t="s">
        <v>16</v>
      </c>
      <c r="B7" s="11" t="n">
        <v>28</v>
      </c>
      <c r="C7" s="11" t="n">
        <v>31</v>
      </c>
      <c r="D7" s="11" t="n">
        <v>59</v>
      </c>
      <c r="E7" s="11" t="n">
        <v>398</v>
      </c>
    </row>
    <row r="8" customFormat="false" ht="12.8" hidden="false" customHeight="false" outlineLevel="0" collapsed="false">
      <c r="A8" s="11" t="s">
        <v>17</v>
      </c>
      <c r="B8" s="11" t="n">
        <v>76</v>
      </c>
      <c r="C8" s="11" t="n">
        <v>101</v>
      </c>
      <c r="D8" s="11" t="n">
        <v>177</v>
      </c>
      <c r="E8" s="11" t="n">
        <v>923</v>
      </c>
    </row>
    <row r="9" customFormat="false" ht="12.8" hidden="false" customHeight="false" outlineLevel="0" collapsed="false">
      <c r="A9" s="11" t="s">
        <v>18</v>
      </c>
      <c r="B9" s="11" t="n">
        <v>95</v>
      </c>
      <c r="C9" s="11" t="n">
        <v>139</v>
      </c>
      <c r="D9" s="11" t="n">
        <v>234</v>
      </c>
      <c r="E9" s="11" t="n">
        <v>1015</v>
      </c>
    </row>
    <row r="10" customFormat="false" ht="12.8" hidden="false" customHeight="false" outlineLevel="0" collapsed="false">
      <c r="A10" s="11" t="s">
        <v>24</v>
      </c>
      <c r="B10" s="11" t="n">
        <v>27</v>
      </c>
      <c r="C10" s="11" t="n">
        <v>25</v>
      </c>
      <c r="D10" s="11" t="n">
        <v>52</v>
      </c>
      <c r="E10" s="11" t="n">
        <v>216</v>
      </c>
    </row>
    <row r="11" customFormat="false" ht="12.8" hidden="false" customHeight="false" outlineLevel="0" collapsed="false">
      <c r="A11" s="11" t="s">
        <v>25</v>
      </c>
      <c r="B11" s="11" t="n">
        <v>2</v>
      </c>
      <c r="C11" s="11" t="n">
        <v>0</v>
      </c>
      <c r="D11" s="11" t="n">
        <v>2</v>
      </c>
      <c r="E11" s="11" t="n">
        <v>11</v>
      </c>
    </row>
    <row r="12" customFormat="false" ht="12.8" hidden="false" customHeight="false" outlineLevel="0" collapsed="false">
      <c r="A12" s="10" t="s">
        <v>20</v>
      </c>
      <c r="B12" s="10" t="n">
        <v>301</v>
      </c>
      <c r="C12" s="10" t="n">
        <v>318</v>
      </c>
      <c r="D12" s="10" t="n">
        <v>619</v>
      </c>
      <c r="E12" s="10" t="n">
        <v>3711</v>
      </c>
    </row>
    <row r="18" customFormat="false" ht="12.8" hidden="false" customHeight="false" outlineLevel="0" collapsed="false">
      <c r="A18" s="0" t="s">
        <v>26</v>
      </c>
    </row>
  </sheetData>
  <hyperlinks>
    <hyperlink ref="A18" r:id="rId1" display="https://www.niid.go.jp/niid/en/2019-ncov-e/9417-covid-dp-fe-02.htm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2020-06-09T15:01:59Z</dcterms:created>
  <dc:creator>Vahid Bokharaie</dc:creator>
  <dc:description/>
  <dc:language>en</dc:language>
  <cp:lastModifiedBy>Vahid Bokharaie</cp:lastModifiedBy>
  <dcterms:modified xsi:type="dcterms:W3CDTF">2020-06-12T17:09:20Z</dcterms:modified>
  <cp:revision>5</cp:revision>
  <dc:subject/>
  <dc:title/>
</cp:coreProperties>
</file>