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sazan\"/>
    </mc:Choice>
  </mc:AlternateContent>
  <xr:revisionPtr revIDLastSave="0" documentId="13_ncr:1_{6CC26489-C0EF-477A-9E61-482DD53139BE}" xr6:coauthVersionLast="47" xr6:coauthVersionMax="47" xr10:uidLastSave="{00000000-0000-0000-0000-000000000000}"/>
  <bookViews>
    <workbookView xWindow="-108" yWindow="-108" windowWidth="23256" windowHeight="12456" xr2:uid="{B9AE0437-133C-445B-8677-3DCD22A39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9" i="1"/>
  <c r="B5" i="1"/>
  <c r="B8" i="1" s="1"/>
  <c r="B2" i="1"/>
</calcChain>
</file>

<file path=xl/sharedStrings.xml><?xml version="1.0" encoding="utf-8"?>
<sst xmlns="http://schemas.openxmlformats.org/spreadsheetml/2006/main" count="15" uniqueCount="11">
  <si>
    <t>مقدار فروش</t>
  </si>
  <si>
    <t>شمش</t>
  </si>
  <si>
    <t>قطعات</t>
  </si>
  <si>
    <t>مبلغ فروش</t>
  </si>
  <si>
    <t>نرخ فروش</t>
  </si>
  <si>
    <t>مبلغ فروش کل</t>
  </si>
  <si>
    <t>مواد مستقیم مصرفی</t>
  </si>
  <si>
    <t>دستمزدمستقيم توليد</t>
  </si>
  <si>
    <t>سربارتوليد</t>
  </si>
  <si>
    <t>هزینه عمومی اداری فروش</t>
  </si>
  <si>
    <t>جمع بهای تمام شده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</si>
</sst>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0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3" fillId="0" borderId="0" xfId="0" applyFont="1"/>
    <xf numFmtId="0" fontId="4" fillId="2" borderId="0" xfId="0" applyFont="1" applyFill="1"/>
    <xf numFmtId="164" fontId="4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BFA6-AF1C-4EBC-A066-FED5636B7332}">
  <dimension ref="A1:C15"/>
  <sheetViews>
    <sheetView rightToLeft="1" tabSelected="1" workbookViewId="0">
      <selection activeCell="B1" sqref="A1:B3"/>
    </sheetView>
  </sheetViews>
  <sheetFormatPr defaultRowHeight="18.600000000000001" x14ac:dyDescent="0.55000000000000004"/>
  <cols>
    <col min="1" max="1" width="19" style="1" bestFit="1" customWidth="1"/>
    <col min="2" max="2" width="13.6640625" style="2" bestFit="1" customWidth="1"/>
    <col min="3" max="3" width="8.88671875" style="2"/>
    <col min="4" max="16384" width="8.88671875" style="1"/>
  </cols>
  <sheetData>
    <row r="1" spans="1:2" x14ac:dyDescent="0.55000000000000004">
      <c r="A1" s="3" t="s">
        <v>0</v>
      </c>
    </row>
    <row r="2" spans="1:2" x14ac:dyDescent="0.55000000000000004">
      <c r="A2" s="1" t="s">
        <v>1</v>
      </c>
      <c r="B2" s="2">
        <f>89602+180398</f>
        <v>270000</v>
      </c>
    </row>
    <row r="3" spans="1:2" x14ac:dyDescent="0.55000000000000004">
      <c r="A3" s="1" t="s">
        <v>2</v>
      </c>
      <c r="B3" s="2">
        <v>4704</v>
      </c>
    </row>
    <row r="4" spans="1:2" x14ac:dyDescent="0.55000000000000004">
      <c r="A4" s="3" t="s">
        <v>3</v>
      </c>
    </row>
    <row r="5" spans="1:2" x14ac:dyDescent="0.55000000000000004">
      <c r="A5" s="1" t="s">
        <v>1</v>
      </c>
      <c r="B5" s="2">
        <f>20906474+47463499</f>
        <v>68369973</v>
      </c>
    </row>
    <row r="6" spans="1:2" x14ac:dyDescent="0.55000000000000004">
      <c r="A6" s="1" t="s">
        <v>2</v>
      </c>
      <c r="B6" s="2">
        <v>4316666</v>
      </c>
    </row>
    <row r="7" spans="1:2" x14ac:dyDescent="0.55000000000000004">
      <c r="A7" s="3" t="s">
        <v>4</v>
      </c>
    </row>
    <row r="8" spans="1:2" x14ac:dyDescent="0.55000000000000004">
      <c r="A8" s="1" t="s">
        <v>1</v>
      </c>
      <c r="B8" s="2">
        <f>B5/B2</f>
        <v>253.22212222222223</v>
      </c>
    </row>
    <row r="9" spans="1:2" x14ac:dyDescent="0.55000000000000004">
      <c r="A9" s="1" t="s">
        <v>2</v>
      </c>
      <c r="B9" s="2">
        <f>B6/B3</f>
        <v>917.6585884353741</v>
      </c>
    </row>
    <row r="10" spans="1:2" x14ac:dyDescent="0.55000000000000004">
      <c r="A10" s="4" t="s">
        <v>5</v>
      </c>
      <c r="B10" s="5">
        <v>72686639</v>
      </c>
    </row>
    <row r="11" spans="1:2" x14ac:dyDescent="0.55000000000000004">
      <c r="A11" s="1" t="s">
        <v>6</v>
      </c>
      <c r="B11" s="2">
        <v>56057796</v>
      </c>
    </row>
    <row r="12" spans="1:2" x14ac:dyDescent="0.55000000000000004">
      <c r="A12" s="1" t="s">
        <v>7</v>
      </c>
      <c r="B12" s="2">
        <v>1036836</v>
      </c>
    </row>
    <row r="13" spans="1:2" x14ac:dyDescent="0.55000000000000004">
      <c r="A13" s="1" t="s">
        <v>8</v>
      </c>
      <c r="B13" s="2">
        <v>8912352</v>
      </c>
    </row>
    <row r="14" spans="1:2" x14ac:dyDescent="0.55000000000000004">
      <c r="A14" s="4" t="s">
        <v>10</v>
      </c>
      <c r="B14" s="5">
        <f>SUM(B11:B13)</f>
        <v>66006984</v>
      </c>
    </row>
    <row r="15" spans="1:2" x14ac:dyDescent="0.55000000000000004">
      <c r="A15" s="1" t="s">
        <v>9</v>
      </c>
      <c r="B15" s="2">
        <v>2159464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2023-06-26T05:56:16Z</dcterms:created>
  <dcterms:modified xsi:type="dcterms:W3CDTF">2023-06-26T09:23:22Z</dcterms:modified>
</cp:coreProperties>
</file>