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تولید و فرو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D47" i="1"/>
  <c r="D48" i="1"/>
  <c r="D49" i="1"/>
  <c r="D50" i="1"/>
  <c r="D51" i="1"/>
  <c r="D52" i="1"/>
  <c r="D53" i="1"/>
  <c r="D54" i="1"/>
  <c r="D55" i="1"/>
  <c r="D56" i="1"/>
  <c r="C48" i="1"/>
  <c r="C49" i="1"/>
  <c r="C50" i="1"/>
  <c r="C51" i="1"/>
  <c r="C52" i="1"/>
  <c r="C53" i="1"/>
  <c r="C54" i="1"/>
  <c r="C55" i="1"/>
  <c r="C56" i="1"/>
  <c r="C47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C13" i="1"/>
  <c r="C14" i="1"/>
  <c r="C15" i="1"/>
  <c r="C16" i="1"/>
  <c r="C17" i="1"/>
  <c r="C12" i="1"/>
</calcChain>
</file>

<file path=xl/sharedStrings.xml><?xml version="1.0" encoding="utf-8"?>
<sst xmlns="http://schemas.openxmlformats.org/spreadsheetml/2006/main" count="119" uniqueCount="26">
  <si>
    <t>مقدار تولید</t>
  </si>
  <si>
    <t>دوازده ماهه منتهی به 1396/12</t>
  </si>
  <si>
    <t>دوازده ماهه منتهی به 1397/12</t>
  </si>
  <si>
    <t>دوازده ماهه منتهی به 1398/12</t>
  </si>
  <si>
    <t>دوازده ماهه منتهی به 1399/12</t>
  </si>
  <si>
    <t>دوازده ماهه منتهی به 1400/12</t>
  </si>
  <si>
    <t>ریال</t>
  </si>
  <si>
    <t>گندله</t>
  </si>
  <si>
    <t>تن</t>
  </si>
  <si>
    <t>سنگ آهن دانه بندی شده</t>
  </si>
  <si>
    <t>کنسانتره</t>
  </si>
  <si>
    <t>سنگ آهن ریزدانه</t>
  </si>
  <si>
    <t>گندله نیمه پخته</t>
  </si>
  <si>
    <t>جمع</t>
  </si>
  <si>
    <t>شرح</t>
  </si>
  <si>
    <t>واحد</t>
  </si>
  <si>
    <t>درصد مقدار تولید</t>
  </si>
  <si>
    <t>مقدار فروش</t>
  </si>
  <si>
    <t>برگشت از فروش</t>
  </si>
  <si>
    <t>سایر / تخفیفات</t>
  </si>
  <si>
    <t>کنسانتره خشک</t>
  </si>
  <si>
    <t>چدن و سایر مشتقات</t>
  </si>
  <si>
    <t>سنگ آهن دانه بندی شده0 خوراک کنسانتره</t>
  </si>
  <si>
    <t>مبلغ فروش</t>
  </si>
  <si>
    <t>میلیون ریال</t>
  </si>
  <si>
    <t>درصد مبلغ 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</si>
</sst>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2" fillId="0" borderId="1" xfId="0" applyFont="1" applyBorder="1"/>
    <xf numFmtId="165" fontId="2" fillId="0" borderId="1" xfId="1" applyNumberFormat="1" applyFont="1" applyBorder="1"/>
    <xf numFmtId="166" fontId="2" fillId="0" borderId="1" xfId="2" applyNumberFormat="1" applyFont="1" applyBorder="1"/>
    <xf numFmtId="0" fontId="2" fillId="0" borderId="0" xfId="0" applyFont="1" applyBorder="1"/>
    <xf numFmtId="166" fontId="2" fillId="0" borderId="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rightToLeft="1" tabSelected="1" topLeftCell="A22" workbookViewId="0">
      <selection activeCell="F56" sqref="F56"/>
    </sheetView>
  </sheetViews>
  <sheetFormatPr defaultRowHeight="18" x14ac:dyDescent="0.45"/>
  <cols>
    <col min="1" max="1" width="18.5703125" style="1" bestFit="1" customWidth="1"/>
    <col min="2" max="2" width="9" style="1" bestFit="1" customWidth="1"/>
    <col min="3" max="7" width="26.85546875" style="1" bestFit="1" customWidth="1"/>
    <col min="8" max="16384" width="9.140625" style="1"/>
  </cols>
  <sheetData>
    <row r="1" spans="1:7" x14ac:dyDescent="0.45">
      <c r="A1" s="2" t="s">
        <v>0</v>
      </c>
    </row>
    <row r="2" spans="1:7" x14ac:dyDescent="0.45">
      <c r="A2" s="3" t="s">
        <v>14</v>
      </c>
      <c r="B2" s="3" t="s">
        <v>15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1:7" x14ac:dyDescent="0.45">
      <c r="A3" s="4" t="s">
        <v>7</v>
      </c>
      <c r="B3" s="4" t="s">
        <v>8</v>
      </c>
      <c r="C3" s="5">
        <v>111909</v>
      </c>
      <c r="D3" s="5">
        <v>321375</v>
      </c>
      <c r="E3" s="5">
        <v>468323</v>
      </c>
      <c r="F3" s="5">
        <v>500442</v>
      </c>
      <c r="G3" s="5">
        <v>390517</v>
      </c>
    </row>
    <row r="4" spans="1:7" x14ac:dyDescent="0.45">
      <c r="A4" s="4" t="s">
        <v>9</v>
      </c>
      <c r="B4" s="4" t="s">
        <v>8</v>
      </c>
      <c r="C4" s="5">
        <v>1340609</v>
      </c>
      <c r="D4" s="5">
        <v>1732477</v>
      </c>
      <c r="E4" s="5">
        <v>0</v>
      </c>
      <c r="F4" s="5">
        <v>0</v>
      </c>
      <c r="G4" s="5">
        <v>0</v>
      </c>
    </row>
    <row r="5" spans="1:7" x14ac:dyDescent="0.45">
      <c r="A5" s="4" t="s">
        <v>10</v>
      </c>
      <c r="B5" s="4" t="s">
        <v>8</v>
      </c>
      <c r="C5" s="5">
        <v>1107965</v>
      </c>
      <c r="D5" s="5">
        <v>1121343</v>
      </c>
      <c r="E5" s="5">
        <v>1165712</v>
      </c>
      <c r="F5" s="5">
        <v>1435463</v>
      </c>
      <c r="G5" s="5">
        <v>1352856</v>
      </c>
    </row>
    <row r="6" spans="1:7" x14ac:dyDescent="0.45">
      <c r="A6" s="4" t="s">
        <v>11</v>
      </c>
      <c r="B6" s="4" t="s">
        <v>8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7" spans="1:7" x14ac:dyDescent="0.45">
      <c r="A7" s="4" t="s">
        <v>12</v>
      </c>
      <c r="B7" s="4" t="s">
        <v>8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  <row r="8" spans="1:7" x14ac:dyDescent="0.45">
      <c r="A8" s="4" t="s">
        <v>13</v>
      </c>
      <c r="B8" s="4"/>
      <c r="C8" s="5">
        <v>2560483</v>
      </c>
      <c r="D8" s="5">
        <v>3175195</v>
      </c>
      <c r="E8" s="5">
        <v>1634035</v>
      </c>
      <c r="F8" s="5">
        <v>1935905</v>
      </c>
      <c r="G8" s="5">
        <v>1743373</v>
      </c>
    </row>
    <row r="10" spans="1:7" x14ac:dyDescent="0.45">
      <c r="A10" s="2" t="s">
        <v>16</v>
      </c>
    </row>
    <row r="11" spans="1:7" x14ac:dyDescent="0.45">
      <c r="A11" s="3" t="s">
        <v>14</v>
      </c>
      <c r="B11" s="3" t="s">
        <v>15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</row>
    <row r="12" spans="1:7" x14ac:dyDescent="0.45">
      <c r="A12" s="4" t="s">
        <v>7</v>
      </c>
      <c r="B12" s="4" t="s">
        <v>8</v>
      </c>
      <c r="C12" s="6">
        <f>C3/C$8</f>
        <v>4.3706206992977496E-2</v>
      </c>
      <c r="D12" s="6">
        <f t="shared" ref="D12:G12" si="0">D3/D$8</f>
        <v>0.10121425613230053</v>
      </c>
      <c r="E12" s="6">
        <f t="shared" si="0"/>
        <v>0.28660524407371935</v>
      </c>
      <c r="F12" s="6">
        <f t="shared" si="0"/>
        <v>0.25850545352173787</v>
      </c>
      <c r="G12" s="6">
        <f t="shared" si="0"/>
        <v>0.22400083057383588</v>
      </c>
    </row>
    <row r="13" spans="1:7" x14ac:dyDescent="0.45">
      <c r="A13" s="4" t="s">
        <v>9</v>
      </c>
      <c r="B13" s="4" t="s">
        <v>8</v>
      </c>
      <c r="C13" s="6">
        <f t="shared" ref="C13:G17" si="1">C4/C$8</f>
        <v>0.52357660644495585</v>
      </c>
      <c r="D13" s="6">
        <f t="shared" si="1"/>
        <v>0.54562853620013885</v>
      </c>
      <c r="E13" s="6">
        <f t="shared" si="1"/>
        <v>0</v>
      </c>
      <c r="F13" s="6">
        <f t="shared" si="1"/>
        <v>0</v>
      </c>
      <c r="G13" s="6">
        <f t="shared" si="1"/>
        <v>0</v>
      </c>
    </row>
    <row r="14" spans="1:7" x14ac:dyDescent="0.45">
      <c r="A14" s="4" t="s">
        <v>10</v>
      </c>
      <c r="B14" s="4" t="s">
        <v>8</v>
      </c>
      <c r="C14" s="6">
        <f t="shared" si="1"/>
        <v>0.43271718656206659</v>
      </c>
      <c r="D14" s="6">
        <f t="shared" si="1"/>
        <v>0.35315720766756059</v>
      </c>
      <c r="E14" s="6">
        <f t="shared" si="1"/>
        <v>0.71339475592628065</v>
      </c>
      <c r="F14" s="6">
        <f t="shared" si="1"/>
        <v>0.74149454647826207</v>
      </c>
      <c r="G14" s="6">
        <f t="shared" si="1"/>
        <v>0.77599916942616409</v>
      </c>
    </row>
    <row r="15" spans="1:7" x14ac:dyDescent="0.45">
      <c r="A15" s="4" t="s">
        <v>11</v>
      </c>
      <c r="B15" s="4" t="s">
        <v>8</v>
      </c>
      <c r="C15" s="6">
        <f t="shared" si="1"/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</row>
    <row r="16" spans="1:7" x14ac:dyDescent="0.45">
      <c r="A16" s="4" t="s">
        <v>12</v>
      </c>
      <c r="B16" s="4" t="s">
        <v>8</v>
      </c>
      <c r="C16" s="6">
        <f t="shared" si="1"/>
        <v>0</v>
      </c>
      <c r="D16" s="6">
        <f t="shared" si="1"/>
        <v>0</v>
      </c>
      <c r="E16" s="6">
        <f t="shared" si="1"/>
        <v>0</v>
      </c>
      <c r="F16" s="6">
        <f t="shared" si="1"/>
        <v>0</v>
      </c>
      <c r="G16" s="6">
        <f t="shared" si="1"/>
        <v>0</v>
      </c>
    </row>
    <row r="17" spans="1:7" x14ac:dyDescent="0.45">
      <c r="A17" s="4" t="s">
        <v>13</v>
      </c>
      <c r="B17" s="4"/>
      <c r="C17" s="6">
        <f t="shared" si="1"/>
        <v>1</v>
      </c>
      <c r="D17" s="6">
        <f t="shared" si="1"/>
        <v>1</v>
      </c>
      <c r="E17" s="6">
        <f t="shared" si="1"/>
        <v>1</v>
      </c>
      <c r="F17" s="6">
        <f t="shared" si="1"/>
        <v>1</v>
      </c>
      <c r="G17" s="6">
        <f t="shared" si="1"/>
        <v>1</v>
      </c>
    </row>
    <row r="18" spans="1:7" x14ac:dyDescent="0.45">
      <c r="A18" s="7"/>
      <c r="B18" s="7"/>
      <c r="C18" s="8"/>
      <c r="D18" s="8"/>
      <c r="E18" s="8"/>
      <c r="F18" s="8"/>
      <c r="G18" s="8"/>
    </row>
    <row r="19" spans="1:7" x14ac:dyDescent="0.45">
      <c r="A19" s="2" t="s">
        <v>17</v>
      </c>
    </row>
    <row r="20" spans="1:7" x14ac:dyDescent="0.45">
      <c r="A20" s="3" t="s">
        <v>14</v>
      </c>
      <c r="B20" s="3" t="s">
        <v>15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</row>
    <row r="21" spans="1:7" x14ac:dyDescent="0.45">
      <c r="A21" s="4" t="s">
        <v>7</v>
      </c>
      <c r="B21" s="4" t="s">
        <v>8</v>
      </c>
      <c r="C21" s="5">
        <v>106426</v>
      </c>
      <c r="D21" s="5">
        <v>314758</v>
      </c>
      <c r="E21" s="5">
        <v>423208</v>
      </c>
      <c r="F21" s="5">
        <v>476264</v>
      </c>
      <c r="G21" s="5">
        <v>247573</v>
      </c>
    </row>
    <row r="22" spans="1:7" x14ac:dyDescent="0.45">
      <c r="A22" s="4" t="s">
        <v>9</v>
      </c>
      <c r="B22" s="4" t="s">
        <v>8</v>
      </c>
      <c r="C22" s="5">
        <v>20336</v>
      </c>
      <c r="D22" s="5">
        <v>0</v>
      </c>
      <c r="E22" s="5">
        <v>0</v>
      </c>
      <c r="F22" s="5">
        <v>0</v>
      </c>
      <c r="G22" s="5">
        <v>0</v>
      </c>
    </row>
    <row r="23" spans="1:7" x14ac:dyDescent="0.45">
      <c r="A23" s="4" t="s">
        <v>10</v>
      </c>
      <c r="B23" s="4" t="s">
        <v>8</v>
      </c>
      <c r="C23" s="5">
        <v>915879</v>
      </c>
      <c r="D23" s="5">
        <v>640822</v>
      </c>
      <c r="E23" s="5">
        <v>0</v>
      </c>
      <c r="F23" s="5">
        <v>0</v>
      </c>
      <c r="G23" s="5">
        <v>820553</v>
      </c>
    </row>
    <row r="24" spans="1:7" x14ac:dyDescent="0.45">
      <c r="A24" s="4" t="s">
        <v>18</v>
      </c>
      <c r="B24" s="4" t="s">
        <v>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x14ac:dyDescent="0.45">
      <c r="A25" s="4" t="s">
        <v>19</v>
      </c>
      <c r="B25" s="4" t="s">
        <v>6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</row>
    <row r="26" spans="1:7" x14ac:dyDescent="0.45">
      <c r="A26" s="4" t="s">
        <v>20</v>
      </c>
      <c r="B26" s="4" t="s">
        <v>8</v>
      </c>
      <c r="C26" s="5">
        <v>0</v>
      </c>
      <c r="D26" s="5">
        <v>0</v>
      </c>
      <c r="E26" s="5">
        <v>560402</v>
      </c>
      <c r="F26" s="5">
        <v>816176</v>
      </c>
      <c r="G26" s="5">
        <v>0</v>
      </c>
    </row>
    <row r="27" spans="1:7" x14ac:dyDescent="0.45">
      <c r="A27" s="4" t="s">
        <v>22</v>
      </c>
      <c r="B27" s="4" t="s">
        <v>8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x14ac:dyDescent="0.45">
      <c r="A28" s="4" t="s">
        <v>21</v>
      </c>
      <c r="B28" s="4" t="s">
        <v>8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x14ac:dyDescent="0.45">
      <c r="A29" s="4" t="s">
        <v>12</v>
      </c>
      <c r="B29" s="4" t="s">
        <v>8</v>
      </c>
      <c r="C29" s="5">
        <v>0</v>
      </c>
      <c r="D29" s="5">
        <v>0</v>
      </c>
      <c r="E29" s="5">
        <v>0</v>
      </c>
      <c r="F29" s="5">
        <v>40315</v>
      </c>
      <c r="G29" s="5">
        <v>0</v>
      </c>
    </row>
    <row r="30" spans="1:7" x14ac:dyDescent="0.45">
      <c r="A30" s="4" t="s">
        <v>13</v>
      </c>
      <c r="B30" s="4"/>
      <c r="C30" s="5">
        <v>1042641</v>
      </c>
      <c r="D30" s="5">
        <v>955580</v>
      </c>
      <c r="E30" s="5">
        <v>983610</v>
      </c>
      <c r="F30" s="5">
        <v>1332755</v>
      </c>
      <c r="G30" s="5">
        <v>1068126</v>
      </c>
    </row>
    <row r="32" spans="1:7" x14ac:dyDescent="0.45">
      <c r="A32" s="2" t="s">
        <v>23</v>
      </c>
    </row>
    <row r="33" spans="1:7" x14ac:dyDescent="0.45">
      <c r="A33" s="3" t="s">
        <v>14</v>
      </c>
      <c r="B33" s="3" t="s">
        <v>15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</row>
    <row r="34" spans="1:7" x14ac:dyDescent="0.45">
      <c r="A34" s="4" t="s">
        <v>7</v>
      </c>
      <c r="B34" s="4" t="s">
        <v>24</v>
      </c>
      <c r="C34" s="5">
        <v>453689</v>
      </c>
      <c r="D34" s="5">
        <v>1952609</v>
      </c>
      <c r="E34" s="5">
        <v>3997926</v>
      </c>
      <c r="F34" s="5">
        <v>9873776</v>
      </c>
      <c r="G34" s="5">
        <v>8835364</v>
      </c>
    </row>
    <row r="35" spans="1:7" x14ac:dyDescent="0.45">
      <c r="A35" s="4" t="s">
        <v>9</v>
      </c>
      <c r="B35" s="4" t="s">
        <v>24</v>
      </c>
      <c r="C35" s="5">
        <v>23793</v>
      </c>
      <c r="D35" s="5">
        <v>0</v>
      </c>
      <c r="E35" s="5">
        <v>0</v>
      </c>
      <c r="F35" s="5">
        <v>0</v>
      </c>
      <c r="G35" s="5">
        <v>0</v>
      </c>
    </row>
    <row r="36" spans="1:7" x14ac:dyDescent="0.45">
      <c r="A36" s="4" t="s">
        <v>10</v>
      </c>
      <c r="B36" s="4" t="s">
        <v>24</v>
      </c>
      <c r="C36" s="5">
        <v>2313338</v>
      </c>
      <c r="D36" s="5">
        <v>2128904</v>
      </c>
      <c r="E36" s="5">
        <v>0</v>
      </c>
      <c r="F36" s="5">
        <v>0</v>
      </c>
      <c r="G36" s="5">
        <v>21766445</v>
      </c>
    </row>
    <row r="37" spans="1:7" x14ac:dyDescent="0.45">
      <c r="A37" s="4" t="s">
        <v>18</v>
      </c>
      <c r="B37" s="4" t="s">
        <v>24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</row>
    <row r="38" spans="1:7" x14ac:dyDescent="0.45">
      <c r="A38" s="4" t="s">
        <v>19</v>
      </c>
      <c r="B38" s="4" t="s">
        <v>24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x14ac:dyDescent="0.45">
      <c r="A39" s="4" t="s">
        <v>20</v>
      </c>
      <c r="B39" s="4" t="s">
        <v>24</v>
      </c>
      <c r="C39" s="5">
        <v>0</v>
      </c>
      <c r="D39" s="5">
        <v>0</v>
      </c>
      <c r="E39" s="5">
        <v>3657763</v>
      </c>
      <c r="F39" s="5">
        <v>12017316</v>
      </c>
      <c r="G39" s="5">
        <v>0</v>
      </c>
    </row>
    <row r="40" spans="1:7" x14ac:dyDescent="0.45">
      <c r="A40" s="4" t="s">
        <v>22</v>
      </c>
      <c r="B40" s="4" t="s">
        <v>24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x14ac:dyDescent="0.45">
      <c r="A41" s="4" t="s">
        <v>21</v>
      </c>
      <c r="B41" s="4" t="s">
        <v>24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x14ac:dyDescent="0.45">
      <c r="A42" s="4" t="s">
        <v>12</v>
      </c>
      <c r="B42" s="4" t="s">
        <v>24</v>
      </c>
      <c r="C42" s="5">
        <v>0</v>
      </c>
      <c r="D42" s="5">
        <v>0</v>
      </c>
      <c r="E42" s="5">
        <v>0</v>
      </c>
      <c r="F42" s="5">
        <v>181786</v>
      </c>
      <c r="G42" s="5">
        <v>0</v>
      </c>
    </row>
    <row r="43" spans="1:7" x14ac:dyDescent="0.45">
      <c r="A43" s="4" t="s">
        <v>13</v>
      </c>
      <c r="B43" s="4"/>
      <c r="C43" s="5">
        <v>2790820</v>
      </c>
      <c r="D43" s="5">
        <v>4081513</v>
      </c>
      <c r="E43" s="5">
        <v>7655689</v>
      </c>
      <c r="F43" s="5">
        <v>22072878</v>
      </c>
      <c r="G43" s="5">
        <v>30601809</v>
      </c>
    </row>
    <row r="45" spans="1:7" x14ac:dyDescent="0.45">
      <c r="A45" s="2" t="s">
        <v>25</v>
      </c>
    </row>
    <row r="46" spans="1:7" x14ac:dyDescent="0.45">
      <c r="A46" s="3" t="s">
        <v>14</v>
      </c>
      <c r="B46" s="3" t="s">
        <v>15</v>
      </c>
      <c r="C46" s="3" t="s">
        <v>1</v>
      </c>
      <c r="D46" s="3" t="s">
        <v>2</v>
      </c>
      <c r="E46" s="3" t="s">
        <v>3</v>
      </c>
      <c r="F46" s="3" t="s">
        <v>4</v>
      </c>
      <c r="G46" s="3" t="s">
        <v>5</v>
      </c>
    </row>
    <row r="47" spans="1:7" x14ac:dyDescent="0.45">
      <c r="A47" s="4" t="s">
        <v>7</v>
      </c>
      <c r="B47" s="4" t="s">
        <v>24</v>
      </c>
      <c r="C47" s="6">
        <f>C34/C$43</f>
        <v>0.16256476591109423</v>
      </c>
      <c r="D47" s="6">
        <f>D34/D$43</f>
        <v>0.47840322939066959</v>
      </c>
      <c r="E47" s="6">
        <f t="shared" ref="E47:G47" si="2">E34/E$43</f>
        <v>0.52221635439997627</v>
      </c>
      <c r="F47" s="6">
        <f t="shared" si="2"/>
        <v>0.44732617105934258</v>
      </c>
      <c r="G47" s="6">
        <f t="shared" si="2"/>
        <v>0.28872031715510676</v>
      </c>
    </row>
    <row r="48" spans="1:7" x14ac:dyDescent="0.45">
      <c r="A48" s="4" t="s">
        <v>9</v>
      </c>
      <c r="B48" s="4" t="s">
        <v>24</v>
      </c>
      <c r="C48" s="6">
        <f t="shared" ref="C48:D56" si="3">C35/C$43</f>
        <v>8.5254513010513035E-3</v>
      </c>
      <c r="D48" s="6">
        <f t="shared" si="3"/>
        <v>0</v>
      </c>
      <c r="E48" s="6">
        <f t="shared" ref="E48:G48" si="4">E35/E$43</f>
        <v>0</v>
      </c>
      <c r="F48" s="6">
        <f t="shared" si="4"/>
        <v>0</v>
      </c>
      <c r="G48" s="6">
        <f t="shared" si="4"/>
        <v>0</v>
      </c>
    </row>
    <row r="49" spans="1:7" x14ac:dyDescent="0.45">
      <c r="A49" s="4" t="s">
        <v>10</v>
      </c>
      <c r="B49" s="4" t="s">
        <v>24</v>
      </c>
      <c r="C49" s="6">
        <f t="shared" si="3"/>
        <v>0.82890978278785443</v>
      </c>
      <c r="D49" s="6">
        <f t="shared" si="3"/>
        <v>0.52159677060933041</v>
      </c>
      <c r="E49" s="6">
        <f t="shared" ref="E49:G49" si="5">E36/E$43</f>
        <v>0</v>
      </c>
      <c r="F49" s="6">
        <f t="shared" si="5"/>
        <v>0</v>
      </c>
      <c r="G49" s="6">
        <f t="shared" si="5"/>
        <v>0.71127968284489329</v>
      </c>
    </row>
    <row r="50" spans="1:7" x14ac:dyDescent="0.45">
      <c r="A50" s="4" t="s">
        <v>18</v>
      </c>
      <c r="B50" s="4" t="s">
        <v>24</v>
      </c>
      <c r="C50" s="6">
        <f t="shared" si="3"/>
        <v>0</v>
      </c>
      <c r="D50" s="6">
        <f t="shared" si="3"/>
        <v>0</v>
      </c>
      <c r="E50" s="6">
        <f t="shared" ref="E50:G50" si="6">E37/E$43</f>
        <v>0</v>
      </c>
      <c r="F50" s="6">
        <f t="shared" si="6"/>
        <v>0</v>
      </c>
      <c r="G50" s="6">
        <f t="shared" si="6"/>
        <v>0</v>
      </c>
    </row>
    <row r="51" spans="1:7" x14ac:dyDescent="0.45">
      <c r="A51" s="4" t="s">
        <v>19</v>
      </c>
      <c r="B51" s="4" t="s">
        <v>24</v>
      </c>
      <c r="C51" s="6">
        <f t="shared" si="3"/>
        <v>0</v>
      </c>
      <c r="D51" s="6">
        <f t="shared" si="3"/>
        <v>0</v>
      </c>
      <c r="E51" s="6">
        <f t="shared" ref="E51:G51" si="7">E38/E$43</f>
        <v>0</v>
      </c>
      <c r="F51" s="6">
        <f t="shared" si="7"/>
        <v>0</v>
      </c>
      <c r="G51" s="6">
        <f t="shared" si="7"/>
        <v>0</v>
      </c>
    </row>
    <row r="52" spans="1:7" x14ac:dyDescent="0.45">
      <c r="A52" s="4" t="s">
        <v>20</v>
      </c>
      <c r="B52" s="4" t="s">
        <v>24</v>
      </c>
      <c r="C52" s="6">
        <f t="shared" si="3"/>
        <v>0</v>
      </c>
      <c r="D52" s="6">
        <f t="shared" si="3"/>
        <v>0</v>
      </c>
      <c r="E52" s="6">
        <f t="shared" ref="E52:G52" si="8">E39/E$43</f>
        <v>0.47778364560002373</v>
      </c>
      <c r="F52" s="6">
        <f t="shared" si="8"/>
        <v>0.54443811087978644</v>
      </c>
      <c r="G52" s="6">
        <f t="shared" si="8"/>
        <v>0</v>
      </c>
    </row>
    <row r="53" spans="1:7" x14ac:dyDescent="0.45">
      <c r="A53" s="4" t="s">
        <v>22</v>
      </c>
      <c r="B53" s="4" t="s">
        <v>24</v>
      </c>
      <c r="C53" s="6">
        <f t="shared" si="3"/>
        <v>0</v>
      </c>
      <c r="D53" s="6">
        <f t="shared" si="3"/>
        <v>0</v>
      </c>
      <c r="E53" s="6">
        <f t="shared" ref="E53:G53" si="9">E40/E$43</f>
        <v>0</v>
      </c>
      <c r="F53" s="6">
        <f t="shared" si="9"/>
        <v>0</v>
      </c>
      <c r="G53" s="6">
        <f t="shared" si="9"/>
        <v>0</v>
      </c>
    </row>
    <row r="54" spans="1:7" x14ac:dyDescent="0.45">
      <c r="A54" s="4" t="s">
        <v>21</v>
      </c>
      <c r="B54" s="4" t="s">
        <v>24</v>
      </c>
      <c r="C54" s="6">
        <f t="shared" si="3"/>
        <v>0</v>
      </c>
      <c r="D54" s="6">
        <f t="shared" si="3"/>
        <v>0</v>
      </c>
      <c r="E54" s="6">
        <f t="shared" ref="E54:G54" si="10">E41/E$43</f>
        <v>0</v>
      </c>
      <c r="F54" s="6">
        <f t="shared" si="10"/>
        <v>0</v>
      </c>
      <c r="G54" s="6">
        <f t="shared" si="10"/>
        <v>0</v>
      </c>
    </row>
    <row r="55" spans="1:7" x14ac:dyDescent="0.45">
      <c r="A55" s="4" t="s">
        <v>12</v>
      </c>
      <c r="B55" s="4" t="s">
        <v>24</v>
      </c>
      <c r="C55" s="6">
        <f t="shared" si="3"/>
        <v>0</v>
      </c>
      <c r="D55" s="6">
        <f t="shared" si="3"/>
        <v>0</v>
      </c>
      <c r="E55" s="6">
        <f t="shared" ref="E55:G55" si="11">E42/E$43</f>
        <v>0</v>
      </c>
      <c r="F55" s="6">
        <f t="shared" si="11"/>
        <v>8.2357180608709016E-3</v>
      </c>
      <c r="G55" s="6">
        <f t="shared" si="11"/>
        <v>0</v>
      </c>
    </row>
    <row r="56" spans="1:7" x14ac:dyDescent="0.45">
      <c r="A56" s="4" t="s">
        <v>13</v>
      </c>
      <c r="B56" s="4"/>
      <c r="C56" s="6">
        <f t="shared" si="3"/>
        <v>1</v>
      </c>
      <c r="D56" s="6">
        <f t="shared" si="3"/>
        <v>1</v>
      </c>
      <c r="E56" s="6">
        <f t="shared" ref="E56:G56" si="12">E43/E$43</f>
        <v>1</v>
      </c>
      <c r="F56" s="6">
        <f t="shared" si="12"/>
        <v>1</v>
      </c>
      <c r="G56" s="6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تولید و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2022-10-25T15:39:16Z</dcterms:modified>
</cp:coreProperties>
</file>