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سود و زیان" sheetId="2" r:id="rId1"/>
    <sheet name="تولید و فروش" sheetId="4" r:id="rId2"/>
    <sheet name="بهای تمام شده" sheetId="5" r:id="rId3"/>
    <sheet name="گردش موجودی کالا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F49" i="5"/>
  <c r="E49" i="5"/>
  <c r="D49" i="5"/>
  <c r="C49" i="5"/>
</calcChain>
</file>

<file path=xl/sharedStrings.xml><?xml version="1.0" encoding="utf-8"?>
<sst xmlns="http://schemas.openxmlformats.org/spreadsheetml/2006/main" count="545" uniqueCount="92">
  <si>
    <t>دوره مالی</t>
  </si>
  <si>
    <t>12 ماهه منتهی به 1396/12</t>
  </si>
  <si>
    <t>12 ماهه منتهی به 1397/12</t>
  </si>
  <si>
    <t>12 ماهه منتهی به 1398/12</t>
  </si>
  <si>
    <t>12 ماهه منتهی به 1399/12</t>
  </si>
  <si>
    <t>12 ماهه منتهی به 1400/12</t>
  </si>
  <si>
    <t>9 ماهه منتهی به 1401/09</t>
  </si>
  <si>
    <t>فروش</t>
  </si>
  <si>
    <t>بهای تمام شده کالای فروش رفته</t>
  </si>
  <si>
    <t>سود (زیان) ناخالص</t>
  </si>
  <si>
    <t>هزینه های عمومی, اداری و تشکیلاتی</t>
  </si>
  <si>
    <t>هزینه کاهش ارزش دریافتنی‌‏ها (هزینه استثنایی)</t>
  </si>
  <si>
    <t>-</t>
  </si>
  <si>
    <t>خالص سایر درامدها (هزینه ها) ی عملیاتی</t>
  </si>
  <si>
    <t>سود (زیان) عملیاتی</t>
  </si>
  <si>
    <t>هزینه های مالی</t>
  </si>
  <si>
    <t>خالص سایر درامدها و هزینه های غیرعملیاتی</t>
  </si>
  <si>
    <t>سود (زیان) خالص عملیات در حال تداوم قبل از مالیات</t>
  </si>
  <si>
    <t>مالیات</t>
  </si>
  <si>
    <t>سود (زیان) خالص عملیات در حال تداوم</t>
  </si>
  <si>
    <t>سود (زیان) عملیات متوقف شده پس از اثر مالیاتی</t>
  </si>
  <si>
    <t>سود (زیان) خالص</t>
  </si>
  <si>
    <t>سود هر سهم پس از کسر مالیات</t>
  </si>
  <si>
    <t>سرمایه</t>
  </si>
  <si>
    <t>سود هر سهم بر اساس آخرین سرمایه</t>
  </si>
  <si>
    <t>1401/12</t>
  </si>
  <si>
    <t>مقدار تولید</t>
  </si>
  <si>
    <t>دوازده ماهه منتهی به 1400/12</t>
  </si>
  <si>
    <t>بخار</t>
  </si>
  <si>
    <t>تن</t>
  </si>
  <si>
    <t>متانول</t>
  </si>
  <si>
    <t>سایر / تخفیفات</t>
  </si>
  <si>
    <t>مصرف متانول در شرکت</t>
  </si>
  <si>
    <t>کار درجریان ساخت</t>
  </si>
  <si>
    <t>جمع</t>
  </si>
  <si>
    <t>مقدار فروش</t>
  </si>
  <si>
    <t>برگشت از فروش</t>
  </si>
  <si>
    <t>ریال</t>
  </si>
  <si>
    <t>مبلغ فروش</t>
  </si>
  <si>
    <t>میلیون ریال</t>
  </si>
  <si>
    <t>نرخ فروش</t>
  </si>
  <si>
    <t>تن / ریال</t>
  </si>
  <si>
    <t>ریال / ریال</t>
  </si>
  <si>
    <t>/ ریال</t>
  </si>
  <si>
    <t>مبلغ بهای تمام شده</t>
  </si>
  <si>
    <t>سود ناخالص</t>
  </si>
  <si>
    <t>دوازده ماهه منتهی به 1396/12</t>
  </si>
  <si>
    <t>دوازده ماهه منتهی به 1397/12</t>
  </si>
  <si>
    <t>دوازده ماهه منتهی به 1398/12</t>
  </si>
  <si>
    <t>دوازده ماهه منتهی به 1399/12</t>
  </si>
  <si>
    <t>بهای تمام شده</t>
  </si>
  <si>
    <t>مواد مستقیم مصرفی</t>
  </si>
  <si>
    <t>دستمزد مستقیم تولید</t>
  </si>
  <si>
    <t>سربار تولید</t>
  </si>
  <si>
    <t>هزینه جذب نشده در تولید</t>
  </si>
  <si>
    <t>جمع هزینه های تولید</t>
  </si>
  <si>
    <t>خالص موجودی کالای درجریان ساخت</t>
  </si>
  <si>
    <t>ضایعات غیرعادی</t>
  </si>
  <si>
    <t>بهای تمام شده کالای تولید شده</t>
  </si>
  <si>
    <t>موجودی کالای ساخته شده اول دوره</t>
  </si>
  <si>
    <t>موجودی کالای ساخته شده پایان دوره</t>
  </si>
  <si>
    <t>بهای تمام شده خدمات ارایه شده</t>
  </si>
  <si>
    <t>جمع بهای تمام شده</t>
  </si>
  <si>
    <t>مقدار موجودی اول دوره</t>
  </si>
  <si>
    <t>گاز اکسیژن</t>
  </si>
  <si>
    <t>متر مکعب</t>
  </si>
  <si>
    <t>گاز خوراک</t>
  </si>
  <si>
    <t>اکسیژن</t>
  </si>
  <si>
    <t>NM3</t>
  </si>
  <si>
    <t>مقدار خرید طی دوره</t>
  </si>
  <si>
    <t>مقدار مصرف طی دوره</t>
  </si>
  <si>
    <t>مقدار موجودی پایان دوره</t>
  </si>
  <si>
    <t>هزینه سربار</t>
  </si>
  <si>
    <t>هزینه حمل و نقل و انتقال</t>
  </si>
  <si>
    <t>هزینه خدمات پس از فروش</t>
  </si>
  <si>
    <t>حق العمل و کمیسیون فروش</t>
  </si>
  <si>
    <t>هزینه تبلیغات</t>
  </si>
  <si>
    <t>هزینه مواد مصرفی</t>
  </si>
  <si>
    <t>هزینه انرژی (آب، برق، گاز و سوخت)</t>
  </si>
  <si>
    <t>هزینه استهلاک</t>
  </si>
  <si>
    <t>هزینه حقوق و دستمزد</t>
  </si>
  <si>
    <t>هزینه مطالبات مشکوک الوصول</t>
  </si>
  <si>
    <t>سایر هزینه ها</t>
  </si>
  <si>
    <t>مبلغ موجودی اول دوره</t>
  </si>
  <si>
    <t>مبلغ خرید طی دوره</t>
  </si>
  <si>
    <t>مبلغ مصرف طی دوره</t>
  </si>
  <si>
    <t>مبلغ موجودی پایان دوره</t>
  </si>
  <si>
    <t>نرخ خرید طی دوره</t>
  </si>
  <si>
    <t>متر مکعب / ریال</t>
  </si>
  <si>
    <t>NM3 / ریال</t>
  </si>
  <si>
    <t>نرخ مصرف طی دوره</t>
  </si>
  <si>
    <t>مقدار تعدیلات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</si>
</sst>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3333"/>
      <name val="Calibri Bold"/>
    </font>
    <font>
      <sz val="12"/>
      <name val="Calibri Bold"/>
    </font>
    <font>
      <sz val="11"/>
      <color rgb="FF333333"/>
      <name val="Calibri Bold"/>
    </font>
    <font>
      <sz val="11"/>
      <color theme="1"/>
      <name val="B Nazanin"/>
      <charset val="178"/>
    </font>
    <font>
      <sz val="11"/>
      <color rgb="FF333333"/>
      <name val="B Nazanin"/>
      <charset val="178"/>
    </font>
    <font>
      <sz val="12"/>
      <name val="B Nazanin"/>
      <charset val="178"/>
    </font>
    <font>
      <sz val="12"/>
      <color rgb="FF333333"/>
      <name val="B Nazanin"/>
      <charset val="178"/>
    </font>
    <font>
      <b/>
      <sz val="12"/>
      <name val="B Nazanin"/>
      <charset val="178"/>
    </font>
    <font>
      <b/>
      <sz val="12"/>
      <color rgb="FF333333"/>
      <name val="B Nazanin"/>
      <charset val="178"/>
    </font>
    <font>
      <b/>
      <sz val="11"/>
      <color theme="1"/>
      <name val="B Nazanin"/>
      <charset val="178"/>
    </font>
    <font>
      <b/>
      <sz val="12"/>
      <color theme="0"/>
      <name val="B Nazanin"/>
      <charset val="178"/>
    </font>
    <font>
      <sz val="12"/>
      <color theme="0"/>
      <name val="Calibri Bold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165" fontId="5" fillId="3" borderId="0" xfId="1" applyNumberFormat="1" applyFont="1" applyFill="1" applyBorder="1" applyAlignment="1">
      <alignment horizontal="right" vertical="center"/>
    </xf>
    <xf numFmtId="165" fontId="5" fillId="2" borderId="0" xfId="1" applyNumberFormat="1" applyFont="1" applyFill="1" applyBorder="1" applyAlignment="1">
      <alignment horizontal="right" vertical="center"/>
    </xf>
    <xf numFmtId="165" fontId="6" fillId="3" borderId="2" xfId="1" applyNumberFormat="1" applyFont="1" applyFill="1" applyBorder="1" applyAlignment="1">
      <alignment horizontal="right" vertical="center"/>
    </xf>
    <xf numFmtId="165" fontId="6" fillId="2" borderId="2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5" fillId="0" borderId="0" xfId="0" applyFont="1"/>
    <xf numFmtId="0" fontId="5" fillId="2" borderId="0" xfId="0" applyFont="1" applyFill="1" applyAlignment="1"/>
    <xf numFmtId="0" fontId="7" fillId="2" borderId="1" xfId="0" applyFont="1" applyFill="1" applyBorder="1" applyAlignment="1">
      <alignment horizontal="left" vertical="top" readingOrder="2"/>
    </xf>
    <xf numFmtId="0" fontId="5" fillId="0" borderId="0" xfId="0" applyFont="1" applyAlignment="1">
      <alignment readingOrder="2"/>
    </xf>
    <xf numFmtId="0" fontId="5" fillId="2" borderId="0" xfId="0" applyFont="1" applyFill="1" applyBorder="1" applyAlignment="1">
      <alignment horizontal="right" vertical="center" readingOrder="2"/>
    </xf>
    <xf numFmtId="0" fontId="5" fillId="3" borderId="0" xfId="0" applyFont="1" applyFill="1" applyBorder="1" applyAlignment="1">
      <alignment horizontal="right" vertical="center" readingOrder="2"/>
    </xf>
    <xf numFmtId="0" fontId="6" fillId="3" borderId="2" xfId="0" applyFont="1" applyFill="1" applyBorder="1" applyAlignment="1">
      <alignment horizontal="right" vertical="center" readingOrder="2"/>
    </xf>
    <xf numFmtId="0" fontId="6" fillId="2" borderId="2" xfId="0" applyFont="1" applyFill="1" applyBorder="1" applyAlignment="1">
      <alignment horizontal="right" vertical="center" readingOrder="2"/>
    </xf>
    <xf numFmtId="0" fontId="5" fillId="2" borderId="0" xfId="0" applyFont="1" applyFill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9" fillId="2" borderId="1" xfId="0" applyFont="1" applyFill="1" applyBorder="1" applyAlignment="1">
      <alignment horizontal="right" vertical="top" readingOrder="2"/>
    </xf>
    <xf numFmtId="0" fontId="10" fillId="2" borderId="1" xfId="0" applyFont="1" applyFill="1" applyBorder="1" applyAlignment="1">
      <alignment horizontal="right" vertical="top" readingOrder="2"/>
    </xf>
    <xf numFmtId="0" fontId="11" fillId="0" borderId="0" xfId="0" applyFont="1" applyAlignment="1">
      <alignment readingOrder="2"/>
    </xf>
    <xf numFmtId="0" fontId="12" fillId="4" borderId="1" xfId="0" applyFont="1" applyFill="1" applyBorder="1" applyAlignment="1">
      <alignment horizontal="right" vertical="top" readingOrder="2"/>
    </xf>
    <xf numFmtId="165" fontId="0" fillId="2" borderId="0" xfId="1" applyNumberFormat="1" applyFont="1" applyFill="1" applyAlignment="1"/>
    <xf numFmtId="165" fontId="0" fillId="0" borderId="0" xfId="1" applyNumberFormat="1" applyFont="1"/>
    <xf numFmtId="165" fontId="3" fillId="2" borderId="1" xfId="1" applyNumberFormat="1" applyFont="1" applyFill="1" applyBorder="1" applyAlignment="1">
      <alignment horizontal="left" vertical="top"/>
    </xf>
    <xf numFmtId="165" fontId="2" fillId="2" borderId="1" xfId="1" applyNumberFormat="1" applyFont="1" applyFill="1" applyBorder="1" applyAlignment="1">
      <alignment horizontal="right" vertical="top" wrapText="1"/>
    </xf>
    <xf numFmtId="165" fontId="0" fillId="3" borderId="0" xfId="1" applyNumberFormat="1" applyFont="1" applyFill="1" applyBorder="1" applyAlignment="1">
      <alignment horizontal="left" vertical="center"/>
    </xf>
    <xf numFmtId="165" fontId="0" fillId="3" borderId="0" xfId="1" applyNumberFormat="1" applyFont="1" applyFill="1" applyBorder="1" applyAlignment="1">
      <alignment horizontal="right" vertical="center"/>
    </xf>
    <xf numFmtId="165" fontId="0" fillId="2" borderId="0" xfId="1" applyNumberFormat="1" applyFont="1" applyFill="1" applyBorder="1" applyAlignment="1">
      <alignment horizontal="left" vertical="center"/>
    </xf>
    <xf numFmtId="165" fontId="0" fillId="2" borderId="0" xfId="1" applyNumberFormat="1" applyFont="1" applyFill="1" applyBorder="1" applyAlignment="1">
      <alignment horizontal="right" vertical="center"/>
    </xf>
    <xf numFmtId="165" fontId="4" fillId="2" borderId="2" xfId="1" applyNumberFormat="1" applyFont="1" applyFill="1" applyBorder="1" applyAlignment="1">
      <alignment horizontal="left" vertical="center"/>
    </xf>
    <xf numFmtId="165" fontId="4" fillId="2" borderId="2" xfId="1" applyNumberFormat="1" applyFont="1" applyFill="1" applyBorder="1" applyAlignment="1">
      <alignment horizontal="right" vertical="center"/>
    </xf>
    <xf numFmtId="165" fontId="4" fillId="3" borderId="2" xfId="1" applyNumberFormat="1" applyFont="1" applyFill="1" applyBorder="1" applyAlignment="1">
      <alignment horizontal="left" vertical="center"/>
    </xf>
    <xf numFmtId="165" fontId="4" fillId="3" borderId="2" xfId="1" applyNumberFormat="1" applyFont="1" applyFill="1" applyBorder="1" applyAlignment="1">
      <alignment horizontal="right" vertical="center"/>
    </xf>
    <xf numFmtId="0" fontId="13" fillId="4" borderId="1" xfId="1" applyNumberFormat="1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horizontal="right" vertical="top" wrapText="1"/>
    </xf>
    <xf numFmtId="165" fontId="5" fillId="2" borderId="0" xfId="1" applyNumberFormat="1" applyFont="1" applyFill="1" applyAlignment="1"/>
    <xf numFmtId="0" fontId="8" fillId="2" borderId="1" xfId="0" applyFont="1" applyFill="1" applyBorder="1" applyAlignment="1">
      <alignment horizontal="right" vertical="top" wrapText="1" readingOrder="2"/>
    </xf>
    <xf numFmtId="0" fontId="11" fillId="2" borderId="0" xfId="0" applyFont="1" applyFill="1" applyAlignment="1"/>
    <xf numFmtId="0" fontId="11" fillId="0" borderId="0" xfId="0" applyFont="1"/>
    <xf numFmtId="0" fontId="9" fillId="2" borderId="1" xfId="0" applyFont="1" applyFill="1" applyBorder="1" applyAlignment="1">
      <alignment horizontal="left" vertical="top" readingOrder="2"/>
    </xf>
    <xf numFmtId="0" fontId="10" fillId="2" borderId="1" xfId="0" applyFont="1" applyFill="1" applyBorder="1" applyAlignment="1">
      <alignment horizontal="right" vertical="top" wrapText="1" readingOrder="2"/>
    </xf>
    <xf numFmtId="0" fontId="12" fillId="4" borderId="1" xfId="0" applyFont="1" applyFill="1" applyBorder="1" applyAlignment="1">
      <alignment horizontal="right" vertical="top" wrapText="1" readingOrder="2"/>
    </xf>
    <xf numFmtId="0" fontId="9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right" vertical="top" wrapText="1"/>
    </xf>
    <xf numFmtId="0" fontId="5" fillId="3" borderId="0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rightToLeft="1" topLeftCell="F1" workbookViewId="0">
      <selection activeCell="H7" sqref="H7"/>
    </sheetView>
  </sheetViews>
  <sheetFormatPr defaultRowHeight="18" x14ac:dyDescent="0.45"/>
  <cols>
    <col min="1" max="1" width="44.140625" style="28" customWidth="1"/>
    <col min="2" max="2" width="5" customWidth="1"/>
    <col min="3" max="7" width="29" customWidth="1"/>
    <col min="8" max="9" width="28" customWidth="1"/>
  </cols>
  <sheetData>
    <row r="1" spans="1:9" s="31" customFormat="1" ht="19.5" thickBot="1" x14ac:dyDescent="0.5">
      <c r="A1" s="29" t="s">
        <v>0</v>
      </c>
      <c r="B1" s="30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2" t="s">
        <v>25</v>
      </c>
    </row>
    <row r="2" spans="1:9" x14ac:dyDescent="0.25">
      <c r="A2" s="24" t="s">
        <v>7</v>
      </c>
      <c r="B2" s="3"/>
      <c r="C2" s="10">
        <v>44337549</v>
      </c>
      <c r="D2" s="10">
        <v>73845433</v>
      </c>
      <c r="E2" s="10">
        <v>78031948</v>
      </c>
      <c r="F2" s="10">
        <v>143234768</v>
      </c>
      <c r="G2" s="10">
        <v>192628444</v>
      </c>
      <c r="H2" s="10">
        <v>173935378</v>
      </c>
      <c r="I2" s="10"/>
    </row>
    <row r="3" spans="1:9" x14ac:dyDescent="0.25">
      <c r="A3" s="23" t="s">
        <v>8</v>
      </c>
      <c r="B3" s="2"/>
      <c r="C3" s="11">
        <v>-18922825</v>
      </c>
      <c r="D3" s="11">
        <v>-29833190</v>
      </c>
      <c r="E3" s="11">
        <v>-35383558</v>
      </c>
      <c r="F3" s="11">
        <v>-61344224</v>
      </c>
      <c r="G3" s="11">
        <v>-146246354</v>
      </c>
      <c r="H3" s="11">
        <v>-119387375</v>
      </c>
      <c r="I3" s="11"/>
    </row>
    <row r="4" spans="1:9" x14ac:dyDescent="0.25">
      <c r="A4" s="25" t="s">
        <v>9</v>
      </c>
      <c r="B4" s="4"/>
      <c r="C4" s="12">
        <v>25414724</v>
      </c>
      <c r="D4" s="12">
        <v>44012243</v>
      </c>
      <c r="E4" s="12">
        <v>42648390</v>
      </c>
      <c r="F4" s="12">
        <v>81890544</v>
      </c>
      <c r="G4" s="12">
        <v>46382090</v>
      </c>
      <c r="H4" s="12">
        <v>54548003</v>
      </c>
      <c r="I4" s="12"/>
    </row>
    <row r="5" spans="1:9" x14ac:dyDescent="0.25">
      <c r="A5" s="23" t="s">
        <v>10</v>
      </c>
      <c r="B5" s="2"/>
      <c r="C5" s="11">
        <v>-6495299</v>
      </c>
      <c r="D5" s="11">
        <v>-10499423</v>
      </c>
      <c r="E5" s="11">
        <v>-16575782</v>
      </c>
      <c r="F5" s="11">
        <v>-34001119</v>
      </c>
      <c r="G5" s="11">
        <v>-30463107</v>
      </c>
      <c r="H5" s="11">
        <v>-34963602</v>
      </c>
      <c r="I5" s="11"/>
    </row>
    <row r="6" spans="1:9" x14ac:dyDescent="0.25">
      <c r="A6" s="24" t="s">
        <v>11</v>
      </c>
      <c r="B6" s="3"/>
      <c r="C6" s="10" t="s">
        <v>12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/>
    </row>
    <row r="7" spans="1:9" x14ac:dyDescent="0.25">
      <c r="A7" s="23" t="s">
        <v>13</v>
      </c>
      <c r="B7" s="2"/>
      <c r="C7" s="11">
        <v>-456</v>
      </c>
      <c r="D7" s="11">
        <v>3189587</v>
      </c>
      <c r="E7" s="11">
        <v>3774048</v>
      </c>
      <c r="F7" s="11">
        <v>9770789</v>
      </c>
      <c r="G7" s="11">
        <v>-689512</v>
      </c>
      <c r="H7" s="11">
        <v>4999540</v>
      </c>
      <c r="I7" s="11"/>
    </row>
    <row r="8" spans="1:9" x14ac:dyDescent="0.25">
      <c r="A8" s="25" t="s">
        <v>14</v>
      </c>
      <c r="B8" s="4"/>
      <c r="C8" s="12">
        <v>18918969</v>
      </c>
      <c r="D8" s="12">
        <v>36702407</v>
      </c>
      <c r="E8" s="12">
        <v>29846656</v>
      </c>
      <c r="F8" s="12">
        <v>57660214</v>
      </c>
      <c r="G8" s="12">
        <v>15229471</v>
      </c>
      <c r="H8" s="12">
        <v>24583941</v>
      </c>
      <c r="I8" s="12"/>
    </row>
    <row r="9" spans="1:9" x14ac:dyDescent="0.25">
      <c r="A9" s="23" t="s">
        <v>15</v>
      </c>
      <c r="B9" s="2"/>
      <c r="C9" s="11">
        <v>-25224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/>
    </row>
    <row r="10" spans="1:9" x14ac:dyDescent="0.25">
      <c r="A10" s="24" t="s">
        <v>16</v>
      </c>
      <c r="B10" s="3"/>
      <c r="C10" s="10">
        <v>603575</v>
      </c>
      <c r="D10" s="10">
        <v>793837</v>
      </c>
      <c r="E10" s="10">
        <v>-450819</v>
      </c>
      <c r="F10" s="10">
        <v>247268</v>
      </c>
      <c r="G10" s="10">
        <v>3737347</v>
      </c>
      <c r="H10" s="10">
        <v>2335410</v>
      </c>
      <c r="I10" s="10"/>
    </row>
    <row r="11" spans="1:9" x14ac:dyDescent="0.25">
      <c r="A11" s="26" t="s">
        <v>17</v>
      </c>
      <c r="B11" s="5"/>
      <c r="C11" s="13">
        <v>19497320</v>
      </c>
      <c r="D11" s="13">
        <v>37496244</v>
      </c>
      <c r="E11" s="13">
        <v>29395837</v>
      </c>
      <c r="F11" s="13">
        <v>57907482</v>
      </c>
      <c r="G11" s="13">
        <v>18966818</v>
      </c>
      <c r="H11" s="13">
        <v>26919351</v>
      </c>
      <c r="I11" s="13"/>
    </row>
    <row r="12" spans="1:9" x14ac:dyDescent="0.25">
      <c r="A12" s="24" t="s">
        <v>18</v>
      </c>
      <c r="B12" s="3"/>
      <c r="C12" s="10">
        <v>0</v>
      </c>
      <c r="D12" s="10">
        <v>-196171</v>
      </c>
      <c r="E12" s="10">
        <v>-7502</v>
      </c>
      <c r="F12" s="10">
        <v>0</v>
      </c>
      <c r="G12" s="10">
        <v>0</v>
      </c>
      <c r="H12" s="10">
        <v>-5383870</v>
      </c>
      <c r="I12" s="10"/>
    </row>
    <row r="13" spans="1:9" x14ac:dyDescent="0.25">
      <c r="A13" s="26" t="s">
        <v>19</v>
      </c>
      <c r="B13" s="5"/>
      <c r="C13" s="13">
        <v>19497320</v>
      </c>
      <c r="D13" s="13">
        <v>37300073</v>
      </c>
      <c r="E13" s="13">
        <v>29388335</v>
      </c>
      <c r="F13" s="13">
        <v>57907482</v>
      </c>
      <c r="G13" s="13">
        <v>18966818</v>
      </c>
      <c r="H13" s="13">
        <v>21535481</v>
      </c>
      <c r="I13" s="13"/>
    </row>
    <row r="14" spans="1:9" x14ac:dyDescent="0.25">
      <c r="A14" s="24" t="s">
        <v>20</v>
      </c>
      <c r="B14" s="3"/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/>
    </row>
    <row r="15" spans="1:9" x14ac:dyDescent="0.25">
      <c r="A15" s="26" t="s">
        <v>21</v>
      </c>
      <c r="B15" s="5"/>
      <c r="C15" s="13">
        <v>19497320</v>
      </c>
      <c r="D15" s="13">
        <v>37300073</v>
      </c>
      <c r="E15" s="13">
        <v>29388335</v>
      </c>
      <c r="F15" s="13">
        <v>57907482</v>
      </c>
      <c r="G15" s="13">
        <v>18966818</v>
      </c>
      <c r="H15" s="13">
        <v>21535481</v>
      </c>
      <c r="I15" s="13"/>
    </row>
    <row r="16" spans="1:9" x14ac:dyDescent="0.25">
      <c r="A16" s="24" t="s">
        <v>22</v>
      </c>
      <c r="B16" s="3"/>
      <c r="C16" s="10">
        <v>8124</v>
      </c>
      <c r="D16" s="10">
        <v>15542</v>
      </c>
      <c r="E16" s="10">
        <v>12245</v>
      </c>
      <c r="F16" s="10">
        <v>24128</v>
      </c>
      <c r="G16" s="10">
        <v>7903</v>
      </c>
      <c r="H16" s="10">
        <v>8973</v>
      </c>
      <c r="I16" s="10"/>
    </row>
    <row r="17" spans="1:9" x14ac:dyDescent="0.25">
      <c r="A17" s="23" t="s">
        <v>23</v>
      </c>
      <c r="B17" s="2"/>
      <c r="C17" s="11">
        <v>2400000</v>
      </c>
      <c r="D17" s="11">
        <v>2400000</v>
      </c>
      <c r="E17" s="11">
        <v>2400000</v>
      </c>
      <c r="F17" s="11">
        <v>2400000</v>
      </c>
      <c r="G17" s="11">
        <v>2400000</v>
      </c>
      <c r="H17" s="11">
        <v>2400000</v>
      </c>
      <c r="I17" s="11"/>
    </row>
    <row r="18" spans="1:9" x14ac:dyDescent="0.25">
      <c r="A18" s="24" t="s">
        <v>24</v>
      </c>
      <c r="B18" s="3"/>
      <c r="C18" s="10">
        <v>8124</v>
      </c>
      <c r="D18" s="10">
        <v>15542</v>
      </c>
      <c r="E18" s="10">
        <v>12245</v>
      </c>
      <c r="F18" s="10">
        <v>24128</v>
      </c>
      <c r="G18" s="10">
        <v>7903</v>
      </c>
      <c r="H18" s="10">
        <v>8973</v>
      </c>
      <c r="I18" s="10"/>
    </row>
    <row r="19" spans="1:9" x14ac:dyDescent="0.45">
      <c r="A19" s="27"/>
      <c r="B19" s="1"/>
      <c r="C19" s="1"/>
      <c r="D19" s="1"/>
      <c r="E19" s="1"/>
      <c r="F19" s="1"/>
      <c r="G19" s="1"/>
      <c r="H19" s="1"/>
      <c r="I19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rightToLeft="1" topLeftCell="A4" workbookViewId="0">
      <selection activeCell="A10" sqref="A10:G16"/>
    </sheetView>
  </sheetViews>
  <sheetFormatPr defaultRowHeight="15" x14ac:dyDescent="0.25"/>
  <cols>
    <col min="1" max="9" width="20" style="34" customWidth="1"/>
    <col min="10" max="16384" width="9.140625" style="34"/>
  </cols>
  <sheetData>
    <row r="1" spans="1:9" ht="32.25" thickBot="1" x14ac:dyDescent="0.3">
      <c r="A1" s="35" t="s">
        <v>26</v>
      </c>
      <c r="B1" s="36"/>
      <c r="C1" s="36" t="s">
        <v>46</v>
      </c>
      <c r="D1" s="36" t="s">
        <v>47</v>
      </c>
      <c r="E1" s="36" t="s">
        <v>48</v>
      </c>
      <c r="F1" s="36" t="s">
        <v>49</v>
      </c>
      <c r="G1" s="36" t="s">
        <v>27</v>
      </c>
      <c r="H1" s="36" t="s">
        <v>6</v>
      </c>
      <c r="I1" s="45" t="s">
        <v>25</v>
      </c>
    </row>
    <row r="2" spans="1:9" x14ac:dyDescent="0.25">
      <c r="A2" s="37" t="s">
        <v>28</v>
      </c>
      <c r="B2" s="38" t="s">
        <v>29</v>
      </c>
      <c r="C2" s="38">
        <v>6947609</v>
      </c>
      <c r="D2" s="38">
        <v>6155314</v>
      </c>
      <c r="E2" s="38">
        <v>5737584</v>
      </c>
      <c r="F2" s="38">
        <v>6380734</v>
      </c>
      <c r="G2" s="38">
        <v>5474260</v>
      </c>
      <c r="H2" s="38">
        <v>4539761</v>
      </c>
      <c r="I2" s="38"/>
    </row>
    <row r="3" spans="1:9" x14ac:dyDescent="0.25">
      <c r="A3" s="39" t="s">
        <v>30</v>
      </c>
      <c r="B3" s="40" t="s">
        <v>29</v>
      </c>
      <c r="C3" s="40">
        <v>3118778</v>
      </c>
      <c r="D3" s="40">
        <v>2901071</v>
      </c>
      <c r="E3" s="40">
        <v>2737744</v>
      </c>
      <c r="F3" s="40">
        <v>3015057</v>
      </c>
      <c r="G3" s="40">
        <v>2514088</v>
      </c>
      <c r="H3" s="40">
        <v>2106820</v>
      </c>
      <c r="I3" s="40"/>
    </row>
    <row r="4" spans="1:9" x14ac:dyDescent="0.25">
      <c r="A4" s="37" t="s">
        <v>31</v>
      </c>
      <c r="B4" s="38"/>
      <c r="C4" s="38" t="s">
        <v>12</v>
      </c>
      <c r="D4" s="38" t="s">
        <v>12</v>
      </c>
      <c r="E4" s="38" t="s">
        <v>12</v>
      </c>
      <c r="F4" s="38" t="s">
        <v>12</v>
      </c>
      <c r="G4" s="38">
        <v>0</v>
      </c>
      <c r="H4" s="38">
        <v>0</v>
      </c>
      <c r="I4" s="38"/>
    </row>
    <row r="5" spans="1:9" x14ac:dyDescent="0.25">
      <c r="A5" s="39" t="s">
        <v>32</v>
      </c>
      <c r="B5" s="40" t="s">
        <v>29</v>
      </c>
      <c r="C5" s="40" t="s">
        <v>12</v>
      </c>
      <c r="D5" s="40" t="s">
        <v>12</v>
      </c>
      <c r="E5" s="40" t="s">
        <v>12</v>
      </c>
      <c r="F5" s="40">
        <v>0</v>
      </c>
      <c r="G5" s="40" t="s">
        <v>12</v>
      </c>
      <c r="H5" s="40" t="s">
        <v>12</v>
      </c>
      <c r="I5" s="40"/>
    </row>
    <row r="6" spans="1:9" x14ac:dyDescent="0.25">
      <c r="A6" s="37" t="s">
        <v>33</v>
      </c>
      <c r="B6" s="38" t="s">
        <v>29</v>
      </c>
      <c r="C6" s="38" t="s">
        <v>12</v>
      </c>
      <c r="D6" s="38" t="s">
        <v>12</v>
      </c>
      <c r="E6" s="38" t="s">
        <v>12</v>
      </c>
      <c r="F6" s="38" t="s">
        <v>12</v>
      </c>
      <c r="G6" s="38" t="s">
        <v>12</v>
      </c>
      <c r="H6" s="38" t="s">
        <v>12</v>
      </c>
      <c r="I6" s="38"/>
    </row>
    <row r="7" spans="1:9" x14ac:dyDescent="0.25">
      <c r="A7" s="41" t="s">
        <v>34</v>
      </c>
      <c r="B7" s="42"/>
      <c r="C7" s="42">
        <v>10066387</v>
      </c>
      <c r="D7" s="42">
        <v>9056385</v>
      </c>
      <c r="E7" s="42">
        <v>8475328</v>
      </c>
      <c r="F7" s="42">
        <v>9395791</v>
      </c>
      <c r="G7" s="42">
        <v>7988348</v>
      </c>
      <c r="H7" s="42">
        <v>6646581</v>
      </c>
      <c r="I7" s="42"/>
    </row>
    <row r="8" spans="1:9" x14ac:dyDescent="0.25">
      <c r="A8" s="33"/>
      <c r="B8" s="33"/>
      <c r="C8" s="33"/>
      <c r="D8" s="33"/>
      <c r="E8" s="33"/>
      <c r="F8" s="33"/>
      <c r="G8" s="33"/>
      <c r="H8" s="33"/>
      <c r="I8" s="33"/>
    </row>
    <row r="9" spans="1:9" x14ac:dyDescent="0.25">
      <c r="A9" s="33"/>
      <c r="B9" s="33"/>
      <c r="C9" s="33"/>
      <c r="D9" s="33"/>
      <c r="E9" s="33"/>
      <c r="F9" s="33"/>
      <c r="G9" s="33"/>
      <c r="H9" s="33"/>
      <c r="I9" s="33"/>
    </row>
    <row r="10" spans="1:9" x14ac:dyDescent="0.25">
      <c r="A10" s="33"/>
      <c r="B10" s="33"/>
      <c r="C10" s="33"/>
      <c r="D10" s="33"/>
      <c r="E10" s="33"/>
      <c r="F10" s="33"/>
      <c r="G10" s="33"/>
      <c r="H10" s="33"/>
      <c r="I10" s="33"/>
    </row>
    <row r="11" spans="1:9" ht="32.25" thickBot="1" x14ac:dyDescent="0.3">
      <c r="A11" s="35" t="s">
        <v>35</v>
      </c>
      <c r="B11" s="36"/>
      <c r="C11" s="36" t="s">
        <v>46</v>
      </c>
      <c r="D11" s="36" t="s">
        <v>47</v>
      </c>
      <c r="E11" s="36" t="s">
        <v>48</v>
      </c>
      <c r="F11" s="36" t="s">
        <v>49</v>
      </c>
      <c r="G11" s="36" t="s">
        <v>27</v>
      </c>
      <c r="H11" s="36" t="s">
        <v>6</v>
      </c>
      <c r="I11" s="36"/>
    </row>
    <row r="12" spans="1:9" x14ac:dyDescent="0.25">
      <c r="A12" s="33"/>
      <c r="B12" s="33"/>
      <c r="C12" s="33"/>
      <c r="D12" s="33"/>
      <c r="E12" s="33"/>
      <c r="F12" s="33"/>
      <c r="G12" s="33"/>
      <c r="H12" s="33"/>
      <c r="I12" s="33"/>
    </row>
    <row r="13" spans="1:9" x14ac:dyDescent="0.25">
      <c r="A13" s="37" t="s">
        <v>28</v>
      </c>
      <c r="B13" s="38" t="s">
        <v>29</v>
      </c>
      <c r="C13" s="38">
        <v>1912999</v>
      </c>
      <c r="D13" s="38">
        <v>1934147</v>
      </c>
      <c r="E13" s="38">
        <v>1215060</v>
      </c>
      <c r="F13" s="38">
        <v>1258274</v>
      </c>
      <c r="G13" s="38">
        <v>990671</v>
      </c>
      <c r="H13" s="38">
        <v>765937</v>
      </c>
      <c r="I13" s="38"/>
    </row>
    <row r="14" spans="1:9" x14ac:dyDescent="0.25">
      <c r="A14" s="39" t="s">
        <v>36</v>
      </c>
      <c r="B14" s="40" t="s">
        <v>37</v>
      </c>
      <c r="C14" s="40" t="s">
        <v>12</v>
      </c>
      <c r="D14" s="40">
        <v>0</v>
      </c>
      <c r="E14" s="40">
        <v>0</v>
      </c>
      <c r="F14" s="40">
        <v>0</v>
      </c>
      <c r="G14" s="40" t="s">
        <v>12</v>
      </c>
      <c r="H14" s="40" t="s">
        <v>12</v>
      </c>
      <c r="I14" s="40"/>
    </row>
    <row r="15" spans="1:9" x14ac:dyDescent="0.25">
      <c r="A15" s="37" t="s">
        <v>30</v>
      </c>
      <c r="B15" s="38" t="s">
        <v>29</v>
      </c>
      <c r="C15" s="38">
        <v>3106130</v>
      </c>
      <c r="D15" s="38">
        <v>2867922</v>
      </c>
      <c r="E15" s="38">
        <v>2818603</v>
      </c>
      <c r="F15" s="38">
        <v>3015422</v>
      </c>
      <c r="G15" s="38">
        <v>2447957</v>
      </c>
      <c r="H15" s="38">
        <v>2070022</v>
      </c>
      <c r="I15" s="38"/>
    </row>
    <row r="16" spans="1:9" x14ac:dyDescent="0.25">
      <c r="A16" s="39" t="s">
        <v>31</v>
      </c>
      <c r="B16" s="40"/>
      <c r="C16" s="40" t="s">
        <v>12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/>
    </row>
    <row r="17" spans="1:9" x14ac:dyDescent="0.25">
      <c r="A17" s="43" t="s">
        <v>34</v>
      </c>
      <c r="B17" s="44"/>
      <c r="C17" s="44">
        <v>5019129</v>
      </c>
      <c r="D17" s="44">
        <v>4802069</v>
      </c>
      <c r="E17" s="44">
        <v>4033663</v>
      </c>
      <c r="F17" s="44">
        <v>4273696</v>
      </c>
      <c r="G17" s="44">
        <v>3438628</v>
      </c>
      <c r="H17" s="44">
        <v>2835959</v>
      </c>
      <c r="I17" s="44"/>
    </row>
    <row r="18" spans="1:9" x14ac:dyDescent="0.25">
      <c r="A18" s="33"/>
      <c r="B18" s="33"/>
      <c r="C18" s="33"/>
      <c r="D18" s="33"/>
      <c r="E18" s="33"/>
      <c r="F18" s="33"/>
      <c r="G18" s="33"/>
      <c r="H18" s="33"/>
      <c r="I18" s="33"/>
    </row>
    <row r="19" spans="1:9" x14ac:dyDescent="0.25">
      <c r="A19" s="33"/>
      <c r="B19" s="33"/>
      <c r="C19" s="33"/>
      <c r="D19" s="33"/>
      <c r="E19" s="33"/>
      <c r="F19" s="33"/>
      <c r="G19" s="33"/>
      <c r="H19" s="33"/>
      <c r="I19" s="33"/>
    </row>
    <row r="20" spans="1:9" x14ac:dyDescent="0.25">
      <c r="A20" s="33"/>
      <c r="B20" s="33"/>
      <c r="C20" s="33"/>
      <c r="D20" s="33"/>
      <c r="E20" s="33"/>
      <c r="F20" s="33"/>
      <c r="G20" s="33"/>
      <c r="H20" s="33"/>
      <c r="I20" s="33"/>
    </row>
    <row r="21" spans="1:9" ht="32.25" thickBot="1" x14ac:dyDescent="0.3">
      <c r="A21" s="35" t="s">
        <v>38</v>
      </c>
      <c r="B21" s="36"/>
      <c r="C21" s="36" t="s">
        <v>46</v>
      </c>
      <c r="D21" s="36" t="s">
        <v>47</v>
      </c>
      <c r="E21" s="36" t="s">
        <v>48</v>
      </c>
      <c r="F21" s="36" t="s">
        <v>49</v>
      </c>
      <c r="G21" s="36" t="s">
        <v>27</v>
      </c>
      <c r="H21" s="36" t="s">
        <v>6</v>
      </c>
      <c r="I21" s="36"/>
    </row>
    <row r="22" spans="1:9" x14ac:dyDescent="0.25">
      <c r="A22" s="33"/>
      <c r="B22" s="33"/>
      <c r="C22" s="33"/>
      <c r="D22" s="33"/>
      <c r="E22" s="33"/>
      <c r="F22" s="33"/>
      <c r="G22" s="33"/>
      <c r="H22" s="33"/>
      <c r="I22" s="33"/>
    </row>
    <row r="23" spans="1:9" x14ac:dyDescent="0.25">
      <c r="A23" s="37" t="s">
        <v>28</v>
      </c>
      <c r="B23" s="38" t="s">
        <v>39</v>
      </c>
      <c r="C23" s="38">
        <v>693094</v>
      </c>
      <c r="D23" s="38">
        <v>858992</v>
      </c>
      <c r="E23" s="38">
        <v>816677</v>
      </c>
      <c r="F23" s="38">
        <v>1008158</v>
      </c>
      <c r="G23" s="38">
        <v>793747</v>
      </c>
      <c r="H23" s="38">
        <v>1380792</v>
      </c>
      <c r="I23" s="38"/>
    </row>
    <row r="24" spans="1:9" x14ac:dyDescent="0.25">
      <c r="A24" s="39" t="s">
        <v>36</v>
      </c>
      <c r="B24" s="40" t="s">
        <v>39</v>
      </c>
      <c r="C24" s="40" t="s">
        <v>12</v>
      </c>
      <c r="D24" s="40">
        <v>0</v>
      </c>
      <c r="E24" s="40">
        <v>0</v>
      </c>
      <c r="F24" s="40">
        <v>0</v>
      </c>
      <c r="G24" s="40" t="s">
        <v>12</v>
      </c>
      <c r="H24" s="40" t="s">
        <v>12</v>
      </c>
      <c r="I24" s="40"/>
    </row>
    <row r="25" spans="1:9" x14ac:dyDescent="0.25">
      <c r="A25" s="37" t="s">
        <v>30</v>
      </c>
      <c r="B25" s="38" t="s">
        <v>39</v>
      </c>
      <c r="C25" s="38">
        <v>43644455</v>
      </c>
      <c r="D25" s="38">
        <v>72986441</v>
      </c>
      <c r="E25" s="38">
        <v>77215271</v>
      </c>
      <c r="F25" s="38">
        <v>142226610</v>
      </c>
      <c r="G25" s="38">
        <v>191834697</v>
      </c>
      <c r="H25" s="38">
        <v>172554586</v>
      </c>
      <c r="I25" s="38"/>
    </row>
    <row r="26" spans="1:9" x14ac:dyDescent="0.25">
      <c r="A26" s="39" t="s">
        <v>31</v>
      </c>
      <c r="B26" s="40" t="s">
        <v>39</v>
      </c>
      <c r="C26" s="40" t="s">
        <v>12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/>
    </row>
    <row r="27" spans="1:9" x14ac:dyDescent="0.25">
      <c r="A27" s="43" t="s">
        <v>34</v>
      </c>
      <c r="B27" s="44"/>
      <c r="C27" s="44">
        <v>44337549</v>
      </c>
      <c r="D27" s="44">
        <v>73845433</v>
      </c>
      <c r="E27" s="44">
        <v>78031948</v>
      </c>
      <c r="F27" s="44">
        <v>143234768</v>
      </c>
      <c r="G27" s="44">
        <v>192628444</v>
      </c>
      <c r="H27" s="44">
        <v>173935378</v>
      </c>
      <c r="I27" s="44"/>
    </row>
    <row r="28" spans="1:9" x14ac:dyDescent="0.25">
      <c r="A28" s="33"/>
      <c r="B28" s="33"/>
      <c r="C28" s="33"/>
      <c r="D28" s="33"/>
      <c r="E28" s="33"/>
      <c r="F28" s="33"/>
      <c r="G28" s="33"/>
      <c r="H28" s="33"/>
      <c r="I28" s="33"/>
    </row>
    <row r="29" spans="1:9" x14ac:dyDescent="0.25">
      <c r="A29" s="33"/>
      <c r="B29" s="33"/>
      <c r="C29" s="33"/>
      <c r="D29" s="33"/>
      <c r="E29" s="33"/>
      <c r="F29" s="33"/>
      <c r="G29" s="33"/>
      <c r="H29" s="33"/>
      <c r="I29" s="33"/>
    </row>
    <row r="30" spans="1:9" x14ac:dyDescent="0.25">
      <c r="A30" s="33"/>
      <c r="B30" s="33"/>
      <c r="C30" s="33"/>
      <c r="D30" s="33"/>
      <c r="E30" s="33"/>
      <c r="F30" s="33"/>
      <c r="G30" s="33"/>
      <c r="H30" s="33"/>
      <c r="I30" s="33"/>
    </row>
    <row r="31" spans="1:9" ht="32.25" thickBot="1" x14ac:dyDescent="0.3">
      <c r="A31" s="35" t="s">
        <v>40</v>
      </c>
      <c r="B31" s="36"/>
      <c r="C31" s="36" t="s">
        <v>46</v>
      </c>
      <c r="D31" s="36" t="s">
        <v>47</v>
      </c>
      <c r="E31" s="36" t="s">
        <v>48</v>
      </c>
      <c r="F31" s="36" t="s">
        <v>49</v>
      </c>
      <c r="G31" s="36" t="s">
        <v>27</v>
      </c>
      <c r="H31" s="36" t="s">
        <v>6</v>
      </c>
      <c r="I31" s="36"/>
    </row>
    <row r="32" spans="1:9" x14ac:dyDescent="0.25">
      <c r="A32" s="33"/>
      <c r="B32" s="33"/>
      <c r="C32" s="33"/>
      <c r="D32" s="33"/>
      <c r="E32" s="33"/>
      <c r="F32" s="33"/>
      <c r="G32" s="33"/>
      <c r="H32" s="33"/>
      <c r="I32" s="33"/>
    </row>
    <row r="33" spans="1:9" x14ac:dyDescent="0.25">
      <c r="A33" s="37" t="s">
        <v>28</v>
      </c>
      <c r="B33" s="38" t="s">
        <v>41</v>
      </c>
      <c r="C33" s="38">
        <v>362308</v>
      </c>
      <c r="D33" s="38">
        <v>444119</v>
      </c>
      <c r="E33" s="38">
        <v>672129</v>
      </c>
      <c r="F33" s="38">
        <v>801223</v>
      </c>
      <c r="G33" s="38">
        <v>801222</v>
      </c>
      <c r="H33" s="38">
        <v>1802749</v>
      </c>
      <c r="I33" s="38"/>
    </row>
    <row r="34" spans="1:9" x14ac:dyDescent="0.25">
      <c r="A34" s="39" t="s">
        <v>36</v>
      </c>
      <c r="B34" s="40" t="s">
        <v>42</v>
      </c>
      <c r="C34" s="40" t="s">
        <v>12</v>
      </c>
      <c r="D34" s="40">
        <v>0</v>
      </c>
      <c r="E34" s="40">
        <v>0</v>
      </c>
      <c r="F34" s="40">
        <v>0</v>
      </c>
      <c r="G34" s="40" t="s">
        <v>12</v>
      </c>
      <c r="H34" s="40" t="s">
        <v>12</v>
      </c>
      <c r="I34" s="40"/>
    </row>
    <row r="35" spans="1:9" x14ac:dyDescent="0.25">
      <c r="A35" s="37" t="s">
        <v>30</v>
      </c>
      <c r="B35" s="38" t="s">
        <v>41</v>
      </c>
      <c r="C35" s="38">
        <v>14051072</v>
      </c>
      <c r="D35" s="38">
        <v>25449242</v>
      </c>
      <c r="E35" s="38">
        <v>27394873</v>
      </c>
      <c r="F35" s="38">
        <v>47166403</v>
      </c>
      <c r="G35" s="38">
        <v>78365223</v>
      </c>
      <c r="H35" s="38">
        <v>83358809</v>
      </c>
      <c r="I35" s="38"/>
    </row>
    <row r="36" spans="1:9" x14ac:dyDescent="0.25">
      <c r="A36" s="39" t="s">
        <v>31</v>
      </c>
      <c r="B36" s="40" t="s">
        <v>43</v>
      </c>
      <c r="C36" s="40" t="s">
        <v>12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/>
    </row>
    <row r="37" spans="1:9" x14ac:dyDescent="0.25">
      <c r="A37" s="33"/>
      <c r="B37" s="33"/>
      <c r="C37" s="33"/>
      <c r="D37" s="33"/>
      <c r="E37" s="33"/>
      <c r="F37" s="33"/>
      <c r="G37" s="33"/>
      <c r="H37" s="33"/>
      <c r="I37" s="33"/>
    </row>
    <row r="38" spans="1:9" x14ac:dyDescent="0.25">
      <c r="A38" s="33"/>
      <c r="B38" s="33"/>
      <c r="C38" s="33"/>
      <c r="D38" s="33"/>
      <c r="E38" s="33"/>
      <c r="F38" s="33"/>
      <c r="G38" s="33"/>
      <c r="H38" s="33"/>
      <c r="I38" s="33"/>
    </row>
    <row r="39" spans="1:9" x14ac:dyDescent="0.25">
      <c r="A39" s="33"/>
      <c r="B39" s="33"/>
      <c r="C39" s="33"/>
      <c r="D39" s="33"/>
      <c r="E39" s="33"/>
      <c r="F39" s="33"/>
      <c r="G39" s="33"/>
      <c r="H39" s="33"/>
      <c r="I39" s="33"/>
    </row>
    <row r="40" spans="1:9" ht="32.25" thickBot="1" x14ac:dyDescent="0.3">
      <c r="A40" s="35" t="s">
        <v>44</v>
      </c>
      <c r="B40" s="36"/>
      <c r="C40" s="36" t="s">
        <v>46</v>
      </c>
      <c r="D40" s="36" t="s">
        <v>47</v>
      </c>
      <c r="E40" s="36" t="s">
        <v>48</v>
      </c>
      <c r="F40" s="36" t="s">
        <v>49</v>
      </c>
      <c r="G40" s="36" t="s">
        <v>27</v>
      </c>
      <c r="H40" s="36" t="s">
        <v>6</v>
      </c>
      <c r="I40" s="36"/>
    </row>
    <row r="41" spans="1:9" x14ac:dyDescent="0.25">
      <c r="A41" s="33"/>
      <c r="B41" s="33"/>
      <c r="C41" s="33"/>
      <c r="D41" s="33"/>
      <c r="E41" s="33"/>
      <c r="F41" s="33"/>
      <c r="G41" s="33"/>
      <c r="H41" s="33"/>
      <c r="I41" s="33"/>
    </row>
    <row r="42" spans="1:9" x14ac:dyDescent="0.25">
      <c r="A42" s="37" t="s">
        <v>28</v>
      </c>
      <c r="B42" s="38" t="s">
        <v>39</v>
      </c>
      <c r="C42" s="38" t="s">
        <v>12</v>
      </c>
      <c r="D42" s="38">
        <v>-91973</v>
      </c>
      <c r="E42" s="38">
        <v>-85619</v>
      </c>
      <c r="F42" s="38">
        <v>-107695</v>
      </c>
      <c r="G42" s="38">
        <v>-146927</v>
      </c>
      <c r="H42" s="38">
        <v>-140546</v>
      </c>
      <c r="I42" s="38"/>
    </row>
    <row r="43" spans="1:9" x14ac:dyDescent="0.25">
      <c r="A43" s="39" t="s">
        <v>36</v>
      </c>
      <c r="B43" s="40" t="s">
        <v>39</v>
      </c>
      <c r="C43" s="40" t="s">
        <v>12</v>
      </c>
      <c r="D43" s="40">
        <v>0</v>
      </c>
      <c r="E43" s="40">
        <v>0</v>
      </c>
      <c r="F43" s="40">
        <v>0</v>
      </c>
      <c r="G43" s="40" t="s">
        <v>12</v>
      </c>
      <c r="H43" s="40" t="s">
        <v>12</v>
      </c>
      <c r="I43" s="40"/>
    </row>
    <row r="44" spans="1:9" x14ac:dyDescent="0.25">
      <c r="A44" s="37" t="s">
        <v>30</v>
      </c>
      <c r="B44" s="38" t="s">
        <v>39</v>
      </c>
      <c r="C44" s="38" t="s">
        <v>12</v>
      </c>
      <c r="D44" s="38">
        <v>-29741217</v>
      </c>
      <c r="E44" s="38">
        <v>-35297939</v>
      </c>
      <c r="F44" s="38">
        <v>-61236529</v>
      </c>
      <c r="G44" s="38">
        <v>-132077496</v>
      </c>
      <c r="H44" s="38">
        <v>-119246829</v>
      </c>
      <c r="I44" s="38"/>
    </row>
    <row r="45" spans="1:9" x14ac:dyDescent="0.25">
      <c r="A45" s="39" t="s">
        <v>31</v>
      </c>
      <c r="B45" s="40" t="s">
        <v>39</v>
      </c>
      <c r="C45" s="40" t="s">
        <v>12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/>
    </row>
    <row r="46" spans="1:9" x14ac:dyDescent="0.25">
      <c r="A46" s="43" t="s">
        <v>34</v>
      </c>
      <c r="B46" s="44"/>
      <c r="C46" s="44">
        <v>0</v>
      </c>
      <c r="D46" s="44">
        <v>-29833190</v>
      </c>
      <c r="E46" s="44">
        <v>-35383558</v>
      </c>
      <c r="F46" s="44">
        <v>-61344224</v>
      </c>
      <c r="G46" s="44">
        <v>-132224423</v>
      </c>
      <c r="H46" s="44">
        <v>-119387375</v>
      </c>
      <c r="I46" s="44"/>
    </row>
    <row r="47" spans="1:9" x14ac:dyDescent="0.25">
      <c r="A47" s="33"/>
      <c r="B47" s="33"/>
      <c r="C47" s="33"/>
      <c r="D47" s="33"/>
      <c r="E47" s="33"/>
      <c r="F47" s="33"/>
      <c r="G47" s="33"/>
      <c r="H47" s="33"/>
      <c r="I47" s="33"/>
    </row>
    <row r="48" spans="1:9" x14ac:dyDescent="0.25">
      <c r="A48" s="33"/>
      <c r="B48" s="33"/>
      <c r="C48" s="33"/>
      <c r="D48" s="33"/>
      <c r="E48" s="33"/>
      <c r="F48" s="33"/>
      <c r="G48" s="33"/>
      <c r="H48" s="33"/>
      <c r="I48" s="33"/>
    </row>
    <row r="49" spans="1:9" x14ac:dyDescent="0.25">
      <c r="A49" s="33"/>
      <c r="B49" s="33"/>
      <c r="C49" s="33"/>
      <c r="D49" s="33"/>
      <c r="E49" s="33"/>
      <c r="F49" s="33"/>
      <c r="G49" s="33"/>
      <c r="H49" s="33"/>
      <c r="I49" s="33"/>
    </row>
    <row r="50" spans="1:9" ht="32.25" thickBot="1" x14ac:dyDescent="0.3">
      <c r="A50" s="35" t="s">
        <v>45</v>
      </c>
      <c r="B50" s="36"/>
      <c r="C50" s="36" t="s">
        <v>46</v>
      </c>
      <c r="D50" s="36" t="s">
        <v>47</v>
      </c>
      <c r="E50" s="36" t="s">
        <v>48</v>
      </c>
      <c r="F50" s="36" t="s">
        <v>49</v>
      </c>
      <c r="G50" s="36" t="s">
        <v>27</v>
      </c>
      <c r="H50" s="36" t="s">
        <v>6</v>
      </c>
      <c r="I50" s="36"/>
    </row>
    <row r="51" spans="1:9" x14ac:dyDescent="0.25">
      <c r="A51" s="33"/>
      <c r="B51" s="33"/>
      <c r="C51" s="33"/>
      <c r="D51" s="33"/>
      <c r="E51" s="33"/>
      <c r="F51" s="33"/>
      <c r="G51" s="33"/>
      <c r="H51" s="33"/>
      <c r="I51" s="33"/>
    </row>
    <row r="52" spans="1:9" x14ac:dyDescent="0.25">
      <c r="A52" s="37" t="s">
        <v>28</v>
      </c>
      <c r="B52" s="38" t="s">
        <v>39</v>
      </c>
      <c r="C52" s="38" t="s">
        <v>12</v>
      </c>
      <c r="D52" s="38">
        <v>767019</v>
      </c>
      <c r="E52" s="38">
        <v>731058</v>
      </c>
      <c r="F52" s="38">
        <v>900463</v>
      </c>
      <c r="G52" s="38">
        <v>646820</v>
      </c>
      <c r="H52" s="38">
        <v>1240246</v>
      </c>
      <c r="I52" s="38"/>
    </row>
    <row r="53" spans="1:9" x14ac:dyDescent="0.25">
      <c r="A53" s="39" t="s">
        <v>36</v>
      </c>
      <c r="B53" s="40" t="s">
        <v>39</v>
      </c>
      <c r="C53" s="40" t="s">
        <v>12</v>
      </c>
      <c r="D53" s="40" t="s">
        <v>12</v>
      </c>
      <c r="E53" s="40">
        <v>0</v>
      </c>
      <c r="F53" s="40">
        <v>0</v>
      </c>
      <c r="G53" s="40" t="s">
        <v>12</v>
      </c>
      <c r="H53" s="40" t="s">
        <v>12</v>
      </c>
      <c r="I53" s="40"/>
    </row>
    <row r="54" spans="1:9" x14ac:dyDescent="0.25">
      <c r="A54" s="37" t="s">
        <v>30</v>
      </c>
      <c r="B54" s="38" t="s">
        <v>39</v>
      </c>
      <c r="C54" s="38" t="s">
        <v>12</v>
      </c>
      <c r="D54" s="38">
        <v>43245224</v>
      </c>
      <c r="E54" s="38">
        <v>41917332</v>
      </c>
      <c r="F54" s="38">
        <v>80990081</v>
      </c>
      <c r="G54" s="38">
        <v>59757201</v>
      </c>
      <c r="H54" s="38">
        <v>53307757</v>
      </c>
      <c r="I54" s="38"/>
    </row>
    <row r="55" spans="1:9" x14ac:dyDescent="0.25">
      <c r="A55" s="39" t="s">
        <v>31</v>
      </c>
      <c r="B55" s="40" t="s">
        <v>39</v>
      </c>
      <c r="C55" s="40" t="s">
        <v>12</v>
      </c>
      <c r="D55" s="40" t="s">
        <v>12</v>
      </c>
      <c r="E55" s="40">
        <v>0</v>
      </c>
      <c r="F55" s="40">
        <v>0</v>
      </c>
      <c r="G55" s="40">
        <v>0</v>
      </c>
      <c r="H55" s="40">
        <v>0</v>
      </c>
      <c r="I55" s="40"/>
    </row>
    <row r="56" spans="1:9" x14ac:dyDescent="0.25">
      <c r="A56" s="43" t="s">
        <v>34</v>
      </c>
      <c r="B56" s="44"/>
      <c r="C56" s="44">
        <v>0</v>
      </c>
      <c r="D56" s="44">
        <v>44012243</v>
      </c>
      <c r="E56" s="44">
        <v>42648390</v>
      </c>
      <c r="F56" s="44">
        <v>81890544</v>
      </c>
      <c r="G56" s="44">
        <v>60404021</v>
      </c>
      <c r="H56" s="44">
        <v>54548003</v>
      </c>
      <c r="I56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rightToLeft="1" tabSelected="1" topLeftCell="A40" zoomScale="115" zoomScaleNormal="115" workbookViewId="0">
      <selection activeCell="C50" sqref="C50"/>
    </sheetView>
  </sheetViews>
  <sheetFormatPr defaultRowHeight="18" x14ac:dyDescent="0.45"/>
  <cols>
    <col min="1" max="8" width="20" style="19" customWidth="1"/>
    <col min="9" max="16384" width="9.140625" style="19"/>
  </cols>
  <sheetData>
    <row r="1" spans="1:8" s="50" customFormat="1" x14ac:dyDescent="0.45">
      <c r="A1" s="49"/>
      <c r="B1" s="49"/>
      <c r="C1" s="49"/>
      <c r="D1" s="49"/>
      <c r="E1" s="49"/>
      <c r="F1" s="49"/>
      <c r="G1" s="49"/>
      <c r="H1" s="49"/>
    </row>
    <row r="2" spans="1:8" s="50" customFormat="1" ht="38.25" thickBot="1" x14ac:dyDescent="0.5">
      <c r="A2" s="51" t="s">
        <v>50</v>
      </c>
      <c r="B2" s="52"/>
      <c r="C2" s="52" t="s">
        <v>47</v>
      </c>
      <c r="D2" s="52" t="s">
        <v>48</v>
      </c>
      <c r="E2" s="52" t="s">
        <v>49</v>
      </c>
      <c r="F2" s="52" t="s">
        <v>27</v>
      </c>
      <c r="G2" s="52" t="s">
        <v>6</v>
      </c>
      <c r="H2" s="53" t="s">
        <v>25</v>
      </c>
    </row>
    <row r="3" spans="1:8" x14ac:dyDescent="0.45">
      <c r="A3" s="20"/>
      <c r="B3" s="20"/>
      <c r="C3" s="47"/>
      <c r="D3" s="47"/>
      <c r="E3" s="47"/>
      <c r="F3" s="47"/>
      <c r="G3" s="47"/>
      <c r="H3" s="47"/>
    </row>
    <row r="4" spans="1:8" x14ac:dyDescent="0.45">
      <c r="A4" s="16" t="s">
        <v>51</v>
      </c>
      <c r="B4" s="6"/>
      <c r="C4" s="10">
        <v>25319469</v>
      </c>
      <c r="D4" s="10">
        <v>20540019</v>
      </c>
      <c r="E4" s="10">
        <v>43533210</v>
      </c>
      <c r="F4" s="10">
        <v>105064999</v>
      </c>
      <c r="G4" s="10">
        <v>91604320</v>
      </c>
      <c r="H4" s="10"/>
    </row>
    <row r="5" spans="1:8" x14ac:dyDescent="0.45">
      <c r="A5" s="15" t="s">
        <v>52</v>
      </c>
      <c r="B5" s="7"/>
      <c r="C5" s="11">
        <v>186207</v>
      </c>
      <c r="D5" s="11">
        <v>333122</v>
      </c>
      <c r="E5" s="11">
        <v>478352</v>
      </c>
      <c r="F5" s="11">
        <v>808338</v>
      </c>
      <c r="G5" s="11">
        <v>856409</v>
      </c>
      <c r="H5" s="11"/>
    </row>
    <row r="6" spans="1:8" x14ac:dyDescent="0.45">
      <c r="A6" s="16" t="s">
        <v>53</v>
      </c>
      <c r="B6" s="6"/>
      <c r="C6" s="10">
        <v>4866358</v>
      </c>
      <c r="D6" s="10">
        <v>13201656</v>
      </c>
      <c r="E6" s="10">
        <v>17646089</v>
      </c>
      <c r="F6" s="10">
        <v>46022181</v>
      </c>
      <c r="G6" s="10">
        <v>28759866</v>
      </c>
      <c r="H6" s="10"/>
    </row>
    <row r="7" spans="1:8" x14ac:dyDescent="0.45">
      <c r="A7" s="18" t="s">
        <v>34</v>
      </c>
      <c r="B7" s="9"/>
      <c r="C7" s="13">
        <v>30372034</v>
      </c>
      <c r="D7" s="13">
        <v>34074797</v>
      </c>
      <c r="E7" s="13">
        <v>61657651</v>
      </c>
      <c r="F7" s="13">
        <v>151895518</v>
      </c>
      <c r="G7" s="13">
        <v>121220595</v>
      </c>
      <c r="H7" s="13"/>
    </row>
    <row r="8" spans="1:8" x14ac:dyDescent="0.45">
      <c r="A8" s="16" t="s">
        <v>54</v>
      </c>
      <c r="B8" s="6"/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/>
    </row>
    <row r="9" spans="1:8" x14ac:dyDescent="0.45">
      <c r="A9" s="18" t="s">
        <v>55</v>
      </c>
      <c r="B9" s="9"/>
      <c r="C9" s="13">
        <v>30372034</v>
      </c>
      <c r="D9" s="13">
        <v>34074797</v>
      </c>
      <c r="E9" s="13">
        <v>61657651</v>
      </c>
      <c r="F9" s="13">
        <v>151895518</v>
      </c>
      <c r="G9" s="13">
        <v>121220595</v>
      </c>
      <c r="H9" s="13"/>
    </row>
    <row r="10" spans="1:8" x14ac:dyDescent="0.45">
      <c r="A10" s="16" t="s">
        <v>56</v>
      </c>
      <c r="B10" s="6"/>
      <c r="C10" s="10">
        <v>-8240</v>
      </c>
      <c r="D10" s="10">
        <v>2733</v>
      </c>
      <c r="E10" s="10">
        <v>-13444</v>
      </c>
      <c r="F10" s="10">
        <v>-42452</v>
      </c>
      <c r="G10" s="10">
        <v>74793</v>
      </c>
      <c r="H10" s="10"/>
    </row>
    <row r="11" spans="1:8" x14ac:dyDescent="0.45">
      <c r="A11" s="15" t="s">
        <v>57</v>
      </c>
      <c r="B11" s="7"/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/>
    </row>
    <row r="12" spans="1:8" x14ac:dyDescent="0.45">
      <c r="A12" s="17" t="s">
        <v>58</v>
      </c>
      <c r="B12" s="8"/>
      <c r="C12" s="12">
        <v>30363794</v>
      </c>
      <c r="D12" s="12">
        <v>34077530</v>
      </c>
      <c r="E12" s="12">
        <v>61644207</v>
      </c>
      <c r="F12" s="12">
        <v>151853066</v>
      </c>
      <c r="G12" s="12">
        <v>121295388</v>
      </c>
      <c r="H12" s="12"/>
    </row>
    <row r="13" spans="1:8" x14ac:dyDescent="0.45">
      <c r="A13" s="15" t="s">
        <v>59</v>
      </c>
      <c r="B13" s="7"/>
      <c r="C13" s="11">
        <v>443147</v>
      </c>
      <c r="D13" s="11">
        <v>973751</v>
      </c>
      <c r="E13" s="11">
        <v>617941</v>
      </c>
      <c r="F13" s="11">
        <v>917924</v>
      </c>
      <c r="G13" s="11">
        <v>6524636</v>
      </c>
      <c r="H13" s="11"/>
    </row>
    <row r="14" spans="1:8" x14ac:dyDescent="0.45">
      <c r="A14" s="16" t="s">
        <v>60</v>
      </c>
      <c r="B14" s="6"/>
      <c r="C14" s="10">
        <v>-973751</v>
      </c>
      <c r="D14" s="10">
        <v>-617941</v>
      </c>
      <c r="E14" s="10">
        <v>-917924</v>
      </c>
      <c r="F14" s="10">
        <v>-6524636</v>
      </c>
      <c r="G14" s="10">
        <v>-8432649</v>
      </c>
      <c r="H14" s="10"/>
    </row>
    <row r="15" spans="1:8" x14ac:dyDescent="0.45">
      <c r="A15" s="18" t="s">
        <v>8</v>
      </c>
      <c r="B15" s="9"/>
      <c r="C15" s="13">
        <v>29833190</v>
      </c>
      <c r="D15" s="13">
        <v>34433340</v>
      </c>
      <c r="E15" s="13">
        <v>61344224</v>
      </c>
      <c r="F15" s="13">
        <v>146246354</v>
      </c>
      <c r="G15" s="13">
        <v>119387375</v>
      </c>
      <c r="H15" s="13"/>
    </row>
    <row r="16" spans="1:8" x14ac:dyDescent="0.45">
      <c r="A16" s="16" t="s">
        <v>61</v>
      </c>
      <c r="B16" s="6"/>
      <c r="C16" s="10">
        <v>0</v>
      </c>
      <c r="D16" s="10">
        <v>950218</v>
      </c>
      <c r="E16" s="10">
        <v>0</v>
      </c>
      <c r="F16" s="10">
        <v>0</v>
      </c>
      <c r="G16" s="10">
        <v>0</v>
      </c>
      <c r="H16" s="10"/>
    </row>
    <row r="17" spans="1:8" x14ac:dyDescent="0.45">
      <c r="A17" s="18" t="s">
        <v>62</v>
      </c>
      <c r="B17" s="9"/>
      <c r="C17" s="13">
        <v>29833190</v>
      </c>
      <c r="D17" s="13">
        <v>35383558</v>
      </c>
      <c r="E17" s="13">
        <v>61344224</v>
      </c>
      <c r="F17" s="13">
        <v>146246354</v>
      </c>
      <c r="G17" s="13">
        <v>119387375</v>
      </c>
      <c r="H17" s="13"/>
    </row>
    <row r="18" spans="1:8" x14ac:dyDescent="0.45">
      <c r="A18" s="20"/>
      <c r="B18" s="20"/>
      <c r="C18" s="20"/>
      <c r="D18" s="20"/>
      <c r="E18" s="20"/>
      <c r="F18" s="20"/>
      <c r="G18" s="20"/>
      <c r="H18" s="20"/>
    </row>
    <row r="19" spans="1:8" x14ac:dyDescent="0.45">
      <c r="A19" s="20"/>
      <c r="B19" s="20"/>
      <c r="C19" s="20"/>
      <c r="D19" s="20"/>
      <c r="E19" s="20"/>
      <c r="F19" s="20"/>
      <c r="G19" s="20"/>
      <c r="H19" s="20"/>
    </row>
    <row r="20" spans="1:8" x14ac:dyDescent="0.45">
      <c r="A20" s="20"/>
      <c r="B20" s="20"/>
      <c r="C20" s="20"/>
      <c r="D20" s="20"/>
      <c r="E20" s="20"/>
      <c r="F20" s="20"/>
      <c r="G20" s="20"/>
      <c r="H20" s="20"/>
    </row>
    <row r="21" spans="1:8" ht="38.25" thickBot="1" x14ac:dyDescent="0.5">
      <c r="A21" s="14" t="s">
        <v>63</v>
      </c>
      <c r="B21" s="46"/>
      <c r="C21" s="46" t="s">
        <v>47</v>
      </c>
      <c r="D21" s="46" t="s">
        <v>48</v>
      </c>
      <c r="E21" s="46" t="s">
        <v>49</v>
      </c>
      <c r="F21" s="46" t="s">
        <v>27</v>
      </c>
      <c r="G21" s="46" t="s">
        <v>6</v>
      </c>
      <c r="H21" s="46"/>
    </row>
    <row r="22" spans="1:8" x14ac:dyDescent="0.45">
      <c r="A22" s="20"/>
      <c r="B22" s="20"/>
      <c r="C22" s="20"/>
      <c r="D22" s="20"/>
      <c r="E22" s="20"/>
      <c r="F22" s="20"/>
      <c r="G22" s="20"/>
      <c r="H22" s="20"/>
    </row>
    <row r="23" spans="1:8" x14ac:dyDescent="0.45">
      <c r="A23" s="16" t="s">
        <v>64</v>
      </c>
      <c r="B23" s="6" t="s">
        <v>65</v>
      </c>
      <c r="C23" s="6" t="s">
        <v>12</v>
      </c>
      <c r="D23" s="6">
        <v>0</v>
      </c>
      <c r="E23" s="6" t="s">
        <v>12</v>
      </c>
      <c r="F23" s="6" t="s">
        <v>12</v>
      </c>
      <c r="G23" s="6" t="s">
        <v>12</v>
      </c>
      <c r="H23" s="6"/>
    </row>
    <row r="24" spans="1:8" x14ac:dyDescent="0.45">
      <c r="A24" s="15" t="s">
        <v>66</v>
      </c>
      <c r="B24" s="7" t="s">
        <v>65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/>
    </row>
    <row r="25" spans="1:8" x14ac:dyDescent="0.45">
      <c r="A25" s="16" t="s">
        <v>67</v>
      </c>
      <c r="B25" s="6" t="s">
        <v>68</v>
      </c>
      <c r="C25" s="6">
        <v>0</v>
      </c>
      <c r="D25" s="6" t="s">
        <v>12</v>
      </c>
      <c r="E25" s="6" t="s">
        <v>12</v>
      </c>
      <c r="F25" s="6" t="s">
        <v>12</v>
      </c>
      <c r="G25" s="6" t="s">
        <v>12</v>
      </c>
      <c r="H25" s="6"/>
    </row>
    <row r="26" spans="1:8" x14ac:dyDescent="0.45">
      <c r="A26" s="18" t="s">
        <v>34</v>
      </c>
      <c r="B26" s="9"/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/>
    </row>
    <row r="27" spans="1:8" x14ac:dyDescent="0.45">
      <c r="A27" s="20"/>
      <c r="B27" s="20"/>
      <c r="C27" s="20"/>
      <c r="D27" s="20"/>
      <c r="E27" s="20"/>
      <c r="F27" s="20"/>
      <c r="G27" s="20"/>
      <c r="H27" s="20"/>
    </row>
    <row r="28" spans="1:8" x14ac:dyDescent="0.45">
      <c r="A28" s="20"/>
      <c r="B28" s="20"/>
      <c r="C28" s="20"/>
      <c r="D28" s="20"/>
      <c r="E28" s="20"/>
      <c r="F28" s="20"/>
      <c r="G28" s="20"/>
      <c r="H28" s="20"/>
    </row>
    <row r="29" spans="1:8" x14ac:dyDescent="0.45">
      <c r="A29" s="20"/>
      <c r="B29" s="20"/>
      <c r="C29" s="20"/>
      <c r="D29" s="20"/>
      <c r="E29" s="20"/>
      <c r="F29" s="20"/>
      <c r="G29" s="20"/>
      <c r="H29" s="20"/>
    </row>
    <row r="30" spans="1:8" s="22" customFormat="1" ht="38.25" thickBot="1" x14ac:dyDescent="0.5">
      <c r="A30" s="21" t="s">
        <v>69</v>
      </c>
      <c r="B30" s="48"/>
      <c r="C30" s="48" t="s">
        <v>47</v>
      </c>
      <c r="D30" s="48" t="s">
        <v>48</v>
      </c>
      <c r="E30" s="48" t="s">
        <v>49</v>
      </c>
      <c r="F30" s="48" t="s">
        <v>27</v>
      </c>
      <c r="G30" s="48" t="s">
        <v>6</v>
      </c>
      <c r="H30" s="48"/>
    </row>
    <row r="31" spans="1:8" x14ac:dyDescent="0.45">
      <c r="A31" s="20"/>
      <c r="B31" s="20"/>
      <c r="C31" s="20"/>
      <c r="D31" s="20"/>
      <c r="E31" s="20"/>
      <c r="F31" s="20"/>
      <c r="G31" s="20"/>
      <c r="H31" s="20"/>
    </row>
    <row r="32" spans="1:8" x14ac:dyDescent="0.45">
      <c r="A32" s="16" t="s">
        <v>64</v>
      </c>
      <c r="B32" s="6" t="s">
        <v>65</v>
      </c>
      <c r="C32" s="10" t="s">
        <v>12</v>
      </c>
      <c r="D32" s="10">
        <v>1081502299</v>
      </c>
      <c r="E32" s="10" t="s">
        <v>12</v>
      </c>
      <c r="F32" s="10" t="s">
        <v>12</v>
      </c>
      <c r="G32" s="10" t="s">
        <v>12</v>
      </c>
      <c r="H32" s="10"/>
    </row>
    <row r="33" spans="1:8" x14ac:dyDescent="0.45">
      <c r="A33" s="15" t="s">
        <v>66</v>
      </c>
      <c r="B33" s="7" t="s">
        <v>65</v>
      </c>
      <c r="C33" s="11">
        <v>2609691270</v>
      </c>
      <c r="D33" s="11">
        <v>2501159458</v>
      </c>
      <c r="E33" s="11">
        <v>2783596734</v>
      </c>
      <c r="F33" s="11">
        <v>2323716512</v>
      </c>
      <c r="G33" s="11">
        <v>1828831086</v>
      </c>
      <c r="H33" s="11"/>
    </row>
    <row r="34" spans="1:8" x14ac:dyDescent="0.45">
      <c r="A34" s="16" t="s">
        <v>67</v>
      </c>
      <c r="B34" s="6" t="s">
        <v>68</v>
      </c>
      <c r="C34" s="10">
        <v>1130548660</v>
      </c>
      <c r="D34" s="10" t="s">
        <v>12</v>
      </c>
      <c r="E34" s="10" t="s">
        <v>12</v>
      </c>
      <c r="F34" s="10" t="s">
        <v>12</v>
      </c>
      <c r="G34" s="10" t="s">
        <v>12</v>
      </c>
      <c r="H34" s="10"/>
    </row>
    <row r="35" spans="1:8" x14ac:dyDescent="0.45">
      <c r="A35" s="18" t="s">
        <v>34</v>
      </c>
      <c r="B35" s="9"/>
      <c r="C35" s="13">
        <v>3740239930</v>
      </c>
      <c r="D35" s="13">
        <v>3582661757</v>
      </c>
      <c r="E35" s="13">
        <v>2783596734</v>
      </c>
      <c r="F35" s="13">
        <v>2323716512</v>
      </c>
      <c r="G35" s="13">
        <v>1828831086</v>
      </c>
      <c r="H35" s="13"/>
    </row>
    <row r="36" spans="1:8" x14ac:dyDescent="0.45">
      <c r="A36" s="20"/>
      <c r="B36" s="20"/>
      <c r="C36" s="20"/>
      <c r="D36" s="20"/>
      <c r="E36" s="20"/>
      <c r="F36" s="20"/>
      <c r="G36" s="20"/>
      <c r="H36" s="20"/>
    </row>
    <row r="37" spans="1:8" x14ac:dyDescent="0.45">
      <c r="A37" s="20"/>
      <c r="B37" s="20"/>
      <c r="C37" s="20"/>
      <c r="D37" s="20"/>
      <c r="E37" s="20"/>
      <c r="F37" s="20"/>
      <c r="G37" s="20"/>
      <c r="H37" s="20"/>
    </row>
    <row r="38" spans="1:8" x14ac:dyDescent="0.45">
      <c r="A38" s="20"/>
      <c r="B38" s="20"/>
      <c r="C38" s="20"/>
      <c r="D38" s="20"/>
      <c r="E38" s="20"/>
      <c r="F38" s="20"/>
      <c r="G38" s="20"/>
      <c r="H38" s="20"/>
    </row>
    <row r="39" spans="1:8" ht="38.25" thickBot="1" x14ac:dyDescent="0.5">
      <c r="A39" s="14" t="s">
        <v>70</v>
      </c>
      <c r="B39" s="46"/>
      <c r="C39" s="46" t="s">
        <v>47</v>
      </c>
      <c r="D39" s="46" t="s">
        <v>48</v>
      </c>
      <c r="E39" s="46" t="s">
        <v>49</v>
      </c>
      <c r="F39" s="46" t="s">
        <v>27</v>
      </c>
      <c r="G39" s="46" t="s">
        <v>6</v>
      </c>
      <c r="H39" s="46"/>
    </row>
    <row r="40" spans="1:8" x14ac:dyDescent="0.45">
      <c r="A40" s="20"/>
      <c r="B40" s="20"/>
      <c r="C40" s="47"/>
      <c r="D40" s="47"/>
      <c r="E40" s="47"/>
      <c r="F40" s="47"/>
      <c r="G40" s="47"/>
      <c r="H40" s="47"/>
    </row>
    <row r="41" spans="1:8" x14ac:dyDescent="0.45">
      <c r="A41" s="16" t="s">
        <v>64</v>
      </c>
      <c r="B41" s="6" t="s">
        <v>65</v>
      </c>
      <c r="C41" s="10" t="s">
        <v>12</v>
      </c>
      <c r="D41" s="10">
        <v>1081502299</v>
      </c>
      <c r="E41" s="10" t="s">
        <v>12</v>
      </c>
      <c r="F41" s="10" t="s">
        <v>12</v>
      </c>
      <c r="G41" s="10" t="s">
        <v>12</v>
      </c>
      <c r="H41" s="10"/>
    </row>
    <row r="42" spans="1:8" x14ac:dyDescent="0.45">
      <c r="A42" s="15" t="s">
        <v>66</v>
      </c>
      <c r="B42" s="7" t="s">
        <v>65</v>
      </c>
      <c r="C42" s="11">
        <v>2609691270</v>
      </c>
      <c r="D42" s="11">
        <v>2501159458</v>
      </c>
      <c r="E42" s="11">
        <v>2783596734</v>
      </c>
      <c r="F42" s="11">
        <v>2323716512</v>
      </c>
      <c r="G42" s="11">
        <v>1828831086</v>
      </c>
      <c r="H42" s="11"/>
    </row>
    <row r="43" spans="1:8" x14ac:dyDescent="0.45">
      <c r="A43" s="16" t="s">
        <v>67</v>
      </c>
      <c r="B43" s="6" t="s">
        <v>68</v>
      </c>
      <c r="C43" s="10">
        <v>1130548660</v>
      </c>
      <c r="D43" s="10" t="s">
        <v>12</v>
      </c>
      <c r="E43" s="10" t="s">
        <v>12</v>
      </c>
      <c r="F43" s="10" t="s">
        <v>12</v>
      </c>
      <c r="G43" s="10" t="s">
        <v>12</v>
      </c>
      <c r="H43" s="10"/>
    </row>
    <row r="44" spans="1:8" x14ac:dyDescent="0.45">
      <c r="A44" s="18" t="s">
        <v>34</v>
      </c>
      <c r="B44" s="9"/>
      <c r="C44" s="13">
        <v>3740239930</v>
      </c>
      <c r="D44" s="13">
        <v>3582661757</v>
      </c>
      <c r="E44" s="13">
        <v>2783596734</v>
      </c>
      <c r="F44" s="13">
        <v>2323716512</v>
      </c>
      <c r="G44" s="13">
        <v>1828831086</v>
      </c>
      <c r="H44" s="13"/>
    </row>
    <row r="45" spans="1:8" x14ac:dyDescent="0.45">
      <c r="A45" s="20"/>
      <c r="B45" s="20"/>
      <c r="C45" s="20"/>
      <c r="D45" s="20"/>
      <c r="E45" s="20"/>
      <c r="F45" s="20"/>
      <c r="G45" s="20"/>
      <c r="H45" s="20"/>
    </row>
    <row r="46" spans="1:8" ht="38.25" thickBot="1" x14ac:dyDescent="0.5">
      <c r="A46" s="14" t="s">
        <v>70</v>
      </c>
      <c r="B46" s="46"/>
      <c r="C46" s="46" t="s">
        <v>47</v>
      </c>
      <c r="D46" s="46" t="s">
        <v>48</v>
      </c>
      <c r="E46" s="46" t="s">
        <v>49</v>
      </c>
      <c r="F46" s="46" t="s">
        <v>27</v>
      </c>
      <c r="G46" s="46" t="s">
        <v>6</v>
      </c>
      <c r="H46" s="20"/>
    </row>
    <row r="47" spans="1:8" x14ac:dyDescent="0.45">
      <c r="A47" s="20"/>
      <c r="B47" s="20"/>
      <c r="C47" s="47"/>
      <c r="D47" s="47"/>
      <c r="E47" s="47"/>
      <c r="F47" s="47"/>
      <c r="G47" s="47"/>
      <c r="H47" s="20"/>
    </row>
    <row r="48" spans="1:8" ht="19.5" thickBot="1" x14ac:dyDescent="0.5">
      <c r="A48" s="16" t="s">
        <v>64</v>
      </c>
      <c r="B48" s="6" t="s">
        <v>65</v>
      </c>
      <c r="C48" s="56"/>
      <c r="D48" s="10"/>
      <c r="E48" s="10" t="s">
        <v>12</v>
      </c>
      <c r="F48" s="10" t="s">
        <v>12</v>
      </c>
      <c r="G48" s="10" t="s">
        <v>12</v>
      </c>
      <c r="H48" s="46"/>
    </row>
    <row r="49" spans="1:8" x14ac:dyDescent="0.45">
      <c r="A49" s="15" t="s">
        <v>66</v>
      </c>
      <c r="B49" s="7" t="s">
        <v>65</v>
      </c>
      <c r="C49" s="56">
        <f>C42/'تولید و فروش'!C$15</f>
        <v>840.17451619861367</v>
      </c>
      <c r="D49" s="56">
        <f>D42/'تولید و فروش'!D$15</f>
        <v>872.11557985189279</v>
      </c>
      <c r="E49" s="56">
        <f>E42/'تولید و فروش'!E$15</f>
        <v>987.58027788943673</v>
      </c>
      <c r="F49" s="56">
        <f>F42/'تولید و فروش'!F$15</f>
        <v>770.61071783650846</v>
      </c>
      <c r="G49" s="56">
        <f>G42/'تولید و فروش'!G$15</f>
        <v>747.08464486917046</v>
      </c>
      <c r="H49" s="20"/>
    </row>
    <row r="50" spans="1:8" x14ac:dyDescent="0.45">
      <c r="A50" s="16" t="s">
        <v>67</v>
      </c>
      <c r="B50" s="6" t="s">
        <v>68</v>
      </c>
      <c r="C50" s="10"/>
      <c r="D50" s="10"/>
      <c r="E50" s="10"/>
      <c r="F50" s="10"/>
      <c r="G50" s="10"/>
      <c r="H50" s="6"/>
    </row>
    <row r="51" spans="1:8" x14ac:dyDescent="0.45">
      <c r="A51" s="18" t="s">
        <v>34</v>
      </c>
      <c r="B51" s="9"/>
      <c r="C51" s="13"/>
      <c r="D51" s="13"/>
      <c r="E51" s="13"/>
      <c r="F51" s="13"/>
      <c r="G51" s="13"/>
      <c r="H51" s="7"/>
    </row>
    <row r="52" spans="1:8" x14ac:dyDescent="0.45">
      <c r="A52" s="20"/>
      <c r="B52" s="20"/>
      <c r="C52" s="20"/>
      <c r="D52" s="20"/>
      <c r="E52" s="20"/>
      <c r="F52" s="20"/>
      <c r="G52" s="20"/>
      <c r="H52" s="6"/>
    </row>
    <row r="53" spans="1:8" x14ac:dyDescent="0.45">
      <c r="A53" s="20"/>
      <c r="B53" s="20"/>
      <c r="C53" s="20"/>
      <c r="D53" s="20"/>
      <c r="E53" s="20"/>
      <c r="F53" s="20"/>
      <c r="G53" s="20"/>
      <c r="H53" s="9"/>
    </row>
    <row r="54" spans="1:8" ht="38.25" thickBot="1" x14ac:dyDescent="0.5">
      <c r="A54" s="14" t="s">
        <v>71</v>
      </c>
      <c r="B54" s="46"/>
      <c r="C54" s="46" t="s">
        <v>47</v>
      </c>
      <c r="D54" s="46" t="s">
        <v>48</v>
      </c>
      <c r="E54" s="46" t="s">
        <v>49</v>
      </c>
      <c r="F54" s="46" t="s">
        <v>27</v>
      </c>
      <c r="G54" s="46" t="s">
        <v>6</v>
      </c>
      <c r="H54" s="20"/>
    </row>
    <row r="55" spans="1:8" x14ac:dyDescent="0.45">
      <c r="A55" s="20"/>
      <c r="B55" s="20"/>
      <c r="C55" s="20"/>
      <c r="D55" s="20"/>
      <c r="E55" s="20"/>
      <c r="F55" s="20"/>
      <c r="G55" s="20"/>
      <c r="H55" s="20"/>
    </row>
    <row r="56" spans="1:8" x14ac:dyDescent="0.45">
      <c r="A56" s="16" t="s">
        <v>64</v>
      </c>
      <c r="B56" s="6" t="s">
        <v>65</v>
      </c>
      <c r="C56" s="6" t="s">
        <v>12</v>
      </c>
      <c r="D56" s="6">
        <v>0</v>
      </c>
      <c r="E56" s="6" t="s">
        <v>12</v>
      </c>
      <c r="F56" s="6" t="s">
        <v>12</v>
      </c>
      <c r="G56" s="6" t="s">
        <v>12</v>
      </c>
      <c r="H56" s="20"/>
    </row>
    <row r="57" spans="1:8" ht="19.5" thickBot="1" x14ac:dyDescent="0.5">
      <c r="A57" s="15" t="s">
        <v>66</v>
      </c>
      <c r="B57" s="7" t="s">
        <v>65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46"/>
    </row>
    <row r="58" spans="1:8" x14ac:dyDescent="0.45">
      <c r="A58" s="16" t="s">
        <v>67</v>
      </c>
      <c r="B58" s="6" t="s">
        <v>68</v>
      </c>
      <c r="C58" s="6">
        <v>0</v>
      </c>
      <c r="D58" s="6" t="s">
        <v>12</v>
      </c>
      <c r="E58" s="6" t="s">
        <v>12</v>
      </c>
      <c r="F58" s="6" t="s">
        <v>12</v>
      </c>
      <c r="G58" s="6" t="s">
        <v>12</v>
      </c>
      <c r="H58" s="20"/>
    </row>
    <row r="59" spans="1:8" x14ac:dyDescent="0.45">
      <c r="A59" s="18" t="s">
        <v>34</v>
      </c>
      <c r="B59" s="9"/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6"/>
    </row>
    <row r="60" spans="1:8" x14ac:dyDescent="0.45">
      <c r="A60" s="20"/>
      <c r="B60" s="20"/>
      <c r="C60" s="20"/>
      <c r="D60" s="20"/>
      <c r="E60" s="20"/>
      <c r="F60" s="20"/>
      <c r="G60" s="20"/>
      <c r="H60" s="7"/>
    </row>
    <row r="61" spans="1:8" x14ac:dyDescent="0.45">
      <c r="A61" s="20"/>
      <c r="B61" s="20"/>
      <c r="C61" s="20"/>
      <c r="D61" s="20"/>
      <c r="E61" s="20"/>
      <c r="F61" s="20"/>
      <c r="G61" s="20"/>
      <c r="H61" s="6"/>
    </row>
    <row r="62" spans="1:8" x14ac:dyDescent="0.45">
      <c r="A62" s="20"/>
      <c r="B62" s="20"/>
      <c r="C62" s="20"/>
      <c r="D62" s="20"/>
      <c r="E62" s="20"/>
      <c r="F62" s="20"/>
      <c r="G62" s="20"/>
      <c r="H62" s="9"/>
    </row>
    <row r="63" spans="1:8" ht="38.25" thickBot="1" x14ac:dyDescent="0.5">
      <c r="A63" s="14" t="s">
        <v>83</v>
      </c>
      <c r="B63" s="46"/>
      <c r="C63" s="46" t="s">
        <v>47</v>
      </c>
      <c r="D63" s="46" t="s">
        <v>48</v>
      </c>
      <c r="E63" s="46" t="s">
        <v>49</v>
      </c>
      <c r="F63" s="46" t="s">
        <v>27</v>
      </c>
      <c r="G63" s="46" t="s">
        <v>6</v>
      </c>
      <c r="H63" s="20"/>
    </row>
    <row r="64" spans="1:8" x14ac:dyDescent="0.45">
      <c r="A64" s="20"/>
      <c r="B64" s="20"/>
      <c r="C64" s="20"/>
      <c r="D64" s="20"/>
      <c r="E64" s="20"/>
      <c r="F64" s="20"/>
      <c r="G64" s="20"/>
      <c r="H64" s="20"/>
    </row>
    <row r="65" spans="1:8" x14ac:dyDescent="0.45">
      <c r="A65" s="16" t="s">
        <v>64</v>
      </c>
      <c r="B65" s="6" t="s">
        <v>39</v>
      </c>
      <c r="C65" s="6" t="s">
        <v>12</v>
      </c>
      <c r="D65" s="6">
        <v>0</v>
      </c>
      <c r="E65" s="6" t="s">
        <v>12</v>
      </c>
      <c r="F65" s="6" t="s">
        <v>12</v>
      </c>
      <c r="G65" s="6" t="s">
        <v>12</v>
      </c>
      <c r="H65" s="20"/>
    </row>
    <row r="66" spans="1:8" ht="19.5" thickBot="1" x14ac:dyDescent="0.5">
      <c r="A66" s="15" t="s">
        <v>66</v>
      </c>
      <c r="B66" s="7" t="s">
        <v>39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46"/>
    </row>
    <row r="67" spans="1:8" x14ac:dyDescent="0.45">
      <c r="A67" s="16" t="s">
        <v>67</v>
      </c>
      <c r="B67" s="6" t="s">
        <v>39</v>
      </c>
      <c r="C67" s="6">
        <v>0</v>
      </c>
      <c r="D67" s="6" t="s">
        <v>12</v>
      </c>
      <c r="E67" s="6" t="s">
        <v>12</v>
      </c>
      <c r="F67" s="6" t="s">
        <v>12</v>
      </c>
      <c r="G67" s="6" t="s">
        <v>12</v>
      </c>
      <c r="H67" s="20"/>
    </row>
    <row r="68" spans="1:8" x14ac:dyDescent="0.45">
      <c r="A68" s="18" t="s">
        <v>34</v>
      </c>
      <c r="B68" s="9"/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10"/>
    </row>
    <row r="69" spans="1:8" x14ac:dyDescent="0.45">
      <c r="A69" s="20"/>
      <c r="B69" s="20"/>
      <c r="C69" s="20"/>
      <c r="D69" s="20"/>
      <c r="E69" s="20"/>
      <c r="F69" s="20"/>
      <c r="G69" s="20"/>
      <c r="H69" s="11"/>
    </row>
    <row r="70" spans="1:8" x14ac:dyDescent="0.45">
      <c r="A70" s="20"/>
      <c r="B70" s="20"/>
      <c r="C70" s="20"/>
      <c r="D70" s="20"/>
      <c r="E70" s="20"/>
      <c r="F70" s="20"/>
      <c r="G70" s="20"/>
      <c r="H70" s="10"/>
    </row>
    <row r="71" spans="1:8" x14ac:dyDescent="0.45">
      <c r="A71" s="20"/>
      <c r="B71" s="20"/>
      <c r="C71" s="20"/>
      <c r="D71" s="20"/>
      <c r="E71" s="20"/>
      <c r="F71" s="20"/>
      <c r="G71" s="20"/>
      <c r="H71" s="13"/>
    </row>
    <row r="72" spans="1:8" ht="38.25" thickBot="1" x14ac:dyDescent="0.5">
      <c r="A72" s="14" t="s">
        <v>84</v>
      </c>
      <c r="B72" s="46"/>
      <c r="C72" s="46" t="s">
        <v>47</v>
      </c>
      <c r="D72" s="46" t="s">
        <v>48</v>
      </c>
      <c r="E72" s="46" t="s">
        <v>49</v>
      </c>
      <c r="F72" s="46" t="s">
        <v>27</v>
      </c>
      <c r="G72" s="46" t="s">
        <v>6</v>
      </c>
      <c r="H72" s="20"/>
    </row>
    <row r="73" spans="1:8" x14ac:dyDescent="0.45">
      <c r="A73" s="20"/>
      <c r="B73" s="20"/>
      <c r="C73" s="20"/>
      <c r="D73" s="20"/>
      <c r="E73" s="20"/>
      <c r="F73" s="20"/>
      <c r="G73" s="20"/>
      <c r="H73" s="20"/>
    </row>
    <row r="74" spans="1:8" x14ac:dyDescent="0.45">
      <c r="A74" s="16" t="s">
        <v>64</v>
      </c>
      <c r="B74" s="6" t="s">
        <v>39</v>
      </c>
      <c r="C74" s="10" t="s">
        <v>12</v>
      </c>
      <c r="D74" s="10">
        <v>7356378</v>
      </c>
      <c r="E74" s="10" t="s">
        <v>12</v>
      </c>
      <c r="F74" s="10" t="s">
        <v>12</v>
      </c>
      <c r="G74" s="10" t="s">
        <v>12</v>
      </c>
      <c r="H74" s="20"/>
    </row>
    <row r="75" spans="1:8" ht="19.5" thickBot="1" x14ac:dyDescent="0.5">
      <c r="A75" s="15" t="s">
        <v>66</v>
      </c>
      <c r="B75" s="7" t="s">
        <v>39</v>
      </c>
      <c r="C75" s="11">
        <v>19919441</v>
      </c>
      <c r="D75" s="11">
        <v>20540019</v>
      </c>
      <c r="E75" s="11">
        <v>43533210</v>
      </c>
      <c r="F75" s="11">
        <v>105064999</v>
      </c>
      <c r="G75" s="11">
        <v>91604320</v>
      </c>
      <c r="H75" s="46"/>
    </row>
    <row r="76" spans="1:8" x14ac:dyDescent="0.45">
      <c r="A76" s="16" t="s">
        <v>67</v>
      </c>
      <c r="B76" s="6" t="s">
        <v>39</v>
      </c>
      <c r="C76" s="10">
        <v>5400028</v>
      </c>
      <c r="D76" s="10" t="s">
        <v>12</v>
      </c>
      <c r="E76" s="10" t="s">
        <v>12</v>
      </c>
      <c r="F76" s="10" t="s">
        <v>12</v>
      </c>
      <c r="G76" s="10" t="s">
        <v>12</v>
      </c>
      <c r="H76" s="20"/>
    </row>
    <row r="77" spans="1:8" x14ac:dyDescent="0.45">
      <c r="A77" s="18" t="s">
        <v>34</v>
      </c>
      <c r="B77" s="9"/>
      <c r="C77" s="13">
        <v>25319469</v>
      </c>
      <c r="D77" s="13">
        <v>27896397</v>
      </c>
      <c r="E77" s="13">
        <v>43533210</v>
      </c>
      <c r="F77" s="13">
        <v>105064999</v>
      </c>
      <c r="G77" s="13">
        <v>91604320</v>
      </c>
      <c r="H77" s="6"/>
    </row>
    <row r="78" spans="1:8" x14ac:dyDescent="0.45">
      <c r="A78" s="20"/>
      <c r="B78" s="20"/>
      <c r="C78" s="20"/>
      <c r="D78" s="20"/>
      <c r="E78" s="20"/>
      <c r="F78" s="20"/>
      <c r="G78" s="20"/>
      <c r="H78" s="7"/>
    </row>
    <row r="79" spans="1:8" x14ac:dyDescent="0.45">
      <c r="A79" s="20"/>
      <c r="B79" s="20"/>
      <c r="C79" s="20"/>
      <c r="D79" s="20"/>
      <c r="E79" s="20"/>
      <c r="F79" s="20"/>
      <c r="G79" s="20"/>
      <c r="H79" s="6"/>
    </row>
    <row r="80" spans="1:8" x14ac:dyDescent="0.45">
      <c r="A80" s="20"/>
      <c r="B80" s="20"/>
      <c r="C80" s="20"/>
      <c r="D80" s="20"/>
      <c r="E80" s="20"/>
      <c r="F80" s="20"/>
      <c r="G80" s="20"/>
      <c r="H80" s="9"/>
    </row>
    <row r="81" spans="1:8" ht="38.25" thickBot="1" x14ac:dyDescent="0.5">
      <c r="A81" s="14" t="s">
        <v>85</v>
      </c>
      <c r="B81" s="46"/>
      <c r="C81" s="46" t="s">
        <v>47</v>
      </c>
      <c r="D81" s="46" t="s">
        <v>48</v>
      </c>
      <c r="E81" s="46" t="s">
        <v>49</v>
      </c>
      <c r="F81" s="46" t="s">
        <v>27</v>
      </c>
      <c r="G81" s="46" t="s">
        <v>6</v>
      </c>
      <c r="H81" s="20"/>
    </row>
    <row r="82" spans="1:8" x14ac:dyDescent="0.45">
      <c r="A82" s="20"/>
      <c r="B82" s="20"/>
      <c r="C82" s="20"/>
      <c r="D82" s="20"/>
      <c r="E82" s="20"/>
      <c r="F82" s="20"/>
      <c r="G82" s="20"/>
      <c r="H82" s="20"/>
    </row>
    <row r="83" spans="1:8" x14ac:dyDescent="0.45">
      <c r="A83" s="16" t="s">
        <v>64</v>
      </c>
      <c r="B83" s="6" t="s">
        <v>39</v>
      </c>
      <c r="C83" s="6" t="s">
        <v>12</v>
      </c>
      <c r="D83" s="6">
        <v>7356378</v>
      </c>
      <c r="E83" s="6" t="s">
        <v>12</v>
      </c>
      <c r="F83" s="6" t="s">
        <v>12</v>
      </c>
      <c r="G83" s="6" t="s">
        <v>12</v>
      </c>
      <c r="H83" s="20"/>
    </row>
    <row r="84" spans="1:8" ht="19.5" thickBot="1" x14ac:dyDescent="0.5">
      <c r="A84" s="15" t="s">
        <v>66</v>
      </c>
      <c r="B84" s="7" t="s">
        <v>39</v>
      </c>
      <c r="C84" s="7">
        <v>19919441</v>
      </c>
      <c r="D84" s="7">
        <v>20540019</v>
      </c>
      <c r="E84" s="7">
        <v>43533210</v>
      </c>
      <c r="F84" s="7">
        <v>105064999</v>
      </c>
      <c r="G84" s="7">
        <v>91604320</v>
      </c>
      <c r="H84" s="46"/>
    </row>
    <row r="85" spans="1:8" x14ac:dyDescent="0.45">
      <c r="A85" s="16" t="s">
        <v>67</v>
      </c>
      <c r="B85" s="6" t="s">
        <v>39</v>
      </c>
      <c r="C85" s="6">
        <v>5400028</v>
      </c>
      <c r="D85" s="6" t="s">
        <v>12</v>
      </c>
      <c r="E85" s="6" t="s">
        <v>12</v>
      </c>
      <c r="F85" s="6" t="s">
        <v>12</v>
      </c>
      <c r="G85" s="6" t="s">
        <v>12</v>
      </c>
      <c r="H85" s="20"/>
    </row>
    <row r="86" spans="1:8" x14ac:dyDescent="0.45">
      <c r="A86" s="18" t="s">
        <v>34</v>
      </c>
      <c r="B86" s="9"/>
      <c r="C86" s="9">
        <v>25319469</v>
      </c>
      <c r="D86" s="9">
        <v>27896397</v>
      </c>
      <c r="E86" s="9">
        <v>43533210</v>
      </c>
      <c r="F86" s="9">
        <v>105064999</v>
      </c>
      <c r="G86" s="9">
        <v>91604320</v>
      </c>
      <c r="H86" s="6"/>
    </row>
    <row r="87" spans="1:8" x14ac:dyDescent="0.45">
      <c r="A87" s="20"/>
      <c r="B87" s="20"/>
      <c r="C87" s="20"/>
      <c r="D87" s="20"/>
      <c r="E87" s="20"/>
      <c r="F87" s="20"/>
      <c r="G87" s="20"/>
      <c r="H87" s="7"/>
    </row>
    <row r="88" spans="1:8" x14ac:dyDescent="0.45">
      <c r="A88" s="20"/>
      <c r="B88" s="20"/>
      <c r="C88" s="20"/>
      <c r="D88" s="20"/>
      <c r="E88" s="20"/>
      <c r="F88" s="20"/>
      <c r="G88" s="20"/>
      <c r="H88" s="6"/>
    </row>
    <row r="89" spans="1:8" x14ac:dyDescent="0.45">
      <c r="A89" s="20"/>
      <c r="B89" s="20"/>
      <c r="C89" s="20"/>
      <c r="D89" s="20"/>
      <c r="E89" s="20"/>
      <c r="F89" s="20"/>
      <c r="G89" s="20"/>
      <c r="H89" s="9"/>
    </row>
    <row r="90" spans="1:8" ht="38.25" thickBot="1" x14ac:dyDescent="0.5">
      <c r="A90" s="14" t="s">
        <v>86</v>
      </c>
      <c r="B90" s="46"/>
      <c r="C90" s="46" t="s">
        <v>47</v>
      </c>
      <c r="D90" s="46" t="s">
        <v>48</v>
      </c>
      <c r="E90" s="46" t="s">
        <v>49</v>
      </c>
      <c r="F90" s="46" t="s">
        <v>27</v>
      </c>
      <c r="G90" s="46" t="s">
        <v>6</v>
      </c>
      <c r="H90" s="20"/>
    </row>
    <row r="91" spans="1:8" x14ac:dyDescent="0.45">
      <c r="A91" s="20"/>
      <c r="B91" s="20"/>
      <c r="C91" s="20"/>
      <c r="D91" s="20"/>
      <c r="E91" s="20"/>
      <c r="F91" s="20"/>
      <c r="G91" s="20"/>
      <c r="H91" s="20"/>
    </row>
    <row r="92" spans="1:8" x14ac:dyDescent="0.45">
      <c r="A92" s="16" t="s">
        <v>64</v>
      </c>
      <c r="B92" s="6" t="s">
        <v>39</v>
      </c>
      <c r="C92" s="6" t="s">
        <v>12</v>
      </c>
      <c r="D92" s="6">
        <v>0</v>
      </c>
      <c r="E92" s="6" t="s">
        <v>12</v>
      </c>
      <c r="F92" s="6" t="s">
        <v>12</v>
      </c>
      <c r="G92" s="6" t="s">
        <v>12</v>
      </c>
      <c r="H92" s="20"/>
    </row>
    <row r="93" spans="1:8" ht="19.5" thickBot="1" x14ac:dyDescent="0.5">
      <c r="A93" s="15" t="s">
        <v>66</v>
      </c>
      <c r="B93" s="7" t="s">
        <v>39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46"/>
    </row>
    <row r="94" spans="1:8" x14ac:dyDescent="0.45">
      <c r="A94" s="16" t="s">
        <v>67</v>
      </c>
      <c r="B94" s="6" t="s">
        <v>39</v>
      </c>
      <c r="C94" s="6">
        <v>0</v>
      </c>
      <c r="D94" s="6" t="s">
        <v>12</v>
      </c>
      <c r="E94" s="6" t="s">
        <v>12</v>
      </c>
      <c r="F94" s="6" t="s">
        <v>12</v>
      </c>
      <c r="G94" s="6" t="s">
        <v>12</v>
      </c>
      <c r="H94" s="20"/>
    </row>
    <row r="95" spans="1:8" x14ac:dyDescent="0.45">
      <c r="A95" s="18" t="s">
        <v>34</v>
      </c>
      <c r="B95" s="9"/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6"/>
    </row>
    <row r="96" spans="1:8" x14ac:dyDescent="0.45">
      <c r="A96" s="20"/>
      <c r="B96" s="20"/>
      <c r="C96" s="20"/>
      <c r="D96" s="20"/>
      <c r="E96" s="20"/>
      <c r="F96" s="20"/>
      <c r="G96" s="20"/>
      <c r="H96" s="7"/>
    </row>
    <row r="97" spans="1:8" x14ac:dyDescent="0.45">
      <c r="A97" s="20"/>
      <c r="B97" s="20"/>
      <c r="C97" s="20"/>
      <c r="D97" s="20"/>
      <c r="E97" s="20"/>
      <c r="F97" s="20"/>
      <c r="G97" s="20"/>
      <c r="H97" s="6"/>
    </row>
    <row r="98" spans="1:8" x14ac:dyDescent="0.45">
      <c r="A98" s="20"/>
      <c r="B98" s="20"/>
      <c r="C98" s="20"/>
      <c r="D98" s="20"/>
      <c r="E98" s="20"/>
      <c r="F98" s="20"/>
      <c r="G98" s="20"/>
      <c r="H98" s="20"/>
    </row>
    <row r="99" spans="1:8" ht="38.25" thickBot="1" x14ac:dyDescent="0.5">
      <c r="A99" s="14" t="s">
        <v>87</v>
      </c>
      <c r="B99" s="46"/>
      <c r="C99" s="46" t="s">
        <v>47</v>
      </c>
      <c r="D99" s="46" t="s">
        <v>48</v>
      </c>
      <c r="E99" s="46" t="s">
        <v>49</v>
      </c>
      <c r="F99" s="46" t="s">
        <v>27</v>
      </c>
      <c r="G99" s="46" t="s">
        <v>6</v>
      </c>
      <c r="H99" s="20"/>
    </row>
    <row r="100" spans="1:8" x14ac:dyDescent="0.45">
      <c r="A100" s="20"/>
      <c r="B100" s="20"/>
      <c r="C100" s="20"/>
      <c r="D100" s="20"/>
      <c r="E100" s="20"/>
      <c r="F100" s="20"/>
      <c r="G100" s="20"/>
      <c r="H100" s="20"/>
    </row>
    <row r="101" spans="1:8" ht="19.5" thickBot="1" x14ac:dyDescent="0.5">
      <c r="A101" s="16" t="s">
        <v>64</v>
      </c>
      <c r="B101" s="6" t="s">
        <v>88</v>
      </c>
      <c r="C101" s="6" t="s">
        <v>12</v>
      </c>
      <c r="D101" s="6">
        <v>6802</v>
      </c>
      <c r="E101" s="6" t="s">
        <v>12</v>
      </c>
      <c r="F101" s="6" t="s">
        <v>12</v>
      </c>
      <c r="G101" s="6" t="s">
        <v>12</v>
      </c>
      <c r="H101" s="46"/>
    </row>
    <row r="102" spans="1:8" x14ac:dyDescent="0.45">
      <c r="A102" s="15" t="s">
        <v>66</v>
      </c>
      <c r="B102" s="7" t="s">
        <v>88</v>
      </c>
      <c r="C102" s="7">
        <v>7633</v>
      </c>
      <c r="D102" s="7">
        <v>8212</v>
      </c>
      <c r="E102" s="7">
        <v>15639</v>
      </c>
      <c r="F102" s="7">
        <v>45214</v>
      </c>
      <c r="G102" s="7">
        <v>50089</v>
      </c>
      <c r="H102" s="20"/>
    </row>
    <row r="103" spans="1:8" x14ac:dyDescent="0.45">
      <c r="A103" s="16" t="s">
        <v>67</v>
      </c>
      <c r="B103" s="6" t="s">
        <v>89</v>
      </c>
      <c r="C103" s="6">
        <v>4776</v>
      </c>
      <c r="D103" s="6" t="s">
        <v>12</v>
      </c>
      <c r="E103" s="6" t="s">
        <v>12</v>
      </c>
      <c r="F103" s="6" t="s">
        <v>12</v>
      </c>
      <c r="G103" s="6" t="s">
        <v>12</v>
      </c>
      <c r="H103" s="6"/>
    </row>
    <row r="104" spans="1:8" x14ac:dyDescent="0.45">
      <c r="A104" s="20"/>
      <c r="B104" s="20"/>
      <c r="C104" s="20"/>
      <c r="D104" s="20"/>
      <c r="E104" s="20"/>
      <c r="F104" s="20"/>
      <c r="G104" s="20"/>
      <c r="H104" s="7"/>
    </row>
    <row r="105" spans="1:8" x14ac:dyDescent="0.45">
      <c r="A105" s="20"/>
      <c r="B105" s="20"/>
      <c r="C105" s="20"/>
      <c r="D105" s="20"/>
      <c r="E105" s="20"/>
      <c r="F105" s="20"/>
      <c r="G105" s="20"/>
      <c r="H105" s="6"/>
    </row>
    <row r="106" spans="1:8" x14ac:dyDescent="0.45">
      <c r="A106" s="20"/>
      <c r="B106" s="20"/>
      <c r="C106" s="20"/>
      <c r="D106" s="20"/>
      <c r="E106" s="20"/>
      <c r="F106" s="20"/>
      <c r="G106" s="20"/>
      <c r="H106" s="20"/>
    </row>
    <row r="107" spans="1:8" ht="38.25" thickBot="1" x14ac:dyDescent="0.5">
      <c r="A107" s="14" t="s">
        <v>90</v>
      </c>
      <c r="B107" s="46"/>
      <c r="C107" s="46" t="s">
        <v>47</v>
      </c>
      <c r="D107" s="46" t="s">
        <v>48</v>
      </c>
      <c r="E107" s="46" t="s">
        <v>49</v>
      </c>
      <c r="F107" s="46" t="s">
        <v>27</v>
      </c>
      <c r="G107" s="46" t="s">
        <v>6</v>
      </c>
      <c r="H107" s="20"/>
    </row>
    <row r="108" spans="1:8" x14ac:dyDescent="0.45">
      <c r="A108" s="20"/>
      <c r="B108" s="20"/>
      <c r="C108" s="20"/>
      <c r="D108" s="20"/>
      <c r="E108" s="20"/>
      <c r="F108" s="20"/>
      <c r="G108" s="20"/>
      <c r="H108" s="20"/>
    </row>
    <row r="109" spans="1:8" ht="19.5" thickBot="1" x14ac:dyDescent="0.5">
      <c r="A109" s="16" t="s">
        <v>64</v>
      </c>
      <c r="B109" s="6" t="s">
        <v>88</v>
      </c>
      <c r="C109" s="6" t="s">
        <v>12</v>
      </c>
      <c r="D109" s="6">
        <v>6802</v>
      </c>
      <c r="E109" s="6" t="s">
        <v>12</v>
      </c>
      <c r="F109" s="6" t="s">
        <v>12</v>
      </c>
      <c r="G109" s="6" t="s">
        <v>12</v>
      </c>
      <c r="H109" s="46"/>
    </row>
    <row r="110" spans="1:8" x14ac:dyDescent="0.45">
      <c r="A110" s="15" t="s">
        <v>66</v>
      </c>
      <c r="B110" s="7" t="s">
        <v>88</v>
      </c>
      <c r="C110" s="7">
        <v>7633</v>
      </c>
      <c r="D110" s="7">
        <v>8212</v>
      </c>
      <c r="E110" s="7">
        <v>15639</v>
      </c>
      <c r="F110" s="7">
        <v>45214</v>
      </c>
      <c r="G110" s="7">
        <v>50089</v>
      </c>
      <c r="H110" s="20"/>
    </row>
    <row r="111" spans="1:8" x14ac:dyDescent="0.45">
      <c r="A111" s="16" t="s">
        <v>67</v>
      </c>
      <c r="B111" s="6" t="s">
        <v>89</v>
      </c>
      <c r="C111" s="6">
        <v>4776</v>
      </c>
      <c r="D111" s="6" t="s">
        <v>12</v>
      </c>
      <c r="E111" s="6" t="s">
        <v>12</v>
      </c>
      <c r="F111" s="6" t="s">
        <v>12</v>
      </c>
      <c r="G111" s="6" t="s">
        <v>12</v>
      </c>
      <c r="H111" s="6"/>
    </row>
    <row r="112" spans="1:8" x14ac:dyDescent="0.45">
      <c r="A112" s="20"/>
      <c r="B112" s="20"/>
      <c r="C112" s="20"/>
      <c r="D112" s="20"/>
      <c r="E112" s="20"/>
      <c r="F112" s="20"/>
      <c r="G112" s="20"/>
      <c r="H112" s="7"/>
    </row>
    <row r="113" spans="1:8" x14ac:dyDescent="0.45">
      <c r="A113" s="20"/>
      <c r="B113" s="20"/>
      <c r="C113" s="20"/>
      <c r="D113" s="20"/>
      <c r="E113" s="20"/>
      <c r="F113" s="20"/>
      <c r="G113" s="20"/>
      <c r="H113" s="6"/>
    </row>
    <row r="114" spans="1:8" x14ac:dyDescent="0.45">
      <c r="A114" s="20"/>
      <c r="B114" s="20"/>
      <c r="C114" s="20"/>
      <c r="D114" s="20"/>
      <c r="E114" s="20"/>
      <c r="F114" s="20"/>
      <c r="G114" s="20"/>
      <c r="H114" s="7"/>
    </row>
    <row r="115" spans="1:8" ht="38.25" thickBot="1" x14ac:dyDescent="0.5">
      <c r="A115" s="14" t="s">
        <v>72</v>
      </c>
      <c r="B115" s="46"/>
      <c r="C115" s="46" t="s">
        <v>47</v>
      </c>
      <c r="D115" s="46" t="s">
        <v>48</v>
      </c>
      <c r="E115" s="46" t="s">
        <v>49</v>
      </c>
      <c r="F115" s="46" t="s">
        <v>27</v>
      </c>
      <c r="G115" s="46" t="s">
        <v>6</v>
      </c>
      <c r="H115" s="6"/>
    </row>
    <row r="116" spans="1:8" x14ac:dyDescent="0.45">
      <c r="A116" s="20"/>
      <c r="B116" s="20"/>
      <c r="C116" s="20"/>
      <c r="D116" s="20"/>
      <c r="E116" s="20"/>
      <c r="F116" s="20"/>
      <c r="G116" s="20"/>
      <c r="H116" s="7"/>
    </row>
    <row r="117" spans="1:8" x14ac:dyDescent="0.45">
      <c r="A117" s="16" t="s">
        <v>73</v>
      </c>
      <c r="B117" s="6"/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/>
    </row>
    <row r="118" spans="1:8" x14ac:dyDescent="0.45">
      <c r="A118" s="15" t="s">
        <v>74</v>
      </c>
      <c r="B118" s="7"/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/>
    </row>
    <row r="119" spans="1:8" x14ac:dyDescent="0.45">
      <c r="A119" s="16" t="s">
        <v>75</v>
      </c>
      <c r="B119" s="6"/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/>
    </row>
    <row r="120" spans="1:8" x14ac:dyDescent="0.45">
      <c r="A120" s="15" t="s">
        <v>76</v>
      </c>
      <c r="B120" s="7"/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/>
    </row>
    <row r="121" spans="1:8" x14ac:dyDescent="0.45">
      <c r="A121" s="16" t="s">
        <v>77</v>
      </c>
      <c r="B121" s="6"/>
      <c r="C121" s="6">
        <v>512224</v>
      </c>
      <c r="D121" s="6">
        <v>555428</v>
      </c>
      <c r="E121" s="6">
        <v>979242</v>
      </c>
      <c r="F121" s="6">
        <v>2395758</v>
      </c>
      <c r="G121" s="6">
        <v>1195155</v>
      </c>
      <c r="H121" s="8"/>
    </row>
    <row r="122" spans="1:8" x14ac:dyDescent="0.45">
      <c r="A122" s="15" t="s">
        <v>78</v>
      </c>
      <c r="B122" s="7"/>
      <c r="C122" s="7">
        <v>4022</v>
      </c>
      <c r="D122" s="7">
        <v>0</v>
      </c>
      <c r="E122" s="7">
        <v>0</v>
      </c>
      <c r="F122" s="7">
        <v>0</v>
      </c>
      <c r="G122" s="7">
        <v>0</v>
      </c>
      <c r="H122" s="20"/>
    </row>
    <row r="123" spans="1:8" x14ac:dyDescent="0.45">
      <c r="A123" s="16" t="s">
        <v>79</v>
      </c>
      <c r="B123" s="6"/>
      <c r="C123" s="6">
        <v>632341</v>
      </c>
      <c r="D123" s="6">
        <v>625163</v>
      </c>
      <c r="E123" s="6">
        <v>717841</v>
      </c>
      <c r="F123" s="6">
        <v>937371</v>
      </c>
      <c r="G123" s="6">
        <v>927845</v>
      </c>
      <c r="H123" s="20"/>
    </row>
    <row r="124" spans="1:8" x14ac:dyDescent="0.45">
      <c r="A124" s="15" t="s">
        <v>80</v>
      </c>
      <c r="B124" s="7"/>
      <c r="C124" s="7">
        <v>1650809</v>
      </c>
      <c r="D124" s="7">
        <v>2091182</v>
      </c>
      <c r="E124" s="7">
        <v>2972201</v>
      </c>
      <c r="F124" s="7">
        <v>4728537</v>
      </c>
      <c r="G124" s="7">
        <v>5130160</v>
      </c>
    </row>
    <row r="125" spans="1:8" x14ac:dyDescent="0.45">
      <c r="A125" s="16" t="s">
        <v>81</v>
      </c>
      <c r="B125" s="6"/>
      <c r="C125" s="6">
        <v>0</v>
      </c>
      <c r="D125" s="6">
        <v>0</v>
      </c>
      <c r="E125" s="6">
        <v>0</v>
      </c>
      <c r="F125" s="6">
        <v>0</v>
      </c>
      <c r="G125" s="6">
        <v>0</v>
      </c>
    </row>
    <row r="126" spans="1:8" x14ac:dyDescent="0.45">
      <c r="A126" s="15" t="s">
        <v>82</v>
      </c>
      <c r="B126" s="7"/>
      <c r="C126" s="7">
        <v>2066962</v>
      </c>
      <c r="D126" s="7">
        <v>9929883</v>
      </c>
      <c r="E126" s="7">
        <v>12976805</v>
      </c>
      <c r="F126" s="7">
        <v>37960515</v>
      </c>
      <c r="G126" s="7">
        <v>21506706</v>
      </c>
    </row>
    <row r="127" spans="1:8" x14ac:dyDescent="0.45">
      <c r="A127" s="17" t="s">
        <v>34</v>
      </c>
      <c r="B127" s="8"/>
      <c r="C127" s="8">
        <v>4866358</v>
      </c>
      <c r="D127" s="8">
        <v>13201656</v>
      </c>
      <c r="E127" s="8">
        <v>17646089</v>
      </c>
      <c r="F127" s="8">
        <v>46022181</v>
      </c>
      <c r="G127" s="8">
        <v>28759866</v>
      </c>
    </row>
    <row r="128" spans="1:8" x14ac:dyDescent="0.45">
      <c r="A128" s="20"/>
      <c r="B128" s="20"/>
      <c r="C128" s="20"/>
      <c r="D128" s="20"/>
      <c r="E128" s="20"/>
      <c r="F128" s="20"/>
      <c r="G128" s="20"/>
    </row>
    <row r="129" spans="1:7" x14ac:dyDescent="0.45">
      <c r="A129" s="20"/>
      <c r="B129" s="20"/>
      <c r="C129" s="20"/>
      <c r="D129" s="20"/>
      <c r="E129" s="20"/>
      <c r="F129" s="20"/>
      <c r="G12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rightToLeft="1" topLeftCell="A40" workbookViewId="0">
      <selection activeCell="C27" sqref="C27"/>
    </sheetView>
  </sheetViews>
  <sheetFormatPr defaultRowHeight="18" x14ac:dyDescent="0.45"/>
  <cols>
    <col min="1" max="8" width="20" style="19" customWidth="1"/>
    <col min="9" max="16384" width="9.140625" style="19"/>
  </cols>
  <sheetData>
    <row r="1" spans="1:8" s="50" customFormat="1" x14ac:dyDescent="0.45">
      <c r="A1" s="49"/>
      <c r="B1" s="49"/>
      <c r="C1" s="49"/>
      <c r="D1" s="49"/>
      <c r="E1" s="49"/>
      <c r="F1" s="49"/>
      <c r="G1" s="49"/>
      <c r="H1" s="49"/>
    </row>
    <row r="2" spans="1:8" s="31" customFormat="1" ht="38.25" thickBot="1" x14ac:dyDescent="0.5">
      <c r="A2" s="51" t="s">
        <v>63</v>
      </c>
      <c r="B2" s="52"/>
      <c r="C2" s="52" t="s">
        <v>47</v>
      </c>
      <c r="D2" s="52" t="s">
        <v>48</v>
      </c>
      <c r="E2" s="52" t="s">
        <v>49</v>
      </c>
      <c r="F2" s="52" t="s">
        <v>27</v>
      </c>
      <c r="G2" s="52" t="s">
        <v>6</v>
      </c>
      <c r="H2" s="53" t="s">
        <v>25</v>
      </c>
    </row>
    <row r="3" spans="1:8" x14ac:dyDescent="0.45">
      <c r="A3" s="20"/>
      <c r="B3" s="20"/>
      <c r="C3" s="47"/>
      <c r="D3" s="47"/>
      <c r="E3" s="47"/>
      <c r="F3" s="47"/>
      <c r="G3" s="47"/>
      <c r="H3" s="47"/>
    </row>
    <row r="4" spans="1:8" x14ac:dyDescent="0.45">
      <c r="A4" s="16" t="s">
        <v>33</v>
      </c>
      <c r="B4" s="6" t="s">
        <v>29</v>
      </c>
      <c r="C4" s="10" t="s">
        <v>12</v>
      </c>
      <c r="D4" s="10" t="s">
        <v>12</v>
      </c>
      <c r="E4" s="10" t="s">
        <v>12</v>
      </c>
      <c r="F4" s="10" t="s">
        <v>12</v>
      </c>
      <c r="G4" s="10">
        <v>0</v>
      </c>
      <c r="H4" s="10"/>
    </row>
    <row r="5" spans="1:8" x14ac:dyDescent="0.45">
      <c r="A5" s="15" t="s">
        <v>32</v>
      </c>
      <c r="B5" s="7" t="s">
        <v>29</v>
      </c>
      <c r="C5" s="11" t="s">
        <v>12</v>
      </c>
      <c r="D5" s="11" t="s">
        <v>12</v>
      </c>
      <c r="E5" s="11">
        <v>0</v>
      </c>
      <c r="F5" s="11" t="s">
        <v>12</v>
      </c>
      <c r="G5" s="11" t="s">
        <v>12</v>
      </c>
      <c r="H5" s="11"/>
    </row>
    <row r="6" spans="1:8" x14ac:dyDescent="0.45">
      <c r="A6" s="16" t="s">
        <v>30</v>
      </c>
      <c r="B6" s="6" t="s">
        <v>29</v>
      </c>
      <c r="C6" s="10">
        <v>72962</v>
      </c>
      <c r="D6" s="10">
        <v>93898</v>
      </c>
      <c r="E6" s="10">
        <v>49351</v>
      </c>
      <c r="F6" s="10">
        <v>45269</v>
      </c>
      <c r="G6" s="10">
        <v>109412</v>
      </c>
      <c r="H6" s="10"/>
    </row>
    <row r="7" spans="1:8" x14ac:dyDescent="0.45">
      <c r="A7" s="15" t="s">
        <v>28</v>
      </c>
      <c r="B7" s="7" t="s">
        <v>29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/>
    </row>
    <row r="8" spans="1:8" x14ac:dyDescent="0.45">
      <c r="A8" s="17" t="s">
        <v>34</v>
      </c>
      <c r="B8" s="8"/>
      <c r="C8" s="12">
        <v>72962</v>
      </c>
      <c r="D8" s="12">
        <v>93898</v>
      </c>
      <c r="E8" s="12">
        <v>49351</v>
      </c>
      <c r="F8" s="12">
        <v>45269</v>
      </c>
      <c r="G8" s="12">
        <v>109412</v>
      </c>
      <c r="H8" s="12"/>
    </row>
    <row r="9" spans="1:8" x14ac:dyDescent="0.45">
      <c r="A9" s="20"/>
      <c r="B9" s="20"/>
      <c r="C9" s="20"/>
      <c r="D9" s="20"/>
      <c r="E9" s="20"/>
      <c r="F9" s="20"/>
      <c r="G9" s="20"/>
      <c r="H9" s="20"/>
    </row>
    <row r="10" spans="1:8" x14ac:dyDescent="0.45">
      <c r="A10" s="20"/>
      <c r="B10" s="20"/>
      <c r="C10" s="20"/>
      <c r="D10" s="20"/>
      <c r="E10" s="20"/>
      <c r="F10" s="20"/>
      <c r="G10" s="20"/>
      <c r="H10" s="20"/>
    </row>
    <row r="11" spans="1:8" s="50" customFormat="1" x14ac:dyDescent="0.45">
      <c r="A11" s="49"/>
      <c r="B11" s="49"/>
      <c r="C11" s="49"/>
      <c r="D11" s="49"/>
      <c r="E11" s="49"/>
      <c r="F11" s="49"/>
      <c r="G11" s="49"/>
      <c r="H11" s="49"/>
    </row>
    <row r="12" spans="1:8" s="50" customFormat="1" ht="38.25" thickBot="1" x14ac:dyDescent="0.5">
      <c r="A12" s="54" t="s">
        <v>26</v>
      </c>
      <c r="B12" s="55"/>
      <c r="C12" s="55" t="s">
        <v>47</v>
      </c>
      <c r="D12" s="55" t="s">
        <v>48</v>
      </c>
      <c r="E12" s="55" t="s">
        <v>49</v>
      </c>
      <c r="F12" s="55" t="s">
        <v>27</v>
      </c>
      <c r="G12" s="55" t="s">
        <v>6</v>
      </c>
      <c r="H12" s="53" t="s">
        <v>25</v>
      </c>
    </row>
    <row r="13" spans="1:8" x14ac:dyDescent="0.45">
      <c r="A13" s="20"/>
      <c r="B13" s="20"/>
      <c r="C13" s="20"/>
      <c r="D13" s="20"/>
      <c r="E13" s="20"/>
      <c r="F13" s="20"/>
      <c r="G13" s="20"/>
      <c r="H13" s="20"/>
    </row>
    <row r="14" spans="1:8" x14ac:dyDescent="0.45">
      <c r="A14" s="16" t="s">
        <v>33</v>
      </c>
      <c r="B14" s="6" t="s">
        <v>29</v>
      </c>
      <c r="C14" s="10" t="s">
        <v>12</v>
      </c>
      <c r="D14" s="10" t="s">
        <v>12</v>
      </c>
      <c r="E14" s="10" t="s">
        <v>12</v>
      </c>
      <c r="F14" s="10" t="s">
        <v>12</v>
      </c>
      <c r="G14" s="10">
        <v>0</v>
      </c>
      <c r="H14" s="10"/>
    </row>
    <row r="15" spans="1:8" x14ac:dyDescent="0.45">
      <c r="A15" s="15" t="s">
        <v>32</v>
      </c>
      <c r="B15" s="7" t="s">
        <v>29</v>
      </c>
      <c r="C15" s="11" t="s">
        <v>12</v>
      </c>
      <c r="D15" s="11" t="s">
        <v>12</v>
      </c>
      <c r="E15" s="11">
        <v>0</v>
      </c>
      <c r="F15" s="11" t="s">
        <v>12</v>
      </c>
      <c r="G15" s="11" t="s">
        <v>12</v>
      </c>
      <c r="H15" s="11"/>
    </row>
    <row r="16" spans="1:8" x14ac:dyDescent="0.45">
      <c r="A16" s="16" t="s">
        <v>30</v>
      </c>
      <c r="B16" s="6" t="s">
        <v>29</v>
      </c>
      <c r="C16" s="10">
        <v>2901071</v>
      </c>
      <c r="D16" s="10">
        <v>2737744</v>
      </c>
      <c r="E16" s="10">
        <v>3015057</v>
      </c>
      <c r="F16" s="10">
        <v>2514088</v>
      </c>
      <c r="G16" s="10">
        <v>2106821</v>
      </c>
      <c r="H16" s="10"/>
    </row>
    <row r="17" spans="1:8" x14ac:dyDescent="0.45">
      <c r="A17" s="15" t="s">
        <v>28</v>
      </c>
      <c r="B17" s="7" t="s">
        <v>29</v>
      </c>
      <c r="C17" s="11">
        <v>6155314</v>
      </c>
      <c r="D17" s="11">
        <v>5737584</v>
      </c>
      <c r="E17" s="11">
        <v>6380734</v>
      </c>
      <c r="F17" s="11">
        <v>5474260</v>
      </c>
      <c r="G17" s="11">
        <v>4539761</v>
      </c>
      <c r="H17" s="11"/>
    </row>
    <row r="18" spans="1:8" x14ac:dyDescent="0.45">
      <c r="A18" s="17" t="s">
        <v>34</v>
      </c>
      <c r="B18" s="8"/>
      <c r="C18" s="12">
        <v>9056385</v>
      </c>
      <c r="D18" s="12">
        <v>8475328</v>
      </c>
      <c r="E18" s="12">
        <v>9395791</v>
      </c>
      <c r="F18" s="12">
        <v>7988348</v>
      </c>
      <c r="G18" s="12">
        <v>6646582</v>
      </c>
      <c r="H18" s="12"/>
    </row>
    <row r="19" spans="1:8" x14ac:dyDescent="0.45">
      <c r="A19" s="20"/>
      <c r="B19" s="20"/>
      <c r="C19" s="20"/>
      <c r="D19" s="20"/>
      <c r="E19" s="20"/>
      <c r="F19" s="20"/>
      <c r="G19" s="20"/>
      <c r="H19" s="20"/>
    </row>
    <row r="20" spans="1:8" x14ac:dyDescent="0.45">
      <c r="A20" s="20"/>
      <c r="B20" s="20"/>
      <c r="C20" s="20"/>
      <c r="D20" s="20"/>
      <c r="E20" s="20"/>
      <c r="F20" s="20"/>
      <c r="G20" s="20"/>
      <c r="H20" s="20"/>
    </row>
    <row r="21" spans="1:8" s="50" customFormat="1" x14ac:dyDescent="0.45">
      <c r="A21" s="49"/>
      <c r="B21" s="49"/>
      <c r="C21" s="49"/>
      <c r="D21" s="49"/>
      <c r="E21" s="49"/>
      <c r="F21" s="49"/>
      <c r="G21" s="49"/>
      <c r="H21" s="49"/>
    </row>
    <row r="22" spans="1:8" s="50" customFormat="1" ht="38.25" thickBot="1" x14ac:dyDescent="0.5">
      <c r="A22" s="54" t="s">
        <v>91</v>
      </c>
      <c r="B22" s="55"/>
      <c r="C22" s="55" t="s">
        <v>47</v>
      </c>
      <c r="D22" s="55" t="s">
        <v>48</v>
      </c>
      <c r="E22" s="55" t="s">
        <v>49</v>
      </c>
      <c r="F22" s="55" t="s">
        <v>27</v>
      </c>
      <c r="G22" s="55" t="s">
        <v>6</v>
      </c>
      <c r="H22" s="53" t="s">
        <v>25</v>
      </c>
    </row>
    <row r="23" spans="1:8" x14ac:dyDescent="0.45">
      <c r="A23" s="20"/>
      <c r="B23" s="20"/>
      <c r="C23" s="20"/>
      <c r="D23" s="20"/>
      <c r="E23" s="20"/>
      <c r="F23" s="20"/>
      <c r="G23" s="20"/>
      <c r="H23" s="20"/>
    </row>
    <row r="24" spans="1:8" x14ac:dyDescent="0.45">
      <c r="A24" s="16" t="s">
        <v>33</v>
      </c>
      <c r="B24" s="6" t="s">
        <v>29</v>
      </c>
      <c r="C24" s="10" t="s">
        <v>12</v>
      </c>
      <c r="D24" s="10" t="s">
        <v>12</v>
      </c>
      <c r="E24" s="10" t="s">
        <v>12</v>
      </c>
      <c r="F24" s="10" t="s">
        <v>12</v>
      </c>
      <c r="G24" s="10">
        <v>0</v>
      </c>
      <c r="H24" s="10"/>
    </row>
    <row r="25" spans="1:8" x14ac:dyDescent="0.45">
      <c r="A25" s="15" t="s">
        <v>32</v>
      </c>
      <c r="B25" s="7" t="s">
        <v>29</v>
      </c>
      <c r="C25" s="11" t="s">
        <v>12</v>
      </c>
      <c r="D25" s="11" t="s">
        <v>12</v>
      </c>
      <c r="E25" s="11">
        <v>-3718</v>
      </c>
      <c r="F25" s="11" t="s">
        <v>12</v>
      </c>
      <c r="G25" s="11" t="s">
        <v>12</v>
      </c>
      <c r="H25" s="11"/>
    </row>
    <row r="26" spans="1:8" x14ac:dyDescent="0.45">
      <c r="A26" s="16" t="s">
        <v>30</v>
      </c>
      <c r="B26" s="6" t="s">
        <v>29</v>
      </c>
      <c r="C26" s="10">
        <v>-12214</v>
      </c>
      <c r="D26" s="10">
        <v>36312</v>
      </c>
      <c r="E26" s="10">
        <v>0</v>
      </c>
      <c r="F26" s="10">
        <v>-1988</v>
      </c>
      <c r="G26" s="10">
        <v>-9961</v>
      </c>
      <c r="H26" s="10"/>
    </row>
    <row r="27" spans="1:8" x14ac:dyDescent="0.45">
      <c r="A27" s="15" t="s">
        <v>28</v>
      </c>
      <c r="B27" s="7" t="s">
        <v>29</v>
      </c>
      <c r="C27" s="11">
        <v>-4221167</v>
      </c>
      <c r="D27" s="11">
        <v>-4522425</v>
      </c>
      <c r="E27" s="11">
        <v>-5122460</v>
      </c>
      <c r="F27" s="11">
        <v>-4483589</v>
      </c>
      <c r="G27" s="11">
        <v>-3773824</v>
      </c>
      <c r="H27" s="11"/>
    </row>
    <row r="28" spans="1:8" x14ac:dyDescent="0.45">
      <c r="A28" s="17" t="s">
        <v>34</v>
      </c>
      <c r="B28" s="8"/>
      <c r="C28" s="12">
        <v>-4233381</v>
      </c>
      <c r="D28" s="12">
        <v>-4486113</v>
      </c>
      <c r="E28" s="12">
        <v>-5126178</v>
      </c>
      <c r="F28" s="12">
        <v>-4485577</v>
      </c>
      <c r="G28" s="12">
        <v>-3783785</v>
      </c>
      <c r="H28" s="12"/>
    </row>
    <row r="29" spans="1:8" x14ac:dyDescent="0.45">
      <c r="A29" s="20"/>
      <c r="B29" s="20"/>
      <c r="C29" s="20"/>
      <c r="D29" s="20"/>
      <c r="E29" s="20"/>
      <c r="F29" s="20"/>
      <c r="G29" s="20"/>
      <c r="H29" s="20"/>
    </row>
    <row r="30" spans="1:8" x14ac:dyDescent="0.45">
      <c r="A30" s="20"/>
      <c r="B30" s="20"/>
      <c r="C30" s="20"/>
      <c r="D30" s="20"/>
      <c r="E30" s="20"/>
      <c r="F30" s="20"/>
      <c r="G30" s="20"/>
      <c r="H30" s="20"/>
    </row>
    <row r="31" spans="1:8" s="50" customFormat="1" x14ac:dyDescent="0.45">
      <c r="A31" s="49"/>
      <c r="B31" s="49"/>
      <c r="C31" s="49"/>
      <c r="D31" s="49"/>
      <c r="E31" s="49"/>
      <c r="F31" s="49"/>
      <c r="G31" s="49"/>
      <c r="H31" s="49"/>
    </row>
    <row r="32" spans="1:8" s="50" customFormat="1" ht="38.25" thickBot="1" x14ac:dyDescent="0.5">
      <c r="A32" s="54" t="s">
        <v>35</v>
      </c>
      <c r="B32" s="55"/>
      <c r="C32" s="55" t="s">
        <v>47</v>
      </c>
      <c r="D32" s="55" t="s">
        <v>48</v>
      </c>
      <c r="E32" s="55" t="s">
        <v>49</v>
      </c>
      <c r="F32" s="55" t="s">
        <v>27</v>
      </c>
      <c r="G32" s="55" t="s">
        <v>6</v>
      </c>
      <c r="H32" s="53" t="s">
        <v>25</v>
      </c>
    </row>
    <row r="33" spans="1:8" x14ac:dyDescent="0.45">
      <c r="A33" s="20"/>
      <c r="B33" s="20"/>
      <c r="C33" s="20"/>
      <c r="D33" s="20"/>
      <c r="E33" s="20"/>
      <c r="F33" s="20"/>
      <c r="G33" s="20"/>
      <c r="H33" s="20"/>
    </row>
    <row r="34" spans="1:8" x14ac:dyDescent="0.45">
      <c r="A34" s="16" t="s">
        <v>33</v>
      </c>
      <c r="B34" s="6" t="s">
        <v>29</v>
      </c>
      <c r="C34" s="10" t="s">
        <v>12</v>
      </c>
      <c r="D34" s="10" t="s">
        <v>12</v>
      </c>
      <c r="E34" s="10" t="s">
        <v>12</v>
      </c>
      <c r="F34" s="10" t="s">
        <v>12</v>
      </c>
      <c r="G34" s="10">
        <v>0</v>
      </c>
      <c r="H34" s="6"/>
    </row>
    <row r="35" spans="1:8" x14ac:dyDescent="0.45">
      <c r="A35" s="15" t="s">
        <v>32</v>
      </c>
      <c r="B35" s="7" t="s">
        <v>29</v>
      </c>
      <c r="C35" s="11" t="s">
        <v>12</v>
      </c>
      <c r="D35" s="11" t="s">
        <v>12</v>
      </c>
      <c r="E35" s="11">
        <v>0</v>
      </c>
      <c r="F35" s="11" t="s">
        <v>12</v>
      </c>
      <c r="G35" s="11" t="s">
        <v>12</v>
      </c>
      <c r="H35" s="7"/>
    </row>
    <row r="36" spans="1:8" x14ac:dyDescent="0.45">
      <c r="A36" s="16" t="s">
        <v>30</v>
      </c>
      <c r="B36" s="6" t="s">
        <v>29</v>
      </c>
      <c r="C36" s="10">
        <v>2867921</v>
      </c>
      <c r="D36" s="10">
        <v>2818603</v>
      </c>
      <c r="E36" s="10">
        <v>3015422</v>
      </c>
      <c r="F36" s="10">
        <v>2447957</v>
      </c>
      <c r="G36" s="10">
        <v>2070022</v>
      </c>
      <c r="H36" s="6"/>
    </row>
    <row r="37" spans="1:8" x14ac:dyDescent="0.45">
      <c r="A37" s="15" t="s">
        <v>28</v>
      </c>
      <c r="B37" s="7" t="s">
        <v>29</v>
      </c>
      <c r="C37" s="11">
        <v>1934147</v>
      </c>
      <c r="D37" s="11">
        <v>1215060</v>
      </c>
      <c r="E37" s="11">
        <v>1258274</v>
      </c>
      <c r="F37" s="11">
        <v>990671</v>
      </c>
      <c r="G37" s="11">
        <v>765937</v>
      </c>
      <c r="H37" s="7"/>
    </row>
    <row r="38" spans="1:8" x14ac:dyDescent="0.45">
      <c r="A38" s="17" t="s">
        <v>34</v>
      </c>
      <c r="B38" s="8"/>
      <c r="C38" s="12">
        <v>4802068</v>
      </c>
      <c r="D38" s="12">
        <v>4033663</v>
      </c>
      <c r="E38" s="12">
        <v>4273696</v>
      </c>
      <c r="F38" s="12">
        <v>3438628</v>
      </c>
      <c r="G38" s="12">
        <v>2835959</v>
      </c>
      <c r="H38" s="8"/>
    </row>
    <row r="39" spans="1:8" x14ac:dyDescent="0.45">
      <c r="A39" s="20"/>
      <c r="B39" s="20"/>
      <c r="C39" s="20"/>
      <c r="D39" s="20"/>
      <c r="E39" s="20"/>
      <c r="F39" s="20"/>
      <c r="G39" s="20"/>
      <c r="H39" s="20"/>
    </row>
    <row r="40" spans="1:8" x14ac:dyDescent="0.45">
      <c r="A40" s="20"/>
      <c r="B40" s="20"/>
      <c r="C40" s="20"/>
      <c r="D40" s="20"/>
      <c r="E40" s="20"/>
      <c r="F40" s="20"/>
      <c r="G40" s="20"/>
      <c r="H40" s="20"/>
    </row>
    <row r="41" spans="1:8" ht="21" customHeight="1" x14ac:dyDescent="0.45">
      <c r="A41" s="20"/>
      <c r="B41" s="20"/>
      <c r="C41" s="20"/>
      <c r="D41" s="20"/>
      <c r="E41" s="20"/>
      <c r="F41" s="20"/>
      <c r="G41" s="20"/>
      <c r="H41" s="20"/>
    </row>
    <row r="42" spans="1:8" s="50" customFormat="1" ht="38.25" thickBot="1" x14ac:dyDescent="0.5">
      <c r="A42" s="54" t="s">
        <v>71</v>
      </c>
      <c r="B42" s="55"/>
      <c r="C42" s="55" t="s">
        <v>47</v>
      </c>
      <c r="D42" s="55" t="s">
        <v>48</v>
      </c>
      <c r="E42" s="55" t="s">
        <v>49</v>
      </c>
      <c r="F42" s="55" t="s">
        <v>27</v>
      </c>
      <c r="G42" s="55" t="s">
        <v>6</v>
      </c>
      <c r="H42" s="53" t="s">
        <v>25</v>
      </c>
    </row>
    <row r="43" spans="1:8" x14ac:dyDescent="0.45">
      <c r="A43" s="20"/>
      <c r="B43" s="20"/>
      <c r="C43" s="47"/>
      <c r="D43" s="47"/>
      <c r="E43" s="47"/>
      <c r="F43" s="47"/>
      <c r="G43" s="47"/>
      <c r="H43" s="47"/>
    </row>
    <row r="44" spans="1:8" x14ac:dyDescent="0.45">
      <c r="A44" s="16" t="s">
        <v>33</v>
      </c>
      <c r="B44" s="6" t="s">
        <v>29</v>
      </c>
      <c r="C44" s="10" t="s">
        <v>12</v>
      </c>
      <c r="D44" s="10" t="s">
        <v>12</v>
      </c>
      <c r="E44" s="10" t="s">
        <v>12</v>
      </c>
      <c r="F44" s="10" t="s">
        <v>12</v>
      </c>
      <c r="G44" s="10">
        <v>0</v>
      </c>
      <c r="H44" s="10"/>
    </row>
    <row r="45" spans="1:8" x14ac:dyDescent="0.45">
      <c r="A45" s="15" t="s">
        <v>32</v>
      </c>
      <c r="B45" s="7" t="s">
        <v>29</v>
      </c>
      <c r="C45" s="11" t="s">
        <v>12</v>
      </c>
      <c r="D45" s="11" t="s">
        <v>12</v>
      </c>
      <c r="E45" s="11">
        <v>-3718</v>
      </c>
      <c r="F45" s="11" t="s">
        <v>12</v>
      </c>
      <c r="G45" s="11" t="s">
        <v>12</v>
      </c>
      <c r="H45" s="11"/>
    </row>
    <row r="46" spans="1:8" x14ac:dyDescent="0.45">
      <c r="A46" s="16" t="s">
        <v>30</v>
      </c>
      <c r="B46" s="6" t="s">
        <v>29</v>
      </c>
      <c r="C46" s="10">
        <v>93898</v>
      </c>
      <c r="D46" s="10">
        <v>49351</v>
      </c>
      <c r="E46" s="10">
        <v>48986</v>
      </c>
      <c r="F46" s="10">
        <v>109412</v>
      </c>
      <c r="G46" s="10">
        <v>136250</v>
      </c>
      <c r="H46" s="10"/>
    </row>
    <row r="47" spans="1:8" x14ac:dyDescent="0.45">
      <c r="A47" s="15" t="s">
        <v>28</v>
      </c>
      <c r="B47" s="7" t="s">
        <v>29</v>
      </c>
      <c r="C47" s="11">
        <v>0</v>
      </c>
      <c r="D47" s="11">
        <v>99</v>
      </c>
      <c r="E47" s="11">
        <v>0</v>
      </c>
      <c r="F47" s="11">
        <v>0</v>
      </c>
      <c r="G47" s="11">
        <v>0</v>
      </c>
      <c r="H47" s="11"/>
    </row>
    <row r="48" spans="1:8" x14ac:dyDescent="0.45">
      <c r="A48" s="17" t="s">
        <v>34</v>
      </c>
      <c r="B48" s="8"/>
      <c r="C48" s="12">
        <v>93898</v>
      </c>
      <c r="D48" s="12">
        <v>49450</v>
      </c>
      <c r="E48" s="12">
        <v>45268</v>
      </c>
      <c r="F48" s="12">
        <v>109412</v>
      </c>
      <c r="G48" s="12">
        <v>136250</v>
      </c>
      <c r="H4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سود و زیان</vt:lpstr>
      <vt:lpstr>تولید و فروش</vt:lpstr>
      <vt:lpstr>بهای تمام شده</vt:lpstr>
      <vt:lpstr>گردش موجودی کالا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2023-03-18T11:07:31Z</dcterms:modified>
</cp:coreProperties>
</file>