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de\database\industries\darou\desobhan\product\"/>
    </mc:Choice>
  </mc:AlternateContent>
  <bookViews>
    <workbookView xWindow="0" yWindow="0" windowWidth="20430" windowHeight="7680"/>
  </bookViews>
  <sheets>
    <sheet name="Overview" sheetId="1" r:id="rId1"/>
  </sheets>
  <calcPr calcId="162913"/>
</workbook>
</file>

<file path=xl/calcChain.xml><?xml version="1.0" encoding="utf-8"?>
<calcChain xmlns="http://schemas.openxmlformats.org/spreadsheetml/2006/main">
  <c r="U21" i="1" l="1"/>
  <c r="V21" i="1"/>
  <c r="W21" i="1"/>
</calcChain>
</file>

<file path=xl/sharedStrings.xml><?xml version="1.0" encoding="utf-8"?>
<sst xmlns="http://schemas.openxmlformats.org/spreadsheetml/2006/main" count="1202" uniqueCount="89">
  <si>
    <t>Pouya Finance</t>
  </si>
  <si>
    <t>Copyright @2015 - 2022</t>
  </si>
  <si>
    <t>دسبحان-سبحان دارو</t>
  </si>
  <si>
    <t>تولید و فروش</t>
  </si>
  <si>
    <t>مقدار تولید</t>
  </si>
  <si>
    <t>ماه 6 منتهی به 1397/06</t>
  </si>
  <si>
    <t>ماه 7 منتهی به 1397/07</t>
  </si>
  <si>
    <t>ماه 8 منتهی به 1397/08</t>
  </si>
  <si>
    <t>ماه 9 منتهی به 1397/09</t>
  </si>
  <si>
    <t>ماه 10 منتهی به 1397/10</t>
  </si>
  <si>
    <t>ماه 11 منتهی به 1397/11</t>
  </si>
  <si>
    <t>ماه 12 منتهی به 1397/12</t>
  </si>
  <si>
    <t>ماه 1 منتهی به 1398/01</t>
  </si>
  <si>
    <t>ماه 2 منتهی به 1398/02</t>
  </si>
  <si>
    <t>ماه 3 منتهی به 1398/03</t>
  </si>
  <si>
    <t>ماه 4 منتهی به 1398/04</t>
  </si>
  <si>
    <t>ماه 5 منتهی به 1398/05</t>
  </si>
  <si>
    <t>ماه 6 منتهی به 1398/06</t>
  </si>
  <si>
    <t>ماه 7 منتهی به 1398/07</t>
  </si>
  <si>
    <t>ماه 8 منتهی به 1398/08</t>
  </si>
  <si>
    <t>ماه 9 منتهی به 1398/09</t>
  </si>
  <si>
    <t>ماه 10 منتهی به 1398/10</t>
  </si>
  <si>
    <t>ماه 11 منتهی به 1398/11</t>
  </si>
  <si>
    <t>ماه 12 منتهی به 1398/12</t>
  </si>
  <si>
    <t>ماه 1 منتهی به 1399/01</t>
  </si>
  <si>
    <t>ماه 2 منتهی به 1399/02</t>
  </si>
  <si>
    <t>ماه 3 منتهی به 1399/03</t>
  </si>
  <si>
    <t>ماه 4 منتهی به 1399/04</t>
  </si>
  <si>
    <t>ماه 5 منتهی به 1399/05</t>
  </si>
  <si>
    <t>ماه 6 منتهی به 1399/06</t>
  </si>
  <si>
    <t>ماه 7 منتهی به 1399/07</t>
  </si>
  <si>
    <t>ماه 8 منتهی به 1399/08</t>
  </si>
  <si>
    <t>ماه 9 منتهی به 1399/09</t>
  </si>
  <si>
    <t>ماه 10 منتهی به 1399/10</t>
  </si>
  <si>
    <t>ماه 11 منتهی به 1399/11</t>
  </si>
  <si>
    <t>ماه 12 منتهی به 1399/12</t>
  </si>
  <si>
    <t>ماه 1 منتهی به 1400/01</t>
  </si>
  <si>
    <t>ماه 2 منتهی به 1400/02</t>
  </si>
  <si>
    <t>ماه 3 منتهی به 1400/03</t>
  </si>
  <si>
    <t>ماه 4 منتهی به 1400/04</t>
  </si>
  <si>
    <t>ماه 5 منتهی به 1400/05</t>
  </si>
  <si>
    <t>ماه 6 منتهی به 1400/06</t>
  </si>
  <si>
    <t>ماه 7 منتهی به 1400/07</t>
  </si>
  <si>
    <t>ماه 8 منتهی به 1400/08</t>
  </si>
  <si>
    <t>ماه 9 منتهی به 1400/09</t>
  </si>
  <si>
    <t>ماه 10 منتهی به 1400/10</t>
  </si>
  <si>
    <t>ماه 11 منتهی به 1400/11</t>
  </si>
  <si>
    <t>ماه 12 منتهی به 1400/12</t>
  </si>
  <si>
    <t>ماه 1 منتهی به 1401/01</t>
  </si>
  <si>
    <t>ماه 2 منتهی به 1401/02</t>
  </si>
  <si>
    <t>ماه 3 منتهی به 1401/03</t>
  </si>
  <si>
    <t>ماه 4 منتهی به 1401/04</t>
  </si>
  <si>
    <t>ماه 5 منتهی به 1401/05</t>
  </si>
  <si>
    <t>ماه 6 منتهی به 1401/06</t>
  </si>
  <si>
    <t>ماه 7 منتهی به 1401/07</t>
  </si>
  <si>
    <t>کپسول</t>
  </si>
  <si>
    <t>هزار عدد</t>
  </si>
  <si>
    <t>قرص و دراژه</t>
  </si>
  <si>
    <t>-</t>
  </si>
  <si>
    <t>قطره</t>
  </si>
  <si>
    <t>هزار شیشه</t>
  </si>
  <si>
    <t>قرص ودراژه</t>
  </si>
  <si>
    <t>عدد</t>
  </si>
  <si>
    <t>پماد وکرم</t>
  </si>
  <si>
    <t>تیوپ</t>
  </si>
  <si>
    <t>پماد و کرم</t>
  </si>
  <si>
    <t>هزار تیوب</t>
  </si>
  <si>
    <t>قرص و دراژه.</t>
  </si>
  <si>
    <t>درآمد ارایه خدمات</t>
  </si>
  <si>
    <t>محصولات کارمزدی</t>
  </si>
  <si>
    <t>جمع درآمد ارائه خدمات</t>
  </si>
  <si>
    <t>جمع</t>
  </si>
  <si>
    <t>مقدار فروش</t>
  </si>
  <si>
    <t>مقدار برگشت از فروش</t>
  </si>
  <si>
    <t>جمع برگشت از فروش</t>
  </si>
  <si>
    <t>مبلغ فروش</t>
  </si>
  <si>
    <t>میلیون ریال</t>
  </si>
  <si>
    <t>مبلغ درآمد ارایه خدمات</t>
  </si>
  <si>
    <t>برگشت از فروش</t>
  </si>
  <si>
    <t>تخفیفات</t>
  </si>
  <si>
    <t>سایر / تخفیفات</t>
  </si>
  <si>
    <t>قیمت واحد</t>
  </si>
  <si>
    <t>نرخ فروش</t>
  </si>
  <si>
    <t>هزار عدد / ریال</t>
  </si>
  <si>
    <t>هزار شیشه / ریال</t>
  </si>
  <si>
    <t>عدد / ریال</t>
  </si>
  <si>
    <t>تیوپ / ریال</t>
  </si>
  <si>
    <t>هزار تیوب / ریال</t>
  </si>
  <si>
    <t>نرخ درآمد ارایه خدمات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</si>
</sst>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rgb="FF333333"/>
      <name val="Calibri"/>
    </font>
    <font>
      <sz val="12"/>
      <color rgb="FF333333"/>
      <name val="Calibri Bold"/>
    </font>
    <font>
      <sz val="32"/>
      <color rgb="FFFFFFFF"/>
      <name val="Calibri Light"/>
    </font>
    <font>
      <sz val="24"/>
      <color rgb="FFFFFFFF"/>
      <name val="Calibri Bold"/>
    </font>
    <font>
      <sz val="12"/>
      <name val="Calibri Bold"/>
    </font>
    <font>
      <sz val="11"/>
      <color rgb="FF00A9E8"/>
      <name val="Calibri Bold"/>
    </font>
    <font>
      <sz val="11"/>
      <color rgb="FF333333"/>
      <name val="Calibri Bold"/>
    </font>
    <font>
      <sz val="11"/>
      <color rgb="FF333333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00A9E8"/>
        <bgColor indexed="64"/>
      </patternFill>
    </fill>
    <fill>
      <patternFill patternType="solid">
        <fgColor rgb="FFD9EFFB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333333"/>
      </bottom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 applyAlignment="1"/>
    <xf numFmtId="0" fontId="1" fillId="2" borderId="0" xfId="0" applyFont="1" applyFill="1"/>
    <xf numFmtId="0" fontId="0" fillId="2" borderId="0" xfId="0" applyFill="1"/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right" vertical="center"/>
    </xf>
    <xf numFmtId="0" fontId="0" fillId="5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right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righ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right" vertical="center"/>
    </xf>
    <xf numFmtId="165" fontId="6" fillId="5" borderId="3" xfId="1" applyNumberFormat="1" applyFont="1" applyFill="1" applyBorder="1" applyAlignment="1">
      <alignment horizontal="right" vertical="center"/>
    </xf>
    <xf numFmtId="43" fontId="0" fillId="2" borderId="0" xfId="0" applyNumberFormat="1" applyFill="1" applyAlignment="1"/>
    <xf numFmtId="165" fontId="6" fillId="2" borderId="3" xfId="1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76"/>
  <sheetViews>
    <sheetView rightToLeft="1" tabSelected="1" topLeftCell="A28" workbookViewId="0">
      <selection activeCell="E34" sqref="E34"/>
    </sheetView>
  </sheetViews>
  <sheetFormatPr defaultRowHeight="15" x14ac:dyDescent="0.25"/>
  <cols>
    <col min="2" max="54" width="20" customWidth="1"/>
  </cols>
  <sheetData>
    <row r="1" spans="2:54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2:54" ht="15.75" x14ac:dyDescent="0.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2:54" x14ac:dyDescent="0.25"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2:5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2:54" ht="42" x14ac:dyDescent="0.65"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2:54" ht="42" x14ac:dyDescent="0.65">
      <c r="B6" s="5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2:54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2:54" ht="31.5" x14ac:dyDescent="0.25">
      <c r="B8" s="7" t="s">
        <v>4</v>
      </c>
      <c r="C8" s="6"/>
      <c r="D8" s="6"/>
      <c r="E8" s="6" t="s">
        <v>5</v>
      </c>
      <c r="F8" s="6" t="s">
        <v>6</v>
      </c>
      <c r="G8" s="6" t="s">
        <v>7</v>
      </c>
      <c r="H8" s="6" t="s">
        <v>8</v>
      </c>
      <c r="I8" s="6" t="s">
        <v>9</v>
      </c>
      <c r="J8" s="6" t="s">
        <v>10</v>
      </c>
      <c r="K8" s="6" t="s">
        <v>11</v>
      </c>
      <c r="L8" s="6" t="s">
        <v>12</v>
      </c>
      <c r="M8" s="6" t="s">
        <v>13</v>
      </c>
      <c r="N8" s="6" t="s">
        <v>14</v>
      </c>
      <c r="O8" s="6" t="s">
        <v>15</v>
      </c>
      <c r="P8" s="6" t="s">
        <v>16</v>
      </c>
      <c r="Q8" s="6" t="s">
        <v>17</v>
      </c>
      <c r="R8" s="6" t="s">
        <v>18</v>
      </c>
      <c r="S8" s="6" t="s">
        <v>19</v>
      </c>
      <c r="T8" s="6" t="s">
        <v>20</v>
      </c>
      <c r="U8" s="6" t="s">
        <v>21</v>
      </c>
      <c r="V8" s="6" t="s">
        <v>22</v>
      </c>
      <c r="W8" s="6" t="s">
        <v>23</v>
      </c>
      <c r="X8" s="6" t="s">
        <v>24</v>
      </c>
      <c r="Y8" s="6" t="s">
        <v>25</v>
      </c>
      <c r="Z8" s="6" t="s">
        <v>26</v>
      </c>
      <c r="AA8" s="6" t="s">
        <v>27</v>
      </c>
      <c r="AB8" s="6" t="s">
        <v>28</v>
      </c>
      <c r="AC8" s="6" t="s">
        <v>29</v>
      </c>
      <c r="AD8" s="6" t="s">
        <v>30</v>
      </c>
      <c r="AE8" s="6" t="s">
        <v>31</v>
      </c>
      <c r="AF8" s="6" t="s">
        <v>32</v>
      </c>
      <c r="AG8" s="6" t="s">
        <v>33</v>
      </c>
      <c r="AH8" s="6" t="s">
        <v>34</v>
      </c>
      <c r="AI8" s="6" t="s">
        <v>35</v>
      </c>
      <c r="AJ8" s="6" t="s">
        <v>36</v>
      </c>
      <c r="AK8" s="6" t="s">
        <v>37</v>
      </c>
      <c r="AL8" s="6" t="s">
        <v>38</v>
      </c>
      <c r="AM8" s="6" t="s">
        <v>39</v>
      </c>
      <c r="AN8" s="6" t="s">
        <v>40</v>
      </c>
      <c r="AO8" s="6" t="s">
        <v>41</v>
      </c>
      <c r="AP8" s="6" t="s">
        <v>42</v>
      </c>
      <c r="AQ8" s="6" t="s">
        <v>43</v>
      </c>
      <c r="AR8" s="6" t="s">
        <v>44</v>
      </c>
      <c r="AS8" s="6" t="s">
        <v>45</v>
      </c>
      <c r="AT8" s="6" t="s">
        <v>46</v>
      </c>
      <c r="AU8" s="6" t="s">
        <v>47</v>
      </c>
      <c r="AV8" s="6" t="s">
        <v>48</v>
      </c>
      <c r="AW8" s="6" t="s">
        <v>49</v>
      </c>
      <c r="AX8" s="6" t="s">
        <v>50</v>
      </c>
      <c r="AY8" s="6" t="s">
        <v>51</v>
      </c>
      <c r="AZ8" s="6" t="s">
        <v>52</v>
      </c>
      <c r="BA8" s="6" t="s">
        <v>53</v>
      </c>
      <c r="BB8" s="6" t="s">
        <v>54</v>
      </c>
    </row>
    <row r="9" spans="2:54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2:54" x14ac:dyDescent="0.25">
      <c r="B10" s="8" t="s">
        <v>4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</row>
    <row r="11" spans="2:54" x14ac:dyDescent="0.25">
      <c r="B11" s="10" t="s">
        <v>55</v>
      </c>
      <c r="C11" s="11" t="s">
        <v>56</v>
      </c>
      <c r="D11" s="11"/>
      <c r="E11" s="11">
        <v>2945820</v>
      </c>
      <c r="F11" s="11">
        <v>16714920</v>
      </c>
      <c r="G11" s="11">
        <v>11858720</v>
      </c>
      <c r="H11" s="11">
        <v>1965390</v>
      </c>
      <c r="I11" s="11">
        <v>5629180</v>
      </c>
      <c r="J11" s="11">
        <v>0</v>
      </c>
      <c r="K11" s="11">
        <v>1421400</v>
      </c>
      <c r="L11" s="11">
        <v>0</v>
      </c>
      <c r="M11" s="11">
        <v>6757430</v>
      </c>
      <c r="N11" s="11">
        <v>3698900</v>
      </c>
      <c r="O11" s="11">
        <v>17754200</v>
      </c>
      <c r="P11" s="11">
        <v>8151450</v>
      </c>
      <c r="Q11" s="11">
        <v>0</v>
      </c>
      <c r="R11" s="11">
        <v>11355800</v>
      </c>
      <c r="S11" s="11">
        <v>15880572</v>
      </c>
      <c r="T11" s="11">
        <v>7392280</v>
      </c>
      <c r="U11" s="11">
        <v>8872060</v>
      </c>
      <c r="V11" s="11">
        <v>6086980</v>
      </c>
      <c r="W11" s="11">
        <v>10024360</v>
      </c>
      <c r="X11" s="11">
        <v>0</v>
      </c>
      <c r="Y11" s="11">
        <v>14396</v>
      </c>
      <c r="Z11" s="11">
        <v>17477</v>
      </c>
      <c r="AA11" s="11">
        <v>11800</v>
      </c>
      <c r="AB11" s="11">
        <v>859</v>
      </c>
      <c r="AC11" s="11">
        <v>7792</v>
      </c>
      <c r="AD11" s="11">
        <v>11158</v>
      </c>
      <c r="AE11" s="11">
        <v>3107</v>
      </c>
      <c r="AF11" s="11">
        <v>11045</v>
      </c>
      <c r="AG11" s="11">
        <v>3258</v>
      </c>
      <c r="AH11" s="11">
        <v>9632</v>
      </c>
      <c r="AI11" s="11">
        <v>12533</v>
      </c>
      <c r="AJ11" s="11">
        <v>1331</v>
      </c>
      <c r="AK11" s="11">
        <v>10505</v>
      </c>
      <c r="AL11" s="11">
        <v>12587</v>
      </c>
      <c r="AM11" s="11">
        <v>3124</v>
      </c>
      <c r="AN11" s="11">
        <v>15087</v>
      </c>
      <c r="AO11" s="11">
        <v>19050</v>
      </c>
      <c r="AP11" s="11">
        <v>16463</v>
      </c>
      <c r="AQ11" s="11">
        <v>16389</v>
      </c>
      <c r="AR11" s="11">
        <v>6933</v>
      </c>
      <c r="AS11" s="11">
        <v>20758</v>
      </c>
      <c r="AT11" s="11">
        <v>12736</v>
      </c>
      <c r="AU11" s="11">
        <v>5007</v>
      </c>
      <c r="AV11" s="11">
        <v>11391</v>
      </c>
      <c r="AW11" s="11">
        <v>14129</v>
      </c>
      <c r="AX11" s="11">
        <v>14506</v>
      </c>
      <c r="AY11" s="11">
        <v>19263</v>
      </c>
      <c r="AZ11" s="11">
        <v>10507</v>
      </c>
      <c r="BA11" s="11">
        <v>6731</v>
      </c>
      <c r="BB11" s="11">
        <v>13171</v>
      </c>
    </row>
    <row r="12" spans="2:54" x14ac:dyDescent="0.25">
      <c r="B12" s="12" t="s">
        <v>57</v>
      </c>
      <c r="C12" s="13" t="s">
        <v>56</v>
      </c>
      <c r="D12" s="13"/>
      <c r="E12" s="13" t="s">
        <v>58</v>
      </c>
      <c r="F12" s="13" t="s">
        <v>58</v>
      </c>
      <c r="G12" s="13" t="s">
        <v>58</v>
      </c>
      <c r="H12" s="13" t="s">
        <v>58</v>
      </c>
      <c r="I12" s="13" t="s">
        <v>58</v>
      </c>
      <c r="J12" s="13" t="s">
        <v>58</v>
      </c>
      <c r="K12" s="13" t="s">
        <v>58</v>
      </c>
      <c r="L12" s="13" t="s">
        <v>58</v>
      </c>
      <c r="M12" s="13" t="s">
        <v>58</v>
      </c>
      <c r="N12" s="13" t="s">
        <v>58</v>
      </c>
      <c r="O12" s="13" t="s">
        <v>58</v>
      </c>
      <c r="P12" s="13" t="s">
        <v>58</v>
      </c>
      <c r="Q12" s="13" t="s">
        <v>58</v>
      </c>
      <c r="R12" s="13" t="s">
        <v>58</v>
      </c>
      <c r="S12" s="13" t="s">
        <v>58</v>
      </c>
      <c r="T12" s="13" t="s">
        <v>58</v>
      </c>
      <c r="U12" s="13" t="s">
        <v>58</v>
      </c>
      <c r="V12" s="13" t="s">
        <v>58</v>
      </c>
      <c r="W12" s="13" t="s">
        <v>58</v>
      </c>
      <c r="X12" s="13">
        <v>145947</v>
      </c>
      <c r="Y12" s="13">
        <v>236415</v>
      </c>
      <c r="Z12" s="13">
        <v>176353</v>
      </c>
      <c r="AA12" s="13">
        <v>252168</v>
      </c>
      <c r="AB12" s="13">
        <v>442389</v>
      </c>
      <c r="AC12" s="13">
        <v>328679</v>
      </c>
      <c r="AD12" s="13">
        <v>220255</v>
      </c>
      <c r="AE12" s="13">
        <v>318170</v>
      </c>
      <c r="AF12" s="13">
        <v>340943</v>
      </c>
      <c r="AG12" s="13">
        <v>325353</v>
      </c>
      <c r="AH12" s="13">
        <v>275345</v>
      </c>
      <c r="AI12" s="13">
        <v>321575</v>
      </c>
      <c r="AJ12" s="13">
        <v>236035</v>
      </c>
      <c r="AK12" s="13">
        <v>341898</v>
      </c>
      <c r="AL12" s="13">
        <v>257870</v>
      </c>
      <c r="AM12" s="13">
        <v>283228</v>
      </c>
      <c r="AN12" s="13">
        <v>202727</v>
      </c>
      <c r="AO12" s="13">
        <v>334981</v>
      </c>
      <c r="AP12" s="13">
        <v>344551</v>
      </c>
      <c r="AQ12" s="13">
        <v>284301</v>
      </c>
      <c r="AR12" s="13">
        <v>271738</v>
      </c>
      <c r="AS12" s="13">
        <v>302959</v>
      </c>
      <c r="AT12" s="13">
        <v>321910</v>
      </c>
      <c r="AU12" s="13">
        <v>264716</v>
      </c>
      <c r="AV12" s="13">
        <v>223022</v>
      </c>
      <c r="AW12" s="13">
        <v>340733</v>
      </c>
      <c r="AX12" s="13" t="s">
        <v>58</v>
      </c>
      <c r="AY12" s="13" t="s">
        <v>58</v>
      </c>
      <c r="AZ12" s="13" t="s">
        <v>58</v>
      </c>
      <c r="BA12" s="13" t="s">
        <v>58</v>
      </c>
      <c r="BB12" s="13" t="s">
        <v>58</v>
      </c>
    </row>
    <row r="13" spans="2:54" x14ac:dyDescent="0.25">
      <c r="B13" s="10" t="s">
        <v>59</v>
      </c>
      <c r="C13" s="11" t="s">
        <v>60</v>
      </c>
      <c r="D13" s="11"/>
      <c r="E13" s="11">
        <v>68092</v>
      </c>
      <c r="F13" s="11">
        <v>23334</v>
      </c>
      <c r="G13" s="11">
        <v>83053</v>
      </c>
      <c r="H13" s="11">
        <v>66177</v>
      </c>
      <c r="I13" s="11">
        <v>0</v>
      </c>
      <c r="J13" s="11">
        <v>12000</v>
      </c>
      <c r="K13" s="11">
        <v>26233</v>
      </c>
      <c r="L13" s="11">
        <v>0</v>
      </c>
      <c r="M13" s="11">
        <v>0</v>
      </c>
      <c r="N13" s="11">
        <v>0</v>
      </c>
      <c r="O13" s="11">
        <v>21087</v>
      </c>
      <c r="P13" s="11">
        <v>30914</v>
      </c>
      <c r="Q13" s="11">
        <v>68647</v>
      </c>
      <c r="R13" s="11">
        <v>100460</v>
      </c>
      <c r="S13" s="11">
        <v>98684</v>
      </c>
      <c r="T13" s="11">
        <v>112658</v>
      </c>
      <c r="U13" s="11">
        <v>125133</v>
      </c>
      <c r="V13" s="11">
        <v>76246</v>
      </c>
      <c r="W13" s="11">
        <v>0</v>
      </c>
      <c r="X13" s="11">
        <v>49</v>
      </c>
      <c r="Y13" s="11">
        <v>133</v>
      </c>
      <c r="Z13" s="11">
        <v>78</v>
      </c>
      <c r="AA13" s="11">
        <v>119</v>
      </c>
      <c r="AB13" s="11">
        <v>59</v>
      </c>
      <c r="AC13" s="11">
        <v>122</v>
      </c>
      <c r="AD13" s="11">
        <v>69</v>
      </c>
      <c r="AE13" s="11">
        <v>56</v>
      </c>
      <c r="AF13" s="11">
        <v>49</v>
      </c>
      <c r="AG13" s="11">
        <v>24</v>
      </c>
      <c r="AH13" s="11">
        <v>98</v>
      </c>
      <c r="AI13" s="11">
        <v>20</v>
      </c>
      <c r="AJ13" s="11">
        <v>48</v>
      </c>
      <c r="AK13" s="11">
        <v>87</v>
      </c>
      <c r="AL13" s="11">
        <v>9</v>
      </c>
      <c r="AM13" s="11">
        <v>80</v>
      </c>
      <c r="AN13" s="11">
        <v>102</v>
      </c>
      <c r="AO13" s="11">
        <v>144</v>
      </c>
      <c r="AP13" s="11">
        <v>157</v>
      </c>
      <c r="AQ13" s="11">
        <v>132</v>
      </c>
      <c r="AR13" s="11">
        <v>90</v>
      </c>
      <c r="AS13" s="11">
        <v>25</v>
      </c>
      <c r="AT13" s="11">
        <v>104</v>
      </c>
      <c r="AU13" s="11">
        <v>116</v>
      </c>
      <c r="AV13" s="11">
        <v>26</v>
      </c>
      <c r="AW13" s="11">
        <v>146</v>
      </c>
      <c r="AX13" s="11">
        <v>118</v>
      </c>
      <c r="AY13" s="11">
        <v>0</v>
      </c>
      <c r="AZ13" s="11">
        <v>98</v>
      </c>
      <c r="BA13" s="11">
        <v>0</v>
      </c>
      <c r="BB13" s="11">
        <v>45</v>
      </c>
    </row>
    <row r="14" spans="2:54" x14ac:dyDescent="0.25">
      <c r="B14" s="12" t="s">
        <v>61</v>
      </c>
      <c r="C14" s="13" t="s">
        <v>62</v>
      </c>
      <c r="D14" s="13"/>
      <c r="E14" s="13">
        <v>252647700</v>
      </c>
      <c r="F14" s="13">
        <v>252741995</v>
      </c>
      <c r="G14" s="13">
        <v>260974470</v>
      </c>
      <c r="H14" s="13">
        <v>269035385</v>
      </c>
      <c r="I14" s="13">
        <v>228822031</v>
      </c>
      <c r="J14" s="13">
        <v>219891160</v>
      </c>
      <c r="K14" s="13">
        <v>181457150</v>
      </c>
      <c r="L14" s="13">
        <v>104625560</v>
      </c>
      <c r="M14" s="13">
        <v>177681440</v>
      </c>
      <c r="N14" s="13">
        <v>184031090</v>
      </c>
      <c r="O14" s="13">
        <v>207459160</v>
      </c>
      <c r="P14" s="13">
        <v>177895940</v>
      </c>
      <c r="Q14" s="13">
        <v>256339260</v>
      </c>
      <c r="R14" s="13">
        <v>273692740</v>
      </c>
      <c r="S14" s="13">
        <v>311757590</v>
      </c>
      <c r="T14" s="13">
        <v>255580610</v>
      </c>
      <c r="U14" s="13">
        <v>344862390</v>
      </c>
      <c r="V14" s="13">
        <v>265232000</v>
      </c>
      <c r="W14" s="13">
        <v>193529810</v>
      </c>
      <c r="X14" s="13" t="s">
        <v>58</v>
      </c>
      <c r="Y14" s="13" t="s">
        <v>58</v>
      </c>
      <c r="Z14" s="13" t="s">
        <v>58</v>
      </c>
      <c r="AA14" s="13" t="s">
        <v>58</v>
      </c>
      <c r="AB14" s="13" t="s">
        <v>58</v>
      </c>
      <c r="AC14" s="13" t="s">
        <v>58</v>
      </c>
      <c r="AD14" s="13" t="s">
        <v>58</v>
      </c>
      <c r="AE14" s="13" t="s">
        <v>58</v>
      </c>
      <c r="AF14" s="13" t="s">
        <v>58</v>
      </c>
      <c r="AG14" s="13" t="s">
        <v>58</v>
      </c>
      <c r="AH14" s="13" t="s">
        <v>58</v>
      </c>
      <c r="AI14" s="13" t="s">
        <v>58</v>
      </c>
      <c r="AJ14" s="13" t="s">
        <v>58</v>
      </c>
      <c r="AK14" s="13" t="s">
        <v>58</v>
      </c>
      <c r="AL14" s="13" t="s">
        <v>58</v>
      </c>
      <c r="AM14" s="13" t="s">
        <v>58</v>
      </c>
      <c r="AN14" s="13" t="s">
        <v>58</v>
      </c>
      <c r="AO14" s="13" t="s">
        <v>58</v>
      </c>
      <c r="AP14" s="13" t="s">
        <v>58</v>
      </c>
      <c r="AQ14" s="13" t="s">
        <v>58</v>
      </c>
      <c r="AR14" s="13" t="s">
        <v>58</v>
      </c>
      <c r="AS14" s="13" t="s">
        <v>58</v>
      </c>
      <c r="AT14" s="13" t="s">
        <v>58</v>
      </c>
      <c r="AU14" s="13" t="s">
        <v>58</v>
      </c>
      <c r="AV14" s="13" t="s">
        <v>58</v>
      </c>
      <c r="AW14" s="13" t="s">
        <v>58</v>
      </c>
      <c r="AX14" s="13" t="s">
        <v>58</v>
      </c>
      <c r="AY14" s="13" t="s">
        <v>58</v>
      </c>
      <c r="AZ14" s="13" t="s">
        <v>58</v>
      </c>
      <c r="BA14" s="13" t="s">
        <v>58</v>
      </c>
      <c r="BB14" s="13" t="s">
        <v>58</v>
      </c>
    </row>
    <row r="15" spans="2:54" x14ac:dyDescent="0.25">
      <c r="B15" s="10" t="s">
        <v>63</v>
      </c>
      <c r="C15" s="11" t="s">
        <v>64</v>
      </c>
      <c r="D15" s="11"/>
      <c r="E15" s="11">
        <v>514880</v>
      </c>
      <c r="F15" s="11">
        <v>474974</v>
      </c>
      <c r="G15" s="11">
        <v>866142</v>
      </c>
      <c r="H15" s="11">
        <v>808633</v>
      </c>
      <c r="I15" s="11">
        <v>765800</v>
      </c>
      <c r="J15" s="11">
        <v>531952</v>
      </c>
      <c r="K15" s="11">
        <v>622791</v>
      </c>
      <c r="L15" s="11">
        <v>108812</v>
      </c>
      <c r="M15" s="11">
        <v>727233</v>
      </c>
      <c r="N15" s="11">
        <v>634008</v>
      </c>
      <c r="O15" s="11">
        <v>636595</v>
      </c>
      <c r="P15" s="11">
        <v>565281</v>
      </c>
      <c r="Q15" s="11">
        <v>786539</v>
      </c>
      <c r="R15" s="11">
        <v>698732</v>
      </c>
      <c r="S15" s="11">
        <v>818906</v>
      </c>
      <c r="T15" s="11">
        <v>795974</v>
      </c>
      <c r="U15" s="11">
        <v>857944</v>
      </c>
      <c r="V15" s="11">
        <v>681018</v>
      </c>
      <c r="W15" s="11">
        <v>827978</v>
      </c>
      <c r="X15" s="11" t="s">
        <v>58</v>
      </c>
      <c r="Y15" s="11" t="s">
        <v>58</v>
      </c>
      <c r="Z15" s="11" t="s">
        <v>58</v>
      </c>
      <c r="AA15" s="11" t="s">
        <v>58</v>
      </c>
      <c r="AB15" s="11" t="s">
        <v>58</v>
      </c>
      <c r="AC15" s="11" t="s">
        <v>58</v>
      </c>
      <c r="AD15" s="11" t="s">
        <v>58</v>
      </c>
      <c r="AE15" s="11" t="s">
        <v>58</v>
      </c>
      <c r="AF15" s="11" t="s">
        <v>58</v>
      </c>
      <c r="AG15" s="11" t="s">
        <v>58</v>
      </c>
      <c r="AH15" s="11" t="s">
        <v>58</v>
      </c>
      <c r="AI15" s="11" t="s">
        <v>58</v>
      </c>
      <c r="AJ15" s="11" t="s">
        <v>58</v>
      </c>
      <c r="AK15" s="11" t="s">
        <v>58</v>
      </c>
      <c r="AL15" s="11" t="s">
        <v>58</v>
      </c>
      <c r="AM15" s="11" t="s">
        <v>58</v>
      </c>
      <c r="AN15" s="11" t="s">
        <v>58</v>
      </c>
      <c r="AO15" s="11" t="s">
        <v>58</v>
      </c>
      <c r="AP15" s="11" t="s">
        <v>58</v>
      </c>
      <c r="AQ15" s="11" t="s">
        <v>58</v>
      </c>
      <c r="AR15" s="11" t="s">
        <v>58</v>
      </c>
      <c r="AS15" s="11" t="s">
        <v>58</v>
      </c>
      <c r="AT15" s="11" t="s">
        <v>58</v>
      </c>
      <c r="AU15" s="11" t="s">
        <v>58</v>
      </c>
      <c r="AV15" s="11" t="s">
        <v>58</v>
      </c>
      <c r="AW15" s="11" t="s">
        <v>58</v>
      </c>
      <c r="AX15" s="11" t="s">
        <v>58</v>
      </c>
      <c r="AY15" s="11" t="s">
        <v>58</v>
      </c>
      <c r="AZ15" s="11" t="s">
        <v>58</v>
      </c>
      <c r="BA15" s="11" t="s">
        <v>58</v>
      </c>
      <c r="BB15" s="11" t="s">
        <v>58</v>
      </c>
    </row>
    <row r="16" spans="2:54" x14ac:dyDescent="0.25">
      <c r="B16" s="12" t="s">
        <v>65</v>
      </c>
      <c r="C16" s="13" t="s">
        <v>66</v>
      </c>
      <c r="D16" s="13"/>
      <c r="E16" s="13" t="s">
        <v>58</v>
      </c>
      <c r="F16" s="13" t="s">
        <v>58</v>
      </c>
      <c r="G16" s="13" t="s">
        <v>58</v>
      </c>
      <c r="H16" s="13" t="s">
        <v>58</v>
      </c>
      <c r="I16" s="13" t="s">
        <v>58</v>
      </c>
      <c r="J16" s="13" t="s">
        <v>58</v>
      </c>
      <c r="K16" s="13" t="s">
        <v>58</v>
      </c>
      <c r="L16" s="13" t="s">
        <v>58</v>
      </c>
      <c r="M16" s="13" t="s">
        <v>58</v>
      </c>
      <c r="N16" s="13" t="s">
        <v>58</v>
      </c>
      <c r="O16" s="13" t="s">
        <v>58</v>
      </c>
      <c r="P16" s="13" t="s">
        <v>58</v>
      </c>
      <c r="Q16" s="13" t="s">
        <v>58</v>
      </c>
      <c r="R16" s="13" t="s">
        <v>58</v>
      </c>
      <c r="S16" s="13" t="s">
        <v>58</v>
      </c>
      <c r="T16" s="13" t="s">
        <v>58</v>
      </c>
      <c r="U16" s="13" t="s">
        <v>58</v>
      </c>
      <c r="V16" s="13" t="s">
        <v>58</v>
      </c>
      <c r="W16" s="13" t="s">
        <v>58</v>
      </c>
      <c r="X16" s="13">
        <v>677</v>
      </c>
      <c r="Y16" s="13">
        <v>808</v>
      </c>
      <c r="Z16" s="13">
        <v>853</v>
      </c>
      <c r="AA16" s="13">
        <v>995</v>
      </c>
      <c r="AB16" s="13">
        <v>887</v>
      </c>
      <c r="AC16" s="13">
        <v>955</v>
      </c>
      <c r="AD16" s="13">
        <v>634</v>
      </c>
      <c r="AE16" s="13">
        <v>709</v>
      </c>
      <c r="AF16" s="13">
        <v>975</v>
      </c>
      <c r="AG16" s="13">
        <v>821</v>
      </c>
      <c r="AH16" s="13">
        <v>851</v>
      </c>
      <c r="AI16" s="13">
        <v>501</v>
      </c>
      <c r="AJ16" s="13">
        <v>538</v>
      </c>
      <c r="AK16" s="13">
        <v>1095</v>
      </c>
      <c r="AL16" s="13">
        <v>928</v>
      </c>
      <c r="AM16" s="13">
        <v>907</v>
      </c>
      <c r="AN16" s="13">
        <v>682</v>
      </c>
      <c r="AO16" s="13">
        <v>562</v>
      </c>
      <c r="AP16" s="13">
        <v>923</v>
      </c>
      <c r="AQ16" s="13">
        <v>745</v>
      </c>
      <c r="AR16" s="13">
        <v>850</v>
      </c>
      <c r="AS16" s="13">
        <v>749</v>
      </c>
      <c r="AT16" s="13">
        <v>1049</v>
      </c>
      <c r="AU16" s="13">
        <v>700</v>
      </c>
      <c r="AV16" s="13">
        <v>23383</v>
      </c>
      <c r="AW16" s="13">
        <v>942</v>
      </c>
      <c r="AX16" s="13">
        <v>1033</v>
      </c>
      <c r="AY16" s="13">
        <v>1032</v>
      </c>
      <c r="AZ16" s="13">
        <v>642</v>
      </c>
      <c r="BA16" s="13">
        <v>458</v>
      </c>
      <c r="BB16" s="13">
        <v>1192</v>
      </c>
    </row>
    <row r="17" spans="2:54" x14ac:dyDescent="0.25">
      <c r="B17" s="10" t="s">
        <v>67</v>
      </c>
      <c r="C17" s="11" t="s">
        <v>56</v>
      </c>
      <c r="D17" s="11"/>
      <c r="E17" s="11" t="s">
        <v>58</v>
      </c>
      <c r="F17" s="11" t="s">
        <v>58</v>
      </c>
      <c r="G17" s="11" t="s">
        <v>58</v>
      </c>
      <c r="H17" s="11" t="s">
        <v>58</v>
      </c>
      <c r="I17" s="11" t="s">
        <v>58</v>
      </c>
      <c r="J17" s="11" t="s">
        <v>58</v>
      </c>
      <c r="K17" s="11" t="s">
        <v>58</v>
      </c>
      <c r="L17" s="11" t="s">
        <v>58</v>
      </c>
      <c r="M17" s="11" t="s">
        <v>58</v>
      </c>
      <c r="N17" s="11" t="s">
        <v>58</v>
      </c>
      <c r="O17" s="11" t="s">
        <v>58</v>
      </c>
      <c r="P17" s="11" t="s">
        <v>58</v>
      </c>
      <c r="Q17" s="11" t="s">
        <v>58</v>
      </c>
      <c r="R17" s="11" t="s">
        <v>58</v>
      </c>
      <c r="S17" s="11" t="s">
        <v>58</v>
      </c>
      <c r="T17" s="11" t="s">
        <v>58</v>
      </c>
      <c r="U17" s="11" t="s">
        <v>58</v>
      </c>
      <c r="V17" s="11" t="s">
        <v>58</v>
      </c>
      <c r="W17" s="11" t="s">
        <v>58</v>
      </c>
      <c r="X17" s="11" t="s">
        <v>58</v>
      </c>
      <c r="Y17" s="11" t="s">
        <v>58</v>
      </c>
      <c r="Z17" s="11" t="s">
        <v>58</v>
      </c>
      <c r="AA17" s="11" t="s">
        <v>58</v>
      </c>
      <c r="AB17" s="11" t="s">
        <v>58</v>
      </c>
      <c r="AC17" s="11" t="s">
        <v>58</v>
      </c>
      <c r="AD17" s="11" t="s">
        <v>58</v>
      </c>
      <c r="AE17" s="11" t="s">
        <v>58</v>
      </c>
      <c r="AF17" s="11" t="s">
        <v>58</v>
      </c>
      <c r="AG17" s="11" t="s">
        <v>58</v>
      </c>
      <c r="AH17" s="11" t="s">
        <v>58</v>
      </c>
      <c r="AI17" s="11" t="s">
        <v>58</v>
      </c>
      <c r="AJ17" s="11" t="s">
        <v>58</v>
      </c>
      <c r="AK17" s="11" t="s">
        <v>58</v>
      </c>
      <c r="AL17" s="11" t="s">
        <v>58</v>
      </c>
      <c r="AM17" s="11" t="s">
        <v>58</v>
      </c>
      <c r="AN17" s="11" t="s">
        <v>58</v>
      </c>
      <c r="AO17" s="11" t="s">
        <v>58</v>
      </c>
      <c r="AP17" s="11" t="s">
        <v>58</v>
      </c>
      <c r="AQ17" s="11" t="s">
        <v>58</v>
      </c>
      <c r="AR17" s="11" t="s">
        <v>58</v>
      </c>
      <c r="AS17" s="11" t="s">
        <v>58</v>
      </c>
      <c r="AT17" s="11" t="s">
        <v>58</v>
      </c>
      <c r="AU17" s="11" t="s">
        <v>58</v>
      </c>
      <c r="AV17" s="11" t="s">
        <v>58</v>
      </c>
      <c r="AW17" s="11" t="s">
        <v>58</v>
      </c>
      <c r="AX17" s="11">
        <v>340407</v>
      </c>
      <c r="AY17" s="11">
        <v>310411</v>
      </c>
      <c r="AZ17" s="11">
        <v>299341</v>
      </c>
      <c r="BA17" s="11">
        <v>245533</v>
      </c>
      <c r="BB17" s="11">
        <v>403886</v>
      </c>
    </row>
    <row r="18" spans="2:54" x14ac:dyDescent="0.25">
      <c r="B18" s="8" t="s">
        <v>68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</row>
    <row r="19" spans="2:54" x14ac:dyDescent="0.25">
      <c r="B19" s="10" t="s">
        <v>69</v>
      </c>
      <c r="C19" s="11" t="s">
        <v>62</v>
      </c>
      <c r="D19" s="11"/>
      <c r="E19" s="11" t="s">
        <v>58</v>
      </c>
      <c r="F19" s="11" t="s">
        <v>58</v>
      </c>
      <c r="G19" s="11" t="s">
        <v>58</v>
      </c>
      <c r="H19" s="11" t="s">
        <v>58</v>
      </c>
      <c r="I19" s="11" t="s">
        <v>58</v>
      </c>
      <c r="J19" s="11" t="s">
        <v>58</v>
      </c>
      <c r="K19" s="11" t="s">
        <v>58</v>
      </c>
      <c r="L19" s="11" t="s">
        <v>58</v>
      </c>
      <c r="M19" s="11" t="s">
        <v>58</v>
      </c>
      <c r="N19" s="11" t="s">
        <v>58</v>
      </c>
      <c r="O19" s="11" t="s">
        <v>58</v>
      </c>
      <c r="P19" s="11" t="s">
        <v>58</v>
      </c>
      <c r="Q19" s="11" t="s">
        <v>58</v>
      </c>
      <c r="R19" s="11" t="s">
        <v>58</v>
      </c>
      <c r="S19" s="11" t="s">
        <v>58</v>
      </c>
      <c r="T19" s="11" t="s">
        <v>58</v>
      </c>
      <c r="U19" s="11" t="s">
        <v>58</v>
      </c>
      <c r="V19" s="11" t="s">
        <v>58</v>
      </c>
      <c r="W19" s="11" t="s">
        <v>58</v>
      </c>
      <c r="X19" s="11" t="s">
        <v>58</v>
      </c>
      <c r="Y19" s="11" t="s">
        <v>58</v>
      </c>
      <c r="Z19" s="11" t="s">
        <v>58</v>
      </c>
      <c r="AA19" s="11" t="s">
        <v>58</v>
      </c>
      <c r="AB19" s="11" t="s">
        <v>58</v>
      </c>
      <c r="AC19" s="11" t="s">
        <v>58</v>
      </c>
      <c r="AD19" s="11" t="s">
        <v>58</v>
      </c>
      <c r="AE19" s="11" t="s">
        <v>58</v>
      </c>
      <c r="AF19" s="11" t="s">
        <v>58</v>
      </c>
      <c r="AG19" s="11" t="s">
        <v>58</v>
      </c>
      <c r="AH19" s="11" t="s">
        <v>58</v>
      </c>
      <c r="AI19" s="11" t="s">
        <v>58</v>
      </c>
      <c r="AJ19" s="11">
        <v>0</v>
      </c>
      <c r="AK19" s="11" t="s">
        <v>58</v>
      </c>
      <c r="AL19" s="11" t="s">
        <v>58</v>
      </c>
      <c r="AM19" s="11" t="s">
        <v>58</v>
      </c>
      <c r="AN19" s="11" t="s">
        <v>58</v>
      </c>
      <c r="AO19" s="11" t="s">
        <v>58</v>
      </c>
      <c r="AP19" s="11" t="s">
        <v>58</v>
      </c>
      <c r="AQ19" s="11" t="s">
        <v>58</v>
      </c>
      <c r="AR19" s="11" t="s">
        <v>58</v>
      </c>
      <c r="AS19" s="11" t="s">
        <v>58</v>
      </c>
      <c r="AT19" s="11" t="s">
        <v>58</v>
      </c>
      <c r="AU19" s="11" t="s">
        <v>58</v>
      </c>
      <c r="AV19" s="11" t="s">
        <v>58</v>
      </c>
      <c r="AW19" s="11" t="s">
        <v>58</v>
      </c>
      <c r="AX19" s="11" t="s">
        <v>58</v>
      </c>
      <c r="AY19" s="11" t="s">
        <v>58</v>
      </c>
      <c r="AZ19" s="11" t="s">
        <v>58</v>
      </c>
      <c r="BA19" s="11" t="s">
        <v>58</v>
      </c>
      <c r="BB19" s="11" t="s">
        <v>58</v>
      </c>
    </row>
    <row r="20" spans="2:54" x14ac:dyDescent="0.25">
      <c r="B20" s="14" t="s">
        <v>70</v>
      </c>
      <c r="C20" s="15"/>
      <c r="D20" s="15"/>
      <c r="E20" s="15" t="s">
        <v>58</v>
      </c>
      <c r="F20" s="15" t="s">
        <v>58</v>
      </c>
      <c r="G20" s="15" t="s">
        <v>58</v>
      </c>
      <c r="H20" s="15" t="s">
        <v>58</v>
      </c>
      <c r="I20" s="15" t="s">
        <v>58</v>
      </c>
      <c r="J20" s="15" t="s">
        <v>58</v>
      </c>
      <c r="K20" s="15" t="s">
        <v>58</v>
      </c>
      <c r="L20" s="15" t="s">
        <v>58</v>
      </c>
      <c r="M20" s="15" t="s">
        <v>58</v>
      </c>
      <c r="N20" s="15" t="s">
        <v>58</v>
      </c>
      <c r="O20" s="15" t="s">
        <v>58</v>
      </c>
      <c r="P20" s="15" t="s">
        <v>58</v>
      </c>
      <c r="Q20" s="15" t="s">
        <v>58</v>
      </c>
      <c r="R20" s="15" t="s">
        <v>58</v>
      </c>
      <c r="S20" s="15" t="s">
        <v>58</v>
      </c>
      <c r="T20" s="15" t="s">
        <v>58</v>
      </c>
      <c r="U20" s="15" t="s">
        <v>58</v>
      </c>
      <c r="V20" s="15" t="s">
        <v>58</v>
      </c>
      <c r="W20" s="15" t="s">
        <v>58</v>
      </c>
      <c r="X20" s="15" t="s">
        <v>58</v>
      </c>
      <c r="Y20" s="15" t="s">
        <v>58</v>
      </c>
      <c r="Z20" s="15" t="s">
        <v>58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</row>
    <row r="21" spans="2:54" x14ac:dyDescent="0.25">
      <c r="B21" s="16" t="s">
        <v>71</v>
      </c>
      <c r="C21" s="17"/>
      <c r="D21" s="17"/>
      <c r="E21" s="20">
        <v>256176.492</v>
      </c>
      <c r="F21" s="20">
        <v>269955.223</v>
      </c>
      <c r="G21" s="20">
        <v>273782.38500000001</v>
      </c>
      <c r="H21" s="20">
        <v>271875.58500000002</v>
      </c>
      <c r="I21" s="20">
        <v>235217.011</v>
      </c>
      <c r="J21" s="20">
        <v>220435.11199999999</v>
      </c>
      <c r="K21" s="20">
        <v>183527.57399999999</v>
      </c>
      <c r="L21" s="20">
        <v>104734.372</v>
      </c>
      <c r="M21" s="20">
        <v>185166.103</v>
      </c>
      <c r="N21" s="20">
        <v>188363.99799999999</v>
      </c>
      <c r="O21" s="20">
        <v>225871.04199999999</v>
      </c>
      <c r="P21" s="20">
        <v>186643.58499999999</v>
      </c>
      <c r="Q21" s="20">
        <v>257194.446</v>
      </c>
      <c r="R21" s="20">
        <v>285847.73200000002</v>
      </c>
      <c r="S21" s="20">
        <v>328555.75199999998</v>
      </c>
      <c r="T21" s="20">
        <v>263881.522</v>
      </c>
      <c r="U21" s="20">
        <f>354717527/1000</f>
        <v>354717.527</v>
      </c>
      <c r="V21" s="20">
        <f>272076244/1000</f>
        <v>272076.24400000001</v>
      </c>
      <c r="W21" s="20">
        <f>204382148/1000</f>
        <v>204382.14799999999</v>
      </c>
      <c r="X21" s="20">
        <v>146673</v>
      </c>
      <c r="Y21" s="20">
        <v>251752</v>
      </c>
      <c r="Z21" s="20">
        <v>194761</v>
      </c>
      <c r="AA21" s="20">
        <v>265082</v>
      </c>
      <c r="AB21" s="20">
        <v>444194</v>
      </c>
      <c r="AC21" s="20">
        <v>337548</v>
      </c>
      <c r="AD21" s="20">
        <v>232116</v>
      </c>
      <c r="AE21" s="20">
        <v>322042</v>
      </c>
      <c r="AF21" s="20">
        <v>353012</v>
      </c>
      <c r="AG21" s="20">
        <v>329456</v>
      </c>
      <c r="AH21" s="20">
        <v>285926</v>
      </c>
      <c r="AI21" s="20">
        <v>334629</v>
      </c>
      <c r="AJ21" s="20">
        <v>237952</v>
      </c>
      <c r="AK21" s="20">
        <v>353585</v>
      </c>
      <c r="AL21" s="20">
        <v>271394</v>
      </c>
      <c r="AM21" s="20">
        <v>287339</v>
      </c>
      <c r="AN21" s="20">
        <v>218598</v>
      </c>
      <c r="AO21" s="20">
        <v>354737</v>
      </c>
      <c r="AP21" s="20">
        <v>362094</v>
      </c>
      <c r="AQ21" s="20">
        <v>301567</v>
      </c>
      <c r="AR21" s="20">
        <v>279611</v>
      </c>
      <c r="AS21" s="20">
        <v>324491</v>
      </c>
      <c r="AT21" s="20">
        <v>335799</v>
      </c>
      <c r="AU21" s="20">
        <v>270539</v>
      </c>
      <c r="AV21" s="20">
        <v>257822</v>
      </c>
      <c r="AW21" s="20">
        <v>355950</v>
      </c>
      <c r="AX21" s="20">
        <v>356064</v>
      </c>
      <c r="AY21" s="20">
        <v>330706</v>
      </c>
      <c r="AZ21" s="20">
        <v>310588</v>
      </c>
      <c r="BA21" s="20">
        <v>252722</v>
      </c>
      <c r="BB21" s="20">
        <v>418294</v>
      </c>
    </row>
    <row r="22" spans="2:54" x14ac:dyDescent="0.25">
      <c r="B22" s="1"/>
      <c r="C22" s="1"/>
      <c r="D22" s="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2:54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2:54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2:54" ht="31.5" x14ac:dyDescent="0.25">
      <c r="B25" s="7" t="s">
        <v>72</v>
      </c>
      <c r="C25" s="6"/>
      <c r="D25" s="6"/>
      <c r="E25" s="6" t="s">
        <v>5</v>
      </c>
      <c r="F25" s="6" t="s">
        <v>6</v>
      </c>
      <c r="G25" s="6" t="s">
        <v>7</v>
      </c>
      <c r="H25" s="6" t="s">
        <v>8</v>
      </c>
      <c r="I25" s="6" t="s">
        <v>9</v>
      </c>
      <c r="J25" s="6" t="s">
        <v>10</v>
      </c>
      <c r="K25" s="6" t="s">
        <v>11</v>
      </c>
      <c r="L25" s="6" t="s">
        <v>12</v>
      </c>
      <c r="M25" s="6" t="s">
        <v>13</v>
      </c>
      <c r="N25" s="6" t="s">
        <v>14</v>
      </c>
      <c r="O25" s="6" t="s">
        <v>15</v>
      </c>
      <c r="P25" s="6" t="s">
        <v>16</v>
      </c>
      <c r="Q25" s="6" t="s">
        <v>17</v>
      </c>
      <c r="R25" s="6" t="s">
        <v>18</v>
      </c>
      <c r="S25" s="6" t="s">
        <v>19</v>
      </c>
      <c r="T25" s="6" t="s">
        <v>20</v>
      </c>
      <c r="U25" s="6" t="s">
        <v>21</v>
      </c>
      <c r="V25" s="6" t="s">
        <v>22</v>
      </c>
      <c r="W25" s="6" t="s">
        <v>23</v>
      </c>
      <c r="X25" s="6" t="s">
        <v>24</v>
      </c>
      <c r="Y25" s="6" t="s">
        <v>25</v>
      </c>
      <c r="Z25" s="6" t="s">
        <v>26</v>
      </c>
      <c r="AA25" s="6" t="s">
        <v>27</v>
      </c>
      <c r="AB25" s="6" t="s">
        <v>28</v>
      </c>
      <c r="AC25" s="6" t="s">
        <v>29</v>
      </c>
      <c r="AD25" s="6" t="s">
        <v>30</v>
      </c>
      <c r="AE25" s="6" t="s">
        <v>31</v>
      </c>
      <c r="AF25" s="6" t="s">
        <v>32</v>
      </c>
      <c r="AG25" s="6" t="s">
        <v>33</v>
      </c>
      <c r="AH25" s="6" t="s">
        <v>34</v>
      </c>
      <c r="AI25" s="6" t="s">
        <v>35</v>
      </c>
      <c r="AJ25" s="6" t="s">
        <v>36</v>
      </c>
      <c r="AK25" s="6" t="s">
        <v>37</v>
      </c>
      <c r="AL25" s="6" t="s">
        <v>38</v>
      </c>
      <c r="AM25" s="6" t="s">
        <v>39</v>
      </c>
      <c r="AN25" s="6" t="s">
        <v>40</v>
      </c>
      <c r="AO25" s="6" t="s">
        <v>41</v>
      </c>
      <c r="AP25" s="6" t="s">
        <v>42</v>
      </c>
      <c r="AQ25" s="6" t="s">
        <v>43</v>
      </c>
      <c r="AR25" s="6" t="s">
        <v>44</v>
      </c>
      <c r="AS25" s="6" t="s">
        <v>45</v>
      </c>
      <c r="AT25" s="6" t="s">
        <v>46</v>
      </c>
      <c r="AU25" s="6" t="s">
        <v>47</v>
      </c>
      <c r="AV25" s="6" t="s">
        <v>48</v>
      </c>
      <c r="AW25" s="6" t="s">
        <v>49</v>
      </c>
      <c r="AX25" s="6" t="s">
        <v>50</v>
      </c>
      <c r="AY25" s="6" t="s">
        <v>51</v>
      </c>
      <c r="AZ25" s="6" t="s">
        <v>52</v>
      </c>
      <c r="BA25" s="6" t="s">
        <v>53</v>
      </c>
      <c r="BB25" s="6" t="s">
        <v>54</v>
      </c>
    </row>
    <row r="26" spans="2:54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2:54" x14ac:dyDescent="0.25">
      <c r="B27" s="8" t="s">
        <v>72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</row>
    <row r="28" spans="2:54" x14ac:dyDescent="0.25">
      <c r="B28" s="10" t="s">
        <v>55</v>
      </c>
      <c r="C28" s="11" t="s">
        <v>56</v>
      </c>
      <c r="D28" s="11"/>
      <c r="E28" s="11">
        <v>3680000</v>
      </c>
      <c r="F28" s="11">
        <v>18800740</v>
      </c>
      <c r="G28" s="11">
        <v>10875000</v>
      </c>
      <c r="H28" s="11">
        <v>180600</v>
      </c>
      <c r="I28" s="11">
        <v>1545390</v>
      </c>
      <c r="J28" s="11">
        <v>7814740</v>
      </c>
      <c r="K28" s="11">
        <v>1303190</v>
      </c>
      <c r="L28" s="11">
        <v>0</v>
      </c>
      <c r="M28" s="11">
        <v>3259800</v>
      </c>
      <c r="N28" s="11">
        <v>2299850</v>
      </c>
      <c r="O28" s="11">
        <v>18308480</v>
      </c>
      <c r="P28" s="11">
        <v>12168990</v>
      </c>
      <c r="Q28" s="11">
        <v>14552100</v>
      </c>
      <c r="R28" s="11">
        <v>13785790</v>
      </c>
      <c r="S28" s="11">
        <v>15481152</v>
      </c>
      <c r="T28" s="11">
        <v>7851220</v>
      </c>
      <c r="U28" s="11">
        <v>10056320</v>
      </c>
      <c r="V28" s="11">
        <v>4907520</v>
      </c>
      <c r="W28" s="11">
        <v>9034000</v>
      </c>
      <c r="X28" s="11">
        <v>2855</v>
      </c>
      <c r="Y28" s="11">
        <v>12487</v>
      </c>
      <c r="Z28" s="11">
        <v>16532</v>
      </c>
      <c r="AA28" s="11">
        <v>12375</v>
      </c>
      <c r="AB28" s="11">
        <v>3506</v>
      </c>
      <c r="AC28" s="11">
        <v>8122</v>
      </c>
      <c r="AD28" s="11">
        <v>10724</v>
      </c>
      <c r="AE28" s="11">
        <v>2180</v>
      </c>
      <c r="AF28" s="11">
        <v>11142</v>
      </c>
      <c r="AG28" s="11">
        <v>2937</v>
      </c>
      <c r="AH28" s="11">
        <v>9547</v>
      </c>
      <c r="AI28" s="11">
        <v>12648</v>
      </c>
      <c r="AJ28" s="11">
        <v>1331</v>
      </c>
      <c r="AK28" s="11">
        <v>10411</v>
      </c>
      <c r="AL28" s="11">
        <v>10400</v>
      </c>
      <c r="AM28" s="11">
        <v>10400</v>
      </c>
      <c r="AN28" s="11">
        <v>15100</v>
      </c>
      <c r="AO28" s="11">
        <v>20558</v>
      </c>
      <c r="AP28" s="11">
        <v>17286</v>
      </c>
      <c r="AQ28" s="11">
        <v>14121</v>
      </c>
      <c r="AR28" s="11">
        <v>6933</v>
      </c>
      <c r="AS28" s="11">
        <v>16008</v>
      </c>
      <c r="AT28" s="11">
        <v>16339</v>
      </c>
      <c r="AU28" s="11">
        <v>5284</v>
      </c>
      <c r="AV28" s="11">
        <v>9425</v>
      </c>
      <c r="AW28" s="11">
        <v>14611</v>
      </c>
      <c r="AX28" s="11">
        <v>10877</v>
      </c>
      <c r="AY28" s="11">
        <v>6751</v>
      </c>
      <c r="AZ28" s="11">
        <v>24094</v>
      </c>
      <c r="BA28" s="11">
        <v>6455</v>
      </c>
      <c r="BB28" s="11">
        <v>10072</v>
      </c>
    </row>
    <row r="29" spans="2:54" x14ac:dyDescent="0.25">
      <c r="B29" s="12" t="s">
        <v>57</v>
      </c>
      <c r="C29" s="13" t="s">
        <v>56</v>
      </c>
      <c r="D29" s="13"/>
      <c r="E29" s="13" t="s">
        <v>58</v>
      </c>
      <c r="F29" s="13" t="s">
        <v>58</v>
      </c>
      <c r="G29" s="13" t="s">
        <v>58</v>
      </c>
      <c r="H29" s="13" t="s">
        <v>58</v>
      </c>
      <c r="I29" s="13" t="s">
        <v>58</v>
      </c>
      <c r="J29" s="13" t="s">
        <v>58</v>
      </c>
      <c r="K29" s="13" t="s">
        <v>58</v>
      </c>
      <c r="L29" s="13" t="s">
        <v>58</v>
      </c>
      <c r="M29" s="13" t="s">
        <v>58</v>
      </c>
      <c r="N29" s="13" t="s">
        <v>58</v>
      </c>
      <c r="O29" s="13" t="s">
        <v>58</v>
      </c>
      <c r="P29" s="13" t="s">
        <v>58</v>
      </c>
      <c r="Q29" s="13" t="s">
        <v>58</v>
      </c>
      <c r="R29" s="13" t="s">
        <v>58</v>
      </c>
      <c r="S29" s="13" t="s">
        <v>58</v>
      </c>
      <c r="T29" s="13" t="s">
        <v>58</v>
      </c>
      <c r="U29" s="13" t="s">
        <v>58</v>
      </c>
      <c r="V29" s="13" t="s">
        <v>58</v>
      </c>
      <c r="W29" s="13" t="s">
        <v>58</v>
      </c>
      <c r="X29" s="13">
        <v>137085</v>
      </c>
      <c r="Y29" s="13">
        <v>216993</v>
      </c>
      <c r="Z29" s="13">
        <v>190755</v>
      </c>
      <c r="AA29" s="13">
        <v>259464</v>
      </c>
      <c r="AB29" s="13">
        <v>290475</v>
      </c>
      <c r="AC29" s="13">
        <v>345930</v>
      </c>
      <c r="AD29" s="13">
        <v>226218</v>
      </c>
      <c r="AE29" s="13">
        <v>319178</v>
      </c>
      <c r="AF29" s="13">
        <v>330991</v>
      </c>
      <c r="AG29" s="13">
        <v>324522</v>
      </c>
      <c r="AH29" s="13">
        <v>283623</v>
      </c>
      <c r="AI29" s="13">
        <v>320708</v>
      </c>
      <c r="AJ29" s="13">
        <v>213982</v>
      </c>
      <c r="AK29" s="13">
        <v>372952</v>
      </c>
      <c r="AL29" s="13">
        <v>328574</v>
      </c>
      <c r="AM29" s="13">
        <v>296840</v>
      </c>
      <c r="AN29" s="13">
        <v>205151</v>
      </c>
      <c r="AO29" s="13">
        <v>364175</v>
      </c>
      <c r="AP29" s="13">
        <v>350725</v>
      </c>
      <c r="AQ29" s="13">
        <v>262978</v>
      </c>
      <c r="AR29" s="13">
        <v>265830</v>
      </c>
      <c r="AS29" s="13">
        <v>274767</v>
      </c>
      <c r="AT29" s="13">
        <v>284009</v>
      </c>
      <c r="AU29" s="13">
        <v>306228</v>
      </c>
      <c r="AV29" s="13">
        <v>239273</v>
      </c>
      <c r="AW29" s="13">
        <v>252795</v>
      </c>
      <c r="AX29" s="13" t="s">
        <v>58</v>
      </c>
      <c r="AY29" s="13" t="s">
        <v>58</v>
      </c>
      <c r="AZ29" s="13" t="s">
        <v>58</v>
      </c>
      <c r="BA29" s="13" t="s">
        <v>58</v>
      </c>
      <c r="BB29" s="13" t="s">
        <v>58</v>
      </c>
    </row>
    <row r="30" spans="2:54" x14ac:dyDescent="0.25">
      <c r="B30" s="10" t="s">
        <v>59</v>
      </c>
      <c r="C30" s="11" t="s">
        <v>60</v>
      </c>
      <c r="D30" s="11"/>
      <c r="E30" s="11">
        <v>44303</v>
      </c>
      <c r="F30" s="11">
        <v>35751</v>
      </c>
      <c r="G30" s="11">
        <v>53963</v>
      </c>
      <c r="H30" s="11">
        <v>54469</v>
      </c>
      <c r="I30" s="11">
        <v>39647</v>
      </c>
      <c r="J30" s="11">
        <v>3975</v>
      </c>
      <c r="K30" s="11">
        <v>697</v>
      </c>
      <c r="L30" s="11">
        <v>0</v>
      </c>
      <c r="M30" s="11">
        <v>0</v>
      </c>
      <c r="N30" s="11">
        <v>0</v>
      </c>
      <c r="O30" s="11">
        <v>12475</v>
      </c>
      <c r="P30" s="11">
        <v>37170</v>
      </c>
      <c r="Q30" s="11">
        <v>45701</v>
      </c>
      <c r="R30" s="11">
        <v>109913</v>
      </c>
      <c r="S30" s="11">
        <v>98036</v>
      </c>
      <c r="T30" s="11">
        <v>126779</v>
      </c>
      <c r="U30" s="11">
        <v>85344</v>
      </c>
      <c r="V30" s="11">
        <v>102450</v>
      </c>
      <c r="W30" s="11">
        <v>0</v>
      </c>
      <c r="X30" s="11">
        <v>63</v>
      </c>
      <c r="Y30" s="11">
        <v>93</v>
      </c>
      <c r="Z30" s="11">
        <v>54</v>
      </c>
      <c r="AA30" s="11">
        <v>107</v>
      </c>
      <c r="AB30" s="11">
        <v>92</v>
      </c>
      <c r="AC30" s="11">
        <v>71</v>
      </c>
      <c r="AD30" s="11">
        <v>67</v>
      </c>
      <c r="AE30" s="11">
        <v>83</v>
      </c>
      <c r="AF30" s="11">
        <v>51</v>
      </c>
      <c r="AG30" s="11">
        <v>21</v>
      </c>
      <c r="AH30" s="11">
        <v>94</v>
      </c>
      <c r="AI30" s="11">
        <v>64</v>
      </c>
      <c r="AJ30" s="11">
        <v>35</v>
      </c>
      <c r="AK30" s="11">
        <v>99</v>
      </c>
      <c r="AL30" s="11">
        <v>61</v>
      </c>
      <c r="AM30" s="11">
        <v>62</v>
      </c>
      <c r="AN30" s="11">
        <v>101</v>
      </c>
      <c r="AO30" s="11">
        <v>150</v>
      </c>
      <c r="AP30" s="11">
        <v>159</v>
      </c>
      <c r="AQ30" s="11">
        <v>124</v>
      </c>
      <c r="AR30" s="11">
        <v>102</v>
      </c>
      <c r="AS30" s="11">
        <v>25</v>
      </c>
      <c r="AT30" s="11">
        <v>78</v>
      </c>
      <c r="AU30" s="11">
        <v>77</v>
      </c>
      <c r="AV30" s="11">
        <v>65</v>
      </c>
      <c r="AW30" s="11">
        <v>53</v>
      </c>
      <c r="AX30" s="11">
        <v>237</v>
      </c>
      <c r="AY30" s="11">
        <v>0</v>
      </c>
      <c r="AZ30" s="11">
        <v>2363</v>
      </c>
      <c r="BA30" s="11">
        <v>36</v>
      </c>
      <c r="BB30" s="11">
        <v>45</v>
      </c>
    </row>
    <row r="31" spans="2:54" x14ac:dyDescent="0.25">
      <c r="B31" s="12" t="s">
        <v>61</v>
      </c>
      <c r="C31" s="13" t="s">
        <v>62</v>
      </c>
      <c r="D31" s="13"/>
      <c r="E31" s="13">
        <v>272428670</v>
      </c>
      <c r="F31" s="13">
        <v>148485705</v>
      </c>
      <c r="G31" s="13">
        <v>284564400</v>
      </c>
      <c r="H31" s="13">
        <v>253767397</v>
      </c>
      <c r="I31" s="13">
        <v>226798781</v>
      </c>
      <c r="J31" s="13">
        <v>197883664</v>
      </c>
      <c r="K31" s="13">
        <v>194144920</v>
      </c>
      <c r="L31" s="13">
        <v>148278170</v>
      </c>
      <c r="M31" s="13">
        <v>201674660</v>
      </c>
      <c r="N31" s="13">
        <v>199331900</v>
      </c>
      <c r="O31" s="13">
        <v>174032940</v>
      </c>
      <c r="P31" s="13">
        <v>228109280</v>
      </c>
      <c r="Q31" s="13">
        <v>263966760</v>
      </c>
      <c r="R31" s="13">
        <v>262244240</v>
      </c>
      <c r="S31" s="13">
        <v>313954180</v>
      </c>
      <c r="T31" s="13">
        <v>255855550</v>
      </c>
      <c r="U31" s="13">
        <v>332460370</v>
      </c>
      <c r="V31" s="13">
        <v>265046590</v>
      </c>
      <c r="W31" s="13">
        <v>193394230</v>
      </c>
      <c r="X31" s="13" t="s">
        <v>58</v>
      </c>
      <c r="Y31" s="13" t="s">
        <v>58</v>
      </c>
      <c r="Z31" s="13" t="s">
        <v>58</v>
      </c>
      <c r="AA31" s="13" t="s">
        <v>58</v>
      </c>
      <c r="AB31" s="13" t="s">
        <v>58</v>
      </c>
      <c r="AC31" s="13" t="s">
        <v>58</v>
      </c>
      <c r="AD31" s="13" t="s">
        <v>58</v>
      </c>
      <c r="AE31" s="13" t="s">
        <v>58</v>
      </c>
      <c r="AF31" s="13" t="s">
        <v>58</v>
      </c>
      <c r="AG31" s="13" t="s">
        <v>58</v>
      </c>
      <c r="AH31" s="13" t="s">
        <v>58</v>
      </c>
      <c r="AI31" s="13" t="s">
        <v>58</v>
      </c>
      <c r="AJ31" s="13" t="s">
        <v>58</v>
      </c>
      <c r="AK31" s="13" t="s">
        <v>58</v>
      </c>
      <c r="AL31" s="13" t="s">
        <v>58</v>
      </c>
      <c r="AM31" s="13" t="s">
        <v>58</v>
      </c>
      <c r="AN31" s="13" t="s">
        <v>58</v>
      </c>
      <c r="AO31" s="13" t="s">
        <v>58</v>
      </c>
      <c r="AP31" s="13" t="s">
        <v>58</v>
      </c>
      <c r="AQ31" s="13" t="s">
        <v>58</v>
      </c>
      <c r="AR31" s="13" t="s">
        <v>58</v>
      </c>
      <c r="AS31" s="13" t="s">
        <v>58</v>
      </c>
      <c r="AT31" s="13" t="s">
        <v>58</v>
      </c>
      <c r="AU31" s="13" t="s">
        <v>58</v>
      </c>
      <c r="AV31" s="13" t="s">
        <v>58</v>
      </c>
      <c r="AW31" s="13" t="s">
        <v>58</v>
      </c>
      <c r="AX31" s="13" t="s">
        <v>58</v>
      </c>
      <c r="AY31" s="13" t="s">
        <v>58</v>
      </c>
      <c r="AZ31" s="13" t="s">
        <v>58</v>
      </c>
      <c r="BA31" s="13" t="s">
        <v>58</v>
      </c>
      <c r="BB31" s="13" t="s">
        <v>58</v>
      </c>
    </row>
    <row r="32" spans="2:54" x14ac:dyDescent="0.25">
      <c r="B32" s="10" t="s">
        <v>63</v>
      </c>
      <c r="C32" s="11" t="s">
        <v>64</v>
      </c>
      <c r="D32" s="11"/>
      <c r="E32" s="11">
        <v>510636</v>
      </c>
      <c r="F32" s="11">
        <v>539303</v>
      </c>
      <c r="G32" s="11">
        <v>470566</v>
      </c>
      <c r="H32" s="11">
        <v>887106</v>
      </c>
      <c r="I32" s="11">
        <v>839238</v>
      </c>
      <c r="J32" s="11">
        <v>557758</v>
      </c>
      <c r="K32" s="11">
        <v>415072</v>
      </c>
      <c r="L32" s="11">
        <v>498009</v>
      </c>
      <c r="M32" s="11">
        <v>437427</v>
      </c>
      <c r="N32" s="11">
        <v>653354</v>
      </c>
      <c r="O32" s="11">
        <v>447723</v>
      </c>
      <c r="P32" s="11">
        <v>852737</v>
      </c>
      <c r="Q32" s="11">
        <v>750481</v>
      </c>
      <c r="R32" s="11">
        <v>914960</v>
      </c>
      <c r="S32" s="11">
        <v>828386</v>
      </c>
      <c r="T32" s="11">
        <v>820771</v>
      </c>
      <c r="U32" s="11">
        <v>688739</v>
      </c>
      <c r="V32" s="11">
        <v>737207</v>
      </c>
      <c r="W32" s="11">
        <v>731761</v>
      </c>
      <c r="X32" s="11" t="s">
        <v>58</v>
      </c>
      <c r="Y32" s="11" t="s">
        <v>58</v>
      </c>
      <c r="Z32" s="11" t="s">
        <v>58</v>
      </c>
      <c r="AA32" s="11" t="s">
        <v>58</v>
      </c>
      <c r="AB32" s="11" t="s">
        <v>58</v>
      </c>
      <c r="AC32" s="11" t="s">
        <v>58</v>
      </c>
      <c r="AD32" s="11" t="s">
        <v>58</v>
      </c>
      <c r="AE32" s="11" t="s">
        <v>58</v>
      </c>
      <c r="AF32" s="11" t="s">
        <v>58</v>
      </c>
      <c r="AG32" s="11" t="s">
        <v>58</v>
      </c>
      <c r="AH32" s="11" t="s">
        <v>58</v>
      </c>
      <c r="AI32" s="11" t="s">
        <v>58</v>
      </c>
      <c r="AJ32" s="11" t="s">
        <v>58</v>
      </c>
      <c r="AK32" s="11" t="s">
        <v>58</v>
      </c>
      <c r="AL32" s="11" t="s">
        <v>58</v>
      </c>
      <c r="AM32" s="11" t="s">
        <v>58</v>
      </c>
      <c r="AN32" s="11" t="s">
        <v>58</v>
      </c>
      <c r="AO32" s="11" t="s">
        <v>58</v>
      </c>
      <c r="AP32" s="11" t="s">
        <v>58</v>
      </c>
      <c r="AQ32" s="11" t="s">
        <v>58</v>
      </c>
      <c r="AR32" s="11" t="s">
        <v>58</v>
      </c>
      <c r="AS32" s="11" t="s">
        <v>58</v>
      </c>
      <c r="AT32" s="11" t="s">
        <v>58</v>
      </c>
      <c r="AU32" s="11" t="s">
        <v>58</v>
      </c>
      <c r="AV32" s="11" t="s">
        <v>58</v>
      </c>
      <c r="AW32" s="11" t="s">
        <v>58</v>
      </c>
      <c r="AX32" s="11" t="s">
        <v>58</v>
      </c>
      <c r="AY32" s="11" t="s">
        <v>58</v>
      </c>
      <c r="AZ32" s="11" t="s">
        <v>58</v>
      </c>
      <c r="BA32" s="11" t="s">
        <v>58</v>
      </c>
      <c r="BB32" s="11" t="s">
        <v>58</v>
      </c>
    </row>
    <row r="33" spans="2:54" x14ac:dyDescent="0.25">
      <c r="B33" s="12" t="s">
        <v>65</v>
      </c>
      <c r="C33" s="13" t="s">
        <v>66</v>
      </c>
      <c r="D33" s="13"/>
      <c r="E33" s="13" t="s">
        <v>58</v>
      </c>
      <c r="F33" s="13" t="s">
        <v>58</v>
      </c>
      <c r="G33" s="13" t="s">
        <v>58</v>
      </c>
      <c r="H33" s="13" t="s">
        <v>58</v>
      </c>
      <c r="I33" s="13" t="s">
        <v>58</v>
      </c>
      <c r="J33" s="13" t="s">
        <v>58</v>
      </c>
      <c r="K33" s="13" t="s">
        <v>58</v>
      </c>
      <c r="L33" s="13" t="s">
        <v>58</v>
      </c>
      <c r="M33" s="13" t="s">
        <v>58</v>
      </c>
      <c r="N33" s="13" t="s">
        <v>58</v>
      </c>
      <c r="O33" s="13" t="s">
        <v>58</v>
      </c>
      <c r="P33" s="13" t="s">
        <v>58</v>
      </c>
      <c r="Q33" s="13" t="s">
        <v>58</v>
      </c>
      <c r="R33" s="13" t="s">
        <v>58</v>
      </c>
      <c r="S33" s="13" t="s">
        <v>58</v>
      </c>
      <c r="T33" s="13" t="s">
        <v>58</v>
      </c>
      <c r="U33" s="13" t="s">
        <v>58</v>
      </c>
      <c r="V33" s="13" t="s">
        <v>58</v>
      </c>
      <c r="W33" s="13" t="s">
        <v>58</v>
      </c>
      <c r="X33" s="13">
        <v>653</v>
      </c>
      <c r="Y33" s="13">
        <v>829</v>
      </c>
      <c r="Z33" s="13">
        <v>882</v>
      </c>
      <c r="AA33" s="13">
        <v>761</v>
      </c>
      <c r="AB33" s="13">
        <v>1133</v>
      </c>
      <c r="AC33" s="13">
        <v>1053</v>
      </c>
      <c r="AD33" s="13">
        <v>684</v>
      </c>
      <c r="AE33" s="13">
        <v>742</v>
      </c>
      <c r="AF33" s="13">
        <v>984</v>
      </c>
      <c r="AG33" s="13">
        <v>800</v>
      </c>
      <c r="AH33" s="13">
        <v>843</v>
      </c>
      <c r="AI33" s="13">
        <v>469</v>
      </c>
      <c r="AJ33" s="13">
        <v>466</v>
      </c>
      <c r="AK33" s="13">
        <v>1154</v>
      </c>
      <c r="AL33" s="13">
        <v>938</v>
      </c>
      <c r="AM33" s="13">
        <v>938</v>
      </c>
      <c r="AN33" s="13">
        <v>681</v>
      </c>
      <c r="AO33" s="13">
        <v>675</v>
      </c>
      <c r="AP33" s="13">
        <v>874</v>
      </c>
      <c r="AQ33" s="13">
        <v>690</v>
      </c>
      <c r="AR33" s="13">
        <v>786</v>
      </c>
      <c r="AS33" s="13">
        <v>555</v>
      </c>
      <c r="AT33" s="13">
        <v>1046</v>
      </c>
      <c r="AU33" s="13">
        <v>1009</v>
      </c>
      <c r="AV33" s="13">
        <v>501</v>
      </c>
      <c r="AW33" s="13">
        <v>859</v>
      </c>
      <c r="AX33" s="13">
        <v>776</v>
      </c>
      <c r="AY33" s="13">
        <v>485</v>
      </c>
      <c r="AZ33" s="13">
        <v>793</v>
      </c>
      <c r="BA33" s="13">
        <v>470</v>
      </c>
      <c r="BB33" s="13">
        <v>414</v>
      </c>
    </row>
    <row r="34" spans="2:54" x14ac:dyDescent="0.25">
      <c r="B34" s="10" t="s">
        <v>67</v>
      </c>
      <c r="C34" s="11" t="s">
        <v>56</v>
      </c>
      <c r="D34" s="11"/>
      <c r="E34" s="11" t="s">
        <v>58</v>
      </c>
      <c r="F34" s="11" t="s">
        <v>58</v>
      </c>
      <c r="G34" s="11" t="s">
        <v>58</v>
      </c>
      <c r="H34" s="11" t="s">
        <v>58</v>
      </c>
      <c r="I34" s="11" t="s">
        <v>58</v>
      </c>
      <c r="J34" s="11" t="s">
        <v>58</v>
      </c>
      <c r="K34" s="11" t="s">
        <v>58</v>
      </c>
      <c r="L34" s="11" t="s">
        <v>58</v>
      </c>
      <c r="M34" s="11" t="s">
        <v>58</v>
      </c>
      <c r="N34" s="11" t="s">
        <v>58</v>
      </c>
      <c r="O34" s="11" t="s">
        <v>58</v>
      </c>
      <c r="P34" s="11" t="s">
        <v>58</v>
      </c>
      <c r="Q34" s="11" t="s">
        <v>58</v>
      </c>
      <c r="R34" s="11" t="s">
        <v>58</v>
      </c>
      <c r="S34" s="11" t="s">
        <v>58</v>
      </c>
      <c r="T34" s="11" t="s">
        <v>58</v>
      </c>
      <c r="U34" s="11" t="s">
        <v>58</v>
      </c>
      <c r="V34" s="11" t="s">
        <v>58</v>
      </c>
      <c r="W34" s="11" t="s">
        <v>58</v>
      </c>
      <c r="X34" s="11" t="s">
        <v>58</v>
      </c>
      <c r="Y34" s="11" t="s">
        <v>58</v>
      </c>
      <c r="Z34" s="11" t="s">
        <v>58</v>
      </c>
      <c r="AA34" s="11" t="s">
        <v>58</v>
      </c>
      <c r="AB34" s="11" t="s">
        <v>58</v>
      </c>
      <c r="AC34" s="11" t="s">
        <v>58</v>
      </c>
      <c r="AD34" s="11" t="s">
        <v>58</v>
      </c>
      <c r="AE34" s="11" t="s">
        <v>58</v>
      </c>
      <c r="AF34" s="11" t="s">
        <v>58</v>
      </c>
      <c r="AG34" s="11" t="s">
        <v>58</v>
      </c>
      <c r="AH34" s="11" t="s">
        <v>58</v>
      </c>
      <c r="AI34" s="11" t="s">
        <v>58</v>
      </c>
      <c r="AJ34" s="11" t="s">
        <v>58</v>
      </c>
      <c r="AK34" s="11" t="s">
        <v>58</v>
      </c>
      <c r="AL34" s="11" t="s">
        <v>58</v>
      </c>
      <c r="AM34" s="11" t="s">
        <v>58</v>
      </c>
      <c r="AN34" s="11" t="s">
        <v>58</v>
      </c>
      <c r="AO34" s="11" t="s">
        <v>58</v>
      </c>
      <c r="AP34" s="11" t="s">
        <v>58</v>
      </c>
      <c r="AQ34" s="11" t="s">
        <v>58</v>
      </c>
      <c r="AR34" s="11" t="s">
        <v>58</v>
      </c>
      <c r="AS34" s="11" t="s">
        <v>58</v>
      </c>
      <c r="AT34" s="11" t="s">
        <v>58</v>
      </c>
      <c r="AU34" s="11" t="s">
        <v>58</v>
      </c>
      <c r="AV34" s="11" t="s">
        <v>58</v>
      </c>
      <c r="AW34" s="11" t="s">
        <v>58</v>
      </c>
      <c r="AX34" s="11">
        <v>371793</v>
      </c>
      <c r="AY34" s="11">
        <v>271081</v>
      </c>
      <c r="AZ34" s="11">
        <v>301048</v>
      </c>
      <c r="BA34" s="11">
        <v>187590</v>
      </c>
      <c r="BB34" s="11">
        <v>426346</v>
      </c>
    </row>
    <row r="35" spans="2:54" x14ac:dyDescent="0.25">
      <c r="B35" s="8" t="s">
        <v>68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</row>
    <row r="36" spans="2:54" x14ac:dyDescent="0.25">
      <c r="B36" s="10" t="s">
        <v>69</v>
      </c>
      <c r="C36" s="11" t="s">
        <v>62</v>
      </c>
      <c r="D36" s="11"/>
      <c r="E36" s="11" t="s">
        <v>58</v>
      </c>
      <c r="F36" s="11" t="s">
        <v>58</v>
      </c>
      <c r="G36" s="11" t="s">
        <v>58</v>
      </c>
      <c r="H36" s="11" t="s">
        <v>58</v>
      </c>
      <c r="I36" s="11" t="s">
        <v>58</v>
      </c>
      <c r="J36" s="11" t="s">
        <v>58</v>
      </c>
      <c r="K36" s="11" t="s">
        <v>58</v>
      </c>
      <c r="L36" s="11" t="s">
        <v>58</v>
      </c>
      <c r="M36" s="11" t="s">
        <v>58</v>
      </c>
      <c r="N36" s="11" t="s">
        <v>58</v>
      </c>
      <c r="O36" s="11" t="s">
        <v>58</v>
      </c>
      <c r="P36" s="11" t="s">
        <v>58</v>
      </c>
      <c r="Q36" s="11" t="s">
        <v>58</v>
      </c>
      <c r="R36" s="11" t="s">
        <v>58</v>
      </c>
      <c r="S36" s="11" t="s">
        <v>58</v>
      </c>
      <c r="T36" s="11" t="s">
        <v>58</v>
      </c>
      <c r="U36" s="11" t="s">
        <v>58</v>
      </c>
      <c r="V36" s="11" t="s">
        <v>58</v>
      </c>
      <c r="W36" s="11" t="s">
        <v>58</v>
      </c>
      <c r="X36" s="11" t="s">
        <v>58</v>
      </c>
      <c r="Y36" s="11" t="s">
        <v>58</v>
      </c>
      <c r="Z36" s="11" t="s">
        <v>58</v>
      </c>
      <c r="AA36" s="11" t="s">
        <v>58</v>
      </c>
      <c r="AB36" s="11" t="s">
        <v>58</v>
      </c>
      <c r="AC36" s="11" t="s">
        <v>58</v>
      </c>
      <c r="AD36" s="11" t="s">
        <v>58</v>
      </c>
      <c r="AE36" s="11" t="s">
        <v>58</v>
      </c>
      <c r="AF36" s="11" t="s">
        <v>58</v>
      </c>
      <c r="AG36" s="11" t="s">
        <v>58</v>
      </c>
      <c r="AH36" s="11" t="s">
        <v>58</v>
      </c>
      <c r="AI36" s="11" t="s">
        <v>58</v>
      </c>
      <c r="AJ36" s="11">
        <v>0</v>
      </c>
      <c r="AK36" s="11" t="s">
        <v>58</v>
      </c>
      <c r="AL36" s="11" t="s">
        <v>58</v>
      </c>
      <c r="AM36" s="11" t="s">
        <v>58</v>
      </c>
      <c r="AN36" s="11" t="s">
        <v>58</v>
      </c>
      <c r="AO36" s="11" t="s">
        <v>58</v>
      </c>
      <c r="AP36" s="11" t="s">
        <v>58</v>
      </c>
      <c r="AQ36" s="11" t="s">
        <v>58</v>
      </c>
      <c r="AR36" s="11" t="s">
        <v>58</v>
      </c>
      <c r="AS36" s="11" t="s">
        <v>58</v>
      </c>
      <c r="AT36" s="11" t="s">
        <v>58</v>
      </c>
      <c r="AU36" s="11" t="s">
        <v>58</v>
      </c>
      <c r="AV36" s="11" t="s">
        <v>58</v>
      </c>
      <c r="AW36" s="11" t="s">
        <v>58</v>
      </c>
      <c r="AX36" s="11" t="s">
        <v>58</v>
      </c>
      <c r="AY36" s="11" t="s">
        <v>58</v>
      </c>
      <c r="AZ36" s="11" t="s">
        <v>58</v>
      </c>
      <c r="BA36" s="11" t="s">
        <v>58</v>
      </c>
      <c r="BB36" s="11" t="s">
        <v>58</v>
      </c>
    </row>
    <row r="37" spans="2:54" x14ac:dyDescent="0.25">
      <c r="B37" s="14" t="s">
        <v>70</v>
      </c>
      <c r="C37" s="15"/>
      <c r="D37" s="15"/>
      <c r="E37" s="15" t="s">
        <v>58</v>
      </c>
      <c r="F37" s="15" t="s">
        <v>58</v>
      </c>
      <c r="G37" s="15" t="s">
        <v>58</v>
      </c>
      <c r="H37" s="15" t="s">
        <v>58</v>
      </c>
      <c r="I37" s="15" t="s">
        <v>58</v>
      </c>
      <c r="J37" s="15" t="s">
        <v>58</v>
      </c>
      <c r="K37" s="15" t="s">
        <v>58</v>
      </c>
      <c r="L37" s="15" t="s">
        <v>58</v>
      </c>
      <c r="M37" s="15" t="s">
        <v>58</v>
      </c>
      <c r="N37" s="15" t="s">
        <v>58</v>
      </c>
      <c r="O37" s="15" t="s">
        <v>58</v>
      </c>
      <c r="P37" s="15" t="s">
        <v>58</v>
      </c>
      <c r="Q37" s="15" t="s">
        <v>58</v>
      </c>
      <c r="R37" s="15" t="s">
        <v>58</v>
      </c>
      <c r="S37" s="15" t="s">
        <v>58</v>
      </c>
      <c r="T37" s="15" t="s">
        <v>58</v>
      </c>
      <c r="U37" s="15" t="s">
        <v>58</v>
      </c>
      <c r="V37" s="15" t="s">
        <v>58</v>
      </c>
      <c r="W37" s="15" t="s">
        <v>58</v>
      </c>
      <c r="X37" s="15" t="s">
        <v>58</v>
      </c>
      <c r="Y37" s="15" t="s">
        <v>58</v>
      </c>
      <c r="Z37" s="15" t="s">
        <v>58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</row>
    <row r="38" spans="2:54" x14ac:dyDescent="0.25">
      <c r="B38" s="18" t="s">
        <v>73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</row>
    <row r="39" spans="2:54" x14ac:dyDescent="0.25">
      <c r="B39" s="16" t="s">
        <v>74</v>
      </c>
      <c r="C39" s="17"/>
      <c r="D39" s="17"/>
      <c r="E39" s="17" t="s">
        <v>58</v>
      </c>
      <c r="F39" s="17" t="s">
        <v>58</v>
      </c>
      <c r="G39" s="17" t="s">
        <v>58</v>
      </c>
      <c r="H39" s="17" t="s">
        <v>58</v>
      </c>
      <c r="I39" s="17" t="s">
        <v>58</v>
      </c>
      <c r="J39" s="17" t="s">
        <v>58</v>
      </c>
      <c r="K39" s="17" t="s">
        <v>58</v>
      </c>
      <c r="L39" s="17" t="s">
        <v>58</v>
      </c>
      <c r="M39" s="17" t="s">
        <v>58</v>
      </c>
      <c r="N39" s="17" t="s">
        <v>58</v>
      </c>
      <c r="O39" s="17" t="s">
        <v>58</v>
      </c>
      <c r="P39" s="17" t="s">
        <v>58</v>
      </c>
      <c r="Q39" s="17" t="s">
        <v>58</v>
      </c>
      <c r="R39" s="17" t="s">
        <v>58</v>
      </c>
      <c r="S39" s="17" t="s">
        <v>58</v>
      </c>
      <c r="T39" s="17" t="s">
        <v>58</v>
      </c>
      <c r="U39" s="17" t="s">
        <v>58</v>
      </c>
      <c r="V39" s="17" t="s">
        <v>58</v>
      </c>
      <c r="W39" s="17" t="s">
        <v>58</v>
      </c>
      <c r="X39" s="17" t="s">
        <v>58</v>
      </c>
      <c r="Y39" s="17" t="s">
        <v>58</v>
      </c>
      <c r="Z39" s="17" t="s">
        <v>58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7">
        <v>0</v>
      </c>
      <c r="AU39" s="17">
        <v>0</v>
      </c>
      <c r="AV39" s="17">
        <v>0</v>
      </c>
      <c r="AW39" s="17">
        <v>0</v>
      </c>
      <c r="AX39" s="17">
        <v>0</v>
      </c>
      <c r="AY39" s="17">
        <v>0</v>
      </c>
      <c r="AZ39" s="17">
        <v>0</v>
      </c>
      <c r="BA39" s="17">
        <v>0</v>
      </c>
      <c r="BB39" s="17">
        <v>0</v>
      </c>
    </row>
    <row r="40" spans="2:54" x14ac:dyDescent="0.25">
      <c r="B40" s="14" t="s">
        <v>71</v>
      </c>
      <c r="C40" s="15"/>
      <c r="D40" s="15"/>
      <c r="E40" s="22">
        <v>276663.609</v>
      </c>
      <c r="F40" s="22">
        <v>167861.49900000001</v>
      </c>
      <c r="G40" s="22">
        <v>295963.929</v>
      </c>
      <c r="H40" s="22">
        <v>254889.57199999999</v>
      </c>
      <c r="I40" s="22">
        <v>229223.05600000001</v>
      </c>
      <c r="J40" s="22">
        <v>206260.13699999999</v>
      </c>
      <c r="K40" s="22">
        <v>195863.87899999999</v>
      </c>
      <c r="L40" s="22">
        <v>148776.179</v>
      </c>
      <c r="M40" s="22">
        <v>205371.88699999999</v>
      </c>
      <c r="N40" s="22">
        <v>202285.10399999999</v>
      </c>
      <c r="O40" s="22">
        <v>192801.61799999999</v>
      </c>
      <c r="P40" s="22">
        <v>241168.177</v>
      </c>
      <c r="Q40" s="22">
        <v>279315.04200000002</v>
      </c>
      <c r="R40" s="22">
        <v>277054.90299999999</v>
      </c>
      <c r="S40" s="22">
        <v>330361.75400000002</v>
      </c>
      <c r="T40" s="22">
        <v>264654.32</v>
      </c>
      <c r="U40" s="22">
        <v>343290.77299999999</v>
      </c>
      <c r="V40" s="22">
        <v>270793.76699999999</v>
      </c>
      <c r="W40" s="22">
        <v>203159.99100000001</v>
      </c>
      <c r="X40" s="22">
        <v>140656</v>
      </c>
      <c r="Y40" s="22">
        <v>230402</v>
      </c>
      <c r="Z40" s="22">
        <v>208223</v>
      </c>
      <c r="AA40" s="22">
        <v>272707</v>
      </c>
      <c r="AB40" s="22">
        <v>295206</v>
      </c>
      <c r="AC40" s="22">
        <v>355176</v>
      </c>
      <c r="AD40" s="22">
        <v>237693</v>
      </c>
      <c r="AE40" s="22">
        <v>322183</v>
      </c>
      <c r="AF40" s="22">
        <v>343168</v>
      </c>
      <c r="AG40" s="22">
        <v>328280</v>
      </c>
      <c r="AH40" s="22">
        <v>294107</v>
      </c>
      <c r="AI40" s="22">
        <v>333889</v>
      </c>
      <c r="AJ40" s="22">
        <v>215814</v>
      </c>
      <c r="AK40" s="22">
        <v>384616</v>
      </c>
      <c r="AL40" s="22">
        <v>339973</v>
      </c>
      <c r="AM40" s="22">
        <v>308240</v>
      </c>
      <c r="AN40" s="22">
        <v>221033</v>
      </c>
      <c r="AO40" s="22">
        <v>385558</v>
      </c>
      <c r="AP40" s="22">
        <v>369044</v>
      </c>
      <c r="AQ40" s="22">
        <v>277913</v>
      </c>
      <c r="AR40" s="22">
        <v>273651</v>
      </c>
      <c r="AS40" s="22">
        <v>291355</v>
      </c>
      <c r="AT40" s="22">
        <v>301472</v>
      </c>
      <c r="AU40" s="22">
        <v>312598</v>
      </c>
      <c r="AV40" s="22">
        <v>249264</v>
      </c>
      <c r="AW40" s="22">
        <v>268318</v>
      </c>
      <c r="AX40" s="22">
        <v>383683</v>
      </c>
      <c r="AY40" s="22">
        <v>278317</v>
      </c>
      <c r="AZ40" s="22">
        <v>328298</v>
      </c>
      <c r="BA40" s="22">
        <v>194551</v>
      </c>
      <c r="BB40" s="22">
        <v>436877</v>
      </c>
    </row>
    <row r="41" spans="2:54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2:54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2:54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2:54" ht="31.5" x14ac:dyDescent="0.25">
      <c r="B44" s="7" t="s">
        <v>75</v>
      </c>
      <c r="C44" s="6"/>
      <c r="D44" s="6"/>
      <c r="E44" s="6" t="s">
        <v>5</v>
      </c>
      <c r="F44" s="6" t="s">
        <v>6</v>
      </c>
      <c r="G44" s="6" t="s">
        <v>7</v>
      </c>
      <c r="H44" s="6" t="s">
        <v>8</v>
      </c>
      <c r="I44" s="6" t="s">
        <v>9</v>
      </c>
      <c r="J44" s="6" t="s">
        <v>10</v>
      </c>
      <c r="K44" s="6" t="s">
        <v>11</v>
      </c>
      <c r="L44" s="6" t="s">
        <v>12</v>
      </c>
      <c r="M44" s="6" t="s">
        <v>13</v>
      </c>
      <c r="N44" s="6" t="s">
        <v>14</v>
      </c>
      <c r="O44" s="6" t="s">
        <v>15</v>
      </c>
      <c r="P44" s="6" t="s">
        <v>16</v>
      </c>
      <c r="Q44" s="6" t="s">
        <v>17</v>
      </c>
      <c r="R44" s="6" t="s">
        <v>18</v>
      </c>
      <c r="S44" s="6" t="s">
        <v>19</v>
      </c>
      <c r="T44" s="6" t="s">
        <v>20</v>
      </c>
      <c r="U44" s="6" t="s">
        <v>21</v>
      </c>
      <c r="V44" s="6" t="s">
        <v>22</v>
      </c>
      <c r="W44" s="6" t="s">
        <v>23</v>
      </c>
      <c r="X44" s="6" t="s">
        <v>24</v>
      </c>
      <c r="Y44" s="6" t="s">
        <v>25</v>
      </c>
      <c r="Z44" s="6" t="s">
        <v>26</v>
      </c>
      <c r="AA44" s="6" t="s">
        <v>27</v>
      </c>
      <c r="AB44" s="6" t="s">
        <v>28</v>
      </c>
      <c r="AC44" s="6" t="s">
        <v>29</v>
      </c>
      <c r="AD44" s="6" t="s">
        <v>30</v>
      </c>
      <c r="AE44" s="6" t="s">
        <v>31</v>
      </c>
      <c r="AF44" s="6" t="s">
        <v>32</v>
      </c>
      <c r="AG44" s="6" t="s">
        <v>33</v>
      </c>
      <c r="AH44" s="6" t="s">
        <v>34</v>
      </c>
      <c r="AI44" s="6" t="s">
        <v>35</v>
      </c>
      <c r="AJ44" s="6" t="s">
        <v>36</v>
      </c>
      <c r="AK44" s="6" t="s">
        <v>37</v>
      </c>
      <c r="AL44" s="6" t="s">
        <v>38</v>
      </c>
      <c r="AM44" s="6" t="s">
        <v>39</v>
      </c>
      <c r="AN44" s="6" t="s">
        <v>40</v>
      </c>
      <c r="AO44" s="6" t="s">
        <v>41</v>
      </c>
      <c r="AP44" s="6" t="s">
        <v>42</v>
      </c>
      <c r="AQ44" s="6" t="s">
        <v>43</v>
      </c>
      <c r="AR44" s="6" t="s">
        <v>44</v>
      </c>
      <c r="AS44" s="6" t="s">
        <v>45</v>
      </c>
      <c r="AT44" s="6" t="s">
        <v>46</v>
      </c>
      <c r="AU44" s="6" t="s">
        <v>47</v>
      </c>
      <c r="AV44" s="6" t="s">
        <v>48</v>
      </c>
      <c r="AW44" s="6" t="s">
        <v>49</v>
      </c>
      <c r="AX44" s="6" t="s">
        <v>50</v>
      </c>
      <c r="AY44" s="6" t="s">
        <v>51</v>
      </c>
      <c r="AZ44" s="6" t="s">
        <v>52</v>
      </c>
      <c r="BA44" s="6" t="s">
        <v>53</v>
      </c>
      <c r="BB44" s="6" t="s">
        <v>54</v>
      </c>
    </row>
    <row r="45" spans="2:54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2:54" x14ac:dyDescent="0.25">
      <c r="B46" s="8" t="s">
        <v>75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</row>
    <row r="47" spans="2:54" x14ac:dyDescent="0.25">
      <c r="B47" s="10" t="s">
        <v>55</v>
      </c>
      <c r="C47" s="11" t="s">
        <v>76</v>
      </c>
      <c r="D47" s="11"/>
      <c r="E47" s="11">
        <v>21377</v>
      </c>
      <c r="F47" s="11">
        <v>54303</v>
      </c>
      <c r="G47" s="11">
        <v>19010</v>
      </c>
      <c r="H47" s="11">
        <v>3977</v>
      </c>
      <c r="I47" s="11">
        <v>3563</v>
      </c>
      <c r="J47" s="11">
        <v>8931</v>
      </c>
      <c r="K47" s="11">
        <v>1402</v>
      </c>
      <c r="L47" s="11">
        <v>0</v>
      </c>
      <c r="M47" s="11">
        <v>6494</v>
      </c>
      <c r="N47" s="11">
        <v>2401</v>
      </c>
      <c r="O47" s="11">
        <v>48770</v>
      </c>
      <c r="P47" s="11">
        <v>26761</v>
      </c>
      <c r="Q47" s="11">
        <v>24062</v>
      </c>
      <c r="R47" s="11">
        <v>39518</v>
      </c>
      <c r="S47" s="11">
        <v>32645</v>
      </c>
      <c r="T47" s="11">
        <v>23608</v>
      </c>
      <c r="U47" s="11">
        <v>21730</v>
      </c>
      <c r="V47" s="11">
        <v>13248</v>
      </c>
      <c r="W47" s="11">
        <v>23967</v>
      </c>
      <c r="X47" s="11">
        <v>6762</v>
      </c>
      <c r="Y47" s="11">
        <v>40483</v>
      </c>
      <c r="Z47" s="11">
        <v>39604</v>
      </c>
      <c r="AA47" s="11">
        <v>37005</v>
      </c>
      <c r="AB47" s="11">
        <v>5457</v>
      </c>
      <c r="AC47" s="11">
        <v>16515</v>
      </c>
      <c r="AD47" s="11">
        <v>39129</v>
      </c>
      <c r="AE47" s="11">
        <v>11941</v>
      </c>
      <c r="AF47" s="11">
        <v>26706</v>
      </c>
      <c r="AG47" s="11">
        <v>2221</v>
      </c>
      <c r="AH47" s="11">
        <v>22884</v>
      </c>
      <c r="AI47" s="11">
        <v>29431</v>
      </c>
      <c r="AJ47" s="11">
        <v>8282</v>
      </c>
      <c r="AK47" s="11">
        <v>68285</v>
      </c>
      <c r="AL47" s="11">
        <v>68212</v>
      </c>
      <c r="AM47" s="11">
        <v>68212</v>
      </c>
      <c r="AN47" s="11">
        <v>103575</v>
      </c>
      <c r="AO47" s="11">
        <v>92534</v>
      </c>
      <c r="AP47" s="11">
        <v>47591</v>
      </c>
      <c r="AQ47" s="11">
        <v>72237</v>
      </c>
      <c r="AR47" s="11">
        <v>22570</v>
      </c>
      <c r="AS47" s="11">
        <v>70012</v>
      </c>
      <c r="AT47" s="11">
        <v>63242</v>
      </c>
      <c r="AU47" s="11">
        <v>24151</v>
      </c>
      <c r="AV47" s="11">
        <v>52613</v>
      </c>
      <c r="AW47" s="11">
        <v>46181</v>
      </c>
      <c r="AX47" s="11">
        <v>37662</v>
      </c>
      <c r="AY47" s="11">
        <v>32597</v>
      </c>
      <c r="AZ47" s="11">
        <v>141359</v>
      </c>
      <c r="BA47" s="11">
        <v>54050</v>
      </c>
      <c r="BB47" s="11">
        <v>76864</v>
      </c>
    </row>
    <row r="48" spans="2:54" x14ac:dyDescent="0.25">
      <c r="B48" s="12" t="s">
        <v>57</v>
      </c>
      <c r="C48" s="13" t="s">
        <v>76</v>
      </c>
      <c r="D48" s="13"/>
      <c r="E48" s="13" t="s">
        <v>58</v>
      </c>
      <c r="F48" s="13" t="s">
        <v>58</v>
      </c>
      <c r="G48" s="13" t="s">
        <v>58</v>
      </c>
      <c r="H48" s="13" t="s">
        <v>58</v>
      </c>
      <c r="I48" s="13" t="s">
        <v>58</v>
      </c>
      <c r="J48" s="13" t="s">
        <v>58</v>
      </c>
      <c r="K48" s="13" t="s">
        <v>58</v>
      </c>
      <c r="L48" s="13" t="s">
        <v>58</v>
      </c>
      <c r="M48" s="13" t="s">
        <v>58</v>
      </c>
      <c r="N48" s="13" t="s">
        <v>58</v>
      </c>
      <c r="O48" s="13" t="s">
        <v>58</v>
      </c>
      <c r="P48" s="13" t="s">
        <v>58</v>
      </c>
      <c r="Q48" s="13" t="s">
        <v>58</v>
      </c>
      <c r="R48" s="13" t="s">
        <v>58</v>
      </c>
      <c r="S48" s="13" t="s">
        <v>58</v>
      </c>
      <c r="T48" s="13" t="s">
        <v>58</v>
      </c>
      <c r="U48" s="13" t="s">
        <v>58</v>
      </c>
      <c r="V48" s="13" t="s">
        <v>58</v>
      </c>
      <c r="W48" s="13" t="s">
        <v>58</v>
      </c>
      <c r="X48" s="13">
        <v>141947</v>
      </c>
      <c r="Y48" s="13">
        <v>274981</v>
      </c>
      <c r="Z48" s="13">
        <v>292600</v>
      </c>
      <c r="AA48" s="13">
        <v>353228</v>
      </c>
      <c r="AB48" s="13">
        <v>474170</v>
      </c>
      <c r="AC48" s="13">
        <v>532462</v>
      </c>
      <c r="AD48" s="13">
        <v>404640</v>
      </c>
      <c r="AE48" s="13">
        <v>548260</v>
      </c>
      <c r="AF48" s="13">
        <v>609187</v>
      </c>
      <c r="AG48" s="13">
        <v>537573</v>
      </c>
      <c r="AH48" s="13">
        <v>522007</v>
      </c>
      <c r="AI48" s="13">
        <v>383702</v>
      </c>
      <c r="AJ48" s="13">
        <v>275262</v>
      </c>
      <c r="AK48" s="13">
        <v>549012</v>
      </c>
      <c r="AL48" s="13">
        <v>483686</v>
      </c>
      <c r="AM48" s="13">
        <v>463686</v>
      </c>
      <c r="AN48" s="13">
        <v>334781</v>
      </c>
      <c r="AO48" s="13">
        <v>530593</v>
      </c>
      <c r="AP48" s="13">
        <v>786507</v>
      </c>
      <c r="AQ48" s="13">
        <v>576574</v>
      </c>
      <c r="AR48" s="13">
        <v>429011</v>
      </c>
      <c r="AS48" s="13">
        <v>427910</v>
      </c>
      <c r="AT48" s="13">
        <v>406316</v>
      </c>
      <c r="AU48" s="13">
        <v>504960</v>
      </c>
      <c r="AV48" s="13">
        <v>421014</v>
      </c>
      <c r="AW48" s="13">
        <v>458952</v>
      </c>
      <c r="AX48" s="13" t="s">
        <v>58</v>
      </c>
      <c r="AY48" s="13" t="s">
        <v>58</v>
      </c>
      <c r="AZ48" s="13" t="s">
        <v>58</v>
      </c>
      <c r="BA48" s="13" t="s">
        <v>58</v>
      </c>
      <c r="BB48" s="13" t="s">
        <v>58</v>
      </c>
    </row>
    <row r="49" spans="2:54" x14ac:dyDescent="0.25">
      <c r="B49" s="10" t="s">
        <v>59</v>
      </c>
      <c r="C49" s="11" t="s">
        <v>76</v>
      </c>
      <c r="D49" s="11"/>
      <c r="E49" s="11">
        <v>7364</v>
      </c>
      <c r="F49" s="11">
        <v>6345</v>
      </c>
      <c r="G49" s="11">
        <v>5692</v>
      </c>
      <c r="H49" s="11">
        <v>10701</v>
      </c>
      <c r="I49" s="11">
        <v>6402</v>
      </c>
      <c r="J49" s="11">
        <v>60</v>
      </c>
      <c r="K49" s="11">
        <v>8</v>
      </c>
      <c r="L49" s="11">
        <v>0</v>
      </c>
      <c r="M49" s="11">
        <v>0</v>
      </c>
      <c r="N49" s="11">
        <v>0</v>
      </c>
      <c r="O49" s="11">
        <v>2353</v>
      </c>
      <c r="P49" s="11">
        <v>7009</v>
      </c>
      <c r="Q49" s="11">
        <v>8441</v>
      </c>
      <c r="R49" s="11">
        <v>20385</v>
      </c>
      <c r="S49" s="11">
        <v>11434</v>
      </c>
      <c r="T49" s="11">
        <v>24055</v>
      </c>
      <c r="U49" s="11">
        <v>12618</v>
      </c>
      <c r="V49" s="11">
        <v>7223</v>
      </c>
      <c r="W49" s="11">
        <v>0</v>
      </c>
      <c r="X49" s="11">
        <v>4861</v>
      </c>
      <c r="Y49" s="11">
        <v>17593</v>
      </c>
      <c r="Z49" s="11">
        <v>10007</v>
      </c>
      <c r="AA49" s="11">
        <v>20181</v>
      </c>
      <c r="AB49" s="11">
        <v>16628</v>
      </c>
      <c r="AC49" s="11">
        <v>13083</v>
      </c>
      <c r="AD49" s="11">
        <v>9166</v>
      </c>
      <c r="AE49" s="11">
        <v>14008</v>
      </c>
      <c r="AF49" s="11">
        <v>9208</v>
      </c>
      <c r="AG49" s="11">
        <v>1236</v>
      </c>
      <c r="AH49" s="11">
        <v>17009</v>
      </c>
      <c r="AI49" s="11">
        <v>3272</v>
      </c>
      <c r="AJ49" s="11">
        <v>6634</v>
      </c>
      <c r="AK49" s="11">
        <v>19912</v>
      </c>
      <c r="AL49" s="11">
        <v>12402</v>
      </c>
      <c r="AM49" s="11">
        <v>12402</v>
      </c>
      <c r="AN49" s="11">
        <v>20211</v>
      </c>
      <c r="AO49" s="11">
        <v>42188</v>
      </c>
      <c r="AP49" s="11">
        <v>5677</v>
      </c>
      <c r="AQ49" s="11">
        <v>4572</v>
      </c>
      <c r="AR49" s="11">
        <v>1923</v>
      </c>
      <c r="AS49" s="11">
        <v>467</v>
      </c>
      <c r="AT49" s="11">
        <v>1645</v>
      </c>
      <c r="AU49" s="11">
        <v>2503</v>
      </c>
      <c r="AV49" s="11">
        <v>2275</v>
      </c>
      <c r="AW49" s="11">
        <v>1812</v>
      </c>
      <c r="AX49" s="11">
        <v>17443</v>
      </c>
      <c r="AY49" s="11">
        <v>0</v>
      </c>
      <c r="AZ49" s="11">
        <v>3636</v>
      </c>
      <c r="BA49" s="11">
        <v>7361</v>
      </c>
      <c r="BB49" s="11">
        <v>7658</v>
      </c>
    </row>
    <row r="50" spans="2:54" x14ac:dyDescent="0.25">
      <c r="B50" s="12" t="s">
        <v>61</v>
      </c>
      <c r="C50" s="13" t="s">
        <v>76</v>
      </c>
      <c r="D50" s="13"/>
      <c r="E50" s="13">
        <v>163958</v>
      </c>
      <c r="F50" s="13">
        <v>160861</v>
      </c>
      <c r="G50" s="13">
        <v>221444</v>
      </c>
      <c r="H50" s="13">
        <v>222222</v>
      </c>
      <c r="I50" s="13">
        <v>189511</v>
      </c>
      <c r="J50" s="13">
        <v>221113</v>
      </c>
      <c r="K50" s="13">
        <v>175378</v>
      </c>
      <c r="L50" s="13">
        <v>151965</v>
      </c>
      <c r="M50" s="13">
        <v>221026</v>
      </c>
      <c r="N50" s="13">
        <v>221025</v>
      </c>
      <c r="O50" s="13">
        <v>238903</v>
      </c>
      <c r="P50" s="13">
        <v>248012</v>
      </c>
      <c r="Q50" s="13">
        <v>270372</v>
      </c>
      <c r="R50" s="13">
        <v>327994</v>
      </c>
      <c r="S50" s="13">
        <v>403272</v>
      </c>
      <c r="T50" s="13">
        <v>259584</v>
      </c>
      <c r="U50" s="13">
        <v>388782</v>
      </c>
      <c r="V50" s="13">
        <v>255443</v>
      </c>
      <c r="W50" s="13">
        <v>238964</v>
      </c>
      <c r="X50" s="13" t="s">
        <v>58</v>
      </c>
      <c r="Y50" s="13" t="s">
        <v>58</v>
      </c>
      <c r="Z50" s="13" t="s">
        <v>58</v>
      </c>
      <c r="AA50" s="13" t="s">
        <v>58</v>
      </c>
      <c r="AB50" s="13" t="s">
        <v>58</v>
      </c>
      <c r="AC50" s="13" t="s">
        <v>58</v>
      </c>
      <c r="AD50" s="13" t="s">
        <v>58</v>
      </c>
      <c r="AE50" s="13" t="s">
        <v>58</v>
      </c>
      <c r="AF50" s="13" t="s">
        <v>58</v>
      </c>
      <c r="AG50" s="13" t="s">
        <v>58</v>
      </c>
      <c r="AH50" s="13" t="s">
        <v>58</v>
      </c>
      <c r="AI50" s="13" t="s">
        <v>58</v>
      </c>
      <c r="AJ50" s="13" t="s">
        <v>58</v>
      </c>
      <c r="AK50" s="13" t="s">
        <v>58</v>
      </c>
      <c r="AL50" s="13" t="s">
        <v>58</v>
      </c>
      <c r="AM50" s="13" t="s">
        <v>58</v>
      </c>
      <c r="AN50" s="13" t="s">
        <v>58</v>
      </c>
      <c r="AO50" s="13" t="s">
        <v>58</v>
      </c>
      <c r="AP50" s="13" t="s">
        <v>58</v>
      </c>
      <c r="AQ50" s="13" t="s">
        <v>58</v>
      </c>
      <c r="AR50" s="13" t="s">
        <v>58</v>
      </c>
      <c r="AS50" s="13" t="s">
        <v>58</v>
      </c>
      <c r="AT50" s="13" t="s">
        <v>58</v>
      </c>
      <c r="AU50" s="13" t="s">
        <v>58</v>
      </c>
      <c r="AV50" s="13" t="s">
        <v>58</v>
      </c>
      <c r="AW50" s="13" t="s">
        <v>58</v>
      </c>
      <c r="AX50" s="13" t="s">
        <v>58</v>
      </c>
      <c r="AY50" s="13" t="s">
        <v>58</v>
      </c>
      <c r="AZ50" s="13" t="s">
        <v>58</v>
      </c>
      <c r="BA50" s="13" t="s">
        <v>58</v>
      </c>
      <c r="BB50" s="13" t="s">
        <v>58</v>
      </c>
    </row>
    <row r="51" spans="2:54" x14ac:dyDescent="0.25">
      <c r="B51" s="10" t="s">
        <v>63</v>
      </c>
      <c r="C51" s="11" t="s">
        <v>76</v>
      </c>
      <c r="D51" s="11"/>
      <c r="E51" s="11">
        <v>11346</v>
      </c>
      <c r="F51" s="11">
        <v>17139</v>
      </c>
      <c r="G51" s="11">
        <v>18289</v>
      </c>
      <c r="H51" s="11">
        <v>26843</v>
      </c>
      <c r="I51" s="11">
        <v>24003</v>
      </c>
      <c r="J51" s="11">
        <v>19500</v>
      </c>
      <c r="K51" s="11">
        <v>10902</v>
      </c>
      <c r="L51" s="11">
        <v>13738</v>
      </c>
      <c r="M51" s="11">
        <v>13994</v>
      </c>
      <c r="N51" s="11">
        <v>18875</v>
      </c>
      <c r="O51" s="11">
        <v>16487</v>
      </c>
      <c r="P51" s="11">
        <v>30270</v>
      </c>
      <c r="Q51" s="11">
        <v>23571</v>
      </c>
      <c r="R51" s="11">
        <v>25770</v>
      </c>
      <c r="S51" s="11">
        <v>26803</v>
      </c>
      <c r="T51" s="11">
        <v>24553</v>
      </c>
      <c r="U51" s="11">
        <v>28021</v>
      </c>
      <c r="V51" s="11">
        <v>27165</v>
      </c>
      <c r="W51" s="11">
        <v>27693</v>
      </c>
      <c r="X51" s="11" t="s">
        <v>58</v>
      </c>
      <c r="Y51" s="11" t="s">
        <v>58</v>
      </c>
      <c r="Z51" s="11" t="s">
        <v>58</v>
      </c>
      <c r="AA51" s="11" t="s">
        <v>58</v>
      </c>
      <c r="AB51" s="11" t="s">
        <v>58</v>
      </c>
      <c r="AC51" s="11" t="s">
        <v>58</v>
      </c>
      <c r="AD51" s="11" t="s">
        <v>58</v>
      </c>
      <c r="AE51" s="11" t="s">
        <v>58</v>
      </c>
      <c r="AF51" s="11" t="s">
        <v>58</v>
      </c>
      <c r="AG51" s="11" t="s">
        <v>58</v>
      </c>
      <c r="AH51" s="11" t="s">
        <v>58</v>
      </c>
      <c r="AI51" s="11" t="s">
        <v>58</v>
      </c>
      <c r="AJ51" s="11" t="s">
        <v>58</v>
      </c>
      <c r="AK51" s="11" t="s">
        <v>58</v>
      </c>
      <c r="AL51" s="11" t="s">
        <v>58</v>
      </c>
      <c r="AM51" s="11" t="s">
        <v>58</v>
      </c>
      <c r="AN51" s="11" t="s">
        <v>58</v>
      </c>
      <c r="AO51" s="11" t="s">
        <v>58</v>
      </c>
      <c r="AP51" s="11" t="s">
        <v>58</v>
      </c>
      <c r="AQ51" s="11" t="s">
        <v>58</v>
      </c>
      <c r="AR51" s="11" t="s">
        <v>58</v>
      </c>
      <c r="AS51" s="11" t="s">
        <v>58</v>
      </c>
      <c r="AT51" s="11" t="s">
        <v>58</v>
      </c>
      <c r="AU51" s="11" t="s">
        <v>58</v>
      </c>
      <c r="AV51" s="11" t="s">
        <v>58</v>
      </c>
      <c r="AW51" s="11" t="s">
        <v>58</v>
      </c>
      <c r="AX51" s="11" t="s">
        <v>58</v>
      </c>
      <c r="AY51" s="11" t="s">
        <v>58</v>
      </c>
      <c r="AZ51" s="11" t="s">
        <v>58</v>
      </c>
      <c r="BA51" s="11" t="s">
        <v>58</v>
      </c>
      <c r="BB51" s="11" t="s">
        <v>58</v>
      </c>
    </row>
    <row r="52" spans="2:54" x14ac:dyDescent="0.25">
      <c r="B52" s="12" t="s">
        <v>65</v>
      </c>
      <c r="C52" s="13" t="s">
        <v>76</v>
      </c>
      <c r="D52" s="13"/>
      <c r="E52" s="13" t="s">
        <v>58</v>
      </c>
      <c r="F52" s="13" t="s">
        <v>58</v>
      </c>
      <c r="G52" s="13" t="s">
        <v>58</v>
      </c>
      <c r="H52" s="13" t="s">
        <v>58</v>
      </c>
      <c r="I52" s="13" t="s">
        <v>58</v>
      </c>
      <c r="J52" s="13" t="s">
        <v>58</v>
      </c>
      <c r="K52" s="13" t="s">
        <v>58</v>
      </c>
      <c r="L52" s="13" t="s">
        <v>58</v>
      </c>
      <c r="M52" s="13" t="s">
        <v>58</v>
      </c>
      <c r="N52" s="13" t="s">
        <v>58</v>
      </c>
      <c r="O52" s="13" t="s">
        <v>58</v>
      </c>
      <c r="P52" s="13" t="s">
        <v>58</v>
      </c>
      <c r="Q52" s="13" t="s">
        <v>58</v>
      </c>
      <c r="R52" s="13" t="s">
        <v>58</v>
      </c>
      <c r="S52" s="13" t="s">
        <v>58</v>
      </c>
      <c r="T52" s="13" t="s">
        <v>58</v>
      </c>
      <c r="U52" s="13" t="s">
        <v>58</v>
      </c>
      <c r="V52" s="13" t="s">
        <v>58</v>
      </c>
      <c r="W52" s="13" t="s">
        <v>58</v>
      </c>
      <c r="X52" s="13">
        <v>26240</v>
      </c>
      <c r="Y52" s="13">
        <v>27713</v>
      </c>
      <c r="Z52" s="13">
        <v>29940</v>
      </c>
      <c r="AA52" s="13">
        <v>21231</v>
      </c>
      <c r="AB52" s="13">
        <v>44192</v>
      </c>
      <c r="AC52" s="13">
        <v>38078</v>
      </c>
      <c r="AD52" s="13">
        <v>26933</v>
      </c>
      <c r="AE52" s="13">
        <v>32868</v>
      </c>
      <c r="AF52" s="13">
        <v>56274</v>
      </c>
      <c r="AG52" s="13">
        <v>32842</v>
      </c>
      <c r="AH52" s="13">
        <v>48221</v>
      </c>
      <c r="AI52" s="13">
        <v>48161</v>
      </c>
      <c r="AJ52" s="13">
        <v>28093</v>
      </c>
      <c r="AK52" s="13">
        <v>68657</v>
      </c>
      <c r="AL52" s="13">
        <v>55810</v>
      </c>
      <c r="AM52" s="13">
        <v>55810</v>
      </c>
      <c r="AN52" s="13">
        <v>42539</v>
      </c>
      <c r="AO52" s="13">
        <v>38094</v>
      </c>
      <c r="AP52" s="13">
        <v>36617</v>
      </c>
      <c r="AQ52" s="13">
        <v>47117</v>
      </c>
      <c r="AR52" s="13">
        <v>47097</v>
      </c>
      <c r="AS52" s="13">
        <v>25504</v>
      </c>
      <c r="AT52" s="13">
        <v>99798</v>
      </c>
      <c r="AU52" s="13">
        <v>76587</v>
      </c>
      <c r="AV52" s="13">
        <v>32617</v>
      </c>
      <c r="AW52" s="13">
        <v>49479</v>
      </c>
      <c r="AX52" s="13">
        <v>44695</v>
      </c>
      <c r="AY52" s="13">
        <v>59455</v>
      </c>
      <c r="AZ52" s="13">
        <v>85461</v>
      </c>
      <c r="BA52" s="13">
        <v>68977</v>
      </c>
      <c r="BB52" s="13">
        <v>18343</v>
      </c>
    </row>
    <row r="53" spans="2:54" x14ac:dyDescent="0.25">
      <c r="B53" s="10" t="s">
        <v>67</v>
      </c>
      <c r="C53" s="11" t="s">
        <v>76</v>
      </c>
      <c r="D53" s="11"/>
      <c r="E53" s="11" t="s">
        <v>58</v>
      </c>
      <c r="F53" s="11" t="s">
        <v>58</v>
      </c>
      <c r="G53" s="11" t="s">
        <v>58</v>
      </c>
      <c r="H53" s="11" t="s">
        <v>58</v>
      </c>
      <c r="I53" s="11" t="s">
        <v>58</v>
      </c>
      <c r="J53" s="11" t="s">
        <v>58</v>
      </c>
      <c r="K53" s="11" t="s">
        <v>58</v>
      </c>
      <c r="L53" s="11" t="s">
        <v>58</v>
      </c>
      <c r="M53" s="11" t="s">
        <v>58</v>
      </c>
      <c r="N53" s="11" t="s">
        <v>58</v>
      </c>
      <c r="O53" s="11" t="s">
        <v>58</v>
      </c>
      <c r="P53" s="11" t="s">
        <v>58</v>
      </c>
      <c r="Q53" s="11" t="s">
        <v>58</v>
      </c>
      <c r="R53" s="11" t="s">
        <v>58</v>
      </c>
      <c r="S53" s="11" t="s">
        <v>58</v>
      </c>
      <c r="T53" s="11" t="s">
        <v>58</v>
      </c>
      <c r="U53" s="11" t="s">
        <v>58</v>
      </c>
      <c r="V53" s="11" t="s">
        <v>58</v>
      </c>
      <c r="W53" s="11" t="s">
        <v>58</v>
      </c>
      <c r="X53" s="11" t="s">
        <v>58</v>
      </c>
      <c r="Y53" s="11" t="s">
        <v>58</v>
      </c>
      <c r="Z53" s="11" t="s">
        <v>58</v>
      </c>
      <c r="AA53" s="11" t="s">
        <v>58</v>
      </c>
      <c r="AB53" s="11" t="s">
        <v>58</v>
      </c>
      <c r="AC53" s="11" t="s">
        <v>58</v>
      </c>
      <c r="AD53" s="11" t="s">
        <v>58</v>
      </c>
      <c r="AE53" s="11" t="s">
        <v>58</v>
      </c>
      <c r="AF53" s="11" t="s">
        <v>58</v>
      </c>
      <c r="AG53" s="11" t="s">
        <v>58</v>
      </c>
      <c r="AH53" s="11" t="s">
        <v>58</v>
      </c>
      <c r="AI53" s="11" t="s">
        <v>58</v>
      </c>
      <c r="AJ53" s="11" t="s">
        <v>58</v>
      </c>
      <c r="AK53" s="11" t="s">
        <v>58</v>
      </c>
      <c r="AL53" s="11" t="s">
        <v>58</v>
      </c>
      <c r="AM53" s="11" t="s">
        <v>58</v>
      </c>
      <c r="AN53" s="11" t="s">
        <v>58</v>
      </c>
      <c r="AO53" s="11" t="s">
        <v>58</v>
      </c>
      <c r="AP53" s="11" t="s">
        <v>58</v>
      </c>
      <c r="AQ53" s="11" t="s">
        <v>58</v>
      </c>
      <c r="AR53" s="11" t="s">
        <v>58</v>
      </c>
      <c r="AS53" s="11" t="s">
        <v>58</v>
      </c>
      <c r="AT53" s="11" t="s">
        <v>58</v>
      </c>
      <c r="AU53" s="11" t="s">
        <v>58</v>
      </c>
      <c r="AV53" s="11" t="s">
        <v>58</v>
      </c>
      <c r="AW53" s="11" t="s">
        <v>58</v>
      </c>
      <c r="AX53" s="11">
        <v>706765</v>
      </c>
      <c r="AY53" s="11">
        <v>757101</v>
      </c>
      <c r="AZ53" s="11">
        <v>821724</v>
      </c>
      <c r="BA53" s="11">
        <v>1114746</v>
      </c>
      <c r="BB53" s="11">
        <v>1158100</v>
      </c>
    </row>
    <row r="54" spans="2:54" x14ac:dyDescent="0.25">
      <c r="B54" s="8" t="s">
        <v>77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</row>
    <row r="55" spans="2:54" x14ac:dyDescent="0.25">
      <c r="B55" s="10" t="s">
        <v>69</v>
      </c>
      <c r="C55" s="11" t="s">
        <v>76</v>
      </c>
      <c r="D55" s="11"/>
      <c r="E55" s="11" t="s">
        <v>58</v>
      </c>
      <c r="F55" s="11" t="s">
        <v>58</v>
      </c>
      <c r="G55" s="11" t="s">
        <v>58</v>
      </c>
      <c r="H55" s="11" t="s">
        <v>58</v>
      </c>
      <c r="I55" s="11" t="s">
        <v>58</v>
      </c>
      <c r="J55" s="11" t="s">
        <v>58</v>
      </c>
      <c r="K55" s="11" t="s">
        <v>58</v>
      </c>
      <c r="L55" s="11" t="s">
        <v>58</v>
      </c>
      <c r="M55" s="11" t="s">
        <v>58</v>
      </c>
      <c r="N55" s="11" t="s">
        <v>58</v>
      </c>
      <c r="O55" s="11" t="s">
        <v>58</v>
      </c>
      <c r="P55" s="11" t="s">
        <v>58</v>
      </c>
      <c r="Q55" s="11" t="s">
        <v>58</v>
      </c>
      <c r="R55" s="11" t="s">
        <v>58</v>
      </c>
      <c r="S55" s="11" t="s">
        <v>58</v>
      </c>
      <c r="T55" s="11" t="s">
        <v>58</v>
      </c>
      <c r="U55" s="11" t="s">
        <v>58</v>
      </c>
      <c r="V55" s="11" t="s">
        <v>58</v>
      </c>
      <c r="W55" s="11" t="s">
        <v>58</v>
      </c>
      <c r="X55" s="11" t="s">
        <v>58</v>
      </c>
      <c r="Y55" s="11" t="s">
        <v>58</v>
      </c>
      <c r="Z55" s="11" t="s">
        <v>58</v>
      </c>
      <c r="AA55" s="11" t="s">
        <v>58</v>
      </c>
      <c r="AB55" s="11" t="s">
        <v>58</v>
      </c>
      <c r="AC55" s="11" t="s">
        <v>58</v>
      </c>
      <c r="AD55" s="11" t="s">
        <v>58</v>
      </c>
      <c r="AE55" s="11" t="s">
        <v>58</v>
      </c>
      <c r="AF55" s="11" t="s">
        <v>58</v>
      </c>
      <c r="AG55" s="11" t="s">
        <v>58</v>
      </c>
      <c r="AH55" s="11" t="s">
        <v>58</v>
      </c>
      <c r="AI55" s="11" t="s">
        <v>58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 t="s">
        <v>58</v>
      </c>
      <c r="AW55" s="11" t="s">
        <v>58</v>
      </c>
      <c r="AX55" s="11" t="s">
        <v>58</v>
      </c>
      <c r="AY55" s="11" t="s">
        <v>58</v>
      </c>
      <c r="AZ55" s="11" t="s">
        <v>58</v>
      </c>
      <c r="BA55" s="11" t="s">
        <v>58</v>
      </c>
      <c r="BB55" s="11" t="s">
        <v>58</v>
      </c>
    </row>
    <row r="56" spans="2:54" x14ac:dyDescent="0.25">
      <c r="B56" s="14" t="s">
        <v>70</v>
      </c>
      <c r="C56" s="15" t="s">
        <v>76</v>
      </c>
      <c r="D56" s="15"/>
      <c r="E56" s="15" t="s">
        <v>58</v>
      </c>
      <c r="F56" s="15" t="s">
        <v>58</v>
      </c>
      <c r="G56" s="15" t="s">
        <v>58</v>
      </c>
      <c r="H56" s="15" t="s">
        <v>58</v>
      </c>
      <c r="I56" s="15" t="s">
        <v>58</v>
      </c>
      <c r="J56" s="15" t="s">
        <v>58</v>
      </c>
      <c r="K56" s="15" t="s">
        <v>58</v>
      </c>
      <c r="L56" s="15" t="s">
        <v>58</v>
      </c>
      <c r="M56" s="15" t="s">
        <v>58</v>
      </c>
      <c r="N56" s="15" t="s">
        <v>58</v>
      </c>
      <c r="O56" s="15" t="s">
        <v>58</v>
      </c>
      <c r="P56" s="15" t="s">
        <v>58</v>
      </c>
      <c r="Q56" s="15" t="s">
        <v>58</v>
      </c>
      <c r="R56" s="15" t="s">
        <v>58</v>
      </c>
      <c r="S56" s="15" t="s">
        <v>58</v>
      </c>
      <c r="T56" s="15" t="s">
        <v>58</v>
      </c>
      <c r="U56" s="15" t="s">
        <v>58</v>
      </c>
      <c r="V56" s="15" t="s">
        <v>58</v>
      </c>
      <c r="W56" s="15" t="s">
        <v>58</v>
      </c>
      <c r="X56" s="15" t="s">
        <v>58</v>
      </c>
      <c r="Y56" s="15" t="s">
        <v>58</v>
      </c>
      <c r="Z56" s="15" t="s">
        <v>58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15">
        <v>0</v>
      </c>
      <c r="AR56" s="15">
        <v>0</v>
      </c>
      <c r="AS56" s="15">
        <v>0</v>
      </c>
      <c r="AT56" s="15">
        <v>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</row>
    <row r="57" spans="2:54" x14ac:dyDescent="0.25">
      <c r="B57" s="18" t="s">
        <v>78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</row>
    <row r="58" spans="2:54" x14ac:dyDescent="0.25">
      <c r="B58" s="16" t="s">
        <v>74</v>
      </c>
      <c r="C58" s="17" t="s">
        <v>76</v>
      </c>
      <c r="D58" s="17"/>
      <c r="E58" s="17" t="s">
        <v>58</v>
      </c>
      <c r="F58" s="17" t="s">
        <v>58</v>
      </c>
      <c r="G58" s="17" t="s">
        <v>58</v>
      </c>
      <c r="H58" s="17" t="s">
        <v>58</v>
      </c>
      <c r="I58" s="17" t="s">
        <v>58</v>
      </c>
      <c r="J58" s="17" t="s">
        <v>58</v>
      </c>
      <c r="K58" s="17" t="s">
        <v>58</v>
      </c>
      <c r="L58" s="17" t="s">
        <v>58</v>
      </c>
      <c r="M58" s="17" t="s">
        <v>58</v>
      </c>
      <c r="N58" s="17" t="s">
        <v>58</v>
      </c>
      <c r="O58" s="17" t="s">
        <v>58</v>
      </c>
      <c r="P58" s="17" t="s">
        <v>58</v>
      </c>
      <c r="Q58" s="17" t="s">
        <v>58</v>
      </c>
      <c r="R58" s="17" t="s">
        <v>58</v>
      </c>
      <c r="S58" s="17" t="s">
        <v>58</v>
      </c>
      <c r="T58" s="17" t="s">
        <v>58</v>
      </c>
      <c r="U58" s="17" t="s">
        <v>58</v>
      </c>
      <c r="V58" s="17" t="s">
        <v>58</v>
      </c>
      <c r="W58" s="17" t="s">
        <v>58</v>
      </c>
      <c r="X58" s="17" t="s">
        <v>58</v>
      </c>
      <c r="Y58" s="17" t="s">
        <v>58</v>
      </c>
      <c r="Z58" s="17" t="s">
        <v>58</v>
      </c>
      <c r="AA58" s="17">
        <v>0</v>
      </c>
      <c r="AB58" s="17">
        <v>0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0</v>
      </c>
      <c r="AQ58" s="17">
        <v>0</v>
      </c>
      <c r="AR58" s="17">
        <v>0</v>
      </c>
      <c r="AS58" s="17">
        <v>0</v>
      </c>
      <c r="AT58" s="17">
        <v>0</v>
      </c>
      <c r="AU58" s="17">
        <v>0</v>
      </c>
      <c r="AV58" s="17">
        <v>0</v>
      </c>
      <c r="AW58" s="17">
        <v>0</v>
      </c>
      <c r="AX58" s="17">
        <v>0</v>
      </c>
      <c r="AY58" s="17">
        <v>0</v>
      </c>
      <c r="AZ58" s="17">
        <v>0</v>
      </c>
      <c r="BA58" s="17">
        <v>0</v>
      </c>
      <c r="BB58" s="17">
        <v>0</v>
      </c>
    </row>
    <row r="59" spans="2:54" x14ac:dyDescent="0.25">
      <c r="B59" s="8" t="s">
        <v>79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</row>
    <row r="60" spans="2:54" x14ac:dyDescent="0.25">
      <c r="B60" s="10" t="s">
        <v>80</v>
      </c>
      <c r="C60" s="11" t="s">
        <v>76</v>
      </c>
      <c r="D60" s="11"/>
      <c r="E60" s="11" t="s">
        <v>58</v>
      </c>
      <c r="F60" s="11" t="s">
        <v>58</v>
      </c>
      <c r="G60" s="11" t="s">
        <v>58</v>
      </c>
      <c r="H60" s="11" t="s">
        <v>58</v>
      </c>
      <c r="I60" s="11" t="s">
        <v>58</v>
      </c>
      <c r="J60" s="11" t="s">
        <v>58</v>
      </c>
      <c r="K60" s="11" t="s">
        <v>58</v>
      </c>
      <c r="L60" s="11" t="s">
        <v>58</v>
      </c>
      <c r="M60" s="11" t="s">
        <v>58</v>
      </c>
      <c r="N60" s="11" t="s">
        <v>58</v>
      </c>
      <c r="O60" s="11" t="s">
        <v>58</v>
      </c>
      <c r="P60" s="11" t="s">
        <v>58</v>
      </c>
      <c r="Q60" s="11" t="s">
        <v>58</v>
      </c>
      <c r="R60" s="11" t="s">
        <v>58</v>
      </c>
      <c r="S60" s="11" t="s">
        <v>58</v>
      </c>
      <c r="T60" s="11" t="s">
        <v>58</v>
      </c>
      <c r="U60" s="11" t="s">
        <v>58</v>
      </c>
      <c r="V60" s="11" t="s">
        <v>58</v>
      </c>
      <c r="W60" s="11" t="s">
        <v>58</v>
      </c>
      <c r="X60" s="11" t="s">
        <v>58</v>
      </c>
      <c r="Y60" s="11" t="s">
        <v>58</v>
      </c>
      <c r="Z60" s="11" t="s">
        <v>58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</row>
    <row r="61" spans="2:54" x14ac:dyDescent="0.25">
      <c r="B61" s="14" t="s">
        <v>71</v>
      </c>
      <c r="C61" s="15"/>
      <c r="D61" s="15"/>
      <c r="E61" s="15">
        <v>204045</v>
      </c>
      <c r="F61" s="15">
        <v>238648</v>
      </c>
      <c r="G61" s="15">
        <v>264435</v>
      </c>
      <c r="H61" s="15">
        <v>263743</v>
      </c>
      <c r="I61" s="15">
        <v>223479</v>
      </c>
      <c r="J61" s="15">
        <v>249604</v>
      </c>
      <c r="K61" s="15">
        <v>187690</v>
      </c>
      <c r="L61" s="15">
        <v>165703</v>
      </c>
      <c r="M61" s="15">
        <v>241514</v>
      </c>
      <c r="N61" s="15">
        <v>242301</v>
      </c>
      <c r="O61" s="15">
        <v>306513</v>
      </c>
      <c r="P61" s="15">
        <v>312052</v>
      </c>
      <c r="Q61" s="15">
        <v>326446</v>
      </c>
      <c r="R61" s="15">
        <v>413667</v>
      </c>
      <c r="S61" s="15">
        <v>474154</v>
      </c>
      <c r="T61" s="15">
        <v>331800</v>
      </c>
      <c r="U61" s="15">
        <v>451151</v>
      </c>
      <c r="V61" s="15">
        <v>303079</v>
      </c>
      <c r="W61" s="15">
        <v>290624</v>
      </c>
      <c r="X61" s="15">
        <v>179810</v>
      </c>
      <c r="Y61" s="15">
        <v>360770</v>
      </c>
      <c r="Z61" s="15">
        <v>372151</v>
      </c>
      <c r="AA61" s="15">
        <v>431645</v>
      </c>
      <c r="AB61" s="15">
        <v>540447</v>
      </c>
      <c r="AC61" s="15">
        <v>600138</v>
      </c>
      <c r="AD61" s="15">
        <v>479868</v>
      </c>
      <c r="AE61" s="15">
        <v>607077</v>
      </c>
      <c r="AF61" s="15">
        <v>701375</v>
      </c>
      <c r="AG61" s="15">
        <v>573872</v>
      </c>
      <c r="AH61" s="15">
        <v>610121</v>
      </c>
      <c r="AI61" s="15">
        <v>464566</v>
      </c>
      <c r="AJ61" s="15">
        <v>318271</v>
      </c>
      <c r="AK61" s="15">
        <v>705866</v>
      </c>
      <c r="AL61" s="15">
        <v>620110</v>
      </c>
      <c r="AM61" s="15">
        <v>600110</v>
      </c>
      <c r="AN61" s="15">
        <v>501106</v>
      </c>
      <c r="AO61" s="15">
        <v>703409</v>
      </c>
      <c r="AP61" s="15">
        <v>876392</v>
      </c>
      <c r="AQ61" s="15">
        <v>700500</v>
      </c>
      <c r="AR61" s="15">
        <v>500601</v>
      </c>
      <c r="AS61" s="15">
        <v>523893</v>
      </c>
      <c r="AT61" s="15">
        <v>571001</v>
      </c>
      <c r="AU61" s="15">
        <v>608201</v>
      </c>
      <c r="AV61" s="15">
        <v>508519</v>
      </c>
      <c r="AW61" s="15">
        <v>556424</v>
      </c>
      <c r="AX61" s="15">
        <v>806565</v>
      </c>
      <c r="AY61" s="15">
        <v>849153</v>
      </c>
      <c r="AZ61" s="15">
        <v>1052180</v>
      </c>
      <c r="BA61" s="15">
        <v>1245134</v>
      </c>
      <c r="BB61" s="15">
        <v>1260965</v>
      </c>
    </row>
    <row r="62" spans="2:54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2:54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2:54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2:54" ht="31.5" x14ac:dyDescent="0.25">
      <c r="B65" s="7" t="s">
        <v>81</v>
      </c>
      <c r="C65" s="6"/>
      <c r="D65" s="6"/>
      <c r="E65" s="6" t="s">
        <v>5</v>
      </c>
      <c r="F65" s="6" t="s">
        <v>6</v>
      </c>
      <c r="G65" s="6" t="s">
        <v>7</v>
      </c>
      <c r="H65" s="6" t="s">
        <v>8</v>
      </c>
      <c r="I65" s="6" t="s">
        <v>9</v>
      </c>
      <c r="J65" s="6" t="s">
        <v>10</v>
      </c>
      <c r="K65" s="6" t="s">
        <v>11</v>
      </c>
      <c r="L65" s="6" t="s">
        <v>12</v>
      </c>
      <c r="M65" s="6" t="s">
        <v>13</v>
      </c>
      <c r="N65" s="6" t="s">
        <v>14</v>
      </c>
      <c r="O65" s="6" t="s">
        <v>15</v>
      </c>
      <c r="P65" s="6" t="s">
        <v>16</v>
      </c>
      <c r="Q65" s="6" t="s">
        <v>17</v>
      </c>
      <c r="R65" s="6" t="s">
        <v>18</v>
      </c>
      <c r="S65" s="6" t="s">
        <v>19</v>
      </c>
      <c r="T65" s="6" t="s">
        <v>20</v>
      </c>
      <c r="U65" s="6" t="s">
        <v>21</v>
      </c>
      <c r="V65" s="6" t="s">
        <v>22</v>
      </c>
      <c r="W65" s="6" t="s">
        <v>23</v>
      </c>
      <c r="X65" s="6" t="s">
        <v>24</v>
      </c>
      <c r="Y65" s="6" t="s">
        <v>25</v>
      </c>
      <c r="Z65" s="6" t="s">
        <v>26</v>
      </c>
      <c r="AA65" s="6" t="s">
        <v>27</v>
      </c>
      <c r="AB65" s="6" t="s">
        <v>28</v>
      </c>
      <c r="AC65" s="6" t="s">
        <v>29</v>
      </c>
      <c r="AD65" s="6" t="s">
        <v>30</v>
      </c>
      <c r="AE65" s="6" t="s">
        <v>31</v>
      </c>
      <c r="AF65" s="6" t="s">
        <v>32</v>
      </c>
      <c r="AG65" s="6" t="s">
        <v>33</v>
      </c>
      <c r="AH65" s="6" t="s">
        <v>34</v>
      </c>
      <c r="AI65" s="6" t="s">
        <v>35</v>
      </c>
      <c r="AJ65" s="6" t="s">
        <v>36</v>
      </c>
      <c r="AK65" s="6" t="s">
        <v>37</v>
      </c>
      <c r="AL65" s="6" t="s">
        <v>38</v>
      </c>
      <c r="AM65" s="6" t="s">
        <v>39</v>
      </c>
      <c r="AN65" s="6" t="s">
        <v>40</v>
      </c>
      <c r="AO65" s="6" t="s">
        <v>41</v>
      </c>
      <c r="AP65" s="6" t="s">
        <v>42</v>
      </c>
      <c r="AQ65" s="6" t="s">
        <v>43</v>
      </c>
      <c r="AR65" s="6" t="s">
        <v>44</v>
      </c>
      <c r="AS65" s="6" t="s">
        <v>45</v>
      </c>
      <c r="AT65" s="6" t="s">
        <v>46</v>
      </c>
      <c r="AU65" s="6" t="s">
        <v>47</v>
      </c>
      <c r="AV65" s="6" t="s">
        <v>48</v>
      </c>
      <c r="AW65" s="6" t="s">
        <v>49</v>
      </c>
      <c r="AX65" s="6" t="s">
        <v>50</v>
      </c>
      <c r="AY65" s="6" t="s">
        <v>51</v>
      </c>
      <c r="AZ65" s="6" t="s">
        <v>52</v>
      </c>
      <c r="BA65" s="6" t="s">
        <v>53</v>
      </c>
      <c r="BB65" s="6" t="s">
        <v>54</v>
      </c>
    </row>
    <row r="66" spans="2:54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2:54" x14ac:dyDescent="0.25">
      <c r="B67" s="8" t="s">
        <v>82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</row>
    <row r="68" spans="2:54" x14ac:dyDescent="0.25">
      <c r="B68" s="10" t="s">
        <v>55</v>
      </c>
      <c r="C68" s="11" t="s">
        <v>83</v>
      </c>
      <c r="D68" s="11"/>
      <c r="E68" s="11">
        <v>5809</v>
      </c>
      <c r="F68" s="11">
        <v>2888</v>
      </c>
      <c r="G68" s="11">
        <v>1748</v>
      </c>
      <c r="H68" s="11">
        <v>22021</v>
      </c>
      <c r="I68" s="11">
        <v>2306</v>
      </c>
      <c r="J68" s="11">
        <v>1143</v>
      </c>
      <c r="K68" s="11">
        <v>1076</v>
      </c>
      <c r="L68" s="11">
        <v>0</v>
      </c>
      <c r="M68" s="11">
        <v>1992</v>
      </c>
      <c r="N68" s="11">
        <v>1044</v>
      </c>
      <c r="O68" s="11">
        <v>2664</v>
      </c>
      <c r="P68" s="11">
        <v>2199</v>
      </c>
      <c r="Q68" s="11">
        <v>1654</v>
      </c>
      <c r="R68" s="11">
        <v>2867</v>
      </c>
      <c r="S68" s="11">
        <v>2109</v>
      </c>
      <c r="T68" s="11">
        <v>3007</v>
      </c>
      <c r="U68" s="11">
        <v>2161</v>
      </c>
      <c r="V68" s="11">
        <v>2700</v>
      </c>
      <c r="W68" s="11">
        <v>2653</v>
      </c>
      <c r="X68" s="11">
        <v>2368476</v>
      </c>
      <c r="Y68" s="11">
        <v>3242012</v>
      </c>
      <c r="Z68" s="11">
        <v>2395596</v>
      </c>
      <c r="AA68" s="11">
        <v>2990303</v>
      </c>
      <c r="AB68" s="11">
        <v>1556475</v>
      </c>
      <c r="AC68" s="11">
        <v>2033366</v>
      </c>
      <c r="AD68" s="11">
        <v>3648732</v>
      </c>
      <c r="AE68" s="11">
        <v>5477523</v>
      </c>
      <c r="AF68" s="11">
        <v>2396877</v>
      </c>
      <c r="AG68" s="11">
        <v>756214</v>
      </c>
      <c r="AH68" s="11">
        <v>2396983</v>
      </c>
      <c r="AI68" s="11">
        <v>2326929</v>
      </c>
      <c r="AJ68" s="11">
        <v>6222389</v>
      </c>
      <c r="AK68" s="11">
        <v>6558928</v>
      </c>
      <c r="AL68" s="11">
        <v>6558846</v>
      </c>
      <c r="AM68" s="11">
        <v>6558846</v>
      </c>
      <c r="AN68" s="11">
        <v>6859272</v>
      </c>
      <c r="AO68" s="11">
        <v>4501119</v>
      </c>
      <c r="AP68" s="11">
        <v>2753153</v>
      </c>
      <c r="AQ68" s="11">
        <v>5115573</v>
      </c>
      <c r="AR68" s="11">
        <v>3255445</v>
      </c>
      <c r="AS68" s="11">
        <v>4373563</v>
      </c>
      <c r="AT68" s="11">
        <v>3870616</v>
      </c>
      <c r="AU68" s="11">
        <v>4570590</v>
      </c>
      <c r="AV68" s="11">
        <v>5582281</v>
      </c>
      <c r="AW68" s="11">
        <v>3160701</v>
      </c>
      <c r="AX68" s="11">
        <v>3462536</v>
      </c>
      <c r="AY68" s="11">
        <v>4828470</v>
      </c>
      <c r="AZ68" s="11">
        <v>5866979</v>
      </c>
      <c r="BA68" s="11">
        <v>8373354</v>
      </c>
      <c r="BB68" s="11">
        <v>7631454</v>
      </c>
    </row>
    <row r="69" spans="2:54" x14ac:dyDescent="0.25">
      <c r="B69" s="12" t="s">
        <v>57</v>
      </c>
      <c r="C69" s="13" t="s">
        <v>83</v>
      </c>
      <c r="D69" s="13"/>
      <c r="E69" s="13" t="s">
        <v>58</v>
      </c>
      <c r="F69" s="13" t="s">
        <v>58</v>
      </c>
      <c r="G69" s="13" t="s">
        <v>58</v>
      </c>
      <c r="H69" s="13" t="s">
        <v>58</v>
      </c>
      <c r="I69" s="13" t="s">
        <v>58</v>
      </c>
      <c r="J69" s="13" t="s">
        <v>58</v>
      </c>
      <c r="K69" s="13" t="s">
        <v>58</v>
      </c>
      <c r="L69" s="13" t="s">
        <v>58</v>
      </c>
      <c r="M69" s="13" t="s">
        <v>58</v>
      </c>
      <c r="N69" s="13" t="s">
        <v>58</v>
      </c>
      <c r="O69" s="13" t="s">
        <v>58</v>
      </c>
      <c r="P69" s="13" t="s">
        <v>58</v>
      </c>
      <c r="Q69" s="13" t="s">
        <v>58</v>
      </c>
      <c r="R69" s="13" t="s">
        <v>58</v>
      </c>
      <c r="S69" s="13" t="s">
        <v>58</v>
      </c>
      <c r="T69" s="13" t="s">
        <v>58</v>
      </c>
      <c r="U69" s="13" t="s">
        <v>58</v>
      </c>
      <c r="V69" s="13" t="s">
        <v>58</v>
      </c>
      <c r="W69" s="13" t="s">
        <v>58</v>
      </c>
      <c r="X69" s="13">
        <v>1035467</v>
      </c>
      <c r="Y69" s="13">
        <v>1267234</v>
      </c>
      <c r="Z69" s="13">
        <v>1533905</v>
      </c>
      <c r="AA69" s="13">
        <v>1361376</v>
      </c>
      <c r="AB69" s="13">
        <v>1632395</v>
      </c>
      <c r="AC69" s="13">
        <v>1539219</v>
      </c>
      <c r="AD69" s="13">
        <v>1788717</v>
      </c>
      <c r="AE69" s="13">
        <v>1717725</v>
      </c>
      <c r="AF69" s="13">
        <v>1840494</v>
      </c>
      <c r="AG69" s="13">
        <v>1656507</v>
      </c>
      <c r="AH69" s="13">
        <v>1840496</v>
      </c>
      <c r="AI69" s="13">
        <v>1196422</v>
      </c>
      <c r="AJ69" s="13">
        <v>1286379</v>
      </c>
      <c r="AK69" s="13">
        <v>1472071</v>
      </c>
      <c r="AL69" s="13">
        <v>1472076</v>
      </c>
      <c r="AM69" s="13">
        <v>1562074</v>
      </c>
      <c r="AN69" s="13">
        <v>1631876</v>
      </c>
      <c r="AO69" s="13">
        <v>1456973</v>
      </c>
      <c r="AP69" s="13">
        <v>2242518</v>
      </c>
      <c r="AQ69" s="13">
        <v>2192480</v>
      </c>
      <c r="AR69" s="13">
        <v>1613855</v>
      </c>
      <c r="AS69" s="13">
        <v>1557356</v>
      </c>
      <c r="AT69" s="13">
        <v>1430645</v>
      </c>
      <c r="AU69" s="13">
        <v>1648967</v>
      </c>
      <c r="AV69" s="13">
        <v>1759555</v>
      </c>
      <c r="AW69" s="13">
        <v>1815511</v>
      </c>
      <c r="AX69" s="13" t="s">
        <v>58</v>
      </c>
      <c r="AY69" s="13" t="s">
        <v>58</v>
      </c>
      <c r="AZ69" s="13" t="s">
        <v>58</v>
      </c>
      <c r="BA69" s="13" t="s">
        <v>58</v>
      </c>
      <c r="BB69" s="13" t="s">
        <v>58</v>
      </c>
    </row>
    <row r="70" spans="2:54" x14ac:dyDescent="0.25">
      <c r="B70" s="10" t="s">
        <v>59</v>
      </c>
      <c r="C70" s="11" t="s">
        <v>84</v>
      </c>
      <c r="D70" s="11"/>
      <c r="E70" s="11">
        <v>166219</v>
      </c>
      <c r="F70" s="11">
        <v>177478</v>
      </c>
      <c r="G70" s="11">
        <v>105480</v>
      </c>
      <c r="H70" s="11">
        <v>196460</v>
      </c>
      <c r="I70" s="11">
        <v>161475</v>
      </c>
      <c r="J70" s="11">
        <v>15094</v>
      </c>
      <c r="K70" s="11">
        <v>11478</v>
      </c>
      <c r="L70" s="11">
        <v>0</v>
      </c>
      <c r="M70" s="11">
        <v>0</v>
      </c>
      <c r="N70" s="11">
        <v>0</v>
      </c>
      <c r="O70" s="11">
        <v>188617</v>
      </c>
      <c r="P70" s="11">
        <v>188566</v>
      </c>
      <c r="Q70" s="11">
        <v>184701</v>
      </c>
      <c r="R70" s="11">
        <v>185465</v>
      </c>
      <c r="S70" s="11">
        <v>116631</v>
      </c>
      <c r="T70" s="11">
        <v>189740</v>
      </c>
      <c r="U70" s="11">
        <v>147849</v>
      </c>
      <c r="V70" s="11">
        <v>70503</v>
      </c>
      <c r="W70" s="11">
        <v>0</v>
      </c>
      <c r="X70" s="11">
        <v>77158730</v>
      </c>
      <c r="Y70" s="11">
        <v>189172043</v>
      </c>
      <c r="Z70" s="11">
        <v>185314815</v>
      </c>
      <c r="AA70" s="11">
        <v>188607477</v>
      </c>
      <c r="AB70" s="11">
        <v>180739130</v>
      </c>
      <c r="AC70" s="11">
        <v>184267606</v>
      </c>
      <c r="AD70" s="11">
        <v>136805970</v>
      </c>
      <c r="AE70" s="11">
        <v>168771084</v>
      </c>
      <c r="AF70" s="11">
        <v>180549020</v>
      </c>
      <c r="AG70" s="11">
        <v>58857143</v>
      </c>
      <c r="AH70" s="11">
        <v>180946809</v>
      </c>
      <c r="AI70" s="11">
        <v>51125000</v>
      </c>
      <c r="AJ70" s="11">
        <v>189542857</v>
      </c>
      <c r="AK70" s="11">
        <v>201131313</v>
      </c>
      <c r="AL70" s="11">
        <v>203311475</v>
      </c>
      <c r="AM70" s="11">
        <v>200032258</v>
      </c>
      <c r="AN70" s="11">
        <v>200108911</v>
      </c>
      <c r="AO70" s="11">
        <v>281253333</v>
      </c>
      <c r="AP70" s="11">
        <v>35704403</v>
      </c>
      <c r="AQ70" s="11">
        <v>36870968</v>
      </c>
      <c r="AR70" s="11">
        <v>18852941</v>
      </c>
      <c r="AS70" s="11">
        <v>18680000</v>
      </c>
      <c r="AT70" s="11">
        <v>21089744</v>
      </c>
      <c r="AU70" s="11">
        <v>32506494</v>
      </c>
      <c r="AV70" s="11">
        <v>35000000</v>
      </c>
      <c r="AW70" s="11">
        <v>34188679</v>
      </c>
      <c r="AX70" s="11">
        <v>73599156</v>
      </c>
      <c r="AY70" s="11" t="s">
        <v>58</v>
      </c>
      <c r="AZ70" s="11">
        <v>1538722</v>
      </c>
      <c r="BA70" s="11">
        <v>204472222</v>
      </c>
      <c r="BB70" s="11">
        <v>170177778</v>
      </c>
    </row>
    <row r="71" spans="2:54" x14ac:dyDescent="0.25">
      <c r="B71" s="12" t="s">
        <v>61</v>
      </c>
      <c r="C71" s="13" t="s">
        <v>85</v>
      </c>
      <c r="D71" s="13"/>
      <c r="E71" s="13">
        <v>602</v>
      </c>
      <c r="F71" s="13">
        <v>1083</v>
      </c>
      <c r="G71" s="13">
        <v>778</v>
      </c>
      <c r="H71" s="13">
        <v>876</v>
      </c>
      <c r="I71" s="13">
        <v>836</v>
      </c>
      <c r="J71" s="13">
        <v>1117</v>
      </c>
      <c r="K71" s="13">
        <v>903</v>
      </c>
      <c r="L71" s="13">
        <v>1025</v>
      </c>
      <c r="M71" s="13">
        <v>1096</v>
      </c>
      <c r="N71" s="13">
        <v>1109</v>
      </c>
      <c r="O71" s="13">
        <v>1373</v>
      </c>
      <c r="P71" s="13">
        <v>1087</v>
      </c>
      <c r="Q71" s="13">
        <v>1024</v>
      </c>
      <c r="R71" s="13">
        <v>1251</v>
      </c>
      <c r="S71" s="13">
        <v>1284</v>
      </c>
      <c r="T71" s="13">
        <v>1015</v>
      </c>
      <c r="U71" s="13">
        <v>1169</v>
      </c>
      <c r="V71" s="13">
        <v>964</v>
      </c>
      <c r="W71" s="13">
        <v>1236</v>
      </c>
      <c r="X71" s="13" t="s">
        <v>58</v>
      </c>
      <c r="Y71" s="13" t="s">
        <v>58</v>
      </c>
      <c r="Z71" s="13" t="s">
        <v>58</v>
      </c>
      <c r="AA71" s="13" t="s">
        <v>58</v>
      </c>
      <c r="AB71" s="13" t="s">
        <v>58</v>
      </c>
      <c r="AC71" s="13" t="s">
        <v>58</v>
      </c>
      <c r="AD71" s="13" t="s">
        <v>58</v>
      </c>
      <c r="AE71" s="13" t="s">
        <v>58</v>
      </c>
      <c r="AF71" s="13" t="s">
        <v>58</v>
      </c>
      <c r="AG71" s="13" t="s">
        <v>58</v>
      </c>
      <c r="AH71" s="13" t="s">
        <v>58</v>
      </c>
      <c r="AI71" s="13" t="s">
        <v>58</v>
      </c>
      <c r="AJ71" s="13" t="s">
        <v>58</v>
      </c>
      <c r="AK71" s="13" t="s">
        <v>58</v>
      </c>
      <c r="AL71" s="13" t="s">
        <v>58</v>
      </c>
      <c r="AM71" s="13" t="s">
        <v>58</v>
      </c>
      <c r="AN71" s="13" t="s">
        <v>58</v>
      </c>
      <c r="AO71" s="13" t="s">
        <v>58</v>
      </c>
      <c r="AP71" s="13" t="s">
        <v>58</v>
      </c>
      <c r="AQ71" s="13" t="s">
        <v>58</v>
      </c>
      <c r="AR71" s="13" t="s">
        <v>58</v>
      </c>
      <c r="AS71" s="13" t="s">
        <v>58</v>
      </c>
      <c r="AT71" s="13" t="s">
        <v>58</v>
      </c>
      <c r="AU71" s="13" t="s">
        <v>58</v>
      </c>
      <c r="AV71" s="13" t="s">
        <v>58</v>
      </c>
      <c r="AW71" s="13" t="s">
        <v>58</v>
      </c>
      <c r="AX71" s="13" t="s">
        <v>58</v>
      </c>
      <c r="AY71" s="13" t="s">
        <v>58</v>
      </c>
      <c r="AZ71" s="13" t="s">
        <v>58</v>
      </c>
      <c r="BA71" s="13" t="s">
        <v>58</v>
      </c>
      <c r="BB71" s="13" t="s">
        <v>58</v>
      </c>
    </row>
    <row r="72" spans="2:54" x14ac:dyDescent="0.25">
      <c r="B72" s="10" t="s">
        <v>63</v>
      </c>
      <c r="C72" s="11" t="s">
        <v>86</v>
      </c>
      <c r="D72" s="11"/>
      <c r="E72" s="11">
        <v>22219</v>
      </c>
      <c r="F72" s="11">
        <v>31780</v>
      </c>
      <c r="G72" s="11">
        <v>38866</v>
      </c>
      <c r="H72" s="11">
        <v>30259</v>
      </c>
      <c r="I72" s="11">
        <v>28601</v>
      </c>
      <c r="J72" s="11">
        <v>34961</v>
      </c>
      <c r="K72" s="11">
        <v>26265</v>
      </c>
      <c r="L72" s="11">
        <v>27586</v>
      </c>
      <c r="M72" s="11">
        <v>31992</v>
      </c>
      <c r="N72" s="11">
        <v>28889</v>
      </c>
      <c r="O72" s="11">
        <v>36824</v>
      </c>
      <c r="P72" s="11">
        <v>35497</v>
      </c>
      <c r="Q72" s="11">
        <v>31408</v>
      </c>
      <c r="R72" s="11">
        <v>28165</v>
      </c>
      <c r="S72" s="11">
        <v>32356</v>
      </c>
      <c r="T72" s="11">
        <v>29915</v>
      </c>
      <c r="U72" s="11">
        <v>40684</v>
      </c>
      <c r="V72" s="11">
        <v>36849</v>
      </c>
      <c r="W72" s="11">
        <v>37844</v>
      </c>
      <c r="X72" s="11" t="s">
        <v>58</v>
      </c>
      <c r="Y72" s="11" t="s">
        <v>58</v>
      </c>
      <c r="Z72" s="11" t="s">
        <v>58</v>
      </c>
      <c r="AA72" s="11" t="s">
        <v>58</v>
      </c>
      <c r="AB72" s="11" t="s">
        <v>58</v>
      </c>
      <c r="AC72" s="11" t="s">
        <v>58</v>
      </c>
      <c r="AD72" s="11" t="s">
        <v>58</v>
      </c>
      <c r="AE72" s="11" t="s">
        <v>58</v>
      </c>
      <c r="AF72" s="11" t="s">
        <v>58</v>
      </c>
      <c r="AG72" s="11" t="s">
        <v>58</v>
      </c>
      <c r="AH72" s="11" t="s">
        <v>58</v>
      </c>
      <c r="AI72" s="11" t="s">
        <v>58</v>
      </c>
      <c r="AJ72" s="11" t="s">
        <v>58</v>
      </c>
      <c r="AK72" s="11" t="s">
        <v>58</v>
      </c>
      <c r="AL72" s="11" t="s">
        <v>58</v>
      </c>
      <c r="AM72" s="11" t="s">
        <v>58</v>
      </c>
      <c r="AN72" s="11" t="s">
        <v>58</v>
      </c>
      <c r="AO72" s="11" t="s">
        <v>58</v>
      </c>
      <c r="AP72" s="11" t="s">
        <v>58</v>
      </c>
      <c r="AQ72" s="11" t="s">
        <v>58</v>
      </c>
      <c r="AR72" s="11" t="s">
        <v>58</v>
      </c>
      <c r="AS72" s="11" t="s">
        <v>58</v>
      </c>
      <c r="AT72" s="11" t="s">
        <v>58</v>
      </c>
      <c r="AU72" s="11" t="s">
        <v>58</v>
      </c>
      <c r="AV72" s="11" t="s">
        <v>58</v>
      </c>
      <c r="AW72" s="11" t="s">
        <v>58</v>
      </c>
      <c r="AX72" s="11" t="s">
        <v>58</v>
      </c>
      <c r="AY72" s="11" t="s">
        <v>58</v>
      </c>
      <c r="AZ72" s="11" t="s">
        <v>58</v>
      </c>
      <c r="BA72" s="11" t="s">
        <v>58</v>
      </c>
      <c r="BB72" s="11" t="s">
        <v>58</v>
      </c>
    </row>
    <row r="73" spans="2:54" x14ac:dyDescent="0.25">
      <c r="B73" s="12" t="s">
        <v>65</v>
      </c>
      <c r="C73" s="13" t="s">
        <v>87</v>
      </c>
      <c r="D73" s="13"/>
      <c r="E73" s="13" t="s">
        <v>58</v>
      </c>
      <c r="F73" s="13" t="s">
        <v>58</v>
      </c>
      <c r="G73" s="13" t="s">
        <v>58</v>
      </c>
      <c r="H73" s="13" t="s">
        <v>58</v>
      </c>
      <c r="I73" s="13" t="s">
        <v>58</v>
      </c>
      <c r="J73" s="13" t="s">
        <v>58</v>
      </c>
      <c r="K73" s="13" t="s">
        <v>58</v>
      </c>
      <c r="L73" s="13" t="s">
        <v>58</v>
      </c>
      <c r="M73" s="13" t="s">
        <v>58</v>
      </c>
      <c r="N73" s="13" t="s">
        <v>58</v>
      </c>
      <c r="O73" s="13" t="s">
        <v>58</v>
      </c>
      <c r="P73" s="13" t="s">
        <v>58</v>
      </c>
      <c r="Q73" s="13" t="s">
        <v>58</v>
      </c>
      <c r="R73" s="13" t="s">
        <v>58</v>
      </c>
      <c r="S73" s="13" t="s">
        <v>58</v>
      </c>
      <c r="T73" s="13" t="s">
        <v>58</v>
      </c>
      <c r="U73" s="13" t="s">
        <v>58</v>
      </c>
      <c r="V73" s="13" t="s">
        <v>58</v>
      </c>
      <c r="W73" s="13" t="s">
        <v>58</v>
      </c>
      <c r="X73" s="13">
        <v>40183767</v>
      </c>
      <c r="Y73" s="13">
        <v>33429433</v>
      </c>
      <c r="Z73" s="13">
        <v>33945578</v>
      </c>
      <c r="AA73" s="13">
        <v>27898817</v>
      </c>
      <c r="AB73" s="13">
        <v>39004413</v>
      </c>
      <c r="AC73" s="13">
        <v>36161443</v>
      </c>
      <c r="AD73" s="13">
        <v>39375731</v>
      </c>
      <c r="AE73" s="13">
        <v>44296496</v>
      </c>
      <c r="AF73" s="13">
        <v>57189024</v>
      </c>
      <c r="AG73" s="13">
        <v>41052500</v>
      </c>
      <c r="AH73" s="13">
        <v>57201661</v>
      </c>
      <c r="AI73" s="13">
        <v>102688699</v>
      </c>
      <c r="AJ73" s="13">
        <v>60285408</v>
      </c>
      <c r="AK73" s="13">
        <v>59494801</v>
      </c>
      <c r="AL73" s="13">
        <v>59498934</v>
      </c>
      <c r="AM73" s="13">
        <v>59498934</v>
      </c>
      <c r="AN73" s="13">
        <v>62465492</v>
      </c>
      <c r="AO73" s="13">
        <v>56435556</v>
      </c>
      <c r="AP73" s="13">
        <v>41895881</v>
      </c>
      <c r="AQ73" s="13">
        <v>68285507</v>
      </c>
      <c r="AR73" s="13">
        <v>59919847</v>
      </c>
      <c r="AS73" s="13">
        <v>45953153</v>
      </c>
      <c r="AT73" s="13">
        <v>95409178</v>
      </c>
      <c r="AU73" s="13">
        <v>75903865</v>
      </c>
      <c r="AV73" s="13">
        <v>65103792</v>
      </c>
      <c r="AW73" s="13">
        <v>57600698</v>
      </c>
      <c r="AX73" s="13">
        <v>57596649</v>
      </c>
      <c r="AY73" s="13">
        <v>122587629</v>
      </c>
      <c r="AZ73" s="13">
        <v>107769231</v>
      </c>
      <c r="BA73" s="13">
        <v>146759574</v>
      </c>
      <c r="BB73" s="13">
        <v>44306763</v>
      </c>
    </row>
    <row r="74" spans="2:54" x14ac:dyDescent="0.25">
      <c r="B74" s="10" t="s">
        <v>67</v>
      </c>
      <c r="C74" s="11" t="s">
        <v>83</v>
      </c>
      <c r="D74" s="11"/>
      <c r="E74" s="11" t="s">
        <v>58</v>
      </c>
      <c r="F74" s="11" t="s">
        <v>58</v>
      </c>
      <c r="G74" s="11" t="s">
        <v>58</v>
      </c>
      <c r="H74" s="11" t="s">
        <v>58</v>
      </c>
      <c r="I74" s="11" t="s">
        <v>58</v>
      </c>
      <c r="J74" s="11" t="s">
        <v>58</v>
      </c>
      <c r="K74" s="11" t="s">
        <v>58</v>
      </c>
      <c r="L74" s="11" t="s">
        <v>58</v>
      </c>
      <c r="M74" s="11" t="s">
        <v>58</v>
      </c>
      <c r="N74" s="11" t="s">
        <v>58</v>
      </c>
      <c r="O74" s="11" t="s">
        <v>58</v>
      </c>
      <c r="P74" s="11" t="s">
        <v>58</v>
      </c>
      <c r="Q74" s="11" t="s">
        <v>58</v>
      </c>
      <c r="R74" s="11" t="s">
        <v>58</v>
      </c>
      <c r="S74" s="11" t="s">
        <v>58</v>
      </c>
      <c r="T74" s="11" t="s">
        <v>58</v>
      </c>
      <c r="U74" s="11" t="s">
        <v>58</v>
      </c>
      <c r="V74" s="11" t="s">
        <v>58</v>
      </c>
      <c r="W74" s="11" t="s">
        <v>58</v>
      </c>
      <c r="X74" s="11" t="s">
        <v>58</v>
      </c>
      <c r="Y74" s="11" t="s">
        <v>58</v>
      </c>
      <c r="Z74" s="11" t="s">
        <v>58</v>
      </c>
      <c r="AA74" s="11" t="s">
        <v>58</v>
      </c>
      <c r="AB74" s="11" t="s">
        <v>58</v>
      </c>
      <c r="AC74" s="11" t="s">
        <v>58</v>
      </c>
      <c r="AD74" s="11" t="s">
        <v>58</v>
      </c>
      <c r="AE74" s="11" t="s">
        <v>58</v>
      </c>
      <c r="AF74" s="11" t="s">
        <v>58</v>
      </c>
      <c r="AG74" s="11" t="s">
        <v>58</v>
      </c>
      <c r="AH74" s="11" t="s">
        <v>58</v>
      </c>
      <c r="AI74" s="11" t="s">
        <v>58</v>
      </c>
      <c r="AJ74" s="11" t="s">
        <v>58</v>
      </c>
      <c r="AK74" s="11" t="s">
        <v>58</v>
      </c>
      <c r="AL74" s="11" t="s">
        <v>58</v>
      </c>
      <c r="AM74" s="11" t="s">
        <v>58</v>
      </c>
      <c r="AN74" s="11" t="s">
        <v>58</v>
      </c>
      <c r="AO74" s="11" t="s">
        <v>58</v>
      </c>
      <c r="AP74" s="11" t="s">
        <v>58</v>
      </c>
      <c r="AQ74" s="11" t="s">
        <v>58</v>
      </c>
      <c r="AR74" s="11" t="s">
        <v>58</v>
      </c>
      <c r="AS74" s="11" t="s">
        <v>58</v>
      </c>
      <c r="AT74" s="11" t="s">
        <v>58</v>
      </c>
      <c r="AU74" s="11" t="s">
        <v>58</v>
      </c>
      <c r="AV74" s="11" t="s">
        <v>58</v>
      </c>
      <c r="AW74" s="11" t="s">
        <v>58</v>
      </c>
      <c r="AX74" s="11">
        <v>1900964</v>
      </c>
      <c r="AY74" s="11">
        <v>2792896</v>
      </c>
      <c r="AZ74" s="11">
        <v>2729545</v>
      </c>
      <c r="BA74" s="11">
        <v>5942460</v>
      </c>
      <c r="BB74" s="11">
        <v>2716338</v>
      </c>
    </row>
    <row r="75" spans="2:54" x14ac:dyDescent="0.25">
      <c r="B75" s="8" t="s">
        <v>88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</row>
    <row r="76" spans="2:54" x14ac:dyDescent="0.25">
      <c r="B76" s="10" t="s">
        <v>69</v>
      </c>
      <c r="C76" s="11" t="s">
        <v>85</v>
      </c>
      <c r="D76" s="11"/>
      <c r="E76" s="11" t="s">
        <v>58</v>
      </c>
      <c r="F76" s="11" t="s">
        <v>58</v>
      </c>
      <c r="G76" s="11" t="s">
        <v>58</v>
      </c>
      <c r="H76" s="11" t="s">
        <v>58</v>
      </c>
      <c r="I76" s="11" t="s">
        <v>58</v>
      </c>
      <c r="J76" s="11" t="s">
        <v>58</v>
      </c>
      <c r="K76" s="11" t="s">
        <v>58</v>
      </c>
      <c r="L76" s="11" t="s">
        <v>58</v>
      </c>
      <c r="M76" s="11" t="s">
        <v>58</v>
      </c>
      <c r="N76" s="11" t="s">
        <v>58</v>
      </c>
      <c r="O76" s="11" t="s">
        <v>58</v>
      </c>
      <c r="P76" s="11" t="s">
        <v>58</v>
      </c>
      <c r="Q76" s="11" t="s">
        <v>58</v>
      </c>
      <c r="R76" s="11" t="s">
        <v>58</v>
      </c>
      <c r="S76" s="11" t="s">
        <v>58</v>
      </c>
      <c r="T76" s="11" t="s">
        <v>58</v>
      </c>
      <c r="U76" s="11" t="s">
        <v>58</v>
      </c>
      <c r="V76" s="11" t="s">
        <v>58</v>
      </c>
      <c r="W76" s="11" t="s">
        <v>58</v>
      </c>
      <c r="X76" s="11" t="s">
        <v>58</v>
      </c>
      <c r="Y76" s="11" t="s">
        <v>58</v>
      </c>
      <c r="Z76" s="11" t="s">
        <v>58</v>
      </c>
      <c r="AA76" s="11" t="s">
        <v>58</v>
      </c>
      <c r="AB76" s="11" t="s">
        <v>58</v>
      </c>
      <c r="AC76" s="11" t="s">
        <v>58</v>
      </c>
      <c r="AD76" s="11" t="s">
        <v>58</v>
      </c>
      <c r="AE76" s="11" t="s">
        <v>58</v>
      </c>
      <c r="AF76" s="11" t="s">
        <v>58</v>
      </c>
      <c r="AG76" s="11" t="s">
        <v>58</v>
      </c>
      <c r="AH76" s="11" t="s">
        <v>58</v>
      </c>
      <c r="AI76" s="11" t="s">
        <v>58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 t="s">
        <v>58</v>
      </c>
      <c r="AW76" s="11" t="s">
        <v>58</v>
      </c>
      <c r="AX76" s="11" t="s">
        <v>58</v>
      </c>
      <c r="AY76" s="11" t="s">
        <v>58</v>
      </c>
      <c r="AZ76" s="11" t="s">
        <v>58</v>
      </c>
      <c r="BA76" s="11" t="s">
        <v>58</v>
      </c>
      <c r="BB76" s="1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VAHID</cp:lastModifiedBy>
  <dcterms:modified xsi:type="dcterms:W3CDTF">2022-11-13T18:44:24Z</dcterms:modified>
</cp:coreProperties>
</file>