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rade\database\industries\lastic\pekavir\product\"/>
    </mc:Choice>
  </mc:AlternateContent>
  <bookViews>
    <workbookView xWindow="2655" yWindow="2655" windowWidth="17280" windowHeight="8970"/>
  </bookViews>
  <sheets>
    <sheet name="Overview" sheetId="1" r:id="rId1"/>
  </sheets>
  <calcPr calcId="162913"/>
</workbook>
</file>

<file path=xl/calcChain.xml><?xml version="1.0" encoding="utf-8"?>
<calcChain xmlns="http://schemas.openxmlformats.org/spreadsheetml/2006/main">
  <c r="AX33" i="1" l="1"/>
  <c r="AX24" i="1"/>
</calcChain>
</file>

<file path=xl/sharedStrings.xml><?xml version="1.0" encoding="utf-8"?>
<sst xmlns="http://schemas.openxmlformats.org/spreadsheetml/2006/main" count="844" uniqueCount="76">
  <si>
    <t>Pouya Finance</t>
  </si>
  <si>
    <t>Copyright @2015 - 2022</t>
  </si>
  <si>
    <t>پکویر-کویر تایر</t>
  </si>
  <si>
    <t>تولید و فروش</t>
  </si>
  <si>
    <t>مقدار تولید</t>
  </si>
  <si>
    <t>ماه 9 منتهی به 1397/06</t>
  </si>
  <si>
    <t>ماه 10 منتهی به 1397/07</t>
  </si>
  <si>
    <t>ماه 11 منتهی به 1397/08</t>
  </si>
  <si>
    <t>ماه 12 منتهی به 1397/09</t>
  </si>
  <si>
    <t>ماه 1 منتهی به 1397/10</t>
  </si>
  <si>
    <t>ماه 2 منتهی به 1397/11</t>
  </si>
  <si>
    <t>ماه 3 منتهی به 1397/12</t>
  </si>
  <si>
    <t>ماه 4 منتهی به 1398/01</t>
  </si>
  <si>
    <t>ماه 5 منتهی به 1398/02</t>
  </si>
  <si>
    <t>ماه 6 منتهی به 1398/03</t>
  </si>
  <si>
    <t>ماه 7 منتهی به 1398/04</t>
  </si>
  <si>
    <t>ماه 8 منتهی به 1398/05</t>
  </si>
  <si>
    <t>ماه 9 منتهی به 1398/06</t>
  </si>
  <si>
    <t>ماه 10 منتهی به 1398/07</t>
  </si>
  <si>
    <t>ماه 11 منتهی به 1398/08</t>
  </si>
  <si>
    <t>ماه 12 منتهی به 1398/09</t>
  </si>
  <si>
    <t>ماه 1 منتهی به 1398/10</t>
  </si>
  <si>
    <t>ماه 2 منتهی به 1398/11</t>
  </si>
  <si>
    <t>ماه 3 منتهی به 1398/12</t>
  </si>
  <si>
    <t>ماه 4 منتهی به 1399/01</t>
  </si>
  <si>
    <t>ماه 5 منتهی به 1399/02</t>
  </si>
  <si>
    <t>ماه 6 منتهی به 1399/03</t>
  </si>
  <si>
    <t>ماه 7 منتهی به 1399/04</t>
  </si>
  <si>
    <t>ماه 8 منتهی به 1399/05</t>
  </si>
  <si>
    <t>ماه 9 منتهی به 1399/06</t>
  </si>
  <si>
    <t>ماه 10 منتهی به 1399/07</t>
  </si>
  <si>
    <t>ماه 11 منتهی به 1399/08</t>
  </si>
  <si>
    <t>ماه 12 منتهی به 1399/09</t>
  </si>
  <si>
    <t>ماه 1 منتهی به 1399/10</t>
  </si>
  <si>
    <t>ماه 2 منتهی به 1399/11</t>
  </si>
  <si>
    <t>ماه 3 منتهی به 1399/12</t>
  </si>
  <si>
    <t>ماه 4 منتهی به 1400/01</t>
  </si>
  <si>
    <t>ماه 5 منتهی به 1400/02</t>
  </si>
  <si>
    <t>ماه 6 منتهی به 1400/03</t>
  </si>
  <si>
    <t>ماه 7 منتهی به 1400/04</t>
  </si>
  <si>
    <t>ماه 8 منتهی به 1400/05</t>
  </si>
  <si>
    <t>ماه 9 منتهی به 1400/06</t>
  </si>
  <si>
    <t>ماه 10 منتهی به 1400/07</t>
  </si>
  <si>
    <t>ماه 11 منتهی به 1400/08</t>
  </si>
  <si>
    <t>ماه 12 منتهی به 1400/09</t>
  </si>
  <si>
    <t>ماه 1 منتهی به 1400/10</t>
  </si>
  <si>
    <t>ماه 2 منتهی به 1400/11</t>
  </si>
  <si>
    <t>ماه 3 منتهی به 1400/12</t>
  </si>
  <si>
    <t>ماه 4 منتهی به 1401/01</t>
  </si>
  <si>
    <t>ماه 5 منتهی به 1401/02</t>
  </si>
  <si>
    <t>ماه 6 منتهی به 1401/03</t>
  </si>
  <si>
    <t>ماه 7 منتهی به 1401/04</t>
  </si>
  <si>
    <t>ماه 8 منتهی به 1401/05</t>
  </si>
  <si>
    <t>ماه 9 منتهی به 1401/06</t>
  </si>
  <si>
    <t>ماه 10 منتهی به 1401/07</t>
  </si>
  <si>
    <t>تایر</t>
  </si>
  <si>
    <t>تن</t>
  </si>
  <si>
    <t>-</t>
  </si>
  <si>
    <t>فلپ</t>
  </si>
  <si>
    <t>تایر بایاس</t>
  </si>
  <si>
    <t>تایر رادیال</t>
  </si>
  <si>
    <t>درآمد ارایه خدمات</t>
  </si>
  <si>
    <t>جمع درآمد ارائه خدمات</t>
  </si>
  <si>
    <t>جمع</t>
  </si>
  <si>
    <t>مقدار فروش</t>
  </si>
  <si>
    <t>مقدار برگشت از فروش</t>
  </si>
  <si>
    <t>جمع برگشت از فروش</t>
  </si>
  <si>
    <t>مبلغ فروش</t>
  </si>
  <si>
    <t>میلیون ریال</t>
  </si>
  <si>
    <t>مبلغ درآمد ارایه خدمات</t>
  </si>
  <si>
    <t>برگشت از فروش</t>
  </si>
  <si>
    <t>تخفیفات</t>
  </si>
  <si>
    <t>سایر / تخفیفات</t>
  </si>
  <si>
    <t>قیمت واحد</t>
  </si>
  <si>
    <t>نرخ فروش</t>
  </si>
  <si>
    <t>تن / ریال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</si>
</sst>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333333"/>
      <name val="Calibri"/>
    </font>
    <font>
      <sz val="12"/>
      <color rgb="FF333333"/>
      <name val="Calibri Bold"/>
    </font>
    <font>
      <sz val="32"/>
      <color rgb="FFFFFFFF"/>
      <name val="Calibri Light"/>
    </font>
    <font>
      <sz val="24"/>
      <color rgb="FFFFFFFF"/>
      <name val="Calibri Bold"/>
    </font>
    <font>
      <sz val="12"/>
      <name val="Calibri Bold"/>
    </font>
    <font>
      <sz val="11"/>
      <color rgb="FF00A9E8"/>
      <name val="Calibri Bold"/>
    </font>
    <font>
      <sz val="11"/>
      <color rgb="FF333333"/>
      <name val="Calibri Bold"/>
    </font>
  </fonts>
  <fills count="6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A9E8"/>
        <bgColor indexed="64"/>
      </patternFill>
    </fill>
    <fill>
      <patternFill patternType="solid">
        <fgColor rgb="FFD9EFFB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right" vertical="center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61"/>
  <sheetViews>
    <sheetView rightToLeft="1" tabSelected="1" topLeftCell="AU16" workbookViewId="0">
      <selection activeCell="AX34" sqref="AX34:BB34"/>
    </sheetView>
  </sheetViews>
  <sheetFormatPr defaultRowHeight="15" x14ac:dyDescent="0.25"/>
  <cols>
    <col min="2" max="54" width="20" customWidth="1"/>
  </cols>
  <sheetData>
    <row r="1" spans="2:54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2:54" ht="15.75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2:54" x14ac:dyDescent="0.25"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2:5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2:54" ht="42" x14ac:dyDescent="0.65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2:54" ht="42" x14ac:dyDescent="0.65">
      <c r="B6" s="5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2:54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54" ht="31.5" x14ac:dyDescent="0.25">
      <c r="B8" s="7" t="s">
        <v>4</v>
      </c>
      <c r="C8" s="6"/>
      <c r="D8" s="6"/>
      <c r="E8" s="6" t="s">
        <v>5</v>
      </c>
      <c r="F8" s="6" t="s">
        <v>6</v>
      </c>
      <c r="G8" s="6" t="s">
        <v>7</v>
      </c>
      <c r="H8" s="6" t="s">
        <v>8</v>
      </c>
      <c r="I8" s="6" t="s">
        <v>9</v>
      </c>
      <c r="J8" s="6" t="s">
        <v>10</v>
      </c>
      <c r="K8" s="6" t="s">
        <v>11</v>
      </c>
      <c r="L8" s="6" t="s">
        <v>12</v>
      </c>
      <c r="M8" s="6" t="s">
        <v>13</v>
      </c>
      <c r="N8" s="6" t="s">
        <v>14</v>
      </c>
      <c r="O8" s="6" t="s">
        <v>15</v>
      </c>
      <c r="P8" s="6" t="s">
        <v>16</v>
      </c>
      <c r="Q8" s="6" t="s">
        <v>17</v>
      </c>
      <c r="R8" s="6" t="s">
        <v>18</v>
      </c>
      <c r="S8" s="6" t="s">
        <v>19</v>
      </c>
      <c r="T8" s="6" t="s">
        <v>20</v>
      </c>
      <c r="U8" s="6" t="s">
        <v>21</v>
      </c>
      <c r="V8" s="6" t="s">
        <v>22</v>
      </c>
      <c r="W8" s="6" t="s">
        <v>23</v>
      </c>
      <c r="X8" s="6" t="s">
        <v>24</v>
      </c>
      <c r="Y8" s="6" t="s">
        <v>25</v>
      </c>
      <c r="Z8" s="6" t="s">
        <v>26</v>
      </c>
      <c r="AA8" s="6" t="s">
        <v>27</v>
      </c>
      <c r="AB8" s="6" t="s">
        <v>28</v>
      </c>
      <c r="AC8" s="6" t="s">
        <v>29</v>
      </c>
      <c r="AD8" s="6" t="s">
        <v>30</v>
      </c>
      <c r="AE8" s="6" t="s">
        <v>31</v>
      </c>
      <c r="AF8" s="6" t="s">
        <v>32</v>
      </c>
      <c r="AG8" s="6" t="s">
        <v>33</v>
      </c>
      <c r="AH8" s="6" t="s">
        <v>34</v>
      </c>
      <c r="AI8" s="6" t="s">
        <v>35</v>
      </c>
      <c r="AJ8" s="6" t="s">
        <v>36</v>
      </c>
      <c r="AK8" s="6" t="s">
        <v>37</v>
      </c>
      <c r="AL8" s="6" t="s">
        <v>38</v>
      </c>
      <c r="AM8" s="6" t="s">
        <v>39</v>
      </c>
      <c r="AN8" s="6" t="s">
        <v>40</v>
      </c>
      <c r="AO8" s="6" t="s">
        <v>41</v>
      </c>
      <c r="AP8" s="6" t="s">
        <v>42</v>
      </c>
      <c r="AQ8" s="6" t="s">
        <v>43</v>
      </c>
      <c r="AR8" s="6" t="s">
        <v>44</v>
      </c>
      <c r="AS8" s="6" t="s">
        <v>45</v>
      </c>
      <c r="AT8" s="6" t="s">
        <v>46</v>
      </c>
      <c r="AU8" s="6" t="s">
        <v>47</v>
      </c>
      <c r="AV8" s="6" t="s">
        <v>48</v>
      </c>
      <c r="AW8" s="6" t="s">
        <v>49</v>
      </c>
      <c r="AX8" s="6" t="s">
        <v>50</v>
      </c>
      <c r="AY8" s="6" t="s">
        <v>51</v>
      </c>
      <c r="AZ8" s="6" t="s">
        <v>52</v>
      </c>
      <c r="BA8" s="6" t="s">
        <v>53</v>
      </c>
      <c r="BB8" s="6" t="s">
        <v>54</v>
      </c>
    </row>
    <row r="9" spans="2:5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54" x14ac:dyDescent="0.25">
      <c r="B10" s="8" t="s">
        <v>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</row>
    <row r="11" spans="2:54" x14ac:dyDescent="0.25">
      <c r="B11" s="10" t="s">
        <v>55</v>
      </c>
      <c r="C11" s="11" t="s">
        <v>56</v>
      </c>
      <c r="D11" s="11"/>
      <c r="E11" s="11" t="s">
        <v>57</v>
      </c>
      <c r="F11" s="11" t="s">
        <v>57</v>
      </c>
      <c r="G11" s="11" t="s">
        <v>57</v>
      </c>
      <c r="H11" s="11" t="s">
        <v>57</v>
      </c>
      <c r="I11" s="11" t="s">
        <v>57</v>
      </c>
      <c r="J11" s="11" t="s">
        <v>57</v>
      </c>
      <c r="K11" s="11" t="s">
        <v>57</v>
      </c>
      <c r="L11" s="11" t="s">
        <v>57</v>
      </c>
      <c r="M11" s="11" t="s">
        <v>57</v>
      </c>
      <c r="N11" s="11" t="s">
        <v>57</v>
      </c>
      <c r="O11" s="11" t="s">
        <v>57</v>
      </c>
      <c r="P11" s="11" t="s">
        <v>57</v>
      </c>
      <c r="Q11" s="11" t="s">
        <v>57</v>
      </c>
      <c r="R11" s="11" t="s">
        <v>57</v>
      </c>
      <c r="S11" s="11" t="s">
        <v>57</v>
      </c>
      <c r="T11" s="11" t="s">
        <v>57</v>
      </c>
      <c r="U11" s="11" t="s">
        <v>57</v>
      </c>
      <c r="V11" s="11" t="s">
        <v>57</v>
      </c>
      <c r="W11" s="11" t="s">
        <v>57</v>
      </c>
      <c r="X11" s="11" t="s">
        <v>57</v>
      </c>
      <c r="Y11" s="11" t="s">
        <v>57</v>
      </c>
      <c r="Z11" s="11" t="s">
        <v>57</v>
      </c>
      <c r="AA11" s="11" t="s">
        <v>57</v>
      </c>
      <c r="AB11" s="11" t="s">
        <v>57</v>
      </c>
      <c r="AC11" s="11" t="s">
        <v>57</v>
      </c>
      <c r="AD11" s="11" t="s">
        <v>57</v>
      </c>
      <c r="AE11" s="11" t="s">
        <v>57</v>
      </c>
      <c r="AF11" s="11" t="s">
        <v>57</v>
      </c>
      <c r="AG11" s="11">
        <v>2412</v>
      </c>
      <c r="AH11" s="11">
        <v>2286</v>
      </c>
      <c r="AI11" s="11">
        <v>2531</v>
      </c>
      <c r="AJ11" s="11">
        <v>2673</v>
      </c>
      <c r="AK11" s="11">
        <v>2768</v>
      </c>
      <c r="AL11" s="11">
        <v>1862</v>
      </c>
      <c r="AM11" s="11">
        <v>2573</v>
      </c>
      <c r="AN11" s="11">
        <v>2495</v>
      </c>
      <c r="AO11" s="11">
        <v>2343</v>
      </c>
      <c r="AP11" s="11">
        <v>2157</v>
      </c>
      <c r="AQ11" s="11">
        <v>2742</v>
      </c>
      <c r="AR11" s="11">
        <v>2754</v>
      </c>
      <c r="AS11" s="11">
        <v>2841</v>
      </c>
      <c r="AT11" s="11">
        <v>2631</v>
      </c>
      <c r="AU11" s="11">
        <v>2674</v>
      </c>
      <c r="AV11" s="11">
        <v>2823</v>
      </c>
      <c r="AW11" s="11">
        <v>2594</v>
      </c>
      <c r="AX11" s="11">
        <v>2989</v>
      </c>
      <c r="AY11" s="11">
        <v>2732</v>
      </c>
      <c r="AZ11" s="11">
        <v>2746</v>
      </c>
      <c r="BA11" s="11">
        <v>2355</v>
      </c>
      <c r="BB11" s="11">
        <v>2656</v>
      </c>
    </row>
    <row r="12" spans="2:54" x14ac:dyDescent="0.25">
      <c r="B12" s="12" t="s">
        <v>58</v>
      </c>
      <c r="C12" s="13" t="s">
        <v>56</v>
      </c>
      <c r="D12" s="13"/>
      <c r="E12" s="13">
        <v>11</v>
      </c>
      <c r="F12" s="13">
        <v>25</v>
      </c>
      <c r="G12" s="13">
        <v>38</v>
      </c>
      <c r="H12" s="13">
        <v>48</v>
      </c>
      <c r="I12" s="13">
        <v>29</v>
      </c>
      <c r="J12" s="13">
        <v>24</v>
      </c>
      <c r="K12" s="13">
        <v>31</v>
      </c>
      <c r="L12" s="13">
        <v>9</v>
      </c>
      <c r="M12" s="13">
        <v>28</v>
      </c>
      <c r="N12" s="13">
        <v>35</v>
      </c>
      <c r="O12" s="13">
        <v>23</v>
      </c>
      <c r="P12" s="13">
        <v>26</v>
      </c>
      <c r="Q12" s="13">
        <v>24</v>
      </c>
      <c r="R12" s="13">
        <v>35</v>
      </c>
      <c r="S12" s="13">
        <v>31</v>
      </c>
      <c r="T12" s="13">
        <v>19</v>
      </c>
      <c r="U12" s="13">
        <v>22</v>
      </c>
      <c r="V12" s="13">
        <v>10</v>
      </c>
      <c r="W12" s="13">
        <v>11</v>
      </c>
      <c r="X12" s="13">
        <v>5</v>
      </c>
      <c r="Y12" s="13">
        <v>5</v>
      </c>
      <c r="Z12" s="13">
        <v>15</v>
      </c>
      <c r="AA12" s="13">
        <v>9</v>
      </c>
      <c r="AB12" s="13">
        <v>10</v>
      </c>
      <c r="AC12" s="13">
        <v>11</v>
      </c>
      <c r="AD12" s="13">
        <v>9</v>
      </c>
      <c r="AE12" s="13">
        <v>3</v>
      </c>
      <c r="AF12" s="13">
        <v>11</v>
      </c>
      <c r="AG12" s="13">
        <v>1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3</v>
      </c>
      <c r="AN12" s="13">
        <v>0</v>
      </c>
      <c r="AO12" s="13">
        <v>0</v>
      </c>
      <c r="AP12" s="13">
        <v>2</v>
      </c>
      <c r="AQ12" s="13">
        <v>1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</row>
    <row r="13" spans="2:54" x14ac:dyDescent="0.25">
      <c r="B13" s="10" t="s">
        <v>59</v>
      </c>
      <c r="C13" s="11" t="s">
        <v>56</v>
      </c>
      <c r="D13" s="11"/>
      <c r="E13" s="11">
        <v>0</v>
      </c>
      <c r="F13" s="11">
        <v>0</v>
      </c>
      <c r="G13" s="11">
        <v>0</v>
      </c>
      <c r="H13" s="11">
        <v>0</v>
      </c>
      <c r="I13" s="11" t="s">
        <v>57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 t="s">
        <v>57</v>
      </c>
      <c r="V13" s="11" t="s">
        <v>57</v>
      </c>
      <c r="W13" s="11" t="s">
        <v>57</v>
      </c>
      <c r="X13" s="11" t="s">
        <v>57</v>
      </c>
      <c r="Y13" s="11" t="s">
        <v>57</v>
      </c>
      <c r="Z13" s="11" t="s">
        <v>57</v>
      </c>
      <c r="AA13" s="11" t="s">
        <v>57</v>
      </c>
      <c r="AB13" s="11" t="s">
        <v>57</v>
      </c>
      <c r="AC13" s="11" t="s">
        <v>57</v>
      </c>
      <c r="AD13" s="11" t="s">
        <v>57</v>
      </c>
      <c r="AE13" s="11" t="s">
        <v>57</v>
      </c>
      <c r="AF13" s="11" t="s">
        <v>57</v>
      </c>
      <c r="AG13" s="11" t="s">
        <v>57</v>
      </c>
      <c r="AH13" s="11" t="s">
        <v>57</v>
      </c>
      <c r="AI13" s="11" t="s">
        <v>57</v>
      </c>
      <c r="AJ13" s="11" t="s">
        <v>57</v>
      </c>
      <c r="AK13" s="11" t="s">
        <v>57</v>
      </c>
      <c r="AL13" s="11" t="s">
        <v>57</v>
      </c>
      <c r="AM13" s="11" t="s">
        <v>57</v>
      </c>
      <c r="AN13" s="11" t="s">
        <v>57</v>
      </c>
      <c r="AO13" s="11" t="s">
        <v>57</v>
      </c>
      <c r="AP13" s="11" t="s">
        <v>57</v>
      </c>
      <c r="AQ13" s="11" t="s">
        <v>57</v>
      </c>
      <c r="AR13" s="11" t="s">
        <v>57</v>
      </c>
      <c r="AS13" s="11" t="s">
        <v>57</v>
      </c>
      <c r="AT13" s="11" t="s">
        <v>57</v>
      </c>
      <c r="AU13" s="11" t="s">
        <v>57</v>
      </c>
      <c r="AV13" s="11" t="s">
        <v>57</v>
      </c>
      <c r="AW13" s="11" t="s">
        <v>57</v>
      </c>
      <c r="AX13" s="11" t="s">
        <v>57</v>
      </c>
      <c r="AY13" s="11" t="s">
        <v>57</v>
      </c>
      <c r="AZ13" s="11" t="s">
        <v>57</v>
      </c>
      <c r="BA13" s="11" t="s">
        <v>57</v>
      </c>
      <c r="BB13" s="11" t="s">
        <v>57</v>
      </c>
    </row>
    <row r="14" spans="2:54" x14ac:dyDescent="0.25">
      <c r="B14" s="12" t="s">
        <v>60</v>
      </c>
      <c r="C14" s="13" t="s">
        <v>56</v>
      </c>
      <c r="D14" s="13"/>
      <c r="E14" s="13">
        <v>1402</v>
      </c>
      <c r="F14" s="13">
        <v>2305</v>
      </c>
      <c r="G14" s="13">
        <v>1955</v>
      </c>
      <c r="H14" s="13">
        <v>2036</v>
      </c>
      <c r="I14" s="13">
        <v>1610</v>
      </c>
      <c r="J14" s="13">
        <v>1789</v>
      </c>
      <c r="K14" s="13">
        <v>1909</v>
      </c>
      <c r="L14" s="13">
        <v>426</v>
      </c>
      <c r="M14" s="13">
        <v>1238</v>
      </c>
      <c r="N14" s="13">
        <v>2054</v>
      </c>
      <c r="O14" s="13">
        <v>1374</v>
      </c>
      <c r="P14" s="13">
        <v>2286</v>
      </c>
      <c r="Q14" s="13">
        <v>2350</v>
      </c>
      <c r="R14" s="13">
        <v>1356</v>
      </c>
      <c r="S14" s="13">
        <v>1845</v>
      </c>
      <c r="T14" s="13">
        <v>2520</v>
      </c>
      <c r="U14" s="13">
        <v>2445</v>
      </c>
      <c r="V14" s="13">
        <v>2525</v>
      </c>
      <c r="W14" s="13">
        <v>1919</v>
      </c>
      <c r="X14" s="13">
        <v>2022</v>
      </c>
      <c r="Y14" s="13">
        <v>2541</v>
      </c>
      <c r="Z14" s="13">
        <v>2676</v>
      </c>
      <c r="AA14" s="13">
        <v>2491</v>
      </c>
      <c r="AB14" s="13">
        <v>2580</v>
      </c>
      <c r="AC14" s="13">
        <v>2623</v>
      </c>
      <c r="AD14" s="13">
        <v>2517</v>
      </c>
      <c r="AE14" s="13">
        <v>2498</v>
      </c>
      <c r="AF14" s="13">
        <v>2576</v>
      </c>
      <c r="AG14" s="13" t="s">
        <v>57</v>
      </c>
      <c r="AH14" s="13" t="s">
        <v>57</v>
      </c>
      <c r="AI14" s="13" t="s">
        <v>57</v>
      </c>
      <c r="AJ14" s="13" t="s">
        <v>57</v>
      </c>
      <c r="AK14" s="13" t="s">
        <v>57</v>
      </c>
      <c r="AL14" s="13" t="s">
        <v>57</v>
      </c>
      <c r="AM14" s="13" t="s">
        <v>57</v>
      </c>
      <c r="AN14" s="13" t="s">
        <v>57</v>
      </c>
      <c r="AO14" s="13" t="s">
        <v>57</v>
      </c>
      <c r="AP14" s="13" t="s">
        <v>57</v>
      </c>
      <c r="AQ14" s="13" t="s">
        <v>57</v>
      </c>
      <c r="AR14" s="13" t="s">
        <v>57</v>
      </c>
      <c r="AS14" s="13" t="s">
        <v>57</v>
      </c>
      <c r="AT14" s="13" t="s">
        <v>57</v>
      </c>
      <c r="AU14" s="13" t="s">
        <v>57</v>
      </c>
      <c r="AV14" s="13" t="s">
        <v>57</v>
      </c>
      <c r="AW14" s="13" t="s">
        <v>57</v>
      </c>
      <c r="AX14" s="13" t="s">
        <v>57</v>
      </c>
      <c r="AY14" s="13" t="s">
        <v>57</v>
      </c>
      <c r="AZ14" s="13" t="s">
        <v>57</v>
      </c>
      <c r="BA14" s="13" t="s">
        <v>57</v>
      </c>
      <c r="BB14" s="13" t="s">
        <v>57</v>
      </c>
    </row>
    <row r="15" spans="2:54" x14ac:dyDescent="0.25">
      <c r="B15" s="14" t="s">
        <v>61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2:54" x14ac:dyDescent="0.25">
      <c r="B16" s="16" t="s">
        <v>62</v>
      </c>
      <c r="C16" s="17"/>
      <c r="D16" s="17"/>
      <c r="E16" s="17" t="s">
        <v>57</v>
      </c>
      <c r="F16" s="17" t="s">
        <v>57</v>
      </c>
      <c r="G16" s="17" t="s">
        <v>57</v>
      </c>
      <c r="H16" s="17" t="s">
        <v>57</v>
      </c>
      <c r="I16" s="17" t="s">
        <v>57</v>
      </c>
      <c r="J16" s="17" t="s">
        <v>57</v>
      </c>
      <c r="K16" s="17" t="s">
        <v>57</v>
      </c>
      <c r="L16" s="17" t="s">
        <v>57</v>
      </c>
      <c r="M16" s="17" t="s">
        <v>57</v>
      </c>
      <c r="N16" s="17" t="s">
        <v>57</v>
      </c>
      <c r="O16" s="17" t="s">
        <v>57</v>
      </c>
      <c r="P16" s="17" t="s">
        <v>57</v>
      </c>
      <c r="Q16" s="17" t="s">
        <v>57</v>
      </c>
      <c r="R16" s="17" t="s">
        <v>57</v>
      </c>
      <c r="S16" s="17" t="s">
        <v>57</v>
      </c>
      <c r="T16" s="17" t="s">
        <v>57</v>
      </c>
      <c r="U16" s="17" t="s">
        <v>57</v>
      </c>
      <c r="V16" s="17" t="s">
        <v>57</v>
      </c>
      <c r="W16" s="17" t="s">
        <v>57</v>
      </c>
      <c r="X16" s="17" t="s">
        <v>57</v>
      </c>
      <c r="Y16" s="17" t="s">
        <v>57</v>
      </c>
      <c r="Z16" s="17" t="s">
        <v>57</v>
      </c>
      <c r="AA16" s="17" t="s">
        <v>57</v>
      </c>
      <c r="AB16" s="17" t="s">
        <v>57</v>
      </c>
      <c r="AC16" s="17" t="s">
        <v>57</v>
      </c>
      <c r="AD16" s="17" t="s">
        <v>57</v>
      </c>
      <c r="AE16" s="17" t="s">
        <v>57</v>
      </c>
      <c r="AF16" s="17" t="s">
        <v>57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</row>
    <row r="17" spans="2:54" x14ac:dyDescent="0.25">
      <c r="B17" s="18" t="s">
        <v>63</v>
      </c>
      <c r="C17" s="19"/>
      <c r="D17" s="19"/>
      <c r="E17" s="19">
        <v>1413</v>
      </c>
      <c r="F17" s="19">
        <v>2330</v>
      </c>
      <c r="G17" s="19">
        <v>1993</v>
      </c>
      <c r="H17" s="19">
        <v>2084</v>
      </c>
      <c r="I17" s="19">
        <v>1639</v>
      </c>
      <c r="J17" s="19">
        <v>1813</v>
      </c>
      <c r="K17" s="19">
        <v>1940</v>
      </c>
      <c r="L17" s="19">
        <v>435</v>
      </c>
      <c r="M17" s="19">
        <v>1266</v>
      </c>
      <c r="N17" s="19">
        <v>2089</v>
      </c>
      <c r="O17" s="19">
        <v>1397</v>
      </c>
      <c r="P17" s="19">
        <v>2312</v>
      </c>
      <c r="Q17" s="19">
        <v>2374</v>
      </c>
      <c r="R17" s="19">
        <v>1391</v>
      </c>
      <c r="S17" s="19">
        <v>1876</v>
      </c>
      <c r="T17" s="19">
        <v>2539</v>
      </c>
      <c r="U17" s="19">
        <v>2467</v>
      </c>
      <c r="V17" s="19">
        <v>2535</v>
      </c>
      <c r="W17" s="19">
        <v>1930</v>
      </c>
      <c r="X17" s="19">
        <v>2027</v>
      </c>
      <c r="Y17" s="19">
        <v>2546</v>
      </c>
      <c r="Z17" s="19">
        <v>2691</v>
      </c>
      <c r="AA17" s="19">
        <v>2500</v>
      </c>
      <c r="AB17" s="19">
        <v>2590</v>
      </c>
      <c r="AC17" s="19">
        <v>2634</v>
      </c>
      <c r="AD17" s="19">
        <v>2526</v>
      </c>
      <c r="AE17" s="19">
        <v>2501</v>
      </c>
      <c r="AF17" s="19">
        <v>2587</v>
      </c>
      <c r="AG17" s="19">
        <v>2413</v>
      </c>
      <c r="AH17" s="19">
        <v>2286</v>
      </c>
      <c r="AI17" s="19">
        <v>2531</v>
      </c>
      <c r="AJ17" s="19">
        <v>2673</v>
      </c>
      <c r="AK17" s="19">
        <v>2768</v>
      </c>
      <c r="AL17" s="19">
        <v>1862</v>
      </c>
      <c r="AM17" s="19">
        <v>2575</v>
      </c>
      <c r="AN17" s="19">
        <v>2495</v>
      </c>
      <c r="AO17" s="19">
        <v>2343</v>
      </c>
      <c r="AP17" s="19">
        <v>2159</v>
      </c>
      <c r="AQ17" s="19">
        <v>2743</v>
      </c>
      <c r="AR17" s="19">
        <v>2754</v>
      </c>
      <c r="AS17" s="19">
        <v>2841</v>
      </c>
      <c r="AT17" s="19">
        <v>2631</v>
      </c>
      <c r="AU17" s="19">
        <v>2674</v>
      </c>
      <c r="AV17" s="19">
        <v>2823</v>
      </c>
      <c r="AW17" s="19">
        <v>2594</v>
      </c>
      <c r="AX17" s="19">
        <v>2989</v>
      </c>
      <c r="AY17" s="19">
        <v>2732</v>
      </c>
      <c r="AZ17" s="19">
        <v>2746</v>
      </c>
      <c r="BA17" s="19">
        <v>2355</v>
      </c>
      <c r="BB17" s="19">
        <v>2656</v>
      </c>
    </row>
    <row r="18" spans="2:54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2:54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2:54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2:54" ht="31.5" x14ac:dyDescent="0.25">
      <c r="B21" s="7" t="s">
        <v>64</v>
      </c>
      <c r="C21" s="6"/>
      <c r="D21" s="6"/>
      <c r="E21" s="6" t="s">
        <v>5</v>
      </c>
      <c r="F21" s="6" t="s">
        <v>6</v>
      </c>
      <c r="G21" s="6" t="s">
        <v>7</v>
      </c>
      <c r="H21" s="6" t="s">
        <v>8</v>
      </c>
      <c r="I21" s="6" t="s">
        <v>9</v>
      </c>
      <c r="J21" s="6" t="s">
        <v>10</v>
      </c>
      <c r="K21" s="6" t="s">
        <v>11</v>
      </c>
      <c r="L21" s="6" t="s">
        <v>12</v>
      </c>
      <c r="M21" s="6" t="s">
        <v>13</v>
      </c>
      <c r="N21" s="6" t="s">
        <v>14</v>
      </c>
      <c r="O21" s="6" t="s">
        <v>15</v>
      </c>
      <c r="P21" s="6" t="s">
        <v>16</v>
      </c>
      <c r="Q21" s="6" t="s">
        <v>17</v>
      </c>
      <c r="R21" s="6" t="s">
        <v>18</v>
      </c>
      <c r="S21" s="6" t="s">
        <v>19</v>
      </c>
      <c r="T21" s="6" t="s">
        <v>20</v>
      </c>
      <c r="U21" s="6" t="s">
        <v>21</v>
      </c>
      <c r="V21" s="6" t="s">
        <v>22</v>
      </c>
      <c r="W21" s="6" t="s">
        <v>23</v>
      </c>
      <c r="X21" s="6" t="s">
        <v>24</v>
      </c>
      <c r="Y21" s="6" t="s">
        <v>25</v>
      </c>
      <c r="Z21" s="6" t="s">
        <v>26</v>
      </c>
      <c r="AA21" s="6" t="s">
        <v>27</v>
      </c>
      <c r="AB21" s="6" t="s">
        <v>28</v>
      </c>
      <c r="AC21" s="6" t="s">
        <v>29</v>
      </c>
      <c r="AD21" s="6" t="s">
        <v>30</v>
      </c>
      <c r="AE21" s="6" t="s">
        <v>31</v>
      </c>
      <c r="AF21" s="6" t="s">
        <v>32</v>
      </c>
      <c r="AG21" s="6" t="s">
        <v>33</v>
      </c>
      <c r="AH21" s="6" t="s">
        <v>34</v>
      </c>
      <c r="AI21" s="6" t="s">
        <v>35</v>
      </c>
      <c r="AJ21" s="6" t="s">
        <v>36</v>
      </c>
      <c r="AK21" s="6" t="s">
        <v>37</v>
      </c>
      <c r="AL21" s="6" t="s">
        <v>38</v>
      </c>
      <c r="AM21" s="6" t="s">
        <v>39</v>
      </c>
      <c r="AN21" s="6" t="s">
        <v>40</v>
      </c>
      <c r="AO21" s="6" t="s">
        <v>41</v>
      </c>
      <c r="AP21" s="6" t="s">
        <v>42</v>
      </c>
      <c r="AQ21" s="6" t="s">
        <v>43</v>
      </c>
      <c r="AR21" s="6" t="s">
        <v>44</v>
      </c>
      <c r="AS21" s="6" t="s">
        <v>45</v>
      </c>
      <c r="AT21" s="6" t="s">
        <v>46</v>
      </c>
      <c r="AU21" s="6" t="s">
        <v>47</v>
      </c>
      <c r="AV21" s="6" t="s">
        <v>48</v>
      </c>
      <c r="AW21" s="6" t="s">
        <v>49</v>
      </c>
      <c r="AX21" s="6" t="s">
        <v>50</v>
      </c>
      <c r="AY21" s="6" t="s">
        <v>51</v>
      </c>
      <c r="AZ21" s="6" t="s">
        <v>52</v>
      </c>
      <c r="BA21" s="6" t="s">
        <v>53</v>
      </c>
      <c r="BB21" s="6" t="s">
        <v>54</v>
      </c>
    </row>
    <row r="22" spans="2:54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2:54" x14ac:dyDescent="0.25">
      <c r="B23" s="8" t="s">
        <v>64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</row>
    <row r="24" spans="2:54" x14ac:dyDescent="0.25">
      <c r="B24" s="10" t="s">
        <v>55</v>
      </c>
      <c r="C24" s="11" t="s">
        <v>56</v>
      </c>
      <c r="D24" s="11"/>
      <c r="E24" s="11" t="s">
        <v>57</v>
      </c>
      <c r="F24" s="11" t="s">
        <v>57</v>
      </c>
      <c r="G24" s="11" t="s">
        <v>57</v>
      </c>
      <c r="H24" s="11" t="s">
        <v>57</v>
      </c>
      <c r="I24" s="11" t="s">
        <v>57</v>
      </c>
      <c r="J24" s="11" t="s">
        <v>57</v>
      </c>
      <c r="K24" s="11" t="s">
        <v>57</v>
      </c>
      <c r="L24" s="11" t="s">
        <v>57</v>
      </c>
      <c r="M24" s="11" t="s">
        <v>57</v>
      </c>
      <c r="N24" s="11" t="s">
        <v>57</v>
      </c>
      <c r="O24" s="11" t="s">
        <v>57</v>
      </c>
      <c r="P24" s="11" t="s">
        <v>57</v>
      </c>
      <c r="Q24" s="11" t="s">
        <v>57</v>
      </c>
      <c r="R24" s="11" t="s">
        <v>57</v>
      </c>
      <c r="S24" s="11" t="s">
        <v>57</v>
      </c>
      <c r="T24" s="11" t="s">
        <v>57</v>
      </c>
      <c r="U24" s="11" t="s">
        <v>57</v>
      </c>
      <c r="V24" s="11" t="s">
        <v>57</v>
      </c>
      <c r="W24" s="11" t="s">
        <v>57</v>
      </c>
      <c r="X24" s="11" t="s">
        <v>57</v>
      </c>
      <c r="Y24" s="11" t="s">
        <v>57</v>
      </c>
      <c r="Z24" s="11" t="s">
        <v>57</v>
      </c>
      <c r="AA24" s="11" t="s">
        <v>57</v>
      </c>
      <c r="AB24" s="11" t="s">
        <v>57</v>
      </c>
      <c r="AC24" s="11" t="s">
        <v>57</v>
      </c>
      <c r="AD24" s="11" t="s">
        <v>57</v>
      </c>
      <c r="AE24" s="11" t="s">
        <v>57</v>
      </c>
      <c r="AF24" s="11" t="s">
        <v>57</v>
      </c>
      <c r="AG24" s="11">
        <v>1930</v>
      </c>
      <c r="AH24" s="11">
        <v>2128</v>
      </c>
      <c r="AI24" s="11">
        <v>2471</v>
      </c>
      <c r="AJ24" s="11">
        <v>2290</v>
      </c>
      <c r="AK24" s="11">
        <v>2742</v>
      </c>
      <c r="AL24" s="11">
        <v>2892</v>
      </c>
      <c r="AM24" s="11">
        <v>1939</v>
      </c>
      <c r="AN24" s="11">
        <v>2494</v>
      </c>
      <c r="AO24" s="11">
        <v>2559</v>
      </c>
      <c r="AP24" s="11">
        <v>2111</v>
      </c>
      <c r="AQ24" s="11">
        <v>2402</v>
      </c>
      <c r="AR24" s="11">
        <v>3772</v>
      </c>
      <c r="AS24" s="11">
        <v>2245</v>
      </c>
      <c r="AT24" s="11">
        <v>2598</v>
      </c>
      <c r="AU24" s="11">
        <v>2574</v>
      </c>
      <c r="AV24" s="11">
        <v>2218</v>
      </c>
      <c r="AW24" s="11">
        <v>3052</v>
      </c>
      <c r="AX24" s="11">
        <f>3758756/1000</f>
        <v>3758.7559999999999</v>
      </c>
      <c r="AY24" s="11">
        <v>2414</v>
      </c>
      <c r="AZ24" s="11">
        <v>2773</v>
      </c>
      <c r="BA24" s="11">
        <v>2289</v>
      </c>
      <c r="BB24" s="11">
        <v>2455</v>
      </c>
    </row>
    <row r="25" spans="2:54" x14ac:dyDescent="0.25">
      <c r="B25" s="12" t="s">
        <v>58</v>
      </c>
      <c r="C25" s="13" t="s">
        <v>56</v>
      </c>
      <c r="D25" s="13"/>
      <c r="E25" s="13">
        <v>30</v>
      </c>
      <c r="F25" s="13">
        <v>8</v>
      </c>
      <c r="G25" s="13">
        <v>6</v>
      </c>
      <c r="H25" s="13">
        <v>98</v>
      </c>
      <c r="I25" s="13">
        <v>9</v>
      </c>
      <c r="J25" s="13">
        <v>2</v>
      </c>
      <c r="K25" s="13">
        <v>37</v>
      </c>
      <c r="L25" s="13">
        <v>2</v>
      </c>
      <c r="M25" s="13">
        <v>14</v>
      </c>
      <c r="N25" s="13">
        <v>50</v>
      </c>
      <c r="O25" s="13">
        <v>23</v>
      </c>
      <c r="P25" s="13">
        <v>37</v>
      </c>
      <c r="Q25" s="13">
        <v>32</v>
      </c>
      <c r="R25" s="13">
        <v>20</v>
      </c>
      <c r="S25" s="13">
        <v>46</v>
      </c>
      <c r="T25" s="13">
        <v>46</v>
      </c>
      <c r="U25" s="13">
        <v>3</v>
      </c>
      <c r="V25" s="13">
        <v>18</v>
      </c>
      <c r="W25" s="13">
        <v>7</v>
      </c>
      <c r="X25" s="13">
        <v>0</v>
      </c>
      <c r="Y25" s="13">
        <v>3</v>
      </c>
      <c r="Z25" s="13">
        <v>13</v>
      </c>
      <c r="AA25" s="13">
        <v>13</v>
      </c>
      <c r="AB25" s="13">
        <v>11</v>
      </c>
      <c r="AC25" s="13">
        <v>8</v>
      </c>
      <c r="AD25" s="13">
        <v>5</v>
      </c>
      <c r="AE25" s="13">
        <v>3</v>
      </c>
      <c r="AF25" s="13">
        <v>37</v>
      </c>
      <c r="AG25" s="13">
        <v>2</v>
      </c>
      <c r="AH25" s="13">
        <v>2</v>
      </c>
      <c r="AI25" s="13">
        <v>3</v>
      </c>
      <c r="AJ25" s="13">
        <v>2</v>
      </c>
      <c r="AK25" s="13">
        <v>0</v>
      </c>
      <c r="AL25" s="13">
        <v>0</v>
      </c>
      <c r="AM25" s="13">
        <v>2</v>
      </c>
      <c r="AN25" s="13">
        <v>2</v>
      </c>
      <c r="AO25" s="13">
        <v>1</v>
      </c>
      <c r="AP25" s="13">
        <v>0</v>
      </c>
      <c r="AQ25" s="13">
        <v>2</v>
      </c>
      <c r="AR25" s="13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</row>
    <row r="26" spans="2:54" x14ac:dyDescent="0.25">
      <c r="B26" s="10" t="s">
        <v>59</v>
      </c>
      <c r="C26" s="11" t="s">
        <v>56</v>
      </c>
      <c r="D26" s="11"/>
      <c r="E26" s="11">
        <v>0</v>
      </c>
      <c r="F26" s="11">
        <v>1</v>
      </c>
      <c r="G26" s="11">
        <v>0</v>
      </c>
      <c r="H26" s="11">
        <v>0</v>
      </c>
      <c r="I26" s="11" t="s">
        <v>57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 t="s">
        <v>57</v>
      </c>
      <c r="V26" s="11" t="s">
        <v>57</v>
      </c>
      <c r="W26" s="11" t="s">
        <v>57</v>
      </c>
      <c r="X26" s="11" t="s">
        <v>57</v>
      </c>
      <c r="Y26" s="11" t="s">
        <v>57</v>
      </c>
      <c r="Z26" s="11" t="s">
        <v>57</v>
      </c>
      <c r="AA26" s="11" t="s">
        <v>57</v>
      </c>
      <c r="AB26" s="11" t="s">
        <v>57</v>
      </c>
      <c r="AC26" s="11" t="s">
        <v>57</v>
      </c>
      <c r="AD26" s="11" t="s">
        <v>57</v>
      </c>
      <c r="AE26" s="11" t="s">
        <v>57</v>
      </c>
      <c r="AF26" s="11" t="s">
        <v>57</v>
      </c>
      <c r="AG26" s="11" t="s">
        <v>57</v>
      </c>
      <c r="AH26" s="11" t="s">
        <v>57</v>
      </c>
      <c r="AI26" s="11" t="s">
        <v>57</v>
      </c>
      <c r="AJ26" s="11" t="s">
        <v>57</v>
      </c>
      <c r="AK26" s="11" t="s">
        <v>57</v>
      </c>
      <c r="AL26" s="11" t="s">
        <v>57</v>
      </c>
      <c r="AM26" s="11" t="s">
        <v>57</v>
      </c>
      <c r="AN26" s="11" t="s">
        <v>57</v>
      </c>
      <c r="AO26" s="11" t="s">
        <v>57</v>
      </c>
      <c r="AP26" s="11" t="s">
        <v>57</v>
      </c>
      <c r="AQ26" s="11" t="s">
        <v>57</v>
      </c>
      <c r="AR26" s="11" t="s">
        <v>57</v>
      </c>
      <c r="AS26" s="11" t="s">
        <v>57</v>
      </c>
      <c r="AT26" s="11" t="s">
        <v>57</v>
      </c>
      <c r="AU26" s="11" t="s">
        <v>57</v>
      </c>
      <c r="AV26" s="11" t="s">
        <v>57</v>
      </c>
      <c r="AW26" s="11" t="s">
        <v>57</v>
      </c>
      <c r="AX26" s="11" t="s">
        <v>57</v>
      </c>
      <c r="AY26" s="11" t="s">
        <v>57</v>
      </c>
      <c r="AZ26" s="11" t="s">
        <v>57</v>
      </c>
      <c r="BA26" s="11" t="s">
        <v>57</v>
      </c>
      <c r="BB26" s="11" t="s">
        <v>57</v>
      </c>
    </row>
    <row r="27" spans="2:54" x14ac:dyDescent="0.25">
      <c r="B27" s="12" t="s">
        <v>60</v>
      </c>
      <c r="C27" s="13" t="s">
        <v>56</v>
      </c>
      <c r="D27" s="13"/>
      <c r="E27" s="13">
        <v>928</v>
      </c>
      <c r="F27" s="13">
        <v>2205</v>
      </c>
      <c r="G27" s="13">
        <v>1330</v>
      </c>
      <c r="H27" s="13">
        <v>3589</v>
      </c>
      <c r="I27" s="13">
        <v>824</v>
      </c>
      <c r="J27" s="13">
        <v>1916</v>
      </c>
      <c r="K27" s="13">
        <v>2101</v>
      </c>
      <c r="L27" s="13">
        <v>239</v>
      </c>
      <c r="M27" s="13">
        <v>1132</v>
      </c>
      <c r="N27" s="13">
        <v>2398</v>
      </c>
      <c r="O27" s="13">
        <v>831</v>
      </c>
      <c r="P27" s="13">
        <v>1736</v>
      </c>
      <c r="Q27" s="13">
        <v>2669</v>
      </c>
      <c r="R27" s="13">
        <v>1350</v>
      </c>
      <c r="S27" s="13">
        <v>1575</v>
      </c>
      <c r="T27" s="13">
        <v>3408</v>
      </c>
      <c r="U27" s="13">
        <v>1914</v>
      </c>
      <c r="V27" s="13">
        <v>2428</v>
      </c>
      <c r="W27" s="13">
        <v>1831</v>
      </c>
      <c r="X27" s="13">
        <v>1833</v>
      </c>
      <c r="Y27" s="13">
        <v>2661</v>
      </c>
      <c r="Z27" s="13">
        <v>2806</v>
      </c>
      <c r="AA27" s="13">
        <v>2296</v>
      </c>
      <c r="AB27" s="13">
        <v>2598</v>
      </c>
      <c r="AC27" s="13">
        <v>2741</v>
      </c>
      <c r="AD27" s="13">
        <v>2271</v>
      </c>
      <c r="AE27" s="13">
        <v>2336</v>
      </c>
      <c r="AF27" s="13">
        <v>3447</v>
      </c>
      <c r="AG27" s="13" t="s">
        <v>57</v>
      </c>
      <c r="AH27" s="13" t="s">
        <v>57</v>
      </c>
      <c r="AI27" s="13" t="s">
        <v>57</v>
      </c>
      <c r="AJ27" s="13" t="s">
        <v>57</v>
      </c>
      <c r="AK27" s="13" t="s">
        <v>57</v>
      </c>
      <c r="AL27" s="13" t="s">
        <v>57</v>
      </c>
      <c r="AM27" s="13" t="s">
        <v>57</v>
      </c>
      <c r="AN27" s="13" t="s">
        <v>57</v>
      </c>
      <c r="AO27" s="13" t="s">
        <v>57</v>
      </c>
      <c r="AP27" s="13" t="s">
        <v>57</v>
      </c>
      <c r="AQ27" s="13" t="s">
        <v>57</v>
      </c>
      <c r="AR27" s="13" t="s">
        <v>57</v>
      </c>
      <c r="AS27" s="13" t="s">
        <v>57</v>
      </c>
      <c r="AT27" s="13" t="s">
        <v>57</v>
      </c>
      <c r="AU27" s="13" t="s">
        <v>57</v>
      </c>
      <c r="AV27" s="13" t="s">
        <v>57</v>
      </c>
      <c r="AW27" s="13" t="s">
        <v>57</v>
      </c>
      <c r="AX27" s="13" t="s">
        <v>57</v>
      </c>
      <c r="AY27" s="13" t="s">
        <v>57</v>
      </c>
      <c r="AZ27" s="13" t="s">
        <v>57</v>
      </c>
      <c r="BA27" s="13" t="s">
        <v>57</v>
      </c>
      <c r="BB27" s="13" t="s">
        <v>57</v>
      </c>
    </row>
    <row r="28" spans="2:54" x14ac:dyDescent="0.25">
      <c r="B28" s="14" t="s">
        <v>61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2:54" x14ac:dyDescent="0.25">
      <c r="B29" s="16" t="s">
        <v>62</v>
      </c>
      <c r="C29" s="17"/>
      <c r="D29" s="17"/>
      <c r="E29" s="17" t="s">
        <v>57</v>
      </c>
      <c r="F29" s="17" t="s">
        <v>57</v>
      </c>
      <c r="G29" s="17" t="s">
        <v>57</v>
      </c>
      <c r="H29" s="17" t="s">
        <v>57</v>
      </c>
      <c r="I29" s="17" t="s">
        <v>57</v>
      </c>
      <c r="J29" s="17" t="s">
        <v>57</v>
      </c>
      <c r="K29" s="17" t="s">
        <v>57</v>
      </c>
      <c r="L29" s="17" t="s">
        <v>57</v>
      </c>
      <c r="M29" s="17" t="s">
        <v>57</v>
      </c>
      <c r="N29" s="17" t="s">
        <v>57</v>
      </c>
      <c r="O29" s="17" t="s">
        <v>57</v>
      </c>
      <c r="P29" s="17" t="s">
        <v>57</v>
      </c>
      <c r="Q29" s="17" t="s">
        <v>57</v>
      </c>
      <c r="R29" s="17" t="s">
        <v>57</v>
      </c>
      <c r="S29" s="17" t="s">
        <v>57</v>
      </c>
      <c r="T29" s="17" t="s">
        <v>57</v>
      </c>
      <c r="U29" s="17" t="s">
        <v>57</v>
      </c>
      <c r="V29" s="17" t="s">
        <v>57</v>
      </c>
      <c r="W29" s="17" t="s">
        <v>57</v>
      </c>
      <c r="X29" s="17" t="s">
        <v>57</v>
      </c>
      <c r="Y29" s="17" t="s">
        <v>57</v>
      </c>
      <c r="Z29" s="17" t="s">
        <v>57</v>
      </c>
      <c r="AA29" s="17" t="s">
        <v>57</v>
      </c>
      <c r="AB29" s="17" t="s">
        <v>57</v>
      </c>
      <c r="AC29" s="17" t="s">
        <v>57</v>
      </c>
      <c r="AD29" s="17" t="s">
        <v>57</v>
      </c>
      <c r="AE29" s="17" t="s">
        <v>57</v>
      </c>
      <c r="AF29" s="17" t="s">
        <v>57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0</v>
      </c>
      <c r="AU29" s="17">
        <v>0</v>
      </c>
      <c r="AV29" s="17">
        <v>0</v>
      </c>
      <c r="AW29" s="17">
        <v>0</v>
      </c>
      <c r="AX29" s="17">
        <v>0</v>
      </c>
      <c r="AY29" s="17">
        <v>0</v>
      </c>
      <c r="AZ29" s="17">
        <v>0</v>
      </c>
      <c r="BA29" s="17">
        <v>0</v>
      </c>
      <c r="BB29" s="17">
        <v>0</v>
      </c>
    </row>
    <row r="30" spans="2:54" x14ac:dyDescent="0.25">
      <c r="B30" s="8" t="s">
        <v>65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</row>
    <row r="31" spans="2:54" x14ac:dyDescent="0.25">
      <c r="B31" s="10" t="s">
        <v>55</v>
      </c>
      <c r="C31" s="11" t="s">
        <v>56</v>
      </c>
      <c r="D31" s="11"/>
      <c r="E31" s="11" t="s">
        <v>57</v>
      </c>
      <c r="F31" s="11" t="s">
        <v>57</v>
      </c>
      <c r="G31" s="11" t="s">
        <v>57</v>
      </c>
      <c r="H31" s="11" t="s">
        <v>57</v>
      </c>
      <c r="I31" s="11" t="s">
        <v>57</v>
      </c>
      <c r="J31" s="11" t="s">
        <v>57</v>
      </c>
      <c r="K31" s="11" t="s">
        <v>57</v>
      </c>
      <c r="L31" s="11" t="s">
        <v>57</v>
      </c>
      <c r="M31" s="11" t="s">
        <v>57</v>
      </c>
      <c r="N31" s="11" t="s">
        <v>57</v>
      </c>
      <c r="O31" s="11" t="s">
        <v>57</v>
      </c>
      <c r="P31" s="11" t="s">
        <v>57</v>
      </c>
      <c r="Q31" s="11" t="s">
        <v>57</v>
      </c>
      <c r="R31" s="11" t="s">
        <v>57</v>
      </c>
      <c r="S31" s="11" t="s">
        <v>57</v>
      </c>
      <c r="T31" s="11" t="s">
        <v>57</v>
      </c>
      <c r="U31" s="11" t="s">
        <v>57</v>
      </c>
      <c r="V31" s="11" t="s">
        <v>57</v>
      </c>
      <c r="W31" s="11" t="s">
        <v>57</v>
      </c>
      <c r="X31" s="11" t="s">
        <v>57</v>
      </c>
      <c r="Y31" s="11" t="s">
        <v>57</v>
      </c>
      <c r="Z31" s="11" t="s">
        <v>57</v>
      </c>
      <c r="AA31" s="11" t="s">
        <v>57</v>
      </c>
      <c r="AB31" s="11" t="s">
        <v>57</v>
      </c>
      <c r="AC31" s="11" t="s">
        <v>57</v>
      </c>
      <c r="AD31" s="11" t="s">
        <v>57</v>
      </c>
      <c r="AE31" s="11" t="s">
        <v>57</v>
      </c>
      <c r="AF31" s="11" t="s">
        <v>57</v>
      </c>
      <c r="AG31" s="11">
        <v>0</v>
      </c>
      <c r="AH31" s="11">
        <v>0</v>
      </c>
      <c r="AI31" s="11">
        <v>-17</v>
      </c>
      <c r="AJ31" s="11">
        <v>0</v>
      </c>
      <c r="AK31" s="11">
        <v>0</v>
      </c>
      <c r="AL31" s="11">
        <v>-10</v>
      </c>
      <c r="AM31" s="11">
        <v>0</v>
      </c>
      <c r="AN31" s="11">
        <v>-33</v>
      </c>
      <c r="AO31" s="11" t="s">
        <v>57</v>
      </c>
      <c r="AP31" s="11">
        <v>0</v>
      </c>
      <c r="AQ31" s="11">
        <v>0</v>
      </c>
      <c r="AR31" s="11">
        <v>-2</v>
      </c>
      <c r="AS31" s="11" t="s">
        <v>57</v>
      </c>
      <c r="AT31" s="11">
        <v>-1</v>
      </c>
      <c r="AU31" s="11">
        <v>-10</v>
      </c>
      <c r="AV31" s="11">
        <v>0</v>
      </c>
      <c r="AW31" s="11">
        <v>0</v>
      </c>
      <c r="AX31" s="11">
        <v>0</v>
      </c>
      <c r="AY31" s="11" t="s">
        <v>57</v>
      </c>
      <c r="AZ31" s="11">
        <v>-6</v>
      </c>
      <c r="BA31" s="11">
        <v>0</v>
      </c>
      <c r="BB31" s="11">
        <v>0</v>
      </c>
    </row>
    <row r="32" spans="2:54" x14ac:dyDescent="0.25">
      <c r="B32" s="18" t="s">
        <v>66</v>
      </c>
      <c r="C32" s="19"/>
      <c r="D32" s="19"/>
      <c r="E32" s="19" t="s">
        <v>57</v>
      </c>
      <c r="F32" s="19" t="s">
        <v>57</v>
      </c>
      <c r="G32" s="19" t="s">
        <v>57</v>
      </c>
      <c r="H32" s="19" t="s">
        <v>57</v>
      </c>
      <c r="I32" s="19" t="s">
        <v>57</v>
      </c>
      <c r="J32" s="19" t="s">
        <v>57</v>
      </c>
      <c r="K32" s="19" t="s">
        <v>57</v>
      </c>
      <c r="L32" s="19" t="s">
        <v>57</v>
      </c>
      <c r="M32" s="19" t="s">
        <v>57</v>
      </c>
      <c r="N32" s="19" t="s">
        <v>57</v>
      </c>
      <c r="O32" s="19" t="s">
        <v>57</v>
      </c>
      <c r="P32" s="19" t="s">
        <v>57</v>
      </c>
      <c r="Q32" s="19" t="s">
        <v>57</v>
      </c>
      <c r="R32" s="19" t="s">
        <v>57</v>
      </c>
      <c r="S32" s="19" t="s">
        <v>57</v>
      </c>
      <c r="T32" s="19" t="s">
        <v>57</v>
      </c>
      <c r="U32" s="19" t="s">
        <v>57</v>
      </c>
      <c r="V32" s="19" t="s">
        <v>57</v>
      </c>
      <c r="W32" s="19" t="s">
        <v>57</v>
      </c>
      <c r="X32" s="19" t="s">
        <v>57</v>
      </c>
      <c r="Y32" s="19" t="s">
        <v>57</v>
      </c>
      <c r="Z32" s="19" t="s">
        <v>57</v>
      </c>
      <c r="AA32" s="19" t="s">
        <v>57</v>
      </c>
      <c r="AB32" s="19" t="s">
        <v>57</v>
      </c>
      <c r="AC32" s="19" t="s">
        <v>57</v>
      </c>
      <c r="AD32" s="19" t="s">
        <v>57</v>
      </c>
      <c r="AE32" s="19" t="s">
        <v>57</v>
      </c>
      <c r="AF32" s="19" t="s">
        <v>57</v>
      </c>
      <c r="AG32" s="19">
        <v>0</v>
      </c>
      <c r="AH32" s="19">
        <v>0</v>
      </c>
      <c r="AI32" s="19">
        <v>-17</v>
      </c>
      <c r="AJ32" s="19">
        <v>0</v>
      </c>
      <c r="AK32" s="19">
        <v>0</v>
      </c>
      <c r="AL32" s="19">
        <v>-10</v>
      </c>
      <c r="AM32" s="19">
        <v>0</v>
      </c>
      <c r="AN32" s="19">
        <v>-33</v>
      </c>
      <c r="AO32" s="19">
        <v>0</v>
      </c>
      <c r="AP32" s="19">
        <v>0</v>
      </c>
      <c r="AQ32" s="19">
        <v>0</v>
      </c>
      <c r="AR32" s="19">
        <v>-2</v>
      </c>
      <c r="AS32" s="19">
        <v>0</v>
      </c>
      <c r="AT32" s="19">
        <v>-1</v>
      </c>
      <c r="AU32" s="19">
        <v>-10</v>
      </c>
      <c r="AV32" s="19">
        <v>0</v>
      </c>
      <c r="AW32" s="19">
        <v>0</v>
      </c>
      <c r="AX32" s="19">
        <v>0</v>
      </c>
      <c r="AY32" s="19">
        <v>0</v>
      </c>
      <c r="AZ32" s="19">
        <v>-6</v>
      </c>
      <c r="BA32" s="19">
        <v>0</v>
      </c>
      <c r="BB32" s="19">
        <v>0</v>
      </c>
    </row>
    <row r="33" spans="2:54" x14ac:dyDescent="0.25">
      <c r="B33" s="16" t="s">
        <v>63</v>
      </c>
      <c r="C33" s="17"/>
      <c r="D33" s="17"/>
      <c r="E33" s="17">
        <v>958</v>
      </c>
      <c r="F33" s="17">
        <v>2214</v>
      </c>
      <c r="G33" s="17">
        <v>1336</v>
      </c>
      <c r="H33" s="17">
        <v>3687</v>
      </c>
      <c r="I33" s="17">
        <v>833</v>
      </c>
      <c r="J33" s="17">
        <v>1918</v>
      </c>
      <c r="K33" s="17">
        <v>2138</v>
      </c>
      <c r="L33" s="17">
        <v>241</v>
      </c>
      <c r="M33" s="17">
        <v>1146</v>
      </c>
      <c r="N33" s="17">
        <v>2448</v>
      </c>
      <c r="O33" s="17">
        <v>854</v>
      </c>
      <c r="P33" s="17">
        <v>1773</v>
      </c>
      <c r="Q33" s="17">
        <v>2701</v>
      </c>
      <c r="R33" s="17">
        <v>1370</v>
      </c>
      <c r="S33" s="17">
        <v>1621</v>
      </c>
      <c r="T33" s="17">
        <v>3454</v>
      </c>
      <c r="U33" s="17">
        <v>1917</v>
      </c>
      <c r="V33" s="17">
        <v>2446</v>
      </c>
      <c r="W33" s="17">
        <v>1838</v>
      </c>
      <c r="X33" s="17">
        <v>1833</v>
      </c>
      <c r="Y33" s="17">
        <v>2664</v>
      </c>
      <c r="Z33" s="17">
        <v>2819</v>
      </c>
      <c r="AA33" s="17">
        <v>2309</v>
      </c>
      <c r="AB33" s="17">
        <v>2609</v>
      </c>
      <c r="AC33" s="17">
        <v>2749</v>
      </c>
      <c r="AD33" s="17">
        <v>2276</v>
      </c>
      <c r="AE33" s="17">
        <v>2339</v>
      </c>
      <c r="AF33" s="17">
        <v>3484</v>
      </c>
      <c r="AG33" s="17">
        <v>1932</v>
      </c>
      <c r="AH33" s="17">
        <v>2130</v>
      </c>
      <c r="AI33" s="17">
        <v>2458</v>
      </c>
      <c r="AJ33" s="17">
        <v>2292</v>
      </c>
      <c r="AK33" s="17">
        <v>2742</v>
      </c>
      <c r="AL33" s="17">
        <v>2882</v>
      </c>
      <c r="AM33" s="17">
        <v>1941</v>
      </c>
      <c r="AN33" s="17">
        <v>2463</v>
      </c>
      <c r="AO33" s="17">
        <v>2560</v>
      </c>
      <c r="AP33" s="17">
        <v>2112</v>
      </c>
      <c r="AQ33" s="17">
        <v>2404</v>
      </c>
      <c r="AR33" s="17">
        <v>3771</v>
      </c>
      <c r="AS33" s="17">
        <v>2245</v>
      </c>
      <c r="AT33" s="17">
        <v>2597</v>
      </c>
      <c r="AU33" s="17">
        <v>2564</v>
      </c>
      <c r="AV33" s="17">
        <v>2218</v>
      </c>
      <c r="AW33" s="17">
        <v>3052</v>
      </c>
      <c r="AX33" s="17">
        <f>3758756/1000</f>
        <v>3758.7559999999999</v>
      </c>
      <c r="AY33" s="17">
        <v>2414</v>
      </c>
      <c r="AZ33" s="17">
        <v>2766</v>
      </c>
      <c r="BA33" s="17">
        <v>2289</v>
      </c>
      <c r="BB33" s="17">
        <v>2455</v>
      </c>
    </row>
    <row r="34" spans="2:54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2:54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2:54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2:54" ht="31.5" x14ac:dyDescent="0.25">
      <c r="B37" s="7" t="s">
        <v>67</v>
      </c>
      <c r="C37" s="6"/>
      <c r="D37" s="6"/>
      <c r="E37" s="6" t="s">
        <v>5</v>
      </c>
      <c r="F37" s="6" t="s">
        <v>6</v>
      </c>
      <c r="G37" s="6" t="s">
        <v>7</v>
      </c>
      <c r="H37" s="6" t="s">
        <v>8</v>
      </c>
      <c r="I37" s="6" t="s">
        <v>9</v>
      </c>
      <c r="J37" s="6" t="s">
        <v>10</v>
      </c>
      <c r="K37" s="6" t="s">
        <v>11</v>
      </c>
      <c r="L37" s="6" t="s">
        <v>12</v>
      </c>
      <c r="M37" s="6" t="s">
        <v>13</v>
      </c>
      <c r="N37" s="6" t="s">
        <v>14</v>
      </c>
      <c r="O37" s="6" t="s">
        <v>15</v>
      </c>
      <c r="P37" s="6" t="s">
        <v>16</v>
      </c>
      <c r="Q37" s="6" t="s">
        <v>17</v>
      </c>
      <c r="R37" s="6" t="s">
        <v>18</v>
      </c>
      <c r="S37" s="6" t="s">
        <v>19</v>
      </c>
      <c r="T37" s="6" t="s">
        <v>20</v>
      </c>
      <c r="U37" s="6" t="s">
        <v>21</v>
      </c>
      <c r="V37" s="6" t="s">
        <v>22</v>
      </c>
      <c r="W37" s="6" t="s">
        <v>23</v>
      </c>
      <c r="X37" s="6" t="s">
        <v>24</v>
      </c>
      <c r="Y37" s="6" t="s">
        <v>25</v>
      </c>
      <c r="Z37" s="6" t="s">
        <v>26</v>
      </c>
      <c r="AA37" s="6" t="s">
        <v>27</v>
      </c>
      <c r="AB37" s="6" t="s">
        <v>28</v>
      </c>
      <c r="AC37" s="6" t="s">
        <v>29</v>
      </c>
      <c r="AD37" s="6" t="s">
        <v>30</v>
      </c>
      <c r="AE37" s="6" t="s">
        <v>31</v>
      </c>
      <c r="AF37" s="6" t="s">
        <v>32</v>
      </c>
      <c r="AG37" s="6" t="s">
        <v>33</v>
      </c>
      <c r="AH37" s="6" t="s">
        <v>34</v>
      </c>
      <c r="AI37" s="6" t="s">
        <v>35</v>
      </c>
      <c r="AJ37" s="6" t="s">
        <v>36</v>
      </c>
      <c r="AK37" s="6" t="s">
        <v>37</v>
      </c>
      <c r="AL37" s="6" t="s">
        <v>38</v>
      </c>
      <c r="AM37" s="6" t="s">
        <v>39</v>
      </c>
      <c r="AN37" s="6" t="s">
        <v>40</v>
      </c>
      <c r="AO37" s="6" t="s">
        <v>41</v>
      </c>
      <c r="AP37" s="6" t="s">
        <v>42</v>
      </c>
      <c r="AQ37" s="6" t="s">
        <v>43</v>
      </c>
      <c r="AR37" s="6" t="s">
        <v>44</v>
      </c>
      <c r="AS37" s="6" t="s">
        <v>45</v>
      </c>
      <c r="AT37" s="6" t="s">
        <v>46</v>
      </c>
      <c r="AU37" s="6" t="s">
        <v>47</v>
      </c>
      <c r="AV37" s="6" t="s">
        <v>48</v>
      </c>
      <c r="AW37" s="6" t="s">
        <v>49</v>
      </c>
      <c r="AX37" s="6" t="s">
        <v>50</v>
      </c>
      <c r="AY37" s="6" t="s">
        <v>51</v>
      </c>
      <c r="AZ37" s="6" t="s">
        <v>52</v>
      </c>
      <c r="BA37" s="6" t="s">
        <v>53</v>
      </c>
      <c r="BB37" s="6" t="s">
        <v>54</v>
      </c>
    </row>
    <row r="38" spans="2:54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2:54" x14ac:dyDescent="0.25">
      <c r="B39" s="8" t="s">
        <v>67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</row>
    <row r="40" spans="2:54" x14ac:dyDescent="0.25">
      <c r="B40" s="10" t="s">
        <v>55</v>
      </c>
      <c r="C40" s="11" t="s">
        <v>68</v>
      </c>
      <c r="D40" s="11"/>
      <c r="E40" s="11" t="s">
        <v>57</v>
      </c>
      <c r="F40" s="11" t="s">
        <v>57</v>
      </c>
      <c r="G40" s="11" t="s">
        <v>57</v>
      </c>
      <c r="H40" s="11" t="s">
        <v>57</v>
      </c>
      <c r="I40" s="11" t="s">
        <v>57</v>
      </c>
      <c r="J40" s="11" t="s">
        <v>57</v>
      </c>
      <c r="K40" s="11" t="s">
        <v>57</v>
      </c>
      <c r="L40" s="11" t="s">
        <v>57</v>
      </c>
      <c r="M40" s="11" t="s">
        <v>57</v>
      </c>
      <c r="N40" s="11" t="s">
        <v>57</v>
      </c>
      <c r="O40" s="11" t="s">
        <v>57</v>
      </c>
      <c r="P40" s="11" t="s">
        <v>57</v>
      </c>
      <c r="Q40" s="11" t="s">
        <v>57</v>
      </c>
      <c r="R40" s="11" t="s">
        <v>57</v>
      </c>
      <c r="S40" s="11" t="s">
        <v>57</v>
      </c>
      <c r="T40" s="11" t="s">
        <v>57</v>
      </c>
      <c r="U40" s="11" t="s">
        <v>57</v>
      </c>
      <c r="V40" s="11" t="s">
        <v>57</v>
      </c>
      <c r="W40" s="11" t="s">
        <v>57</v>
      </c>
      <c r="X40" s="11" t="s">
        <v>57</v>
      </c>
      <c r="Y40" s="11" t="s">
        <v>57</v>
      </c>
      <c r="Z40" s="11" t="s">
        <v>57</v>
      </c>
      <c r="AA40" s="11" t="s">
        <v>57</v>
      </c>
      <c r="AB40" s="11" t="s">
        <v>57</v>
      </c>
      <c r="AC40" s="11" t="s">
        <v>57</v>
      </c>
      <c r="AD40" s="11" t="s">
        <v>57</v>
      </c>
      <c r="AE40" s="11" t="s">
        <v>57</v>
      </c>
      <c r="AF40" s="11" t="s">
        <v>57</v>
      </c>
      <c r="AG40" s="11">
        <v>1191457</v>
      </c>
      <c r="AH40" s="11">
        <v>1355871</v>
      </c>
      <c r="AI40" s="11">
        <v>1592498</v>
      </c>
      <c r="AJ40" s="11">
        <v>1523931</v>
      </c>
      <c r="AK40" s="11">
        <v>1819777</v>
      </c>
      <c r="AL40" s="11">
        <v>1892779</v>
      </c>
      <c r="AM40" s="11">
        <v>1193279</v>
      </c>
      <c r="AN40" s="11">
        <v>1695357</v>
      </c>
      <c r="AO40" s="11">
        <v>1712597</v>
      </c>
      <c r="AP40" s="11">
        <v>1392264</v>
      </c>
      <c r="AQ40" s="11">
        <v>1666609</v>
      </c>
      <c r="AR40" s="11">
        <v>2406247</v>
      </c>
      <c r="AS40" s="11">
        <v>1528367</v>
      </c>
      <c r="AT40" s="11">
        <v>1828344</v>
      </c>
      <c r="AU40" s="11">
        <v>1741513</v>
      </c>
      <c r="AV40" s="11">
        <v>1414660</v>
      </c>
      <c r="AW40" s="11">
        <v>2144452</v>
      </c>
      <c r="AX40" s="11">
        <v>3184013</v>
      </c>
      <c r="AY40" s="11">
        <v>2011958</v>
      </c>
      <c r="AZ40" s="11">
        <v>2463859</v>
      </c>
      <c r="BA40" s="11">
        <v>2101282</v>
      </c>
      <c r="BB40" s="11">
        <v>2264156</v>
      </c>
    </row>
    <row r="41" spans="2:54" x14ac:dyDescent="0.25">
      <c r="B41" s="12" t="s">
        <v>58</v>
      </c>
      <c r="C41" s="13" t="s">
        <v>68</v>
      </c>
      <c r="D41" s="13"/>
      <c r="E41" s="13">
        <v>2315</v>
      </c>
      <c r="F41" s="13">
        <v>600</v>
      </c>
      <c r="G41" s="13">
        <v>431</v>
      </c>
      <c r="H41" s="13">
        <v>11766</v>
      </c>
      <c r="I41" s="13">
        <v>1110</v>
      </c>
      <c r="J41" s="13">
        <v>222</v>
      </c>
      <c r="K41" s="13">
        <v>5615</v>
      </c>
      <c r="L41" s="13">
        <v>272</v>
      </c>
      <c r="M41" s="13">
        <v>2063</v>
      </c>
      <c r="N41" s="13">
        <v>7339</v>
      </c>
      <c r="O41" s="13">
        <v>3844</v>
      </c>
      <c r="P41" s="13">
        <v>6092</v>
      </c>
      <c r="Q41" s="13">
        <v>5244</v>
      </c>
      <c r="R41" s="13">
        <v>3286</v>
      </c>
      <c r="S41" s="13">
        <v>8054</v>
      </c>
      <c r="T41" s="13">
        <v>7895</v>
      </c>
      <c r="U41" s="13">
        <v>513</v>
      </c>
      <c r="V41" s="13">
        <v>3569</v>
      </c>
      <c r="W41" s="13">
        <v>1589</v>
      </c>
      <c r="X41" s="13">
        <v>15</v>
      </c>
      <c r="Y41" s="13">
        <v>685</v>
      </c>
      <c r="Z41" s="13">
        <v>2706</v>
      </c>
      <c r="AA41" s="13">
        <v>3323</v>
      </c>
      <c r="AB41" s="13">
        <v>2970</v>
      </c>
      <c r="AC41" s="13">
        <v>2539</v>
      </c>
      <c r="AD41" s="13">
        <v>1695</v>
      </c>
      <c r="AE41" s="13">
        <v>615</v>
      </c>
      <c r="AF41" s="13">
        <v>17649</v>
      </c>
      <c r="AG41" s="13">
        <v>1141</v>
      </c>
      <c r="AH41" s="13">
        <v>619</v>
      </c>
      <c r="AI41" s="13">
        <v>1458</v>
      </c>
      <c r="AJ41" s="13">
        <v>762</v>
      </c>
      <c r="AK41" s="13">
        <v>0</v>
      </c>
      <c r="AL41" s="13">
        <v>0</v>
      </c>
      <c r="AM41" s="13">
        <v>852</v>
      </c>
      <c r="AN41" s="13">
        <v>883</v>
      </c>
      <c r="AO41" s="13">
        <v>448</v>
      </c>
      <c r="AP41" s="13">
        <v>217</v>
      </c>
      <c r="AQ41" s="13">
        <v>1009</v>
      </c>
      <c r="AR41" s="13">
        <v>583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1</v>
      </c>
      <c r="AZ41" s="13">
        <v>0</v>
      </c>
      <c r="BA41" s="13">
        <v>0</v>
      </c>
      <c r="BB41" s="13">
        <v>0</v>
      </c>
    </row>
    <row r="42" spans="2:54" x14ac:dyDescent="0.25">
      <c r="B42" s="10" t="s">
        <v>59</v>
      </c>
      <c r="C42" s="11" t="s">
        <v>68</v>
      </c>
      <c r="D42" s="11"/>
      <c r="E42" s="11">
        <v>0</v>
      </c>
      <c r="F42" s="11">
        <v>114</v>
      </c>
      <c r="G42" s="11">
        <v>0</v>
      </c>
      <c r="H42" s="11">
        <v>0</v>
      </c>
      <c r="I42" s="11" t="s">
        <v>57</v>
      </c>
      <c r="J42" s="11">
        <v>35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 t="s">
        <v>57</v>
      </c>
      <c r="V42" s="11" t="s">
        <v>57</v>
      </c>
      <c r="W42" s="11" t="s">
        <v>57</v>
      </c>
      <c r="X42" s="11" t="s">
        <v>57</v>
      </c>
      <c r="Y42" s="11" t="s">
        <v>57</v>
      </c>
      <c r="Z42" s="11" t="s">
        <v>57</v>
      </c>
      <c r="AA42" s="11" t="s">
        <v>57</v>
      </c>
      <c r="AB42" s="11" t="s">
        <v>57</v>
      </c>
      <c r="AC42" s="11" t="s">
        <v>57</v>
      </c>
      <c r="AD42" s="11" t="s">
        <v>57</v>
      </c>
      <c r="AE42" s="11" t="s">
        <v>57</v>
      </c>
      <c r="AF42" s="11" t="s">
        <v>57</v>
      </c>
      <c r="AG42" s="11" t="s">
        <v>57</v>
      </c>
      <c r="AH42" s="11" t="s">
        <v>57</v>
      </c>
      <c r="AI42" s="11" t="s">
        <v>57</v>
      </c>
      <c r="AJ42" s="11" t="s">
        <v>57</v>
      </c>
      <c r="AK42" s="11" t="s">
        <v>57</v>
      </c>
      <c r="AL42" s="11" t="s">
        <v>57</v>
      </c>
      <c r="AM42" s="11" t="s">
        <v>57</v>
      </c>
      <c r="AN42" s="11" t="s">
        <v>57</v>
      </c>
      <c r="AO42" s="11" t="s">
        <v>57</v>
      </c>
      <c r="AP42" s="11" t="s">
        <v>57</v>
      </c>
      <c r="AQ42" s="11" t="s">
        <v>57</v>
      </c>
      <c r="AR42" s="11" t="s">
        <v>57</v>
      </c>
      <c r="AS42" s="11" t="s">
        <v>57</v>
      </c>
      <c r="AT42" s="11" t="s">
        <v>57</v>
      </c>
      <c r="AU42" s="11" t="s">
        <v>57</v>
      </c>
      <c r="AV42" s="11" t="s">
        <v>57</v>
      </c>
      <c r="AW42" s="11" t="s">
        <v>57</v>
      </c>
      <c r="AX42" s="11" t="s">
        <v>57</v>
      </c>
      <c r="AY42" s="11" t="s">
        <v>57</v>
      </c>
      <c r="AZ42" s="11" t="s">
        <v>57</v>
      </c>
      <c r="BA42" s="11" t="s">
        <v>57</v>
      </c>
      <c r="BB42" s="11" t="s">
        <v>57</v>
      </c>
    </row>
    <row r="43" spans="2:54" x14ac:dyDescent="0.25">
      <c r="B43" s="12" t="s">
        <v>60</v>
      </c>
      <c r="C43" s="13" t="s">
        <v>68</v>
      </c>
      <c r="D43" s="13"/>
      <c r="E43" s="13">
        <v>143340</v>
      </c>
      <c r="F43" s="13">
        <v>340192</v>
      </c>
      <c r="G43" s="13">
        <v>221060</v>
      </c>
      <c r="H43" s="13">
        <v>645714</v>
      </c>
      <c r="I43" s="13">
        <v>123766</v>
      </c>
      <c r="J43" s="13">
        <v>371478</v>
      </c>
      <c r="K43" s="13">
        <v>410796</v>
      </c>
      <c r="L43" s="13">
        <v>44938</v>
      </c>
      <c r="M43" s="13">
        <v>234521</v>
      </c>
      <c r="N43" s="13">
        <v>484029</v>
      </c>
      <c r="O43" s="13">
        <v>174519</v>
      </c>
      <c r="P43" s="13">
        <v>407145</v>
      </c>
      <c r="Q43" s="13">
        <v>692900</v>
      </c>
      <c r="R43" s="13">
        <v>346214</v>
      </c>
      <c r="S43" s="13">
        <v>369645</v>
      </c>
      <c r="T43" s="13">
        <v>843042</v>
      </c>
      <c r="U43" s="13">
        <v>496206</v>
      </c>
      <c r="V43" s="13">
        <v>644252</v>
      </c>
      <c r="W43" s="13">
        <v>492123</v>
      </c>
      <c r="X43" s="13">
        <v>479085</v>
      </c>
      <c r="Y43" s="13">
        <v>713186</v>
      </c>
      <c r="Z43" s="13">
        <v>756541</v>
      </c>
      <c r="AA43" s="13">
        <v>784741</v>
      </c>
      <c r="AB43" s="13">
        <v>935129</v>
      </c>
      <c r="AC43" s="13">
        <v>1107966</v>
      </c>
      <c r="AD43" s="13">
        <v>956995</v>
      </c>
      <c r="AE43" s="13">
        <v>1014561</v>
      </c>
      <c r="AF43" s="13">
        <v>2319677</v>
      </c>
      <c r="AG43" s="13" t="s">
        <v>57</v>
      </c>
      <c r="AH43" s="13" t="s">
        <v>57</v>
      </c>
      <c r="AI43" s="13" t="s">
        <v>57</v>
      </c>
      <c r="AJ43" s="13" t="s">
        <v>57</v>
      </c>
      <c r="AK43" s="13" t="s">
        <v>57</v>
      </c>
      <c r="AL43" s="13" t="s">
        <v>57</v>
      </c>
      <c r="AM43" s="13" t="s">
        <v>57</v>
      </c>
      <c r="AN43" s="13" t="s">
        <v>57</v>
      </c>
      <c r="AO43" s="13" t="s">
        <v>57</v>
      </c>
      <c r="AP43" s="13" t="s">
        <v>57</v>
      </c>
      <c r="AQ43" s="13" t="s">
        <v>57</v>
      </c>
      <c r="AR43" s="13" t="s">
        <v>57</v>
      </c>
      <c r="AS43" s="13" t="s">
        <v>57</v>
      </c>
      <c r="AT43" s="13" t="s">
        <v>57</v>
      </c>
      <c r="AU43" s="13" t="s">
        <v>57</v>
      </c>
      <c r="AV43" s="13" t="s">
        <v>57</v>
      </c>
      <c r="AW43" s="13" t="s">
        <v>57</v>
      </c>
      <c r="AX43" s="13" t="s">
        <v>57</v>
      </c>
      <c r="AY43" s="13" t="s">
        <v>57</v>
      </c>
      <c r="AZ43" s="13" t="s">
        <v>57</v>
      </c>
      <c r="BA43" s="13" t="s">
        <v>57</v>
      </c>
      <c r="BB43" s="13" t="s">
        <v>57</v>
      </c>
    </row>
    <row r="44" spans="2:54" x14ac:dyDescent="0.25">
      <c r="B44" s="14" t="s">
        <v>69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2:54" x14ac:dyDescent="0.25">
      <c r="B45" s="16" t="s">
        <v>62</v>
      </c>
      <c r="C45" s="17" t="s">
        <v>68</v>
      </c>
      <c r="D45" s="17"/>
      <c r="E45" s="17" t="s">
        <v>57</v>
      </c>
      <c r="F45" s="17" t="s">
        <v>57</v>
      </c>
      <c r="G45" s="17" t="s">
        <v>57</v>
      </c>
      <c r="H45" s="17" t="s">
        <v>57</v>
      </c>
      <c r="I45" s="17" t="s">
        <v>57</v>
      </c>
      <c r="J45" s="17" t="s">
        <v>57</v>
      </c>
      <c r="K45" s="17" t="s">
        <v>57</v>
      </c>
      <c r="L45" s="17" t="s">
        <v>57</v>
      </c>
      <c r="M45" s="17" t="s">
        <v>57</v>
      </c>
      <c r="N45" s="17" t="s">
        <v>57</v>
      </c>
      <c r="O45" s="17" t="s">
        <v>57</v>
      </c>
      <c r="P45" s="17" t="s">
        <v>57</v>
      </c>
      <c r="Q45" s="17" t="s">
        <v>57</v>
      </c>
      <c r="R45" s="17" t="s">
        <v>57</v>
      </c>
      <c r="S45" s="17" t="s">
        <v>57</v>
      </c>
      <c r="T45" s="17" t="s">
        <v>57</v>
      </c>
      <c r="U45" s="17" t="s">
        <v>57</v>
      </c>
      <c r="V45" s="17" t="s">
        <v>57</v>
      </c>
      <c r="W45" s="17" t="s">
        <v>57</v>
      </c>
      <c r="X45" s="17" t="s">
        <v>57</v>
      </c>
      <c r="Y45" s="17" t="s">
        <v>57</v>
      </c>
      <c r="Z45" s="17" t="s">
        <v>57</v>
      </c>
      <c r="AA45" s="17" t="s">
        <v>57</v>
      </c>
      <c r="AB45" s="17" t="s">
        <v>57</v>
      </c>
      <c r="AC45" s="17" t="s">
        <v>57</v>
      </c>
      <c r="AD45" s="17" t="s">
        <v>57</v>
      </c>
      <c r="AE45" s="17" t="s">
        <v>57</v>
      </c>
      <c r="AF45" s="17" t="s">
        <v>57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0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</row>
    <row r="46" spans="2:54" x14ac:dyDescent="0.25">
      <c r="B46" s="8" t="s">
        <v>70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</row>
    <row r="47" spans="2:54" x14ac:dyDescent="0.25">
      <c r="B47" s="10" t="s">
        <v>55</v>
      </c>
      <c r="C47" s="11" t="s">
        <v>68</v>
      </c>
      <c r="D47" s="11"/>
      <c r="E47" s="11" t="s">
        <v>57</v>
      </c>
      <c r="F47" s="11" t="s">
        <v>57</v>
      </c>
      <c r="G47" s="11" t="s">
        <v>57</v>
      </c>
      <c r="H47" s="11" t="s">
        <v>57</v>
      </c>
      <c r="I47" s="11" t="s">
        <v>57</v>
      </c>
      <c r="J47" s="11" t="s">
        <v>57</v>
      </c>
      <c r="K47" s="11" t="s">
        <v>57</v>
      </c>
      <c r="L47" s="11" t="s">
        <v>57</v>
      </c>
      <c r="M47" s="11" t="s">
        <v>57</v>
      </c>
      <c r="N47" s="11" t="s">
        <v>57</v>
      </c>
      <c r="O47" s="11" t="s">
        <v>57</v>
      </c>
      <c r="P47" s="11" t="s">
        <v>57</v>
      </c>
      <c r="Q47" s="11" t="s">
        <v>57</v>
      </c>
      <c r="R47" s="11" t="s">
        <v>57</v>
      </c>
      <c r="S47" s="11" t="s">
        <v>57</v>
      </c>
      <c r="T47" s="11" t="s">
        <v>57</v>
      </c>
      <c r="U47" s="11" t="s">
        <v>57</v>
      </c>
      <c r="V47" s="11" t="s">
        <v>57</v>
      </c>
      <c r="W47" s="11" t="s">
        <v>57</v>
      </c>
      <c r="X47" s="11" t="s">
        <v>57</v>
      </c>
      <c r="Y47" s="11" t="s">
        <v>57</v>
      </c>
      <c r="Z47" s="11" t="s">
        <v>57</v>
      </c>
      <c r="AA47" s="11" t="s">
        <v>57</v>
      </c>
      <c r="AB47" s="11" t="s">
        <v>57</v>
      </c>
      <c r="AC47" s="11" t="s">
        <v>57</v>
      </c>
      <c r="AD47" s="11" t="s">
        <v>57</v>
      </c>
      <c r="AE47" s="11" t="s">
        <v>57</v>
      </c>
      <c r="AF47" s="11" t="s">
        <v>57</v>
      </c>
      <c r="AG47" s="11">
        <v>0</v>
      </c>
      <c r="AH47" s="11">
        <v>-78</v>
      </c>
      <c r="AI47" s="11">
        <v>-5051</v>
      </c>
      <c r="AJ47" s="11">
        <v>-90</v>
      </c>
      <c r="AK47" s="11">
        <v>-4</v>
      </c>
      <c r="AL47" s="11">
        <v>-6637</v>
      </c>
      <c r="AM47" s="11">
        <v>-24</v>
      </c>
      <c r="AN47" s="11">
        <v>-28202</v>
      </c>
      <c r="AO47" s="11">
        <v>0</v>
      </c>
      <c r="AP47" s="11">
        <v>-37</v>
      </c>
      <c r="AQ47" s="11">
        <v>-8</v>
      </c>
      <c r="AR47" s="11">
        <v>-1637</v>
      </c>
      <c r="AS47" s="11">
        <v>0</v>
      </c>
      <c r="AT47" s="11">
        <v>-594</v>
      </c>
      <c r="AU47" s="11">
        <v>-10484</v>
      </c>
      <c r="AV47" s="11">
        <v>0</v>
      </c>
      <c r="AW47" s="11">
        <v>0</v>
      </c>
      <c r="AX47" s="11">
        <v>-35</v>
      </c>
      <c r="AY47" s="11">
        <v>-14</v>
      </c>
      <c r="AZ47" s="11">
        <v>-7134</v>
      </c>
      <c r="BA47" s="11">
        <v>-38</v>
      </c>
      <c r="BB47" s="11">
        <v>0</v>
      </c>
    </row>
    <row r="48" spans="2:54" x14ac:dyDescent="0.25">
      <c r="B48" s="18" t="s">
        <v>66</v>
      </c>
      <c r="C48" s="19" t="s">
        <v>68</v>
      </c>
      <c r="D48" s="19"/>
      <c r="E48" s="19" t="s">
        <v>57</v>
      </c>
      <c r="F48" s="19" t="s">
        <v>57</v>
      </c>
      <c r="G48" s="19" t="s">
        <v>57</v>
      </c>
      <c r="H48" s="19" t="s">
        <v>57</v>
      </c>
      <c r="I48" s="19" t="s">
        <v>57</v>
      </c>
      <c r="J48" s="19" t="s">
        <v>57</v>
      </c>
      <c r="K48" s="19" t="s">
        <v>57</v>
      </c>
      <c r="L48" s="19" t="s">
        <v>57</v>
      </c>
      <c r="M48" s="19" t="s">
        <v>57</v>
      </c>
      <c r="N48" s="19" t="s">
        <v>57</v>
      </c>
      <c r="O48" s="19" t="s">
        <v>57</v>
      </c>
      <c r="P48" s="19" t="s">
        <v>57</v>
      </c>
      <c r="Q48" s="19" t="s">
        <v>57</v>
      </c>
      <c r="R48" s="19" t="s">
        <v>57</v>
      </c>
      <c r="S48" s="19" t="s">
        <v>57</v>
      </c>
      <c r="T48" s="19" t="s">
        <v>57</v>
      </c>
      <c r="U48" s="19" t="s">
        <v>57</v>
      </c>
      <c r="V48" s="19" t="s">
        <v>57</v>
      </c>
      <c r="W48" s="19" t="s">
        <v>57</v>
      </c>
      <c r="X48" s="19" t="s">
        <v>57</v>
      </c>
      <c r="Y48" s="19" t="s">
        <v>57</v>
      </c>
      <c r="Z48" s="19" t="s">
        <v>57</v>
      </c>
      <c r="AA48" s="19" t="s">
        <v>57</v>
      </c>
      <c r="AB48" s="19" t="s">
        <v>57</v>
      </c>
      <c r="AC48" s="19" t="s">
        <v>57</v>
      </c>
      <c r="AD48" s="19" t="s">
        <v>57</v>
      </c>
      <c r="AE48" s="19" t="s">
        <v>57</v>
      </c>
      <c r="AF48" s="19" t="s">
        <v>57</v>
      </c>
      <c r="AG48" s="19">
        <v>0</v>
      </c>
      <c r="AH48" s="19">
        <v>-78</v>
      </c>
      <c r="AI48" s="19">
        <v>-5051</v>
      </c>
      <c r="AJ48" s="19">
        <v>-90</v>
      </c>
      <c r="AK48" s="19">
        <v>-4</v>
      </c>
      <c r="AL48" s="19">
        <v>-6637</v>
      </c>
      <c r="AM48" s="19">
        <v>-24</v>
      </c>
      <c r="AN48" s="19">
        <v>-28202</v>
      </c>
      <c r="AO48" s="19">
        <v>0</v>
      </c>
      <c r="AP48" s="19">
        <v>-37</v>
      </c>
      <c r="AQ48" s="19">
        <v>-8</v>
      </c>
      <c r="AR48" s="19">
        <v>-1637</v>
      </c>
      <c r="AS48" s="19">
        <v>0</v>
      </c>
      <c r="AT48" s="19">
        <v>-594</v>
      </c>
      <c r="AU48" s="19">
        <v>-10484</v>
      </c>
      <c r="AV48" s="19">
        <v>0</v>
      </c>
      <c r="AW48" s="19">
        <v>0</v>
      </c>
      <c r="AX48" s="19">
        <v>-35</v>
      </c>
      <c r="AY48" s="19">
        <v>-14</v>
      </c>
      <c r="AZ48" s="19">
        <v>-7134</v>
      </c>
      <c r="BA48" s="19">
        <v>-38</v>
      </c>
      <c r="BB48" s="19">
        <v>0</v>
      </c>
    </row>
    <row r="49" spans="2:54" x14ac:dyDescent="0.25">
      <c r="B49" s="8" t="s">
        <v>71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</row>
    <row r="50" spans="2:54" x14ac:dyDescent="0.25">
      <c r="B50" s="10" t="s">
        <v>72</v>
      </c>
      <c r="C50" s="11" t="s">
        <v>68</v>
      </c>
      <c r="D50" s="11"/>
      <c r="E50" s="11" t="s">
        <v>57</v>
      </c>
      <c r="F50" s="11" t="s">
        <v>57</v>
      </c>
      <c r="G50" s="11" t="s">
        <v>57</v>
      </c>
      <c r="H50" s="11" t="s">
        <v>57</v>
      </c>
      <c r="I50" s="11" t="s">
        <v>57</v>
      </c>
      <c r="J50" s="11" t="s">
        <v>57</v>
      </c>
      <c r="K50" s="11" t="s">
        <v>57</v>
      </c>
      <c r="L50" s="11" t="s">
        <v>57</v>
      </c>
      <c r="M50" s="11" t="s">
        <v>57</v>
      </c>
      <c r="N50" s="11" t="s">
        <v>57</v>
      </c>
      <c r="O50" s="11" t="s">
        <v>57</v>
      </c>
      <c r="P50" s="11" t="s">
        <v>57</v>
      </c>
      <c r="Q50" s="11" t="s">
        <v>57</v>
      </c>
      <c r="R50" s="11" t="s">
        <v>57</v>
      </c>
      <c r="S50" s="11" t="s">
        <v>57</v>
      </c>
      <c r="T50" s="11" t="s">
        <v>57</v>
      </c>
      <c r="U50" s="11" t="s">
        <v>57</v>
      </c>
      <c r="V50" s="11" t="s">
        <v>57</v>
      </c>
      <c r="W50" s="11" t="s">
        <v>57</v>
      </c>
      <c r="X50" s="11" t="s">
        <v>57</v>
      </c>
      <c r="Y50" s="11" t="s">
        <v>57</v>
      </c>
      <c r="Z50" s="11" t="s">
        <v>57</v>
      </c>
      <c r="AA50" s="11" t="s">
        <v>57</v>
      </c>
      <c r="AB50" s="11" t="s">
        <v>57</v>
      </c>
      <c r="AC50" s="11" t="s">
        <v>57</v>
      </c>
      <c r="AD50" s="11" t="s">
        <v>57</v>
      </c>
      <c r="AE50" s="11" t="s">
        <v>57</v>
      </c>
      <c r="AF50" s="11" t="s">
        <v>57</v>
      </c>
      <c r="AG50" s="11">
        <v>0</v>
      </c>
      <c r="AH50" s="11">
        <v>-109</v>
      </c>
      <c r="AI50" s="11">
        <v>0</v>
      </c>
      <c r="AJ50" s="11">
        <v>-108</v>
      </c>
      <c r="AK50" s="11">
        <v>0</v>
      </c>
      <c r="AL50" s="11">
        <v>0</v>
      </c>
      <c r="AM50" s="11">
        <v>0</v>
      </c>
      <c r="AN50" s="11">
        <v>-1</v>
      </c>
      <c r="AO50" s="11">
        <v>0</v>
      </c>
      <c r="AP50" s="11">
        <v>0</v>
      </c>
      <c r="AQ50" s="11">
        <v>0</v>
      </c>
      <c r="AR50" s="11">
        <v>-218</v>
      </c>
      <c r="AS50" s="11">
        <v>0</v>
      </c>
      <c r="AT50" s="11">
        <v>-38</v>
      </c>
      <c r="AU50" s="11">
        <v>0</v>
      </c>
      <c r="AV50" s="11">
        <v>-20</v>
      </c>
      <c r="AW50" s="11">
        <v>-981</v>
      </c>
      <c r="AX50" s="11">
        <v>-2552</v>
      </c>
      <c r="AY50" s="11">
        <v>-663</v>
      </c>
      <c r="AZ50" s="11">
        <v>-747</v>
      </c>
      <c r="BA50" s="11">
        <v>-664</v>
      </c>
      <c r="BB50" s="11">
        <v>-2136</v>
      </c>
    </row>
    <row r="51" spans="2:54" x14ac:dyDescent="0.25">
      <c r="B51" s="18" t="s">
        <v>63</v>
      </c>
      <c r="C51" s="19"/>
      <c r="D51" s="19"/>
      <c r="E51" s="19">
        <v>145655</v>
      </c>
      <c r="F51" s="19">
        <v>340906</v>
      </c>
      <c r="G51" s="19">
        <v>221491</v>
      </c>
      <c r="H51" s="19">
        <v>657480</v>
      </c>
      <c r="I51" s="19">
        <v>124876</v>
      </c>
      <c r="J51" s="19">
        <v>371735</v>
      </c>
      <c r="K51" s="19">
        <v>416411</v>
      </c>
      <c r="L51" s="19">
        <v>45210</v>
      </c>
      <c r="M51" s="19">
        <v>236584</v>
      </c>
      <c r="N51" s="19">
        <v>491368</v>
      </c>
      <c r="O51" s="19">
        <v>178363</v>
      </c>
      <c r="P51" s="19">
        <v>413237</v>
      </c>
      <c r="Q51" s="19">
        <v>698144</v>
      </c>
      <c r="R51" s="19">
        <v>349500</v>
      </c>
      <c r="S51" s="19">
        <v>377699</v>
      </c>
      <c r="T51" s="19">
        <v>850937</v>
      </c>
      <c r="U51" s="19">
        <v>496719</v>
      </c>
      <c r="V51" s="19">
        <v>647821</v>
      </c>
      <c r="W51" s="19">
        <v>493712</v>
      </c>
      <c r="X51" s="19">
        <v>479100</v>
      </c>
      <c r="Y51" s="19">
        <v>713871</v>
      </c>
      <c r="Z51" s="19">
        <v>759247</v>
      </c>
      <c r="AA51" s="19">
        <v>788064</v>
      </c>
      <c r="AB51" s="19">
        <v>938099</v>
      </c>
      <c r="AC51" s="19">
        <v>1110505</v>
      </c>
      <c r="AD51" s="19">
        <v>958690</v>
      </c>
      <c r="AE51" s="19">
        <v>1015176</v>
      </c>
      <c r="AF51" s="19">
        <v>2337326</v>
      </c>
      <c r="AG51" s="19">
        <v>1192598</v>
      </c>
      <c r="AH51" s="19">
        <v>1356303</v>
      </c>
      <c r="AI51" s="19">
        <v>1588905</v>
      </c>
      <c r="AJ51" s="19">
        <v>1524495</v>
      </c>
      <c r="AK51" s="19">
        <v>1819773</v>
      </c>
      <c r="AL51" s="19">
        <v>1886142</v>
      </c>
      <c r="AM51" s="19">
        <v>1194107</v>
      </c>
      <c r="AN51" s="19">
        <v>1668037</v>
      </c>
      <c r="AO51" s="19">
        <v>1713045</v>
      </c>
      <c r="AP51" s="19">
        <v>1392444</v>
      </c>
      <c r="AQ51" s="19">
        <v>1667610</v>
      </c>
      <c r="AR51" s="19">
        <v>2404975</v>
      </c>
      <c r="AS51" s="19">
        <v>1528367</v>
      </c>
      <c r="AT51" s="19">
        <v>1827712</v>
      </c>
      <c r="AU51" s="19">
        <v>1731029</v>
      </c>
      <c r="AV51" s="19">
        <v>1414640</v>
      </c>
      <c r="AW51" s="19">
        <v>2143471</v>
      </c>
      <c r="AX51" s="19">
        <v>3181426</v>
      </c>
      <c r="AY51" s="19">
        <v>2011282</v>
      </c>
      <c r="AZ51" s="19">
        <v>2455978</v>
      </c>
      <c r="BA51" s="19">
        <v>2100580</v>
      </c>
      <c r="BB51" s="19">
        <v>2262020</v>
      </c>
    </row>
    <row r="52" spans="2:54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2:54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2:54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2:54" ht="31.5" x14ac:dyDescent="0.25">
      <c r="B55" s="7" t="s">
        <v>73</v>
      </c>
      <c r="C55" s="6"/>
      <c r="D55" s="6"/>
      <c r="E55" s="6" t="s">
        <v>5</v>
      </c>
      <c r="F55" s="6" t="s">
        <v>6</v>
      </c>
      <c r="G55" s="6" t="s">
        <v>7</v>
      </c>
      <c r="H55" s="6" t="s">
        <v>8</v>
      </c>
      <c r="I55" s="6" t="s">
        <v>9</v>
      </c>
      <c r="J55" s="6" t="s">
        <v>10</v>
      </c>
      <c r="K55" s="6" t="s">
        <v>11</v>
      </c>
      <c r="L55" s="6" t="s">
        <v>12</v>
      </c>
      <c r="M55" s="6" t="s">
        <v>13</v>
      </c>
      <c r="N55" s="6" t="s">
        <v>14</v>
      </c>
      <c r="O55" s="6" t="s">
        <v>15</v>
      </c>
      <c r="P55" s="6" t="s">
        <v>16</v>
      </c>
      <c r="Q55" s="6" t="s">
        <v>17</v>
      </c>
      <c r="R55" s="6" t="s">
        <v>18</v>
      </c>
      <c r="S55" s="6" t="s">
        <v>19</v>
      </c>
      <c r="T55" s="6" t="s">
        <v>20</v>
      </c>
      <c r="U55" s="6" t="s">
        <v>21</v>
      </c>
      <c r="V55" s="6" t="s">
        <v>22</v>
      </c>
      <c r="W55" s="6" t="s">
        <v>23</v>
      </c>
      <c r="X55" s="6" t="s">
        <v>24</v>
      </c>
      <c r="Y55" s="6" t="s">
        <v>25</v>
      </c>
      <c r="Z55" s="6" t="s">
        <v>26</v>
      </c>
      <c r="AA55" s="6" t="s">
        <v>27</v>
      </c>
      <c r="AB55" s="6" t="s">
        <v>28</v>
      </c>
      <c r="AC55" s="6" t="s">
        <v>29</v>
      </c>
      <c r="AD55" s="6" t="s">
        <v>30</v>
      </c>
      <c r="AE55" s="6" t="s">
        <v>31</v>
      </c>
      <c r="AF55" s="6" t="s">
        <v>32</v>
      </c>
      <c r="AG55" s="6" t="s">
        <v>33</v>
      </c>
      <c r="AH55" s="6" t="s">
        <v>34</v>
      </c>
      <c r="AI55" s="6" t="s">
        <v>35</v>
      </c>
      <c r="AJ55" s="6" t="s">
        <v>36</v>
      </c>
      <c r="AK55" s="6" t="s">
        <v>37</v>
      </c>
      <c r="AL55" s="6" t="s">
        <v>38</v>
      </c>
      <c r="AM55" s="6" t="s">
        <v>39</v>
      </c>
      <c r="AN55" s="6" t="s">
        <v>40</v>
      </c>
      <c r="AO55" s="6" t="s">
        <v>41</v>
      </c>
      <c r="AP55" s="6" t="s">
        <v>42</v>
      </c>
      <c r="AQ55" s="6" t="s">
        <v>43</v>
      </c>
      <c r="AR55" s="6" t="s">
        <v>44</v>
      </c>
      <c r="AS55" s="6" t="s">
        <v>45</v>
      </c>
      <c r="AT55" s="6" t="s">
        <v>46</v>
      </c>
      <c r="AU55" s="6" t="s">
        <v>47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  <c r="BA55" s="6" t="s">
        <v>53</v>
      </c>
      <c r="BB55" s="6" t="s">
        <v>54</v>
      </c>
    </row>
    <row r="56" spans="2:54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2:54" x14ac:dyDescent="0.25">
      <c r="B57" s="8" t="s">
        <v>74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</row>
    <row r="58" spans="2:54" x14ac:dyDescent="0.25">
      <c r="B58" s="10" t="s">
        <v>55</v>
      </c>
      <c r="C58" s="11" t="s">
        <v>75</v>
      </c>
      <c r="D58" s="11"/>
      <c r="E58" s="11" t="s">
        <v>57</v>
      </c>
      <c r="F58" s="11" t="s">
        <v>57</v>
      </c>
      <c r="G58" s="11" t="s">
        <v>57</v>
      </c>
      <c r="H58" s="11" t="s">
        <v>57</v>
      </c>
      <c r="I58" s="11" t="s">
        <v>57</v>
      </c>
      <c r="J58" s="11" t="s">
        <v>57</v>
      </c>
      <c r="K58" s="11" t="s">
        <v>57</v>
      </c>
      <c r="L58" s="11" t="s">
        <v>57</v>
      </c>
      <c r="M58" s="11" t="s">
        <v>57</v>
      </c>
      <c r="N58" s="11" t="s">
        <v>57</v>
      </c>
      <c r="O58" s="11" t="s">
        <v>57</v>
      </c>
      <c r="P58" s="11" t="s">
        <v>57</v>
      </c>
      <c r="Q58" s="11" t="s">
        <v>57</v>
      </c>
      <c r="R58" s="11" t="s">
        <v>57</v>
      </c>
      <c r="S58" s="11" t="s">
        <v>57</v>
      </c>
      <c r="T58" s="11" t="s">
        <v>57</v>
      </c>
      <c r="U58" s="11" t="s">
        <v>57</v>
      </c>
      <c r="V58" s="11" t="s">
        <v>57</v>
      </c>
      <c r="W58" s="11" t="s">
        <v>57</v>
      </c>
      <c r="X58" s="11" t="s">
        <v>57</v>
      </c>
      <c r="Y58" s="11" t="s">
        <v>57</v>
      </c>
      <c r="Z58" s="11" t="s">
        <v>57</v>
      </c>
      <c r="AA58" s="11" t="s">
        <v>57</v>
      </c>
      <c r="AB58" s="11" t="s">
        <v>57</v>
      </c>
      <c r="AC58" s="11" t="s">
        <v>57</v>
      </c>
      <c r="AD58" s="11" t="s">
        <v>57</v>
      </c>
      <c r="AE58" s="11" t="s">
        <v>57</v>
      </c>
      <c r="AF58" s="11" t="s">
        <v>57</v>
      </c>
      <c r="AG58" s="11">
        <v>617335233</v>
      </c>
      <c r="AH58" s="11">
        <v>637135568</v>
      </c>
      <c r="AI58" s="11">
        <v>644355941</v>
      </c>
      <c r="AJ58" s="11">
        <v>665452873</v>
      </c>
      <c r="AK58" s="11">
        <v>663560071</v>
      </c>
      <c r="AL58" s="11">
        <v>654401911</v>
      </c>
      <c r="AM58" s="11">
        <v>615457101</v>
      </c>
      <c r="AN58" s="11">
        <v>679847858</v>
      </c>
      <c r="AO58" s="11">
        <v>669182651</v>
      </c>
      <c r="AP58" s="11">
        <v>659472579</v>
      </c>
      <c r="AQ58" s="11">
        <v>693923972</v>
      </c>
      <c r="AR58" s="11">
        <v>637923383</v>
      </c>
      <c r="AS58" s="11">
        <v>680746450</v>
      </c>
      <c r="AT58" s="11">
        <v>703885502</v>
      </c>
      <c r="AU58" s="11">
        <v>676562706</v>
      </c>
      <c r="AV58" s="11">
        <v>637722868</v>
      </c>
      <c r="AW58" s="11">
        <v>702554939</v>
      </c>
      <c r="AX58" s="11">
        <v>847092</v>
      </c>
      <c r="AY58" s="11">
        <v>833323186</v>
      </c>
      <c r="AZ58" s="11">
        <v>888672920</v>
      </c>
      <c r="BA58" s="11">
        <v>918136464</v>
      </c>
      <c r="BB58" s="11">
        <v>922409670</v>
      </c>
    </row>
    <row r="59" spans="2:54" x14ac:dyDescent="0.25">
      <c r="B59" s="12" t="s">
        <v>58</v>
      </c>
      <c r="C59" s="13" t="s">
        <v>75</v>
      </c>
      <c r="D59" s="13"/>
      <c r="E59" s="13">
        <v>77166667</v>
      </c>
      <c r="F59" s="13">
        <v>75000000</v>
      </c>
      <c r="G59" s="13">
        <v>71833333</v>
      </c>
      <c r="H59" s="13">
        <v>120061224</v>
      </c>
      <c r="I59" s="13">
        <v>123333333</v>
      </c>
      <c r="J59" s="13">
        <v>111000000</v>
      </c>
      <c r="K59" s="13">
        <v>151756757</v>
      </c>
      <c r="L59" s="13">
        <v>136000000</v>
      </c>
      <c r="M59" s="13">
        <v>147357143</v>
      </c>
      <c r="N59" s="13">
        <v>146780000</v>
      </c>
      <c r="O59" s="13">
        <v>167130435</v>
      </c>
      <c r="P59" s="13">
        <v>164648649</v>
      </c>
      <c r="Q59" s="13">
        <v>163875000</v>
      </c>
      <c r="R59" s="13">
        <v>164300000</v>
      </c>
      <c r="S59" s="13">
        <v>175086957</v>
      </c>
      <c r="T59" s="13">
        <v>171630435</v>
      </c>
      <c r="U59" s="13">
        <v>171000000</v>
      </c>
      <c r="V59" s="13">
        <v>198277778</v>
      </c>
      <c r="W59" s="13">
        <v>227000000</v>
      </c>
      <c r="X59" s="13">
        <v>0</v>
      </c>
      <c r="Y59" s="13">
        <v>228333333</v>
      </c>
      <c r="Z59" s="13">
        <v>208153846</v>
      </c>
      <c r="AA59" s="13">
        <v>255615385</v>
      </c>
      <c r="AB59" s="13">
        <v>270000000</v>
      </c>
      <c r="AC59" s="13">
        <v>317375000</v>
      </c>
      <c r="AD59" s="13">
        <v>339000000</v>
      </c>
      <c r="AE59" s="13">
        <v>205000000</v>
      </c>
      <c r="AF59" s="13">
        <v>477000000</v>
      </c>
      <c r="AG59" s="13">
        <v>570500000</v>
      </c>
      <c r="AH59" s="13">
        <v>353512279</v>
      </c>
      <c r="AI59" s="13">
        <v>453358209</v>
      </c>
      <c r="AJ59" s="13">
        <v>473586078</v>
      </c>
      <c r="AK59" s="13" t="s">
        <v>57</v>
      </c>
      <c r="AL59" s="13" t="s">
        <v>57</v>
      </c>
      <c r="AM59" s="13">
        <v>474123539</v>
      </c>
      <c r="AN59" s="13">
        <v>472192513</v>
      </c>
      <c r="AO59" s="13">
        <v>472573840</v>
      </c>
      <c r="AP59" s="13">
        <v>474835886</v>
      </c>
      <c r="AQ59" s="13">
        <v>473486626</v>
      </c>
      <c r="AR59" s="13">
        <v>473983740</v>
      </c>
      <c r="AS59" s="13" t="s">
        <v>57</v>
      </c>
      <c r="AT59" s="13" t="s">
        <v>57</v>
      </c>
      <c r="AU59" s="13" t="s">
        <v>57</v>
      </c>
      <c r="AV59" s="13" t="s">
        <v>57</v>
      </c>
      <c r="AW59" s="13" t="s">
        <v>57</v>
      </c>
      <c r="AX59" s="13" t="s">
        <v>57</v>
      </c>
      <c r="AY59" s="13">
        <v>500000000</v>
      </c>
      <c r="AZ59" s="13" t="s">
        <v>57</v>
      </c>
      <c r="BA59" s="13" t="s">
        <v>57</v>
      </c>
      <c r="BB59" s="13" t="s">
        <v>57</v>
      </c>
    </row>
    <row r="60" spans="2:54" x14ac:dyDescent="0.25">
      <c r="B60" s="10" t="s">
        <v>59</v>
      </c>
      <c r="C60" s="11" t="s">
        <v>75</v>
      </c>
      <c r="D60" s="11"/>
      <c r="E60" s="11">
        <v>0</v>
      </c>
      <c r="F60" s="11">
        <v>114000000</v>
      </c>
      <c r="G60" s="11">
        <v>0</v>
      </c>
      <c r="H60" s="11">
        <v>0</v>
      </c>
      <c r="I60" s="11" t="s">
        <v>57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 t="s">
        <v>57</v>
      </c>
      <c r="V60" s="11" t="s">
        <v>57</v>
      </c>
      <c r="W60" s="11" t="s">
        <v>57</v>
      </c>
      <c r="X60" s="11" t="s">
        <v>57</v>
      </c>
      <c r="Y60" s="11" t="s">
        <v>57</v>
      </c>
      <c r="Z60" s="11" t="s">
        <v>57</v>
      </c>
      <c r="AA60" s="11" t="s">
        <v>57</v>
      </c>
      <c r="AB60" s="11" t="s">
        <v>57</v>
      </c>
      <c r="AC60" s="11" t="s">
        <v>57</v>
      </c>
      <c r="AD60" s="11" t="s">
        <v>57</v>
      </c>
      <c r="AE60" s="11" t="s">
        <v>57</v>
      </c>
      <c r="AF60" s="11" t="s">
        <v>57</v>
      </c>
      <c r="AG60" s="11" t="s">
        <v>57</v>
      </c>
      <c r="AH60" s="11" t="s">
        <v>57</v>
      </c>
      <c r="AI60" s="11" t="s">
        <v>57</v>
      </c>
      <c r="AJ60" s="11" t="s">
        <v>57</v>
      </c>
      <c r="AK60" s="11" t="s">
        <v>57</v>
      </c>
      <c r="AL60" s="11" t="s">
        <v>57</v>
      </c>
      <c r="AM60" s="11" t="s">
        <v>57</v>
      </c>
      <c r="AN60" s="11" t="s">
        <v>57</v>
      </c>
      <c r="AO60" s="11" t="s">
        <v>57</v>
      </c>
      <c r="AP60" s="11" t="s">
        <v>57</v>
      </c>
      <c r="AQ60" s="11" t="s">
        <v>57</v>
      </c>
      <c r="AR60" s="11" t="s">
        <v>57</v>
      </c>
      <c r="AS60" s="11" t="s">
        <v>57</v>
      </c>
      <c r="AT60" s="11" t="s">
        <v>57</v>
      </c>
      <c r="AU60" s="11" t="s">
        <v>57</v>
      </c>
      <c r="AV60" s="11" t="s">
        <v>57</v>
      </c>
      <c r="AW60" s="11" t="s">
        <v>57</v>
      </c>
      <c r="AX60" s="11" t="s">
        <v>57</v>
      </c>
      <c r="AY60" s="11" t="s">
        <v>57</v>
      </c>
      <c r="AZ60" s="11" t="s">
        <v>57</v>
      </c>
      <c r="BA60" s="11" t="s">
        <v>57</v>
      </c>
      <c r="BB60" s="11" t="s">
        <v>57</v>
      </c>
    </row>
    <row r="61" spans="2:54" x14ac:dyDescent="0.25">
      <c r="B61" s="12" t="s">
        <v>60</v>
      </c>
      <c r="C61" s="13" t="s">
        <v>75</v>
      </c>
      <c r="D61" s="13"/>
      <c r="E61" s="13">
        <v>154461207</v>
      </c>
      <c r="F61" s="13">
        <v>154282086</v>
      </c>
      <c r="G61" s="13">
        <v>166210526</v>
      </c>
      <c r="H61" s="13">
        <v>179914739</v>
      </c>
      <c r="I61" s="13">
        <v>150201456</v>
      </c>
      <c r="J61" s="13">
        <v>193882046</v>
      </c>
      <c r="K61" s="13">
        <v>195524036</v>
      </c>
      <c r="L61" s="13">
        <v>188025105</v>
      </c>
      <c r="M61" s="13">
        <v>207174028</v>
      </c>
      <c r="N61" s="13">
        <v>201846956</v>
      </c>
      <c r="O61" s="13">
        <v>210010830</v>
      </c>
      <c r="P61" s="13">
        <v>234530530</v>
      </c>
      <c r="Q61" s="13">
        <v>259610341</v>
      </c>
      <c r="R61" s="13">
        <v>256454815</v>
      </c>
      <c r="S61" s="13">
        <v>234695238</v>
      </c>
      <c r="T61" s="13">
        <v>247371479</v>
      </c>
      <c r="U61" s="13">
        <v>259250784</v>
      </c>
      <c r="V61" s="13">
        <v>265342669</v>
      </c>
      <c r="W61" s="13">
        <v>268772802</v>
      </c>
      <c r="X61" s="13">
        <v>261366612</v>
      </c>
      <c r="Y61" s="13">
        <v>268014280</v>
      </c>
      <c r="Z61" s="13">
        <v>269615467</v>
      </c>
      <c r="AA61" s="13">
        <v>341786150</v>
      </c>
      <c r="AB61" s="13">
        <v>359941878</v>
      </c>
      <c r="AC61" s="13">
        <v>404219628</v>
      </c>
      <c r="AD61" s="13">
        <v>421398063</v>
      </c>
      <c r="AE61" s="13">
        <v>434315497</v>
      </c>
      <c r="AF61" s="13">
        <v>672955323</v>
      </c>
      <c r="AG61" s="13" t="s">
        <v>57</v>
      </c>
      <c r="AH61" s="13" t="s">
        <v>57</v>
      </c>
      <c r="AI61" s="13" t="s">
        <v>57</v>
      </c>
      <c r="AJ61" s="13" t="s">
        <v>57</v>
      </c>
      <c r="AK61" s="13" t="s">
        <v>57</v>
      </c>
      <c r="AL61" s="13" t="s">
        <v>57</v>
      </c>
      <c r="AM61" s="13" t="s">
        <v>57</v>
      </c>
      <c r="AN61" s="13" t="s">
        <v>57</v>
      </c>
      <c r="AO61" s="13" t="s">
        <v>57</v>
      </c>
      <c r="AP61" s="13" t="s">
        <v>57</v>
      </c>
      <c r="AQ61" s="13" t="s">
        <v>57</v>
      </c>
      <c r="AR61" s="13" t="s">
        <v>57</v>
      </c>
      <c r="AS61" s="13" t="s">
        <v>57</v>
      </c>
      <c r="AT61" s="13" t="s">
        <v>57</v>
      </c>
      <c r="AU61" s="13" t="s">
        <v>57</v>
      </c>
      <c r="AV61" s="13" t="s">
        <v>57</v>
      </c>
      <c r="AW61" s="13" t="s">
        <v>57</v>
      </c>
      <c r="AX61" s="13" t="s">
        <v>57</v>
      </c>
      <c r="AY61" s="13" t="s">
        <v>57</v>
      </c>
      <c r="AZ61" s="13" t="s">
        <v>57</v>
      </c>
      <c r="BA61" s="13" t="s">
        <v>57</v>
      </c>
      <c r="BB61" s="1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VAHID</cp:lastModifiedBy>
  <dcterms:modified xsi:type="dcterms:W3CDTF">2022-11-20T09:49:10Z</dcterms:modified>
</cp:coreProperties>
</file>