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hndi.minah/Desktop/gitcode/dev/probability/tests/test_data/"/>
    </mc:Choice>
  </mc:AlternateContent>
  <xr:revisionPtr revIDLastSave="0" documentId="13_ncr:1_{6A418B5D-760A-7E48-98AC-3D25F98143C3}" xr6:coauthVersionLast="45" xr6:coauthVersionMax="45" xr10:uidLastSave="{00000000-0000-0000-0000-000000000000}"/>
  <bookViews>
    <workbookView xWindow="34440" yWindow="-28340" windowWidth="27200" windowHeight="24040" firstSheet="3" activeTab="14" xr2:uid="{C4B7374F-96C9-B341-8E2A-ECD5F364454A}"/>
  </bookViews>
  <sheets>
    <sheet name="P(A,B,C,D)" sheetId="3" r:id="rId1"/>
    <sheet name="P(A)" sheetId="4" r:id="rId2"/>
    <sheet name="P(A,B)" sheetId="5" r:id="rId3"/>
    <sheet name="P(A,B,C)" sheetId="6" r:id="rId4"/>
    <sheet name="p(A,B,C|D=1)" sheetId="7" r:id="rId5"/>
    <sheet name="p(A,B|C=1,D=2)" sheetId="8" r:id="rId6"/>
    <sheet name="p(A|B=1,C=2,D=3)" sheetId="9" r:id="rId7"/>
    <sheet name="p(A,B,C|D)" sheetId="10" r:id="rId8"/>
    <sheet name="p(A,B|C,D)" sheetId="11" r:id="rId9"/>
    <sheet name="P(A|B,C,D)" sheetId="12" r:id="rId10"/>
    <sheet name="p(A,B|C,D=1)" sheetId="13" r:id="rId11"/>
    <sheet name="p(A,B|C=2,D)" sheetId="14" r:id="rId12"/>
    <sheet name="P(D)" sheetId="15" r:id="rId13"/>
    <sheet name="P(C,D)" sheetId="16" r:id="rId14"/>
    <sheet name="P(B,C,D)" sheetId="17" r:id="rId15"/>
  </sheets>
  <definedNames>
    <definedName name="_xlnm._FilterDatabase" localSheetId="11" hidden="1">'p(A,B|C=2,D)'!$A$1:$F$28</definedName>
    <definedName name="pABCD">'P(A,B,C,D)'!$E:$E</definedName>
    <definedName name="pABCD_A">'P(A,B,C,D)'!$A:$A</definedName>
    <definedName name="pABCD_B">'P(A,B,C,D)'!$B:$B</definedName>
    <definedName name="pABCD_C">'P(A,B,C,D)'!$C:$C</definedName>
    <definedName name="pABCD_D">'P(A,B,C,D)'!$D:$D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" i="17"/>
  <c r="C3" i="16"/>
  <c r="C4" i="16"/>
  <c r="C5" i="16"/>
  <c r="C6" i="16"/>
  <c r="C7" i="16"/>
  <c r="C8" i="16"/>
  <c r="C9" i="16"/>
  <c r="C10" i="16"/>
  <c r="C2" i="16"/>
  <c r="B3" i="15"/>
  <c r="B4" i="15"/>
  <c r="B2" i="15"/>
  <c r="E28" i="14" l="1"/>
  <c r="E27" i="14"/>
  <c r="E26" i="14"/>
  <c r="E25" i="14"/>
  <c r="E24" i="14"/>
  <c r="E23" i="14"/>
  <c r="E22" i="14"/>
  <c r="E21" i="14"/>
  <c r="F21" i="14" s="1"/>
  <c r="E20" i="14"/>
  <c r="E19" i="14"/>
  <c r="E18" i="14"/>
  <c r="E17" i="14"/>
  <c r="E16" i="14"/>
  <c r="E15" i="14"/>
  <c r="E14" i="14"/>
  <c r="E13" i="14"/>
  <c r="F13" i="14" s="1"/>
  <c r="E12" i="14"/>
  <c r="E11" i="14"/>
  <c r="E10" i="14"/>
  <c r="E9" i="14"/>
  <c r="E8" i="14"/>
  <c r="E7" i="14"/>
  <c r="E6" i="14"/>
  <c r="E5" i="14"/>
  <c r="F5" i="14" s="1"/>
  <c r="E4" i="14"/>
  <c r="E3" i="14"/>
  <c r="E2" i="14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F6" i="14" l="1"/>
  <c r="F14" i="14"/>
  <c r="F22" i="14"/>
  <c r="F7" i="14"/>
  <c r="F15" i="14"/>
  <c r="F23" i="14"/>
  <c r="F8" i="14"/>
  <c r="F16" i="14"/>
  <c r="F24" i="14"/>
  <c r="F9" i="14"/>
  <c r="F17" i="14"/>
  <c r="F25" i="14"/>
  <c r="F2" i="14"/>
  <c r="F10" i="14"/>
  <c r="F18" i="14"/>
  <c r="F26" i="14"/>
  <c r="F3" i="14"/>
  <c r="F11" i="14"/>
  <c r="F19" i="14"/>
  <c r="F27" i="14"/>
  <c r="F4" i="14"/>
  <c r="F12" i="14"/>
  <c r="F20" i="14"/>
  <c r="F28" i="14"/>
  <c r="F9" i="13"/>
  <c r="F25" i="13"/>
  <c r="F18" i="13"/>
  <c r="F11" i="13"/>
  <c r="F15" i="13"/>
  <c r="F10" i="13"/>
  <c r="F7" i="13"/>
  <c r="F23" i="13"/>
  <c r="F8" i="13"/>
  <c r="F16" i="13"/>
  <c r="F24" i="13"/>
  <c r="F26" i="13"/>
  <c r="F17" i="13"/>
  <c r="F2" i="13"/>
  <c r="F27" i="13"/>
  <c r="F4" i="13"/>
  <c r="F12" i="13"/>
  <c r="F20" i="13"/>
  <c r="F28" i="13"/>
  <c r="F19" i="13"/>
  <c r="F5" i="13"/>
  <c r="F21" i="13"/>
  <c r="F3" i="13"/>
  <c r="F13" i="13"/>
  <c r="F6" i="13"/>
  <c r="F14" i="13"/>
  <c r="F22" i="13"/>
  <c r="E82" i="12"/>
  <c r="E81" i="12"/>
  <c r="E80" i="12"/>
  <c r="E79" i="12"/>
  <c r="E78" i="12"/>
  <c r="F78" i="12" s="1"/>
  <c r="E77" i="12"/>
  <c r="E76" i="12"/>
  <c r="E75" i="12"/>
  <c r="E74" i="12"/>
  <c r="F74" i="12" s="1"/>
  <c r="E73" i="12"/>
  <c r="E72" i="12"/>
  <c r="E71" i="12"/>
  <c r="E70" i="12"/>
  <c r="F70" i="12" s="1"/>
  <c r="E69" i="12"/>
  <c r="E68" i="12"/>
  <c r="E67" i="12"/>
  <c r="E66" i="12"/>
  <c r="E65" i="12"/>
  <c r="F65" i="12" s="1"/>
  <c r="E64" i="12"/>
  <c r="E63" i="12"/>
  <c r="E62" i="12"/>
  <c r="F62" i="12" s="1"/>
  <c r="E61" i="12"/>
  <c r="E60" i="12"/>
  <c r="E59" i="12"/>
  <c r="E58" i="12"/>
  <c r="E57" i="12"/>
  <c r="E56" i="12"/>
  <c r="E55" i="12"/>
  <c r="E54" i="12"/>
  <c r="F54" i="12" s="1"/>
  <c r="E53" i="12"/>
  <c r="E52" i="12"/>
  <c r="E51" i="12"/>
  <c r="E50" i="12"/>
  <c r="F50" i="12" s="1"/>
  <c r="E49" i="12"/>
  <c r="E48" i="12"/>
  <c r="E47" i="12"/>
  <c r="E46" i="12"/>
  <c r="F46" i="12" s="1"/>
  <c r="E45" i="12"/>
  <c r="E44" i="12"/>
  <c r="E43" i="12"/>
  <c r="E42" i="12"/>
  <c r="E41" i="12"/>
  <c r="F41" i="12" s="1"/>
  <c r="E40" i="12"/>
  <c r="E39" i="12"/>
  <c r="E38" i="12"/>
  <c r="F38" i="12" s="1"/>
  <c r="E37" i="12"/>
  <c r="E36" i="12"/>
  <c r="E35" i="12"/>
  <c r="E34" i="12"/>
  <c r="E33" i="12"/>
  <c r="E32" i="12"/>
  <c r="E31" i="12"/>
  <c r="E30" i="12"/>
  <c r="F30" i="12" s="1"/>
  <c r="E29" i="12"/>
  <c r="E28" i="12"/>
  <c r="E27" i="12"/>
  <c r="E26" i="12"/>
  <c r="F26" i="12" s="1"/>
  <c r="E25" i="12"/>
  <c r="E24" i="12"/>
  <c r="E23" i="12"/>
  <c r="E22" i="12"/>
  <c r="F22" i="12" s="1"/>
  <c r="E21" i="12"/>
  <c r="E20" i="12"/>
  <c r="E19" i="12"/>
  <c r="E18" i="12"/>
  <c r="E17" i="12"/>
  <c r="F17" i="12" s="1"/>
  <c r="E16" i="12"/>
  <c r="E15" i="12"/>
  <c r="E14" i="12"/>
  <c r="F14" i="12" s="1"/>
  <c r="E13" i="12"/>
  <c r="E12" i="12"/>
  <c r="E11" i="12"/>
  <c r="E10" i="12"/>
  <c r="E9" i="12"/>
  <c r="E8" i="12"/>
  <c r="E7" i="12"/>
  <c r="E6" i="12"/>
  <c r="F6" i="12" s="1"/>
  <c r="E5" i="12"/>
  <c r="E4" i="12"/>
  <c r="E3" i="12"/>
  <c r="E2" i="12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F2" i="12" l="1"/>
  <c r="F23" i="12"/>
  <c r="F47" i="12"/>
  <c r="F71" i="12"/>
  <c r="F32" i="12"/>
  <c r="F80" i="12"/>
  <c r="F8" i="12"/>
  <c r="F56" i="12"/>
  <c r="F18" i="12"/>
  <c r="F42" i="12"/>
  <c r="F66" i="12"/>
  <c r="F12" i="12"/>
  <c r="F36" i="12"/>
  <c r="F60" i="12"/>
  <c r="F7" i="12"/>
  <c r="F39" i="12"/>
  <c r="F63" i="12"/>
  <c r="F16" i="12"/>
  <c r="F64" i="12"/>
  <c r="F9" i="12"/>
  <c r="F25" i="12"/>
  <c r="F33" i="12"/>
  <c r="F49" i="12"/>
  <c r="F57" i="12"/>
  <c r="F73" i="12"/>
  <c r="F81" i="12"/>
  <c r="F15" i="12"/>
  <c r="F55" i="12"/>
  <c r="F40" i="12"/>
  <c r="F10" i="12"/>
  <c r="F34" i="12"/>
  <c r="F58" i="12"/>
  <c r="F82" i="12"/>
  <c r="F31" i="12"/>
  <c r="F79" i="12"/>
  <c r="F48" i="12"/>
  <c r="F19" i="12"/>
  <c r="F43" i="12"/>
  <c r="F67" i="12"/>
  <c r="F5" i="11"/>
  <c r="F13" i="11"/>
  <c r="F21" i="11"/>
  <c r="F45" i="11"/>
  <c r="F53" i="11"/>
  <c r="F61" i="11"/>
  <c r="F69" i="11"/>
  <c r="F77" i="11"/>
  <c r="F3" i="12"/>
  <c r="F20" i="12"/>
  <c r="F27" i="12"/>
  <c r="F44" i="12"/>
  <c r="F51" i="12"/>
  <c r="F68" i="12"/>
  <c r="F75" i="12"/>
  <c r="F24" i="12"/>
  <c r="F72" i="12"/>
  <c r="F5" i="12"/>
  <c r="F13" i="12"/>
  <c r="F21" i="12"/>
  <c r="F29" i="12"/>
  <c r="F37" i="12"/>
  <c r="F45" i="12"/>
  <c r="F53" i="12"/>
  <c r="F61" i="12"/>
  <c r="F69" i="12"/>
  <c r="F77" i="12"/>
  <c r="F4" i="12"/>
  <c r="F11" i="12"/>
  <c r="F28" i="12"/>
  <c r="F35" i="12"/>
  <c r="F52" i="12"/>
  <c r="F59" i="12"/>
  <c r="F76" i="12"/>
  <c r="F80" i="10"/>
  <c r="F8" i="11"/>
  <c r="F62" i="11"/>
  <c r="F37" i="11"/>
  <c r="F22" i="11"/>
  <c r="F80" i="11"/>
  <c r="F7" i="11"/>
  <c r="F15" i="11"/>
  <c r="F23" i="11"/>
  <c r="F31" i="11"/>
  <c r="F39" i="11"/>
  <c r="F55" i="11"/>
  <c r="F63" i="11"/>
  <c r="F71" i="11"/>
  <c r="F79" i="11"/>
  <c r="F7" i="10"/>
  <c r="F48" i="10"/>
  <c r="F40" i="11"/>
  <c r="F16" i="11"/>
  <c r="F24" i="11"/>
  <c r="F32" i="11"/>
  <c r="F48" i="11"/>
  <c r="F56" i="11"/>
  <c r="F64" i="11"/>
  <c r="F72" i="11"/>
  <c r="F54" i="11"/>
  <c r="F9" i="11"/>
  <c r="F17" i="11"/>
  <c r="F25" i="11"/>
  <c r="F33" i="11"/>
  <c r="F41" i="11"/>
  <c r="F49" i="11"/>
  <c r="F57" i="11"/>
  <c r="F73" i="11"/>
  <c r="F81" i="11"/>
  <c r="F46" i="11"/>
  <c r="F2" i="11"/>
  <c r="F10" i="11"/>
  <c r="F26" i="11"/>
  <c r="F34" i="11"/>
  <c r="F42" i="11"/>
  <c r="F58" i="11"/>
  <c r="F66" i="11"/>
  <c r="F74" i="11"/>
  <c r="F82" i="11"/>
  <c r="F18" i="11"/>
  <c r="F70" i="11"/>
  <c r="F3" i="11"/>
  <c r="F19" i="11"/>
  <c r="F27" i="11"/>
  <c r="F35" i="11"/>
  <c r="F43" i="11"/>
  <c r="F51" i="11"/>
  <c r="F59" i="11"/>
  <c r="F67" i="11"/>
  <c r="F75" i="11"/>
  <c r="F30" i="11"/>
  <c r="F4" i="11"/>
  <c r="F12" i="11"/>
  <c r="F20" i="11"/>
  <c r="F36" i="11"/>
  <c r="F44" i="11"/>
  <c r="F52" i="11"/>
  <c r="F68" i="11"/>
  <c r="F76" i="11"/>
  <c r="F15" i="10"/>
  <c r="F40" i="10"/>
  <c r="F23" i="10"/>
  <c r="F32" i="10"/>
  <c r="F8" i="10"/>
  <c r="F16" i="10"/>
  <c r="F24" i="10"/>
  <c r="F79" i="10"/>
  <c r="F71" i="10"/>
  <c r="F63" i="10"/>
  <c r="F55" i="10"/>
  <c r="F47" i="10"/>
  <c r="F39" i="10"/>
  <c r="F31" i="10"/>
  <c r="F38" i="11"/>
  <c r="F17" i="10"/>
  <c r="F70" i="10"/>
  <c r="F54" i="10"/>
  <c r="F6" i="11"/>
  <c r="F47" i="11"/>
  <c r="F78" i="11"/>
  <c r="F72" i="10"/>
  <c r="F28" i="11"/>
  <c r="F29" i="11"/>
  <c r="F50" i="11"/>
  <c r="F60" i="11"/>
  <c r="F9" i="10"/>
  <c r="F25" i="10"/>
  <c r="F78" i="10"/>
  <c r="F62" i="10"/>
  <c r="F46" i="10"/>
  <c r="F2" i="10"/>
  <c r="F10" i="10"/>
  <c r="F18" i="10"/>
  <c r="F26" i="10"/>
  <c r="F77" i="10"/>
  <c r="F69" i="10"/>
  <c r="F61" i="10"/>
  <c r="F53" i="10"/>
  <c r="F45" i="10"/>
  <c r="F37" i="10"/>
  <c r="F11" i="10"/>
  <c r="F76" i="10"/>
  <c r="F60" i="10"/>
  <c r="F52" i="10"/>
  <c r="F44" i="10"/>
  <c r="F36" i="10"/>
  <c r="F14" i="11"/>
  <c r="F65" i="11"/>
  <c r="F4" i="10"/>
  <c r="F12" i="10"/>
  <c r="F20" i="10"/>
  <c r="F28" i="10"/>
  <c r="F75" i="10"/>
  <c r="F67" i="10"/>
  <c r="F59" i="10"/>
  <c r="F51" i="10"/>
  <c r="F43" i="10"/>
  <c r="F35" i="10"/>
  <c r="F64" i="10"/>
  <c r="F19" i="10"/>
  <c r="F68" i="10"/>
  <c r="F13" i="10"/>
  <c r="F82" i="10"/>
  <c r="F58" i="10"/>
  <c r="F42" i="10"/>
  <c r="F11" i="11"/>
  <c r="F56" i="10"/>
  <c r="F3" i="10"/>
  <c r="F27" i="10"/>
  <c r="F5" i="10"/>
  <c r="F21" i="10"/>
  <c r="F74" i="10"/>
  <c r="F66" i="10"/>
  <c r="F50" i="10"/>
  <c r="F34" i="10"/>
  <c r="F6" i="10"/>
  <c r="F14" i="10"/>
  <c r="F22" i="10"/>
  <c r="F81" i="10"/>
  <c r="F73" i="10"/>
  <c r="F65" i="10"/>
  <c r="F57" i="10"/>
  <c r="F49" i="10"/>
  <c r="F41" i="10"/>
  <c r="F33" i="10"/>
  <c r="F29" i="10"/>
  <c r="F38" i="10"/>
  <c r="F30" i="10"/>
  <c r="E4" i="9"/>
  <c r="E3" i="9"/>
  <c r="E2" i="9"/>
  <c r="E3" i="8"/>
  <c r="E4" i="8"/>
  <c r="E5" i="8"/>
  <c r="E6" i="8"/>
  <c r="E7" i="8"/>
  <c r="E8" i="8"/>
  <c r="E9" i="8"/>
  <c r="E10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" i="7"/>
  <c r="F19" i="7" l="1"/>
  <c r="F26" i="7"/>
  <c r="F11" i="7"/>
  <c r="F27" i="7"/>
  <c r="F3" i="7"/>
  <c r="F10" i="7"/>
  <c r="F25" i="7"/>
  <c r="F8" i="7"/>
  <c r="F23" i="7"/>
  <c r="F15" i="7"/>
  <c r="F24" i="7"/>
  <c r="F22" i="7"/>
  <c r="F14" i="7"/>
  <c r="F6" i="7"/>
  <c r="F16" i="7"/>
  <c r="F21" i="7"/>
  <c r="F18" i="7"/>
  <c r="F9" i="7"/>
  <c r="F28" i="7"/>
  <c r="F20" i="7"/>
  <c r="F12" i="7"/>
  <c r="F4" i="7"/>
  <c r="F2" i="9"/>
  <c r="F3" i="9"/>
  <c r="F4" i="9"/>
  <c r="F7" i="7"/>
  <c r="F2" i="7"/>
  <c r="F13" i="7"/>
  <c r="F5" i="7"/>
  <c r="F17" i="7"/>
  <c r="F4" i="8"/>
  <c r="F2" i="8"/>
  <c r="F9" i="8"/>
  <c r="F8" i="8"/>
  <c r="F7" i="8"/>
  <c r="F10" i="8"/>
  <c r="F6" i="8"/>
  <c r="F3" i="8"/>
  <c r="F5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C2" i="5"/>
  <c r="C3" i="5"/>
  <c r="C4" i="5"/>
  <c r="C5" i="5"/>
  <c r="C6" i="5"/>
  <c r="C7" i="5"/>
  <c r="C8" i="5"/>
  <c r="C9" i="5"/>
  <c r="C10" i="5"/>
  <c r="B2" i="4"/>
  <c r="B3" i="4"/>
  <c r="B4" i="4"/>
</calcChain>
</file>

<file path=xl/sharedStrings.xml><?xml version="1.0" encoding="utf-8"?>
<sst xmlns="http://schemas.openxmlformats.org/spreadsheetml/2006/main" count="71" uniqueCount="9">
  <si>
    <t>p</t>
  </si>
  <si>
    <t>D</t>
  </si>
  <si>
    <t>C</t>
  </si>
  <si>
    <t>B</t>
  </si>
  <si>
    <t>A</t>
  </si>
  <si>
    <t>_p</t>
  </si>
  <si>
    <t>_D</t>
  </si>
  <si>
    <t>_C</t>
  </si>
  <si>
    <t>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</si>
</sst>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A87A-D481-554E-9486-DB22CE4A2B03}">
  <dimension ref="A1:E60"/>
  <sheetViews>
    <sheetView workbookViewId="0">
      <pane ySplit="1" topLeftCell="A2" activePane="bottomLeft" state="frozen"/>
      <selection activeCell="C8" sqref="C8"/>
      <selection pane="bottomLeft" sqref="A1:E1"/>
    </sheetView>
  </sheetViews>
  <sheetFormatPr baseColWidth="10" defaultRowHeight="16" x14ac:dyDescent="0.2"/>
  <cols>
    <col min="1" max="5" width="10.83203125" style="1"/>
  </cols>
  <sheetData>
    <row r="1" spans="1:5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0</v>
      </c>
    </row>
    <row r="2" spans="1:5" ht="17" thickTop="1" x14ac:dyDescent="0.2">
      <c r="A2" s="1">
        <v>1</v>
      </c>
      <c r="B2" s="1">
        <v>1</v>
      </c>
      <c r="C2" s="1">
        <v>1</v>
      </c>
      <c r="D2" s="1">
        <v>2</v>
      </c>
      <c r="E2" s="1">
        <v>0.02</v>
      </c>
    </row>
    <row r="3" spans="1:5" x14ac:dyDescent="0.2">
      <c r="A3" s="1">
        <v>1</v>
      </c>
      <c r="B3" s="1">
        <v>1</v>
      </c>
      <c r="C3" s="1">
        <v>1</v>
      </c>
      <c r="D3" s="1">
        <v>3</v>
      </c>
      <c r="E3" s="1">
        <v>0.01</v>
      </c>
    </row>
    <row r="4" spans="1:5" x14ac:dyDescent="0.2">
      <c r="A4" s="1">
        <v>1</v>
      </c>
      <c r="B4" s="1">
        <v>1</v>
      </c>
      <c r="C4" s="1">
        <v>2</v>
      </c>
      <c r="D4" s="1">
        <v>1</v>
      </c>
      <c r="E4" s="1">
        <v>0.01</v>
      </c>
    </row>
    <row r="5" spans="1:5" x14ac:dyDescent="0.2">
      <c r="A5" s="1">
        <v>1</v>
      </c>
      <c r="B5" s="1">
        <v>1</v>
      </c>
      <c r="C5" s="1">
        <v>2</v>
      </c>
      <c r="D5" s="1">
        <v>2</v>
      </c>
      <c r="E5" s="1">
        <v>0.01</v>
      </c>
    </row>
    <row r="6" spans="1:5" x14ac:dyDescent="0.2">
      <c r="A6" s="1">
        <v>1</v>
      </c>
      <c r="B6" s="1">
        <v>1</v>
      </c>
      <c r="C6" s="1">
        <v>2</v>
      </c>
      <c r="D6" s="1">
        <v>3</v>
      </c>
      <c r="E6" s="1">
        <v>0.03</v>
      </c>
    </row>
    <row r="7" spans="1:5" x14ac:dyDescent="0.2">
      <c r="A7" s="1">
        <v>1</v>
      </c>
      <c r="B7" s="1">
        <v>1</v>
      </c>
      <c r="C7" s="1">
        <v>3</v>
      </c>
      <c r="D7" s="1">
        <v>2</v>
      </c>
      <c r="E7" s="1">
        <v>0.02</v>
      </c>
    </row>
    <row r="8" spans="1:5" x14ac:dyDescent="0.2">
      <c r="A8" s="1">
        <v>1</v>
      </c>
      <c r="B8" s="1">
        <v>2</v>
      </c>
      <c r="C8" s="1">
        <v>1</v>
      </c>
      <c r="D8" s="1">
        <v>2</v>
      </c>
      <c r="E8" s="1">
        <v>0.02</v>
      </c>
    </row>
    <row r="9" spans="1:5" x14ac:dyDescent="0.2">
      <c r="A9" s="1">
        <v>1</v>
      </c>
      <c r="B9" s="1">
        <v>2</v>
      </c>
      <c r="C9" s="1">
        <v>1</v>
      </c>
      <c r="D9" s="1">
        <v>3</v>
      </c>
      <c r="E9" s="1">
        <v>0.03</v>
      </c>
    </row>
    <row r="10" spans="1:5" x14ac:dyDescent="0.2">
      <c r="A10" s="1">
        <v>1</v>
      </c>
      <c r="B10" s="1">
        <v>2</v>
      </c>
      <c r="C10" s="1">
        <v>2</v>
      </c>
      <c r="D10" s="1">
        <v>1</v>
      </c>
      <c r="E10" s="1">
        <v>0.02</v>
      </c>
    </row>
    <row r="11" spans="1:5" x14ac:dyDescent="0.2">
      <c r="A11" s="1">
        <v>1</v>
      </c>
      <c r="B11" s="1">
        <v>2</v>
      </c>
      <c r="C11" s="1">
        <v>2</v>
      </c>
      <c r="D11" s="1">
        <v>2</v>
      </c>
      <c r="E11" s="1">
        <v>0.01</v>
      </c>
    </row>
    <row r="12" spans="1:5" x14ac:dyDescent="0.2">
      <c r="A12" s="1">
        <v>1</v>
      </c>
      <c r="B12" s="1">
        <v>2</v>
      </c>
      <c r="C12" s="1">
        <v>2</v>
      </c>
      <c r="D12" s="1">
        <v>3</v>
      </c>
      <c r="E12" s="1">
        <v>0.01</v>
      </c>
    </row>
    <row r="13" spans="1:5" x14ac:dyDescent="0.2">
      <c r="A13" s="1">
        <v>1</v>
      </c>
      <c r="B13" s="1">
        <v>2</v>
      </c>
      <c r="C13" s="1">
        <v>3</v>
      </c>
      <c r="D13" s="1">
        <v>2</v>
      </c>
      <c r="E13" s="1">
        <v>0.02</v>
      </c>
    </row>
    <row r="14" spans="1:5" x14ac:dyDescent="0.2">
      <c r="A14" s="1">
        <v>1</v>
      </c>
      <c r="B14" s="1">
        <v>2</v>
      </c>
      <c r="C14" s="1">
        <v>3</v>
      </c>
      <c r="D14" s="1">
        <v>3</v>
      </c>
      <c r="E14" s="1">
        <v>0.01</v>
      </c>
    </row>
    <row r="15" spans="1:5" x14ac:dyDescent="0.2">
      <c r="A15" s="1">
        <v>1</v>
      </c>
      <c r="B15" s="1">
        <v>3</v>
      </c>
      <c r="C15" s="1">
        <v>1</v>
      </c>
      <c r="D15" s="1">
        <v>1</v>
      </c>
      <c r="E15" s="1">
        <v>0.01</v>
      </c>
    </row>
    <row r="16" spans="1:5" x14ac:dyDescent="0.2">
      <c r="A16" s="1">
        <v>1</v>
      </c>
      <c r="B16" s="1">
        <v>3</v>
      </c>
      <c r="C16" s="1">
        <v>1</v>
      </c>
      <c r="D16" s="1">
        <v>2</v>
      </c>
      <c r="E16" s="1">
        <v>0.01</v>
      </c>
    </row>
    <row r="17" spans="1:5" x14ac:dyDescent="0.2">
      <c r="A17" s="1">
        <v>1</v>
      </c>
      <c r="B17" s="1">
        <v>3</v>
      </c>
      <c r="C17" s="1">
        <v>1</v>
      </c>
      <c r="D17" s="1">
        <v>3</v>
      </c>
      <c r="E17" s="1">
        <v>0.01</v>
      </c>
    </row>
    <row r="18" spans="1:5" x14ac:dyDescent="0.2">
      <c r="A18" s="1">
        <v>1</v>
      </c>
      <c r="B18" s="1">
        <v>3</v>
      </c>
      <c r="C18" s="1">
        <v>2</v>
      </c>
      <c r="D18" s="1">
        <v>1</v>
      </c>
      <c r="E18" s="1">
        <v>0.01</v>
      </c>
    </row>
    <row r="19" spans="1:5" x14ac:dyDescent="0.2">
      <c r="A19" s="1">
        <v>1</v>
      </c>
      <c r="B19" s="1">
        <v>3</v>
      </c>
      <c r="C19" s="1">
        <v>2</v>
      </c>
      <c r="D19" s="1">
        <v>2</v>
      </c>
      <c r="E19" s="1">
        <v>0.02</v>
      </c>
    </row>
    <row r="20" spans="1:5" x14ac:dyDescent="0.2">
      <c r="A20" s="1">
        <v>1</v>
      </c>
      <c r="B20" s="1">
        <v>3</v>
      </c>
      <c r="C20" s="1">
        <v>2</v>
      </c>
      <c r="D20" s="1">
        <v>3</v>
      </c>
      <c r="E20" s="1">
        <v>0.01</v>
      </c>
    </row>
    <row r="21" spans="1:5" x14ac:dyDescent="0.2">
      <c r="A21" s="1">
        <v>1</v>
      </c>
      <c r="B21" s="1">
        <v>3</v>
      </c>
      <c r="C21" s="1">
        <v>3</v>
      </c>
      <c r="D21" s="1">
        <v>1</v>
      </c>
      <c r="E21" s="1">
        <v>0.01</v>
      </c>
    </row>
    <row r="22" spans="1:5" x14ac:dyDescent="0.2">
      <c r="A22" s="1">
        <v>1</v>
      </c>
      <c r="B22" s="1">
        <v>3</v>
      </c>
      <c r="C22" s="1">
        <v>3</v>
      </c>
      <c r="D22" s="1">
        <v>2</v>
      </c>
      <c r="E22" s="1">
        <v>0.03</v>
      </c>
    </row>
    <row r="23" spans="1:5" x14ac:dyDescent="0.2">
      <c r="A23" s="1">
        <v>2</v>
      </c>
      <c r="B23" s="1">
        <v>1</v>
      </c>
      <c r="C23" s="1">
        <v>1</v>
      </c>
      <c r="D23" s="1">
        <v>1</v>
      </c>
      <c r="E23" s="1">
        <v>0.01</v>
      </c>
    </row>
    <row r="24" spans="1:5" x14ac:dyDescent="0.2">
      <c r="A24" s="1">
        <v>2</v>
      </c>
      <c r="B24" s="1">
        <v>1</v>
      </c>
      <c r="C24" s="1">
        <v>1</v>
      </c>
      <c r="D24" s="1">
        <v>3</v>
      </c>
      <c r="E24" s="1">
        <v>0.04</v>
      </c>
    </row>
    <row r="25" spans="1:5" x14ac:dyDescent="0.2">
      <c r="A25" s="1">
        <v>2</v>
      </c>
      <c r="B25" s="1">
        <v>1</v>
      </c>
      <c r="C25" s="1">
        <v>2</v>
      </c>
      <c r="D25" s="1">
        <v>1</v>
      </c>
      <c r="E25" s="1">
        <v>0.02</v>
      </c>
    </row>
    <row r="26" spans="1:5" x14ac:dyDescent="0.2">
      <c r="A26" s="1">
        <v>2</v>
      </c>
      <c r="B26" s="1">
        <v>1</v>
      </c>
      <c r="C26" s="1">
        <v>2</v>
      </c>
      <c r="D26" s="1">
        <v>2</v>
      </c>
      <c r="E26" s="1">
        <v>0.02</v>
      </c>
    </row>
    <row r="27" spans="1:5" x14ac:dyDescent="0.2">
      <c r="A27" s="1">
        <v>2</v>
      </c>
      <c r="B27" s="1">
        <v>1</v>
      </c>
      <c r="C27" s="1">
        <v>3</v>
      </c>
      <c r="D27" s="1">
        <v>1</v>
      </c>
      <c r="E27" s="1">
        <v>0.01</v>
      </c>
    </row>
    <row r="28" spans="1:5" x14ac:dyDescent="0.2">
      <c r="A28" s="1">
        <v>2</v>
      </c>
      <c r="B28" s="1">
        <v>1</v>
      </c>
      <c r="C28" s="1">
        <v>3</v>
      </c>
      <c r="D28" s="1">
        <v>2</v>
      </c>
      <c r="E28" s="1">
        <v>0.01</v>
      </c>
    </row>
    <row r="29" spans="1:5" x14ac:dyDescent="0.2">
      <c r="A29" s="1">
        <v>2</v>
      </c>
      <c r="B29" s="1">
        <v>1</v>
      </c>
      <c r="C29" s="1">
        <v>3</v>
      </c>
      <c r="D29" s="1">
        <v>3</v>
      </c>
      <c r="E29" s="1">
        <v>0.05</v>
      </c>
    </row>
    <row r="30" spans="1:5" x14ac:dyDescent="0.2">
      <c r="A30" s="1">
        <v>2</v>
      </c>
      <c r="B30" s="1">
        <v>2</v>
      </c>
      <c r="C30" s="1">
        <v>1</v>
      </c>
      <c r="D30" s="1">
        <v>1</v>
      </c>
      <c r="E30" s="1">
        <v>0.01</v>
      </c>
    </row>
    <row r="31" spans="1:5" x14ac:dyDescent="0.2">
      <c r="A31" s="1">
        <v>2</v>
      </c>
      <c r="B31" s="1">
        <v>2</v>
      </c>
      <c r="C31" s="1">
        <v>1</v>
      </c>
      <c r="D31" s="1">
        <v>2</v>
      </c>
      <c r="E31" s="1">
        <v>0.01</v>
      </c>
    </row>
    <row r="32" spans="1:5" x14ac:dyDescent="0.2">
      <c r="A32" s="1">
        <v>2</v>
      </c>
      <c r="B32" s="1">
        <v>2</v>
      </c>
      <c r="C32" s="1">
        <v>2</v>
      </c>
      <c r="D32" s="1">
        <v>1</v>
      </c>
      <c r="E32" s="1">
        <v>0.02</v>
      </c>
    </row>
    <row r="33" spans="1:5" x14ac:dyDescent="0.2">
      <c r="A33" s="1">
        <v>2</v>
      </c>
      <c r="B33" s="1">
        <v>2</v>
      </c>
      <c r="C33" s="1">
        <v>2</v>
      </c>
      <c r="D33" s="1">
        <v>2</v>
      </c>
      <c r="E33" s="1">
        <v>0.03</v>
      </c>
    </row>
    <row r="34" spans="1:5" x14ac:dyDescent="0.2">
      <c r="A34" s="1">
        <v>2</v>
      </c>
      <c r="B34" s="1">
        <v>2</v>
      </c>
      <c r="C34" s="1">
        <v>2</v>
      </c>
      <c r="D34" s="1">
        <v>3</v>
      </c>
      <c r="E34" s="1">
        <v>0.01</v>
      </c>
    </row>
    <row r="35" spans="1:5" x14ac:dyDescent="0.2">
      <c r="A35" s="1">
        <v>2</v>
      </c>
      <c r="B35" s="1">
        <v>2</v>
      </c>
      <c r="C35" s="1">
        <v>3</v>
      </c>
      <c r="D35" s="1">
        <v>3</v>
      </c>
      <c r="E35" s="1">
        <v>0.03</v>
      </c>
    </row>
    <row r="36" spans="1:5" x14ac:dyDescent="0.2">
      <c r="A36" s="1">
        <v>2</v>
      </c>
      <c r="B36" s="1">
        <v>3</v>
      </c>
      <c r="C36" s="1">
        <v>1</v>
      </c>
      <c r="D36" s="1">
        <v>1</v>
      </c>
      <c r="E36" s="1">
        <v>0.02</v>
      </c>
    </row>
    <row r="37" spans="1:5" x14ac:dyDescent="0.2">
      <c r="A37" s="1">
        <v>2</v>
      </c>
      <c r="B37" s="1">
        <v>3</v>
      </c>
      <c r="C37" s="1">
        <v>1</v>
      </c>
      <c r="D37" s="1">
        <v>3</v>
      </c>
      <c r="E37" s="1">
        <v>0.01</v>
      </c>
    </row>
    <row r="38" spans="1:5" x14ac:dyDescent="0.2">
      <c r="A38" s="1">
        <v>2</v>
      </c>
      <c r="B38" s="1">
        <v>3</v>
      </c>
      <c r="C38" s="1">
        <v>2</v>
      </c>
      <c r="D38" s="1">
        <v>3</v>
      </c>
      <c r="E38" s="1">
        <v>0.01</v>
      </c>
    </row>
    <row r="39" spans="1:5" x14ac:dyDescent="0.2">
      <c r="A39" s="1">
        <v>2</v>
      </c>
      <c r="B39" s="1">
        <v>3</v>
      </c>
      <c r="C39" s="1">
        <v>3</v>
      </c>
      <c r="D39" s="1">
        <v>1</v>
      </c>
      <c r="E39" s="1">
        <v>0.02</v>
      </c>
    </row>
    <row r="40" spans="1:5" x14ac:dyDescent="0.2">
      <c r="A40" s="1">
        <v>2</v>
      </c>
      <c r="B40" s="1">
        <v>3</v>
      </c>
      <c r="C40" s="1">
        <v>3</v>
      </c>
      <c r="D40" s="1">
        <v>2</v>
      </c>
      <c r="E40" s="1">
        <v>0.01</v>
      </c>
    </row>
    <row r="41" spans="1:5" x14ac:dyDescent="0.2">
      <c r="A41" s="1">
        <v>2</v>
      </c>
      <c r="B41" s="1">
        <v>3</v>
      </c>
      <c r="C41" s="1">
        <v>3</v>
      </c>
      <c r="D41" s="1">
        <v>3</v>
      </c>
      <c r="E41" s="1">
        <v>0.02</v>
      </c>
    </row>
    <row r="42" spans="1:5" x14ac:dyDescent="0.2">
      <c r="A42" s="1">
        <v>3</v>
      </c>
      <c r="B42" s="1">
        <v>1</v>
      </c>
      <c r="C42" s="1">
        <v>1</v>
      </c>
      <c r="D42" s="1">
        <v>3</v>
      </c>
      <c r="E42" s="1">
        <v>0.01</v>
      </c>
    </row>
    <row r="43" spans="1:5" x14ac:dyDescent="0.2">
      <c r="A43" s="1">
        <v>3</v>
      </c>
      <c r="B43" s="1">
        <v>1</v>
      </c>
      <c r="C43" s="1">
        <v>2</v>
      </c>
      <c r="D43" s="1">
        <v>2</v>
      </c>
      <c r="E43" s="1">
        <v>0.01</v>
      </c>
    </row>
    <row r="44" spans="1:5" x14ac:dyDescent="0.2">
      <c r="A44" s="1">
        <v>3</v>
      </c>
      <c r="B44" s="1">
        <v>1</v>
      </c>
      <c r="C44" s="1">
        <v>2</v>
      </c>
      <c r="D44" s="1">
        <v>3</v>
      </c>
      <c r="E44" s="1">
        <v>0.01</v>
      </c>
    </row>
    <row r="45" spans="1:5" x14ac:dyDescent="0.2">
      <c r="A45" s="1">
        <v>3</v>
      </c>
      <c r="B45" s="1">
        <v>1</v>
      </c>
      <c r="C45" s="1">
        <v>3</v>
      </c>
      <c r="D45" s="1">
        <v>1</v>
      </c>
      <c r="E45" s="1">
        <v>0.02</v>
      </c>
    </row>
    <row r="46" spans="1:5" x14ac:dyDescent="0.2">
      <c r="A46" s="1">
        <v>3</v>
      </c>
      <c r="B46" s="1">
        <v>1</v>
      </c>
      <c r="C46" s="1">
        <v>3</v>
      </c>
      <c r="D46" s="1">
        <v>2</v>
      </c>
      <c r="E46" s="1">
        <v>0.01</v>
      </c>
    </row>
    <row r="47" spans="1:5" x14ac:dyDescent="0.2">
      <c r="A47" s="1">
        <v>3</v>
      </c>
      <c r="B47" s="1">
        <v>2</v>
      </c>
      <c r="C47" s="1">
        <v>1</v>
      </c>
      <c r="D47" s="1">
        <v>1</v>
      </c>
      <c r="E47" s="1">
        <v>0.01</v>
      </c>
    </row>
    <row r="48" spans="1:5" x14ac:dyDescent="0.2">
      <c r="A48" s="1">
        <v>3</v>
      </c>
      <c r="B48" s="1">
        <v>2</v>
      </c>
      <c r="C48" s="1">
        <v>1</v>
      </c>
      <c r="D48" s="1">
        <v>2</v>
      </c>
      <c r="E48" s="1">
        <v>0.01</v>
      </c>
    </row>
    <row r="49" spans="1:5" x14ac:dyDescent="0.2">
      <c r="A49" s="1">
        <v>3</v>
      </c>
      <c r="B49" s="1">
        <v>2</v>
      </c>
      <c r="C49" s="1">
        <v>1</v>
      </c>
      <c r="D49" s="1">
        <v>3</v>
      </c>
      <c r="E49" s="1">
        <v>0.01</v>
      </c>
    </row>
    <row r="50" spans="1:5" x14ac:dyDescent="0.2">
      <c r="A50" s="1">
        <v>3</v>
      </c>
      <c r="B50" s="1">
        <v>2</v>
      </c>
      <c r="C50" s="1">
        <v>2</v>
      </c>
      <c r="D50" s="1">
        <v>1</v>
      </c>
      <c r="E50" s="1">
        <v>0.01</v>
      </c>
    </row>
    <row r="51" spans="1:5" x14ac:dyDescent="0.2">
      <c r="A51" s="1">
        <v>3</v>
      </c>
      <c r="B51" s="1">
        <v>2</v>
      </c>
      <c r="C51" s="1">
        <v>2</v>
      </c>
      <c r="D51" s="1">
        <v>3</v>
      </c>
      <c r="E51" s="1">
        <v>0.01</v>
      </c>
    </row>
    <row r="52" spans="1:5" x14ac:dyDescent="0.2">
      <c r="A52" s="1">
        <v>3</v>
      </c>
      <c r="B52" s="1">
        <v>2</v>
      </c>
      <c r="C52" s="1">
        <v>3</v>
      </c>
      <c r="D52" s="1">
        <v>1</v>
      </c>
      <c r="E52" s="1">
        <v>0.01</v>
      </c>
    </row>
    <row r="53" spans="1:5" x14ac:dyDescent="0.2">
      <c r="A53" s="1">
        <v>3</v>
      </c>
      <c r="B53" s="1">
        <v>2</v>
      </c>
      <c r="C53" s="1">
        <v>3</v>
      </c>
      <c r="D53" s="1">
        <v>2</v>
      </c>
      <c r="E53" s="1">
        <v>0.04</v>
      </c>
    </row>
    <row r="54" spans="1:5" x14ac:dyDescent="0.2">
      <c r="A54" s="1">
        <v>3</v>
      </c>
      <c r="B54" s="1">
        <v>2</v>
      </c>
      <c r="C54" s="1">
        <v>3</v>
      </c>
      <c r="D54" s="1">
        <v>3</v>
      </c>
      <c r="E54" s="1">
        <v>0.03</v>
      </c>
    </row>
    <row r="55" spans="1:5" x14ac:dyDescent="0.2">
      <c r="A55" s="1">
        <v>3</v>
      </c>
      <c r="B55" s="1">
        <v>3</v>
      </c>
      <c r="C55" s="1">
        <v>1</v>
      </c>
      <c r="D55" s="1">
        <v>1</v>
      </c>
      <c r="E55" s="1">
        <v>0.01</v>
      </c>
    </row>
    <row r="56" spans="1:5" x14ac:dyDescent="0.2">
      <c r="A56" s="1">
        <v>3</v>
      </c>
      <c r="B56" s="1">
        <v>3</v>
      </c>
      <c r="C56" s="1">
        <v>1</v>
      </c>
      <c r="D56" s="1">
        <v>3</v>
      </c>
      <c r="E56" s="1">
        <v>0.01</v>
      </c>
    </row>
    <row r="57" spans="1:5" x14ac:dyDescent="0.2">
      <c r="A57" s="1">
        <v>3</v>
      </c>
      <c r="B57" s="1">
        <v>3</v>
      </c>
      <c r="C57" s="1">
        <v>2</v>
      </c>
      <c r="D57" s="1">
        <v>2</v>
      </c>
      <c r="E57" s="1">
        <v>0.02</v>
      </c>
    </row>
    <row r="58" spans="1:5" x14ac:dyDescent="0.2">
      <c r="A58" s="1">
        <v>3</v>
      </c>
      <c r="B58" s="1">
        <v>3</v>
      </c>
      <c r="C58" s="1">
        <v>2</v>
      </c>
      <c r="D58" s="1">
        <v>3</v>
      </c>
      <c r="E58" s="1">
        <v>0.05</v>
      </c>
    </row>
    <row r="59" spans="1:5" x14ac:dyDescent="0.2">
      <c r="A59" s="1">
        <v>3</v>
      </c>
      <c r="B59" s="1">
        <v>3</v>
      </c>
      <c r="C59" s="1">
        <v>3</v>
      </c>
      <c r="D59" s="1">
        <v>1</v>
      </c>
      <c r="E59" s="1">
        <v>0.02</v>
      </c>
    </row>
    <row r="60" spans="1:5" x14ac:dyDescent="0.2">
      <c r="A60" s="1">
        <v>3</v>
      </c>
      <c r="B60" s="1">
        <v>3</v>
      </c>
      <c r="C60" s="1">
        <v>3</v>
      </c>
      <c r="D60" s="1">
        <v>2</v>
      </c>
      <c r="E60" s="1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ACF4-B9D5-8647-97DB-18595615245A}">
  <dimension ref="A1:F82"/>
  <sheetViews>
    <sheetView workbookViewId="0">
      <pane ySplit="1" topLeftCell="A2" activePane="bottomLeft" state="frozen"/>
      <selection pane="bottomLeft" activeCell="H6" sqref="H6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65" si="0">SUMIFS(pABCD,pABCD_A,A2,pABCD_B,B2,pABCD_C,C2,pABCD_D,D2)</f>
        <v>0</v>
      </c>
      <c r="F2">
        <f>E2/SUM(E$2:E$4)</f>
        <v>0</v>
      </c>
    </row>
    <row r="3" spans="1:6" x14ac:dyDescent="0.2">
      <c r="A3" s="1">
        <v>2</v>
      </c>
      <c r="B3" s="1">
        <v>1</v>
      </c>
      <c r="C3" s="1">
        <v>1</v>
      </c>
      <c r="D3" s="1">
        <v>1</v>
      </c>
      <c r="E3" s="1">
        <f t="shared" si="0"/>
        <v>0.01</v>
      </c>
      <c r="F3">
        <f t="shared" ref="F3:F4" si="1">E3/SUM(E$2:E$4)</f>
        <v>1</v>
      </c>
    </row>
    <row r="4" spans="1:6" x14ac:dyDescent="0.2">
      <c r="A4" s="1">
        <v>3</v>
      </c>
      <c r="B4" s="1">
        <v>1</v>
      </c>
      <c r="C4" s="1">
        <v>1</v>
      </c>
      <c r="D4" s="1">
        <v>1</v>
      </c>
      <c r="E4" s="1">
        <f t="shared" si="0"/>
        <v>0</v>
      </c>
      <c r="F4">
        <f t="shared" si="1"/>
        <v>0</v>
      </c>
    </row>
    <row r="5" spans="1:6" x14ac:dyDescent="0.2">
      <c r="A5" s="1">
        <v>1</v>
      </c>
      <c r="B5" s="1">
        <v>1</v>
      </c>
      <c r="C5" s="1">
        <v>1</v>
      </c>
      <c r="D5" s="1">
        <v>2</v>
      </c>
      <c r="E5" s="1">
        <f t="shared" si="0"/>
        <v>0.02</v>
      </c>
      <c r="F5">
        <f>E5/SUM(E$5:E$7)</f>
        <v>1</v>
      </c>
    </row>
    <row r="6" spans="1:6" x14ac:dyDescent="0.2">
      <c r="A6" s="1">
        <v>2</v>
      </c>
      <c r="B6" s="1">
        <v>1</v>
      </c>
      <c r="C6" s="1">
        <v>1</v>
      </c>
      <c r="D6" s="1">
        <v>2</v>
      </c>
      <c r="E6" s="1">
        <f t="shared" si="0"/>
        <v>0</v>
      </c>
      <c r="F6">
        <f t="shared" ref="F6:F7" si="2">E6/SUM(E$5:E$7)</f>
        <v>0</v>
      </c>
    </row>
    <row r="7" spans="1:6" x14ac:dyDescent="0.2">
      <c r="A7" s="1">
        <v>3</v>
      </c>
      <c r="B7" s="1">
        <v>1</v>
      </c>
      <c r="C7" s="1">
        <v>1</v>
      </c>
      <c r="D7" s="1">
        <v>2</v>
      </c>
      <c r="E7" s="1">
        <f t="shared" si="0"/>
        <v>0</v>
      </c>
      <c r="F7">
        <f t="shared" si="2"/>
        <v>0</v>
      </c>
    </row>
    <row r="8" spans="1:6" x14ac:dyDescent="0.2">
      <c r="A8" s="1">
        <v>1</v>
      </c>
      <c r="B8" s="1">
        <v>1</v>
      </c>
      <c r="C8" s="1">
        <v>1</v>
      </c>
      <c r="D8" s="1">
        <v>3</v>
      </c>
      <c r="E8" s="1">
        <f t="shared" si="0"/>
        <v>0.01</v>
      </c>
      <c r="F8">
        <f>E8/SUM(E$8:E$10)</f>
        <v>0.16666666666666666</v>
      </c>
    </row>
    <row r="9" spans="1:6" x14ac:dyDescent="0.2">
      <c r="A9" s="1">
        <v>2</v>
      </c>
      <c r="B9" s="1">
        <v>1</v>
      </c>
      <c r="C9" s="1">
        <v>1</v>
      </c>
      <c r="D9" s="1">
        <v>3</v>
      </c>
      <c r="E9" s="1">
        <f t="shared" si="0"/>
        <v>0.04</v>
      </c>
      <c r="F9">
        <f t="shared" ref="F9:F10" si="3">E9/SUM(E$8:E$10)</f>
        <v>0.66666666666666663</v>
      </c>
    </row>
    <row r="10" spans="1:6" x14ac:dyDescent="0.2">
      <c r="A10" s="1">
        <v>3</v>
      </c>
      <c r="B10" s="1">
        <v>1</v>
      </c>
      <c r="C10" s="1">
        <v>1</v>
      </c>
      <c r="D10" s="1">
        <v>3</v>
      </c>
      <c r="E10" s="1">
        <f t="shared" si="0"/>
        <v>0.01</v>
      </c>
      <c r="F10">
        <f t="shared" si="3"/>
        <v>0.16666666666666666</v>
      </c>
    </row>
    <row r="11" spans="1:6" x14ac:dyDescent="0.2">
      <c r="A11" s="1">
        <v>1</v>
      </c>
      <c r="B11" s="1">
        <v>1</v>
      </c>
      <c r="C11" s="1">
        <v>2</v>
      </c>
      <c r="D11" s="1">
        <v>1</v>
      </c>
      <c r="E11" s="1">
        <f t="shared" si="0"/>
        <v>0.01</v>
      </c>
      <c r="F11">
        <f>E11/SUM(E$11:E$13)</f>
        <v>0.33333333333333337</v>
      </c>
    </row>
    <row r="12" spans="1:6" x14ac:dyDescent="0.2">
      <c r="A12" s="1">
        <v>2</v>
      </c>
      <c r="B12" s="1">
        <v>1</v>
      </c>
      <c r="C12" s="1">
        <v>2</v>
      </c>
      <c r="D12" s="1">
        <v>1</v>
      </c>
      <c r="E12" s="1">
        <f t="shared" si="0"/>
        <v>0.02</v>
      </c>
      <c r="F12">
        <f t="shared" ref="F12:F13" si="4">E12/SUM(E$11:E$13)</f>
        <v>0.66666666666666674</v>
      </c>
    </row>
    <row r="13" spans="1:6" x14ac:dyDescent="0.2">
      <c r="A13" s="1">
        <v>3</v>
      </c>
      <c r="B13" s="1">
        <v>1</v>
      </c>
      <c r="C13" s="1">
        <v>2</v>
      </c>
      <c r="D13" s="1">
        <v>1</v>
      </c>
      <c r="E13" s="1">
        <f t="shared" si="0"/>
        <v>0</v>
      </c>
      <c r="F13">
        <f t="shared" si="4"/>
        <v>0</v>
      </c>
    </row>
    <row r="14" spans="1:6" x14ac:dyDescent="0.2">
      <c r="A14" s="1">
        <v>1</v>
      </c>
      <c r="B14" s="1">
        <v>1</v>
      </c>
      <c r="C14" s="1">
        <v>2</v>
      </c>
      <c r="D14" s="1">
        <v>2</v>
      </c>
      <c r="E14" s="1">
        <f t="shared" si="0"/>
        <v>0.01</v>
      </c>
      <c r="F14">
        <f>E14/SUM(E$14:E$16)</f>
        <v>0.25</v>
      </c>
    </row>
    <row r="15" spans="1:6" x14ac:dyDescent="0.2">
      <c r="A15" s="1">
        <v>2</v>
      </c>
      <c r="B15" s="1">
        <v>1</v>
      </c>
      <c r="C15" s="1">
        <v>2</v>
      </c>
      <c r="D15" s="1">
        <v>2</v>
      </c>
      <c r="E15" s="1">
        <f t="shared" si="0"/>
        <v>0.02</v>
      </c>
      <c r="F15">
        <f t="shared" ref="F15:F16" si="5">E15/SUM(E$14:E$16)</f>
        <v>0.5</v>
      </c>
    </row>
    <row r="16" spans="1:6" x14ac:dyDescent="0.2">
      <c r="A16" s="1">
        <v>3</v>
      </c>
      <c r="B16" s="1">
        <v>1</v>
      </c>
      <c r="C16" s="1">
        <v>2</v>
      </c>
      <c r="D16" s="1">
        <v>2</v>
      </c>
      <c r="E16" s="1">
        <f t="shared" si="0"/>
        <v>0.01</v>
      </c>
      <c r="F16">
        <f t="shared" si="5"/>
        <v>0.25</v>
      </c>
    </row>
    <row r="17" spans="1:6" x14ac:dyDescent="0.2">
      <c r="A17" s="1">
        <v>1</v>
      </c>
      <c r="B17" s="1">
        <v>1</v>
      </c>
      <c r="C17" s="1">
        <v>2</v>
      </c>
      <c r="D17" s="1">
        <v>3</v>
      </c>
      <c r="E17" s="1">
        <f t="shared" si="0"/>
        <v>0.03</v>
      </c>
      <c r="F17">
        <f>E17/SUM(E$17:E$19)</f>
        <v>0.75</v>
      </c>
    </row>
    <row r="18" spans="1:6" x14ac:dyDescent="0.2">
      <c r="A18" s="1">
        <v>2</v>
      </c>
      <c r="B18" s="1">
        <v>1</v>
      </c>
      <c r="C18" s="1">
        <v>2</v>
      </c>
      <c r="D18" s="1">
        <v>3</v>
      </c>
      <c r="E18" s="1">
        <f t="shared" si="0"/>
        <v>0</v>
      </c>
      <c r="F18">
        <f t="shared" ref="F18:F19" si="6">E18/SUM(E$17:E$19)</f>
        <v>0</v>
      </c>
    </row>
    <row r="19" spans="1:6" x14ac:dyDescent="0.2">
      <c r="A19" s="1">
        <v>3</v>
      </c>
      <c r="B19" s="1">
        <v>1</v>
      </c>
      <c r="C19" s="1">
        <v>2</v>
      </c>
      <c r="D19" s="1">
        <v>3</v>
      </c>
      <c r="E19" s="1">
        <f t="shared" si="0"/>
        <v>0.01</v>
      </c>
      <c r="F19">
        <f t="shared" si="6"/>
        <v>0.25</v>
      </c>
    </row>
    <row r="20" spans="1:6" x14ac:dyDescent="0.2">
      <c r="A20" s="1">
        <v>1</v>
      </c>
      <c r="B20" s="1">
        <v>1</v>
      </c>
      <c r="C20" s="1">
        <v>3</v>
      </c>
      <c r="D20" s="1">
        <v>1</v>
      </c>
      <c r="E20" s="1">
        <f t="shared" si="0"/>
        <v>0</v>
      </c>
      <c r="F20">
        <f>E20/SUM(E$20:E$22)</f>
        <v>0</v>
      </c>
    </row>
    <row r="21" spans="1:6" x14ac:dyDescent="0.2">
      <c r="A21" s="1">
        <v>2</v>
      </c>
      <c r="B21" s="1">
        <v>1</v>
      </c>
      <c r="C21" s="1">
        <v>3</v>
      </c>
      <c r="D21" s="1">
        <v>1</v>
      </c>
      <c r="E21" s="1">
        <f t="shared" si="0"/>
        <v>0.01</v>
      </c>
      <c r="F21">
        <f t="shared" ref="F21:F22" si="7">E21/SUM(E$20:E$22)</f>
        <v>0.33333333333333337</v>
      </c>
    </row>
    <row r="22" spans="1:6" x14ac:dyDescent="0.2">
      <c r="A22" s="1">
        <v>3</v>
      </c>
      <c r="B22" s="1">
        <v>1</v>
      </c>
      <c r="C22" s="1">
        <v>3</v>
      </c>
      <c r="D22" s="1">
        <v>1</v>
      </c>
      <c r="E22" s="1">
        <f t="shared" si="0"/>
        <v>0.02</v>
      </c>
      <c r="F22">
        <f t="shared" si="7"/>
        <v>0.66666666666666674</v>
      </c>
    </row>
    <row r="23" spans="1:6" x14ac:dyDescent="0.2">
      <c r="A23" s="1">
        <v>1</v>
      </c>
      <c r="B23" s="1">
        <v>1</v>
      </c>
      <c r="C23" s="1">
        <v>3</v>
      </c>
      <c r="D23" s="1">
        <v>2</v>
      </c>
      <c r="E23" s="1">
        <f t="shared" si="0"/>
        <v>0.02</v>
      </c>
      <c r="F23">
        <f>E23/SUM(E$23:E$25)</f>
        <v>0.5</v>
      </c>
    </row>
    <row r="24" spans="1:6" x14ac:dyDescent="0.2">
      <c r="A24" s="1">
        <v>2</v>
      </c>
      <c r="B24" s="1">
        <v>1</v>
      </c>
      <c r="C24" s="1">
        <v>3</v>
      </c>
      <c r="D24" s="1">
        <v>2</v>
      </c>
      <c r="E24" s="1">
        <f t="shared" si="0"/>
        <v>0.01</v>
      </c>
      <c r="F24">
        <f t="shared" ref="F24:F25" si="8">E24/SUM(E$23:E$25)</f>
        <v>0.25</v>
      </c>
    </row>
    <row r="25" spans="1:6" x14ac:dyDescent="0.2">
      <c r="A25" s="1">
        <v>3</v>
      </c>
      <c r="B25" s="1">
        <v>1</v>
      </c>
      <c r="C25" s="1">
        <v>3</v>
      </c>
      <c r="D25" s="1">
        <v>2</v>
      </c>
      <c r="E25" s="1">
        <f t="shared" si="0"/>
        <v>0.01</v>
      </c>
      <c r="F25">
        <f t="shared" si="8"/>
        <v>0.25</v>
      </c>
    </row>
    <row r="26" spans="1:6" x14ac:dyDescent="0.2">
      <c r="A26" s="1">
        <v>1</v>
      </c>
      <c r="B26" s="1">
        <v>1</v>
      </c>
      <c r="C26" s="1">
        <v>3</v>
      </c>
      <c r="D26" s="1">
        <v>3</v>
      </c>
      <c r="E26" s="1">
        <f t="shared" si="0"/>
        <v>0</v>
      </c>
      <c r="F26">
        <f>E26/SUM(E$26:E$28)</f>
        <v>0</v>
      </c>
    </row>
    <row r="27" spans="1:6" x14ac:dyDescent="0.2">
      <c r="A27" s="1">
        <v>2</v>
      </c>
      <c r="B27" s="1">
        <v>1</v>
      </c>
      <c r="C27" s="1">
        <v>3</v>
      </c>
      <c r="D27" s="1">
        <v>3</v>
      </c>
      <c r="E27" s="1">
        <f t="shared" si="0"/>
        <v>0.05</v>
      </c>
      <c r="F27">
        <f t="shared" ref="F27:F28" si="9">E27/SUM(E$26:E$28)</f>
        <v>1</v>
      </c>
    </row>
    <row r="28" spans="1:6" x14ac:dyDescent="0.2">
      <c r="A28" s="1">
        <v>3</v>
      </c>
      <c r="B28" s="1">
        <v>1</v>
      </c>
      <c r="C28" s="1">
        <v>3</v>
      </c>
      <c r="D28" s="1">
        <v>3</v>
      </c>
      <c r="E28" s="1">
        <f t="shared" si="0"/>
        <v>0</v>
      </c>
      <c r="F28">
        <f t="shared" si="9"/>
        <v>0</v>
      </c>
    </row>
    <row r="29" spans="1:6" x14ac:dyDescent="0.2">
      <c r="A29" s="1">
        <v>1</v>
      </c>
      <c r="B29" s="1">
        <v>2</v>
      </c>
      <c r="C29" s="1">
        <v>1</v>
      </c>
      <c r="D29" s="1">
        <v>1</v>
      </c>
      <c r="E29" s="1">
        <f t="shared" si="0"/>
        <v>0</v>
      </c>
      <c r="F29">
        <f>E29/SUM(E$29:E$31)</f>
        <v>0</v>
      </c>
    </row>
    <row r="30" spans="1:6" x14ac:dyDescent="0.2">
      <c r="A30" s="1">
        <v>2</v>
      </c>
      <c r="B30" s="1">
        <v>2</v>
      </c>
      <c r="C30" s="1">
        <v>1</v>
      </c>
      <c r="D30" s="1">
        <v>1</v>
      </c>
      <c r="E30" s="1">
        <f t="shared" si="0"/>
        <v>0.01</v>
      </c>
      <c r="F30">
        <f t="shared" ref="F30:F31" si="10">E30/SUM(E$29:E$31)</f>
        <v>0.5</v>
      </c>
    </row>
    <row r="31" spans="1:6" x14ac:dyDescent="0.2">
      <c r="A31" s="1">
        <v>3</v>
      </c>
      <c r="B31" s="1">
        <v>2</v>
      </c>
      <c r="C31" s="1">
        <v>1</v>
      </c>
      <c r="D31" s="1">
        <v>1</v>
      </c>
      <c r="E31" s="1">
        <f t="shared" si="0"/>
        <v>0.01</v>
      </c>
      <c r="F31">
        <f t="shared" si="10"/>
        <v>0.5</v>
      </c>
    </row>
    <row r="32" spans="1:6" x14ac:dyDescent="0.2">
      <c r="A32" s="1">
        <v>1</v>
      </c>
      <c r="B32" s="1">
        <v>2</v>
      </c>
      <c r="C32" s="1">
        <v>1</v>
      </c>
      <c r="D32" s="1">
        <v>2</v>
      </c>
      <c r="E32" s="1">
        <f t="shared" si="0"/>
        <v>0.02</v>
      </c>
      <c r="F32">
        <f>E32/SUM(E$32:E$34)</f>
        <v>0.5</v>
      </c>
    </row>
    <row r="33" spans="1:6" x14ac:dyDescent="0.2">
      <c r="A33" s="1">
        <v>2</v>
      </c>
      <c r="B33" s="1">
        <v>2</v>
      </c>
      <c r="C33" s="1">
        <v>1</v>
      </c>
      <c r="D33" s="1">
        <v>2</v>
      </c>
      <c r="E33" s="1">
        <f t="shared" si="0"/>
        <v>0.01</v>
      </c>
      <c r="F33">
        <f t="shared" ref="F33:F34" si="11">E33/SUM(E$32:E$34)</f>
        <v>0.25</v>
      </c>
    </row>
    <row r="34" spans="1:6" x14ac:dyDescent="0.2">
      <c r="A34" s="1">
        <v>3</v>
      </c>
      <c r="B34" s="1">
        <v>2</v>
      </c>
      <c r="C34" s="1">
        <v>1</v>
      </c>
      <c r="D34" s="1">
        <v>2</v>
      </c>
      <c r="E34" s="1">
        <f t="shared" si="0"/>
        <v>0.01</v>
      </c>
      <c r="F34">
        <f t="shared" si="11"/>
        <v>0.25</v>
      </c>
    </row>
    <row r="35" spans="1:6" x14ac:dyDescent="0.2">
      <c r="A35" s="1">
        <v>1</v>
      </c>
      <c r="B35" s="1">
        <v>2</v>
      </c>
      <c r="C35" s="1">
        <v>1</v>
      </c>
      <c r="D35" s="1">
        <v>3</v>
      </c>
      <c r="E35" s="1">
        <f t="shared" si="0"/>
        <v>0.03</v>
      </c>
      <c r="F35">
        <f>E35/SUM(E$35:E$37)</f>
        <v>0.75</v>
      </c>
    </row>
    <row r="36" spans="1:6" x14ac:dyDescent="0.2">
      <c r="A36" s="1">
        <v>2</v>
      </c>
      <c r="B36" s="1">
        <v>2</v>
      </c>
      <c r="C36" s="1">
        <v>1</v>
      </c>
      <c r="D36" s="1">
        <v>3</v>
      </c>
      <c r="E36" s="1">
        <f t="shared" si="0"/>
        <v>0</v>
      </c>
      <c r="F36">
        <f t="shared" ref="F36:F37" si="12">E36/SUM(E$35:E$37)</f>
        <v>0</v>
      </c>
    </row>
    <row r="37" spans="1:6" x14ac:dyDescent="0.2">
      <c r="A37" s="1">
        <v>3</v>
      </c>
      <c r="B37" s="1">
        <v>2</v>
      </c>
      <c r="C37" s="1">
        <v>1</v>
      </c>
      <c r="D37" s="1">
        <v>3</v>
      </c>
      <c r="E37" s="1">
        <f t="shared" si="0"/>
        <v>0.01</v>
      </c>
      <c r="F37">
        <f t="shared" si="12"/>
        <v>0.25</v>
      </c>
    </row>
    <row r="38" spans="1:6" x14ac:dyDescent="0.2">
      <c r="A38" s="1">
        <v>1</v>
      </c>
      <c r="B38" s="1">
        <v>2</v>
      </c>
      <c r="C38" s="1">
        <v>2</v>
      </c>
      <c r="D38" s="1">
        <v>1</v>
      </c>
      <c r="E38" s="1">
        <f t="shared" si="0"/>
        <v>0.02</v>
      </c>
      <c r="F38">
        <f>E38/SUM(E$38:E$40)</f>
        <v>0.39999999999999997</v>
      </c>
    </row>
    <row r="39" spans="1:6" x14ac:dyDescent="0.2">
      <c r="A39" s="1">
        <v>2</v>
      </c>
      <c r="B39" s="1">
        <v>2</v>
      </c>
      <c r="C39" s="1">
        <v>2</v>
      </c>
      <c r="D39" s="1">
        <v>1</v>
      </c>
      <c r="E39" s="1">
        <f t="shared" si="0"/>
        <v>0.02</v>
      </c>
      <c r="F39">
        <f t="shared" ref="F39:F40" si="13">E39/SUM(E$38:E$40)</f>
        <v>0.39999999999999997</v>
      </c>
    </row>
    <row r="40" spans="1:6" x14ac:dyDescent="0.2">
      <c r="A40" s="1">
        <v>3</v>
      </c>
      <c r="B40" s="1">
        <v>2</v>
      </c>
      <c r="C40" s="1">
        <v>2</v>
      </c>
      <c r="D40" s="1">
        <v>1</v>
      </c>
      <c r="E40" s="1">
        <f t="shared" si="0"/>
        <v>0.01</v>
      </c>
      <c r="F40">
        <f t="shared" si="13"/>
        <v>0.19999999999999998</v>
      </c>
    </row>
    <row r="41" spans="1:6" x14ac:dyDescent="0.2">
      <c r="A41" s="1">
        <v>1</v>
      </c>
      <c r="B41" s="1">
        <v>2</v>
      </c>
      <c r="C41" s="1">
        <v>2</v>
      </c>
      <c r="D41" s="1">
        <v>2</v>
      </c>
      <c r="E41" s="1">
        <f t="shared" si="0"/>
        <v>0.01</v>
      </c>
      <c r="F41">
        <f>E41/SUM(E$41:E$43)</f>
        <v>0.25</v>
      </c>
    </row>
    <row r="42" spans="1:6" x14ac:dyDescent="0.2">
      <c r="A42" s="1">
        <v>2</v>
      </c>
      <c r="B42" s="1">
        <v>2</v>
      </c>
      <c r="C42" s="1">
        <v>2</v>
      </c>
      <c r="D42" s="1">
        <v>2</v>
      </c>
      <c r="E42" s="1">
        <f t="shared" si="0"/>
        <v>0.03</v>
      </c>
      <c r="F42">
        <f t="shared" ref="F42:F43" si="14">E42/SUM(E$41:E$43)</f>
        <v>0.75</v>
      </c>
    </row>
    <row r="43" spans="1:6" x14ac:dyDescent="0.2">
      <c r="A43" s="1">
        <v>3</v>
      </c>
      <c r="B43" s="1">
        <v>2</v>
      </c>
      <c r="C43" s="1">
        <v>2</v>
      </c>
      <c r="D43" s="1">
        <v>2</v>
      </c>
      <c r="E43" s="1">
        <f t="shared" si="0"/>
        <v>0</v>
      </c>
      <c r="F43">
        <f t="shared" si="14"/>
        <v>0</v>
      </c>
    </row>
    <row r="44" spans="1:6" x14ac:dyDescent="0.2">
      <c r="A44" s="1">
        <v>1</v>
      </c>
      <c r="B44" s="1">
        <v>2</v>
      </c>
      <c r="C44" s="1">
        <v>2</v>
      </c>
      <c r="D44" s="1">
        <v>3</v>
      </c>
      <c r="E44" s="1">
        <f t="shared" si="0"/>
        <v>0.01</v>
      </c>
      <c r="F44">
        <f>E44/SUM(E$44:E$46)</f>
        <v>0.33333333333333337</v>
      </c>
    </row>
    <row r="45" spans="1:6" x14ac:dyDescent="0.2">
      <c r="A45" s="1">
        <v>2</v>
      </c>
      <c r="B45" s="1">
        <v>2</v>
      </c>
      <c r="C45" s="1">
        <v>2</v>
      </c>
      <c r="D45" s="1">
        <v>3</v>
      </c>
      <c r="E45" s="1">
        <f t="shared" si="0"/>
        <v>0.01</v>
      </c>
      <c r="F45">
        <f t="shared" ref="F45:F46" si="15">E45/SUM(E$44:E$46)</f>
        <v>0.33333333333333337</v>
      </c>
    </row>
    <row r="46" spans="1:6" x14ac:dyDescent="0.2">
      <c r="A46" s="1">
        <v>3</v>
      </c>
      <c r="B46" s="1">
        <v>2</v>
      </c>
      <c r="C46" s="1">
        <v>2</v>
      </c>
      <c r="D46" s="1">
        <v>3</v>
      </c>
      <c r="E46" s="1">
        <f t="shared" si="0"/>
        <v>0.01</v>
      </c>
      <c r="F46">
        <f t="shared" si="15"/>
        <v>0.33333333333333337</v>
      </c>
    </row>
    <row r="47" spans="1:6" x14ac:dyDescent="0.2">
      <c r="A47" s="1">
        <v>1</v>
      </c>
      <c r="B47" s="1">
        <v>2</v>
      </c>
      <c r="C47" s="1">
        <v>3</v>
      </c>
      <c r="D47" s="1">
        <v>1</v>
      </c>
      <c r="E47" s="1">
        <f t="shared" si="0"/>
        <v>0</v>
      </c>
      <c r="F47">
        <f>E47/SUM(E$47:E$49)</f>
        <v>0</v>
      </c>
    </row>
    <row r="48" spans="1:6" x14ac:dyDescent="0.2">
      <c r="A48" s="1">
        <v>2</v>
      </c>
      <c r="B48" s="1">
        <v>2</v>
      </c>
      <c r="C48" s="1">
        <v>3</v>
      </c>
      <c r="D48" s="1">
        <v>1</v>
      </c>
      <c r="E48" s="1">
        <f t="shared" si="0"/>
        <v>0</v>
      </c>
      <c r="F48">
        <f t="shared" ref="F48:F49" si="16">E48/SUM(E$47:E$49)</f>
        <v>0</v>
      </c>
    </row>
    <row r="49" spans="1:6" x14ac:dyDescent="0.2">
      <c r="A49" s="1">
        <v>3</v>
      </c>
      <c r="B49" s="1">
        <v>2</v>
      </c>
      <c r="C49" s="1">
        <v>3</v>
      </c>
      <c r="D49" s="1">
        <v>1</v>
      </c>
      <c r="E49" s="1">
        <f t="shared" si="0"/>
        <v>0.01</v>
      </c>
      <c r="F49">
        <f t="shared" si="16"/>
        <v>1</v>
      </c>
    </row>
    <row r="50" spans="1:6" x14ac:dyDescent="0.2">
      <c r="A50" s="1">
        <v>1</v>
      </c>
      <c r="B50" s="1">
        <v>2</v>
      </c>
      <c r="C50" s="1">
        <v>3</v>
      </c>
      <c r="D50" s="1">
        <v>2</v>
      </c>
      <c r="E50" s="1">
        <f t="shared" si="0"/>
        <v>0.02</v>
      </c>
      <c r="F50">
        <f>E50/SUM(E$50:E$52)</f>
        <v>0.33333333333333337</v>
      </c>
    </row>
    <row r="51" spans="1:6" x14ac:dyDescent="0.2">
      <c r="A51" s="1">
        <v>2</v>
      </c>
      <c r="B51" s="1">
        <v>2</v>
      </c>
      <c r="C51" s="1">
        <v>3</v>
      </c>
      <c r="D51" s="1">
        <v>2</v>
      </c>
      <c r="E51" s="1">
        <f t="shared" si="0"/>
        <v>0</v>
      </c>
      <c r="F51">
        <f t="shared" ref="F51:F52" si="17">E51/SUM(E$50:E$52)</f>
        <v>0</v>
      </c>
    </row>
    <row r="52" spans="1:6" x14ac:dyDescent="0.2">
      <c r="A52" s="1">
        <v>3</v>
      </c>
      <c r="B52" s="1">
        <v>2</v>
      </c>
      <c r="C52" s="1">
        <v>3</v>
      </c>
      <c r="D52" s="1">
        <v>2</v>
      </c>
      <c r="E52" s="1">
        <f t="shared" si="0"/>
        <v>0.04</v>
      </c>
      <c r="F52">
        <f t="shared" si="17"/>
        <v>0.66666666666666674</v>
      </c>
    </row>
    <row r="53" spans="1:6" x14ac:dyDescent="0.2">
      <c r="A53" s="1">
        <v>1</v>
      </c>
      <c r="B53" s="1">
        <v>2</v>
      </c>
      <c r="C53" s="1">
        <v>3</v>
      </c>
      <c r="D53" s="1">
        <v>3</v>
      </c>
      <c r="E53" s="1">
        <f t="shared" si="0"/>
        <v>0.01</v>
      </c>
      <c r="F53">
        <f>E53/SUM(E$53:E$55)</f>
        <v>0.14285714285714285</v>
      </c>
    </row>
    <row r="54" spans="1:6" x14ac:dyDescent="0.2">
      <c r="A54" s="1">
        <v>2</v>
      </c>
      <c r="B54" s="1">
        <v>2</v>
      </c>
      <c r="C54" s="1">
        <v>3</v>
      </c>
      <c r="D54" s="1">
        <v>3</v>
      </c>
      <c r="E54" s="1">
        <f t="shared" si="0"/>
        <v>0.03</v>
      </c>
      <c r="F54">
        <f t="shared" ref="F54:F55" si="18">E54/SUM(E$53:E$55)</f>
        <v>0.42857142857142849</v>
      </c>
    </row>
    <row r="55" spans="1:6" x14ac:dyDescent="0.2">
      <c r="A55" s="1">
        <v>3</v>
      </c>
      <c r="B55" s="1">
        <v>2</v>
      </c>
      <c r="C55" s="1">
        <v>3</v>
      </c>
      <c r="D55" s="1">
        <v>3</v>
      </c>
      <c r="E55" s="1">
        <f t="shared" si="0"/>
        <v>0.03</v>
      </c>
      <c r="F55">
        <f t="shared" si="18"/>
        <v>0.42857142857142849</v>
      </c>
    </row>
    <row r="56" spans="1:6" x14ac:dyDescent="0.2">
      <c r="A56" s="1">
        <v>1</v>
      </c>
      <c r="B56" s="1">
        <v>3</v>
      </c>
      <c r="C56" s="1">
        <v>1</v>
      </c>
      <c r="D56" s="1">
        <v>1</v>
      </c>
      <c r="E56" s="1">
        <f t="shared" si="0"/>
        <v>0.01</v>
      </c>
      <c r="F56">
        <f>E56/SUM(E$56:E$58)</f>
        <v>0.25</v>
      </c>
    </row>
    <row r="57" spans="1:6" x14ac:dyDescent="0.2">
      <c r="A57" s="1">
        <v>2</v>
      </c>
      <c r="B57" s="1">
        <v>3</v>
      </c>
      <c r="C57" s="1">
        <v>1</v>
      </c>
      <c r="D57" s="1">
        <v>1</v>
      </c>
      <c r="E57" s="1">
        <f t="shared" si="0"/>
        <v>0.02</v>
      </c>
      <c r="F57">
        <f t="shared" ref="F57:F58" si="19">E57/SUM(E$56:E$58)</f>
        <v>0.5</v>
      </c>
    </row>
    <row r="58" spans="1:6" x14ac:dyDescent="0.2">
      <c r="A58" s="1">
        <v>3</v>
      </c>
      <c r="B58" s="1">
        <v>3</v>
      </c>
      <c r="C58" s="1">
        <v>1</v>
      </c>
      <c r="D58" s="1">
        <v>1</v>
      </c>
      <c r="E58" s="1">
        <f t="shared" si="0"/>
        <v>0.01</v>
      </c>
      <c r="F58">
        <f t="shared" si="19"/>
        <v>0.25</v>
      </c>
    </row>
    <row r="59" spans="1:6" x14ac:dyDescent="0.2">
      <c r="A59" s="1">
        <v>1</v>
      </c>
      <c r="B59" s="1">
        <v>3</v>
      </c>
      <c r="C59" s="1">
        <v>1</v>
      </c>
      <c r="D59" s="1">
        <v>2</v>
      </c>
      <c r="E59" s="1">
        <f t="shared" si="0"/>
        <v>0.01</v>
      </c>
      <c r="F59">
        <f>E59/SUM(E$59:E$61)</f>
        <v>1</v>
      </c>
    </row>
    <row r="60" spans="1:6" x14ac:dyDescent="0.2">
      <c r="A60" s="1">
        <v>2</v>
      </c>
      <c r="B60" s="1">
        <v>3</v>
      </c>
      <c r="C60" s="1">
        <v>1</v>
      </c>
      <c r="D60" s="1">
        <v>2</v>
      </c>
      <c r="E60" s="1">
        <f t="shared" si="0"/>
        <v>0</v>
      </c>
      <c r="F60">
        <f t="shared" ref="F60:F61" si="20">E60/SUM(E$59:E$61)</f>
        <v>0</v>
      </c>
    </row>
    <row r="61" spans="1:6" x14ac:dyDescent="0.2">
      <c r="A61" s="1">
        <v>3</v>
      </c>
      <c r="B61" s="1">
        <v>3</v>
      </c>
      <c r="C61" s="1">
        <v>1</v>
      </c>
      <c r="D61" s="1">
        <v>2</v>
      </c>
      <c r="E61" s="1">
        <f t="shared" si="0"/>
        <v>0</v>
      </c>
      <c r="F61">
        <f t="shared" si="20"/>
        <v>0</v>
      </c>
    </row>
    <row r="62" spans="1:6" x14ac:dyDescent="0.2">
      <c r="A62" s="1">
        <v>1</v>
      </c>
      <c r="B62" s="1">
        <v>3</v>
      </c>
      <c r="C62" s="1">
        <v>1</v>
      </c>
      <c r="D62" s="1">
        <v>3</v>
      </c>
      <c r="E62" s="1">
        <f t="shared" si="0"/>
        <v>0.01</v>
      </c>
      <c r="F62">
        <f>E62/SUM(E$62:E$64)</f>
        <v>0.33333333333333337</v>
      </c>
    </row>
    <row r="63" spans="1:6" x14ac:dyDescent="0.2">
      <c r="A63" s="1">
        <v>2</v>
      </c>
      <c r="B63" s="1">
        <v>3</v>
      </c>
      <c r="C63" s="1">
        <v>1</v>
      </c>
      <c r="D63" s="1">
        <v>3</v>
      </c>
      <c r="E63" s="1">
        <f t="shared" si="0"/>
        <v>0.01</v>
      </c>
      <c r="F63">
        <f t="shared" ref="F63:F64" si="21">E63/SUM(E$62:E$64)</f>
        <v>0.33333333333333337</v>
      </c>
    </row>
    <row r="64" spans="1:6" x14ac:dyDescent="0.2">
      <c r="A64" s="1">
        <v>3</v>
      </c>
      <c r="B64" s="1">
        <v>3</v>
      </c>
      <c r="C64" s="1">
        <v>1</v>
      </c>
      <c r="D64" s="1">
        <v>3</v>
      </c>
      <c r="E64" s="1">
        <f t="shared" si="0"/>
        <v>0.01</v>
      </c>
      <c r="F64">
        <f t="shared" si="21"/>
        <v>0.33333333333333337</v>
      </c>
    </row>
    <row r="65" spans="1:6" x14ac:dyDescent="0.2">
      <c r="A65" s="1">
        <v>1</v>
      </c>
      <c r="B65" s="1">
        <v>3</v>
      </c>
      <c r="C65" s="1">
        <v>2</v>
      </c>
      <c r="D65" s="1">
        <v>1</v>
      </c>
      <c r="E65" s="1">
        <f t="shared" si="0"/>
        <v>0.01</v>
      </c>
      <c r="F65">
        <f>E65/SUM(E$65:E$67)</f>
        <v>1</v>
      </c>
    </row>
    <row r="66" spans="1:6" x14ac:dyDescent="0.2">
      <c r="A66" s="1">
        <v>2</v>
      </c>
      <c r="B66" s="1">
        <v>3</v>
      </c>
      <c r="C66" s="1">
        <v>2</v>
      </c>
      <c r="D66" s="1">
        <v>1</v>
      </c>
      <c r="E66" s="1">
        <f t="shared" ref="E66:E82" si="22">SUMIFS(pABCD,pABCD_A,A66,pABCD_B,B66,pABCD_C,C66,pABCD_D,D66)</f>
        <v>0</v>
      </c>
      <c r="F66">
        <f t="shared" ref="F66:F67" si="23">E66/SUM(E$65:E$67)</f>
        <v>0</v>
      </c>
    </row>
    <row r="67" spans="1:6" x14ac:dyDescent="0.2">
      <c r="A67" s="1">
        <v>3</v>
      </c>
      <c r="B67" s="1">
        <v>3</v>
      </c>
      <c r="C67" s="1">
        <v>2</v>
      </c>
      <c r="D67" s="1">
        <v>1</v>
      </c>
      <c r="E67" s="1">
        <f t="shared" si="22"/>
        <v>0</v>
      </c>
      <c r="F67">
        <f t="shared" si="23"/>
        <v>0</v>
      </c>
    </row>
    <row r="68" spans="1:6" x14ac:dyDescent="0.2">
      <c r="A68" s="1">
        <v>1</v>
      </c>
      <c r="B68" s="1">
        <v>3</v>
      </c>
      <c r="C68" s="1">
        <v>2</v>
      </c>
      <c r="D68" s="1">
        <v>2</v>
      </c>
      <c r="E68" s="1">
        <f t="shared" si="22"/>
        <v>0.02</v>
      </c>
      <c r="F68">
        <f>E68/SUM(E$68:E$70)</f>
        <v>0.5</v>
      </c>
    </row>
    <row r="69" spans="1:6" x14ac:dyDescent="0.2">
      <c r="A69" s="1">
        <v>2</v>
      </c>
      <c r="B69" s="1">
        <v>3</v>
      </c>
      <c r="C69" s="1">
        <v>2</v>
      </c>
      <c r="D69" s="1">
        <v>2</v>
      </c>
      <c r="E69" s="1">
        <f t="shared" si="22"/>
        <v>0</v>
      </c>
      <c r="F69">
        <f t="shared" ref="F69:F70" si="24">E69/SUM(E$68:E$70)</f>
        <v>0</v>
      </c>
    </row>
    <row r="70" spans="1:6" x14ac:dyDescent="0.2">
      <c r="A70" s="1">
        <v>3</v>
      </c>
      <c r="B70" s="1">
        <v>3</v>
      </c>
      <c r="C70" s="1">
        <v>2</v>
      </c>
      <c r="D70" s="1">
        <v>2</v>
      </c>
      <c r="E70" s="1">
        <f t="shared" si="22"/>
        <v>0.02</v>
      </c>
      <c r="F70">
        <f t="shared" si="24"/>
        <v>0.5</v>
      </c>
    </row>
    <row r="71" spans="1:6" x14ac:dyDescent="0.2">
      <c r="A71" s="1">
        <v>1</v>
      </c>
      <c r="B71" s="1">
        <v>3</v>
      </c>
      <c r="C71" s="1">
        <v>2</v>
      </c>
      <c r="D71" s="1">
        <v>3</v>
      </c>
      <c r="E71" s="1">
        <f t="shared" si="22"/>
        <v>0.01</v>
      </c>
      <c r="F71">
        <f>E71/SUM(E$71:E$73)</f>
        <v>0.14285714285714285</v>
      </c>
    </row>
    <row r="72" spans="1:6" x14ac:dyDescent="0.2">
      <c r="A72" s="1">
        <v>2</v>
      </c>
      <c r="B72" s="1">
        <v>3</v>
      </c>
      <c r="C72" s="1">
        <v>2</v>
      </c>
      <c r="D72" s="1">
        <v>3</v>
      </c>
      <c r="E72" s="1">
        <f t="shared" si="22"/>
        <v>0.01</v>
      </c>
      <c r="F72">
        <f t="shared" ref="F72:F73" si="25">E72/SUM(E$71:E$73)</f>
        <v>0.14285714285714285</v>
      </c>
    </row>
    <row r="73" spans="1:6" x14ac:dyDescent="0.2">
      <c r="A73" s="1">
        <v>3</v>
      </c>
      <c r="B73" s="1">
        <v>3</v>
      </c>
      <c r="C73" s="1">
        <v>2</v>
      </c>
      <c r="D73" s="1">
        <v>3</v>
      </c>
      <c r="E73" s="1">
        <f t="shared" si="22"/>
        <v>0.05</v>
      </c>
      <c r="F73">
        <f t="shared" si="25"/>
        <v>0.7142857142857143</v>
      </c>
    </row>
    <row r="74" spans="1:6" x14ac:dyDescent="0.2">
      <c r="A74" s="1">
        <v>1</v>
      </c>
      <c r="B74" s="1">
        <v>3</v>
      </c>
      <c r="C74" s="1">
        <v>3</v>
      </c>
      <c r="D74" s="1">
        <v>1</v>
      </c>
      <c r="E74" s="1">
        <f t="shared" si="22"/>
        <v>0.01</v>
      </c>
      <c r="F74">
        <f>E74/SUM(E$74:E$76)</f>
        <v>0.19999999999999998</v>
      </c>
    </row>
    <row r="75" spans="1:6" x14ac:dyDescent="0.2">
      <c r="A75" s="1">
        <v>2</v>
      </c>
      <c r="B75" s="1">
        <v>3</v>
      </c>
      <c r="C75" s="1">
        <v>3</v>
      </c>
      <c r="D75" s="1">
        <v>1</v>
      </c>
      <c r="E75" s="1">
        <f t="shared" si="22"/>
        <v>0.02</v>
      </c>
      <c r="F75">
        <f t="shared" ref="F75:F76" si="26">E75/SUM(E$74:E$76)</f>
        <v>0.39999999999999997</v>
      </c>
    </row>
    <row r="76" spans="1:6" x14ac:dyDescent="0.2">
      <c r="A76" s="1">
        <v>3</v>
      </c>
      <c r="B76" s="1">
        <v>3</v>
      </c>
      <c r="C76" s="1">
        <v>3</v>
      </c>
      <c r="D76" s="1">
        <v>1</v>
      </c>
      <c r="E76" s="1">
        <f t="shared" si="22"/>
        <v>0.02</v>
      </c>
      <c r="F76">
        <f t="shared" si="26"/>
        <v>0.39999999999999997</v>
      </c>
    </row>
    <row r="77" spans="1:6" x14ac:dyDescent="0.2">
      <c r="A77" s="1">
        <v>1</v>
      </c>
      <c r="B77" s="1">
        <v>3</v>
      </c>
      <c r="C77" s="1">
        <v>3</v>
      </c>
      <c r="D77" s="1">
        <v>2</v>
      </c>
      <c r="E77" s="1">
        <f t="shared" si="22"/>
        <v>0.03</v>
      </c>
      <c r="F77">
        <f>E77/SUM(E$77:E$79)</f>
        <v>0.6</v>
      </c>
    </row>
    <row r="78" spans="1:6" x14ac:dyDescent="0.2">
      <c r="A78" s="1">
        <v>2</v>
      </c>
      <c r="B78" s="1">
        <v>3</v>
      </c>
      <c r="C78" s="1">
        <v>3</v>
      </c>
      <c r="D78" s="1">
        <v>2</v>
      </c>
      <c r="E78" s="1">
        <f t="shared" si="22"/>
        <v>0.01</v>
      </c>
      <c r="F78">
        <f t="shared" ref="F78:F79" si="27">E78/SUM(E$77:E$79)</f>
        <v>0.19999999999999998</v>
      </c>
    </row>
    <row r="79" spans="1:6" x14ac:dyDescent="0.2">
      <c r="A79" s="1">
        <v>3</v>
      </c>
      <c r="B79" s="1">
        <v>3</v>
      </c>
      <c r="C79" s="1">
        <v>3</v>
      </c>
      <c r="D79" s="1">
        <v>2</v>
      </c>
      <c r="E79" s="1">
        <f t="shared" si="22"/>
        <v>0.01</v>
      </c>
      <c r="F79">
        <f t="shared" si="27"/>
        <v>0.19999999999999998</v>
      </c>
    </row>
    <row r="80" spans="1:6" x14ac:dyDescent="0.2">
      <c r="A80" s="1">
        <v>1</v>
      </c>
      <c r="B80" s="1">
        <v>3</v>
      </c>
      <c r="C80" s="1">
        <v>3</v>
      </c>
      <c r="D80" s="1">
        <v>3</v>
      </c>
      <c r="E80" s="1">
        <f t="shared" si="22"/>
        <v>0</v>
      </c>
      <c r="F80">
        <f>E80/SUM(E$80:E$82)</f>
        <v>0</v>
      </c>
    </row>
    <row r="81" spans="1:6" x14ac:dyDescent="0.2">
      <c r="A81" s="1">
        <v>2</v>
      </c>
      <c r="B81" s="1">
        <v>3</v>
      </c>
      <c r="C81" s="1">
        <v>3</v>
      </c>
      <c r="D81" s="1">
        <v>3</v>
      </c>
      <c r="E81" s="1">
        <f t="shared" si="22"/>
        <v>0.02</v>
      </c>
      <c r="F81">
        <f t="shared" ref="F81:F82" si="28">E81/SUM(E$80:E$82)</f>
        <v>1</v>
      </c>
    </row>
    <row r="82" spans="1:6" x14ac:dyDescent="0.2">
      <c r="A82" s="1">
        <v>3</v>
      </c>
      <c r="B82" s="1">
        <v>3</v>
      </c>
      <c r="C82" s="1">
        <v>3</v>
      </c>
      <c r="D82" s="1">
        <v>3</v>
      </c>
      <c r="E82" s="1">
        <f t="shared" si="22"/>
        <v>0</v>
      </c>
      <c r="F82">
        <f t="shared" si="28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3FDF-7439-414E-A654-92B338B357A1}">
  <dimension ref="A1:F28"/>
  <sheetViews>
    <sheetView workbookViewId="0">
      <pane ySplit="1" topLeftCell="A2" activePane="bottomLeft" state="frozen"/>
      <selection pane="bottomLeft" activeCell="L48" sqref="L48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6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28" si="0">SUMIFS(pABCD,pABCD_A,A2,pABCD_B,B2,pABCD_C,C2,pABCD_D,D2)</f>
        <v>0</v>
      </c>
      <c r="F2">
        <f>E2/SUM(E$2:E$10)</f>
        <v>0</v>
      </c>
    </row>
    <row r="3" spans="1:6" x14ac:dyDescent="0.2">
      <c r="A3" s="1">
        <v>1</v>
      </c>
      <c r="B3" s="1">
        <v>2</v>
      </c>
      <c r="C3" s="1">
        <v>1</v>
      </c>
      <c r="D3" s="1">
        <v>1</v>
      </c>
      <c r="E3" s="1">
        <f t="shared" si="0"/>
        <v>0</v>
      </c>
      <c r="F3">
        <f t="shared" ref="F3:F10" si="1">E3/SUM(E$2:E$10)</f>
        <v>0</v>
      </c>
    </row>
    <row r="4" spans="1:6" x14ac:dyDescent="0.2">
      <c r="A4" s="1">
        <v>1</v>
      </c>
      <c r="B4" s="1">
        <v>3</v>
      </c>
      <c r="C4" s="1">
        <v>1</v>
      </c>
      <c r="D4" s="1">
        <v>1</v>
      </c>
      <c r="E4" s="1">
        <f t="shared" si="0"/>
        <v>0.01</v>
      </c>
      <c r="F4">
        <f t="shared" si="1"/>
        <v>0.14285714285714285</v>
      </c>
    </row>
    <row r="5" spans="1:6" x14ac:dyDescent="0.2">
      <c r="A5" s="1">
        <v>2</v>
      </c>
      <c r="B5" s="1">
        <v>1</v>
      </c>
      <c r="C5" s="1">
        <v>1</v>
      </c>
      <c r="D5" s="1">
        <v>1</v>
      </c>
      <c r="E5" s="1">
        <f t="shared" si="0"/>
        <v>0.01</v>
      </c>
      <c r="F5">
        <f t="shared" si="1"/>
        <v>0.14285714285714285</v>
      </c>
    </row>
    <row r="6" spans="1:6" x14ac:dyDescent="0.2">
      <c r="A6" s="1">
        <v>2</v>
      </c>
      <c r="B6" s="1">
        <v>2</v>
      </c>
      <c r="C6" s="1">
        <v>1</v>
      </c>
      <c r="D6" s="1">
        <v>1</v>
      </c>
      <c r="E6" s="1">
        <f t="shared" si="0"/>
        <v>0.01</v>
      </c>
      <c r="F6">
        <f t="shared" si="1"/>
        <v>0.14285714285714285</v>
      </c>
    </row>
    <row r="7" spans="1:6" x14ac:dyDescent="0.2">
      <c r="A7" s="1">
        <v>2</v>
      </c>
      <c r="B7" s="1">
        <v>3</v>
      </c>
      <c r="C7" s="1">
        <v>1</v>
      </c>
      <c r="D7" s="1">
        <v>1</v>
      </c>
      <c r="E7" s="1">
        <f t="shared" si="0"/>
        <v>0.02</v>
      </c>
      <c r="F7">
        <f t="shared" si="1"/>
        <v>0.2857142857142857</v>
      </c>
    </row>
    <row r="8" spans="1:6" x14ac:dyDescent="0.2">
      <c r="A8" s="1">
        <v>3</v>
      </c>
      <c r="B8" s="1">
        <v>1</v>
      </c>
      <c r="C8" s="1">
        <v>1</v>
      </c>
      <c r="D8" s="1">
        <v>1</v>
      </c>
      <c r="E8" s="1">
        <f t="shared" si="0"/>
        <v>0</v>
      </c>
      <c r="F8">
        <f t="shared" si="1"/>
        <v>0</v>
      </c>
    </row>
    <row r="9" spans="1:6" x14ac:dyDescent="0.2">
      <c r="A9" s="1">
        <v>3</v>
      </c>
      <c r="B9" s="1">
        <v>2</v>
      </c>
      <c r="C9" s="1">
        <v>1</v>
      </c>
      <c r="D9" s="1">
        <v>1</v>
      </c>
      <c r="E9" s="1">
        <f t="shared" si="0"/>
        <v>0.01</v>
      </c>
      <c r="F9">
        <f t="shared" si="1"/>
        <v>0.14285714285714285</v>
      </c>
    </row>
    <row r="10" spans="1:6" x14ac:dyDescent="0.2">
      <c r="A10" s="1">
        <v>3</v>
      </c>
      <c r="B10" s="1">
        <v>3</v>
      </c>
      <c r="C10" s="1">
        <v>1</v>
      </c>
      <c r="D10" s="1">
        <v>1</v>
      </c>
      <c r="E10" s="1">
        <f t="shared" si="0"/>
        <v>0.01</v>
      </c>
      <c r="F10">
        <f t="shared" si="1"/>
        <v>0.14285714285714285</v>
      </c>
    </row>
    <row r="11" spans="1:6" x14ac:dyDescent="0.2">
      <c r="A11" s="1">
        <v>1</v>
      </c>
      <c r="B11" s="1">
        <v>1</v>
      </c>
      <c r="C11" s="1">
        <v>2</v>
      </c>
      <c r="D11" s="1">
        <v>1</v>
      </c>
      <c r="E11" s="1">
        <f t="shared" si="0"/>
        <v>0.01</v>
      </c>
      <c r="F11">
        <f>E11/SUM(E$11:E$19)</f>
        <v>0.11111111111111112</v>
      </c>
    </row>
    <row r="12" spans="1:6" x14ac:dyDescent="0.2">
      <c r="A12" s="1">
        <v>1</v>
      </c>
      <c r="B12" s="1">
        <v>2</v>
      </c>
      <c r="C12" s="1">
        <v>2</v>
      </c>
      <c r="D12" s="1">
        <v>1</v>
      </c>
      <c r="E12" s="1">
        <f t="shared" si="0"/>
        <v>0.02</v>
      </c>
      <c r="F12">
        <f t="shared" ref="F12:F19" si="2">E12/SUM(E$11:E$19)</f>
        <v>0.22222222222222224</v>
      </c>
    </row>
    <row r="13" spans="1:6" x14ac:dyDescent="0.2">
      <c r="A13" s="1">
        <v>1</v>
      </c>
      <c r="B13" s="1">
        <v>3</v>
      </c>
      <c r="C13" s="1">
        <v>2</v>
      </c>
      <c r="D13" s="1">
        <v>1</v>
      </c>
      <c r="E13" s="1">
        <f t="shared" si="0"/>
        <v>0.01</v>
      </c>
      <c r="F13">
        <f t="shared" si="2"/>
        <v>0.11111111111111112</v>
      </c>
    </row>
    <row r="14" spans="1:6" x14ac:dyDescent="0.2">
      <c r="A14" s="1">
        <v>2</v>
      </c>
      <c r="B14" s="1">
        <v>1</v>
      </c>
      <c r="C14" s="1">
        <v>2</v>
      </c>
      <c r="D14" s="1">
        <v>1</v>
      </c>
      <c r="E14" s="1">
        <f t="shared" si="0"/>
        <v>0.02</v>
      </c>
      <c r="F14">
        <f t="shared" si="2"/>
        <v>0.22222222222222224</v>
      </c>
    </row>
    <row r="15" spans="1:6" x14ac:dyDescent="0.2">
      <c r="A15" s="1">
        <v>2</v>
      </c>
      <c r="B15" s="1">
        <v>2</v>
      </c>
      <c r="C15" s="1">
        <v>2</v>
      </c>
      <c r="D15" s="1">
        <v>1</v>
      </c>
      <c r="E15" s="1">
        <f t="shared" si="0"/>
        <v>0.02</v>
      </c>
      <c r="F15">
        <f t="shared" si="2"/>
        <v>0.22222222222222224</v>
      </c>
    </row>
    <row r="16" spans="1:6" x14ac:dyDescent="0.2">
      <c r="A16" s="1">
        <v>2</v>
      </c>
      <c r="B16" s="1">
        <v>3</v>
      </c>
      <c r="C16" s="1">
        <v>2</v>
      </c>
      <c r="D16" s="1">
        <v>1</v>
      </c>
      <c r="E16" s="1">
        <f t="shared" si="0"/>
        <v>0</v>
      </c>
      <c r="F16">
        <f t="shared" si="2"/>
        <v>0</v>
      </c>
    </row>
    <row r="17" spans="1:6" x14ac:dyDescent="0.2">
      <c r="A17" s="1">
        <v>3</v>
      </c>
      <c r="B17" s="1">
        <v>1</v>
      </c>
      <c r="C17" s="1">
        <v>2</v>
      </c>
      <c r="D17" s="1">
        <v>1</v>
      </c>
      <c r="E17" s="1">
        <f t="shared" si="0"/>
        <v>0</v>
      </c>
      <c r="F17">
        <f t="shared" si="2"/>
        <v>0</v>
      </c>
    </row>
    <row r="18" spans="1:6" x14ac:dyDescent="0.2">
      <c r="A18" s="1">
        <v>3</v>
      </c>
      <c r="B18" s="1">
        <v>2</v>
      </c>
      <c r="C18" s="1">
        <v>2</v>
      </c>
      <c r="D18" s="1">
        <v>1</v>
      </c>
      <c r="E18" s="1">
        <f t="shared" si="0"/>
        <v>0.01</v>
      </c>
      <c r="F18">
        <f t="shared" si="2"/>
        <v>0.11111111111111112</v>
      </c>
    </row>
    <row r="19" spans="1:6" x14ac:dyDescent="0.2">
      <c r="A19" s="1">
        <v>3</v>
      </c>
      <c r="B19" s="1">
        <v>3</v>
      </c>
      <c r="C19" s="1">
        <v>2</v>
      </c>
      <c r="D19" s="1">
        <v>1</v>
      </c>
      <c r="E19" s="1">
        <f t="shared" si="0"/>
        <v>0</v>
      </c>
      <c r="F19">
        <f t="shared" si="2"/>
        <v>0</v>
      </c>
    </row>
    <row r="20" spans="1:6" x14ac:dyDescent="0.2">
      <c r="A20" s="1">
        <v>1</v>
      </c>
      <c r="B20" s="1">
        <v>1</v>
      </c>
      <c r="C20" s="1">
        <v>3</v>
      </c>
      <c r="D20" s="1">
        <v>1</v>
      </c>
      <c r="E20" s="1">
        <f t="shared" si="0"/>
        <v>0</v>
      </c>
      <c r="F20">
        <f>E20/SUM(E$20:E$28)</f>
        <v>0</v>
      </c>
    </row>
    <row r="21" spans="1:6" x14ac:dyDescent="0.2">
      <c r="A21" s="1">
        <v>1</v>
      </c>
      <c r="B21" s="1">
        <v>2</v>
      </c>
      <c r="C21" s="1">
        <v>3</v>
      </c>
      <c r="D21" s="1">
        <v>1</v>
      </c>
      <c r="E21" s="1">
        <f t="shared" si="0"/>
        <v>0</v>
      </c>
      <c r="F21">
        <f t="shared" ref="F21:F28" si="3">E21/SUM(E$20:E$28)</f>
        <v>0</v>
      </c>
    </row>
    <row r="22" spans="1:6" x14ac:dyDescent="0.2">
      <c r="A22" s="1">
        <v>1</v>
      </c>
      <c r="B22" s="1">
        <v>3</v>
      </c>
      <c r="C22" s="1">
        <v>3</v>
      </c>
      <c r="D22" s="1">
        <v>1</v>
      </c>
      <c r="E22" s="1">
        <f t="shared" si="0"/>
        <v>0.01</v>
      </c>
      <c r="F22">
        <f t="shared" si="3"/>
        <v>0.11111111111111112</v>
      </c>
    </row>
    <row r="23" spans="1:6" x14ac:dyDescent="0.2">
      <c r="A23" s="1">
        <v>2</v>
      </c>
      <c r="B23" s="1">
        <v>1</v>
      </c>
      <c r="C23" s="1">
        <v>3</v>
      </c>
      <c r="D23" s="1">
        <v>1</v>
      </c>
      <c r="E23" s="1">
        <f t="shared" si="0"/>
        <v>0.01</v>
      </c>
      <c r="F23">
        <f t="shared" si="3"/>
        <v>0.11111111111111112</v>
      </c>
    </row>
    <row r="24" spans="1:6" x14ac:dyDescent="0.2">
      <c r="A24" s="1">
        <v>2</v>
      </c>
      <c r="B24" s="1">
        <v>2</v>
      </c>
      <c r="C24" s="1">
        <v>3</v>
      </c>
      <c r="D24" s="1">
        <v>1</v>
      </c>
      <c r="E24" s="1">
        <f t="shared" si="0"/>
        <v>0</v>
      </c>
      <c r="F24">
        <f t="shared" si="3"/>
        <v>0</v>
      </c>
    </row>
    <row r="25" spans="1:6" x14ac:dyDescent="0.2">
      <c r="A25" s="1">
        <v>2</v>
      </c>
      <c r="B25" s="1">
        <v>3</v>
      </c>
      <c r="C25" s="1">
        <v>3</v>
      </c>
      <c r="D25" s="1">
        <v>1</v>
      </c>
      <c r="E25" s="1">
        <f t="shared" si="0"/>
        <v>0.02</v>
      </c>
      <c r="F25">
        <f t="shared" si="3"/>
        <v>0.22222222222222224</v>
      </c>
    </row>
    <row r="26" spans="1:6" x14ac:dyDescent="0.2">
      <c r="A26" s="1">
        <v>3</v>
      </c>
      <c r="B26" s="1">
        <v>1</v>
      </c>
      <c r="C26" s="1">
        <v>3</v>
      </c>
      <c r="D26" s="1">
        <v>1</v>
      </c>
      <c r="E26" s="1">
        <f t="shared" si="0"/>
        <v>0.02</v>
      </c>
      <c r="F26">
        <f t="shared" si="3"/>
        <v>0.22222222222222224</v>
      </c>
    </row>
    <row r="27" spans="1:6" x14ac:dyDescent="0.2">
      <c r="A27" s="1">
        <v>3</v>
      </c>
      <c r="B27" s="1">
        <v>2</v>
      </c>
      <c r="C27" s="1">
        <v>3</v>
      </c>
      <c r="D27" s="1">
        <v>1</v>
      </c>
      <c r="E27" s="1">
        <f t="shared" si="0"/>
        <v>0.01</v>
      </c>
      <c r="F27">
        <f t="shared" si="3"/>
        <v>0.11111111111111112</v>
      </c>
    </row>
    <row r="28" spans="1:6" x14ac:dyDescent="0.2">
      <c r="A28" s="1">
        <v>3</v>
      </c>
      <c r="B28" s="1">
        <v>3</v>
      </c>
      <c r="C28" s="1">
        <v>3</v>
      </c>
      <c r="D28" s="1">
        <v>1</v>
      </c>
      <c r="E28" s="1">
        <f t="shared" si="0"/>
        <v>0.02</v>
      </c>
      <c r="F28">
        <f t="shared" si="3"/>
        <v>0.22222222222222224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97A6-DB0A-B64F-9644-731023A768AB}">
  <dimension ref="A1:F28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7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2</v>
      </c>
      <c r="D2" s="1">
        <v>1</v>
      </c>
      <c r="E2" s="1">
        <f t="shared" ref="E2:E28" si="0">SUMIFS(pABCD,pABCD_A,A2,pABCD_B,B2,pABCD_C,C2,pABCD_D,D2)</f>
        <v>0.01</v>
      </c>
      <c r="F2">
        <f>E2/SUM(E$2:E$10)</f>
        <v>0.11111111111111112</v>
      </c>
    </row>
    <row r="3" spans="1:6" x14ac:dyDescent="0.2">
      <c r="A3" s="1">
        <v>1</v>
      </c>
      <c r="B3" s="1">
        <v>2</v>
      </c>
      <c r="C3" s="1">
        <v>2</v>
      </c>
      <c r="D3" s="1">
        <v>1</v>
      </c>
      <c r="E3" s="1">
        <f t="shared" si="0"/>
        <v>0.02</v>
      </c>
      <c r="F3">
        <f t="shared" ref="F3:F10" si="1">E3/SUM(E$2:E$10)</f>
        <v>0.22222222222222224</v>
      </c>
    </row>
    <row r="4" spans="1:6" x14ac:dyDescent="0.2">
      <c r="A4" s="1">
        <v>1</v>
      </c>
      <c r="B4" s="1">
        <v>3</v>
      </c>
      <c r="C4" s="1">
        <v>2</v>
      </c>
      <c r="D4" s="1">
        <v>1</v>
      </c>
      <c r="E4" s="1">
        <f t="shared" si="0"/>
        <v>0.01</v>
      </c>
      <c r="F4">
        <f t="shared" si="1"/>
        <v>0.11111111111111112</v>
      </c>
    </row>
    <row r="5" spans="1:6" x14ac:dyDescent="0.2">
      <c r="A5" s="1">
        <v>2</v>
      </c>
      <c r="B5" s="1">
        <v>1</v>
      </c>
      <c r="C5" s="1">
        <v>2</v>
      </c>
      <c r="D5" s="1">
        <v>1</v>
      </c>
      <c r="E5" s="1">
        <f t="shared" si="0"/>
        <v>0.02</v>
      </c>
      <c r="F5">
        <f t="shared" si="1"/>
        <v>0.22222222222222224</v>
      </c>
    </row>
    <row r="6" spans="1:6" x14ac:dyDescent="0.2">
      <c r="A6" s="1">
        <v>2</v>
      </c>
      <c r="B6" s="1">
        <v>2</v>
      </c>
      <c r="C6" s="1">
        <v>2</v>
      </c>
      <c r="D6" s="1">
        <v>1</v>
      </c>
      <c r="E6" s="1">
        <f t="shared" si="0"/>
        <v>0.02</v>
      </c>
      <c r="F6">
        <f t="shared" si="1"/>
        <v>0.22222222222222224</v>
      </c>
    </row>
    <row r="7" spans="1:6" x14ac:dyDescent="0.2">
      <c r="A7" s="1">
        <v>2</v>
      </c>
      <c r="B7" s="1">
        <v>3</v>
      </c>
      <c r="C7" s="1">
        <v>2</v>
      </c>
      <c r="D7" s="1">
        <v>1</v>
      </c>
      <c r="E7" s="1">
        <f t="shared" si="0"/>
        <v>0</v>
      </c>
      <c r="F7">
        <f t="shared" si="1"/>
        <v>0</v>
      </c>
    </row>
    <row r="8" spans="1:6" x14ac:dyDescent="0.2">
      <c r="A8" s="1">
        <v>3</v>
      </c>
      <c r="B8" s="1">
        <v>1</v>
      </c>
      <c r="C8" s="1">
        <v>2</v>
      </c>
      <c r="D8" s="1">
        <v>1</v>
      </c>
      <c r="E8" s="1">
        <f t="shared" si="0"/>
        <v>0</v>
      </c>
      <c r="F8">
        <f t="shared" si="1"/>
        <v>0</v>
      </c>
    </row>
    <row r="9" spans="1:6" x14ac:dyDescent="0.2">
      <c r="A9" s="1">
        <v>3</v>
      </c>
      <c r="B9" s="1">
        <v>2</v>
      </c>
      <c r="C9" s="1">
        <v>2</v>
      </c>
      <c r="D9" s="1">
        <v>1</v>
      </c>
      <c r="E9" s="1">
        <f t="shared" si="0"/>
        <v>0.01</v>
      </c>
      <c r="F9">
        <f t="shared" si="1"/>
        <v>0.11111111111111112</v>
      </c>
    </row>
    <row r="10" spans="1:6" x14ac:dyDescent="0.2">
      <c r="A10" s="1">
        <v>3</v>
      </c>
      <c r="B10" s="1">
        <v>3</v>
      </c>
      <c r="C10" s="1">
        <v>2</v>
      </c>
      <c r="D10" s="1">
        <v>1</v>
      </c>
      <c r="E10" s="1">
        <f t="shared" si="0"/>
        <v>0</v>
      </c>
      <c r="F10">
        <f t="shared" si="1"/>
        <v>0</v>
      </c>
    </row>
    <row r="11" spans="1:6" x14ac:dyDescent="0.2">
      <c r="A11" s="1">
        <v>1</v>
      </c>
      <c r="B11" s="1">
        <v>1</v>
      </c>
      <c r="C11" s="1">
        <v>2</v>
      </c>
      <c r="D11" s="1">
        <v>2</v>
      </c>
      <c r="E11" s="1">
        <f t="shared" si="0"/>
        <v>0.01</v>
      </c>
      <c r="F11">
        <f>E11/SUM(E$11:E$19)</f>
        <v>8.3333333333333343E-2</v>
      </c>
    </row>
    <row r="12" spans="1:6" x14ac:dyDescent="0.2">
      <c r="A12" s="1">
        <v>1</v>
      </c>
      <c r="B12" s="1">
        <v>2</v>
      </c>
      <c r="C12" s="1">
        <v>2</v>
      </c>
      <c r="D12" s="1">
        <v>2</v>
      </c>
      <c r="E12" s="1">
        <f t="shared" si="0"/>
        <v>0.01</v>
      </c>
      <c r="F12">
        <f t="shared" ref="F12:F19" si="2">E12/SUM(E$11:E$19)</f>
        <v>8.3333333333333343E-2</v>
      </c>
    </row>
    <row r="13" spans="1:6" x14ac:dyDescent="0.2">
      <c r="A13" s="1">
        <v>1</v>
      </c>
      <c r="B13" s="1">
        <v>3</v>
      </c>
      <c r="C13" s="1">
        <v>2</v>
      </c>
      <c r="D13" s="1">
        <v>2</v>
      </c>
      <c r="E13" s="1">
        <f t="shared" si="0"/>
        <v>0.02</v>
      </c>
      <c r="F13">
        <f t="shared" si="2"/>
        <v>0.16666666666666669</v>
      </c>
    </row>
    <row r="14" spans="1:6" x14ac:dyDescent="0.2">
      <c r="A14" s="1">
        <v>2</v>
      </c>
      <c r="B14" s="1">
        <v>1</v>
      </c>
      <c r="C14" s="1">
        <v>2</v>
      </c>
      <c r="D14" s="1">
        <v>2</v>
      </c>
      <c r="E14" s="1">
        <f t="shared" si="0"/>
        <v>0.02</v>
      </c>
      <c r="F14">
        <f t="shared" si="2"/>
        <v>0.16666666666666669</v>
      </c>
    </row>
    <row r="15" spans="1:6" x14ac:dyDescent="0.2">
      <c r="A15" s="1">
        <v>2</v>
      </c>
      <c r="B15" s="1">
        <v>2</v>
      </c>
      <c r="C15" s="1">
        <v>2</v>
      </c>
      <c r="D15" s="1">
        <v>2</v>
      </c>
      <c r="E15" s="1">
        <f t="shared" si="0"/>
        <v>0.03</v>
      </c>
      <c r="F15">
        <f t="shared" si="2"/>
        <v>0.25</v>
      </c>
    </row>
    <row r="16" spans="1:6" x14ac:dyDescent="0.2">
      <c r="A16" s="1">
        <v>2</v>
      </c>
      <c r="B16" s="1">
        <v>3</v>
      </c>
      <c r="C16" s="1">
        <v>2</v>
      </c>
      <c r="D16" s="1">
        <v>2</v>
      </c>
      <c r="E16" s="1">
        <f t="shared" si="0"/>
        <v>0</v>
      </c>
      <c r="F16">
        <f t="shared" si="2"/>
        <v>0</v>
      </c>
    </row>
    <row r="17" spans="1:6" x14ac:dyDescent="0.2">
      <c r="A17" s="1">
        <v>3</v>
      </c>
      <c r="B17" s="1">
        <v>1</v>
      </c>
      <c r="C17" s="1">
        <v>2</v>
      </c>
      <c r="D17" s="1">
        <v>2</v>
      </c>
      <c r="E17" s="1">
        <f t="shared" si="0"/>
        <v>0.01</v>
      </c>
      <c r="F17">
        <f t="shared" si="2"/>
        <v>8.3333333333333343E-2</v>
      </c>
    </row>
    <row r="18" spans="1:6" x14ac:dyDescent="0.2">
      <c r="A18" s="1">
        <v>3</v>
      </c>
      <c r="B18" s="1">
        <v>2</v>
      </c>
      <c r="C18" s="1">
        <v>2</v>
      </c>
      <c r="D18" s="1">
        <v>2</v>
      </c>
      <c r="E18" s="1">
        <f t="shared" si="0"/>
        <v>0</v>
      </c>
      <c r="F18">
        <f t="shared" si="2"/>
        <v>0</v>
      </c>
    </row>
    <row r="19" spans="1:6" x14ac:dyDescent="0.2">
      <c r="A19" s="1">
        <v>3</v>
      </c>
      <c r="B19" s="1">
        <v>3</v>
      </c>
      <c r="C19" s="1">
        <v>2</v>
      </c>
      <c r="D19" s="1">
        <v>2</v>
      </c>
      <c r="E19" s="1">
        <f t="shared" si="0"/>
        <v>0.02</v>
      </c>
      <c r="F19">
        <f t="shared" si="2"/>
        <v>0.16666666666666669</v>
      </c>
    </row>
    <row r="20" spans="1:6" x14ac:dyDescent="0.2">
      <c r="A20" s="1">
        <v>1</v>
      </c>
      <c r="B20" s="1">
        <v>1</v>
      </c>
      <c r="C20" s="1">
        <v>2</v>
      </c>
      <c r="D20" s="1">
        <v>3</v>
      </c>
      <c r="E20" s="1">
        <f t="shared" si="0"/>
        <v>0.03</v>
      </c>
      <c r="F20">
        <f>E20/SUM(E$20:E$28)</f>
        <v>0.21428571428571425</v>
      </c>
    </row>
    <row r="21" spans="1:6" x14ac:dyDescent="0.2">
      <c r="A21" s="1">
        <v>1</v>
      </c>
      <c r="B21" s="1">
        <v>2</v>
      </c>
      <c r="C21" s="1">
        <v>2</v>
      </c>
      <c r="D21" s="1">
        <v>3</v>
      </c>
      <c r="E21" s="1">
        <f t="shared" si="0"/>
        <v>0.01</v>
      </c>
      <c r="F21">
        <f t="shared" ref="F21:F28" si="3">E21/SUM(E$20:E$28)</f>
        <v>7.1428571428571425E-2</v>
      </c>
    </row>
    <row r="22" spans="1:6" x14ac:dyDescent="0.2">
      <c r="A22" s="1">
        <v>1</v>
      </c>
      <c r="B22" s="1">
        <v>3</v>
      </c>
      <c r="C22" s="1">
        <v>2</v>
      </c>
      <c r="D22" s="1">
        <v>3</v>
      </c>
      <c r="E22" s="1">
        <f t="shared" si="0"/>
        <v>0.01</v>
      </c>
      <c r="F22">
        <f t="shared" si="3"/>
        <v>7.1428571428571425E-2</v>
      </c>
    </row>
    <row r="23" spans="1:6" x14ac:dyDescent="0.2">
      <c r="A23" s="1">
        <v>2</v>
      </c>
      <c r="B23" s="1">
        <v>1</v>
      </c>
      <c r="C23" s="1">
        <v>2</v>
      </c>
      <c r="D23" s="1">
        <v>3</v>
      </c>
      <c r="E23" s="1">
        <f t="shared" si="0"/>
        <v>0</v>
      </c>
      <c r="F23">
        <f t="shared" si="3"/>
        <v>0</v>
      </c>
    </row>
    <row r="24" spans="1:6" x14ac:dyDescent="0.2">
      <c r="A24" s="1">
        <v>2</v>
      </c>
      <c r="B24" s="1">
        <v>2</v>
      </c>
      <c r="C24" s="1">
        <v>2</v>
      </c>
      <c r="D24" s="1">
        <v>3</v>
      </c>
      <c r="E24" s="1">
        <f t="shared" si="0"/>
        <v>0.01</v>
      </c>
      <c r="F24">
        <f t="shared" si="3"/>
        <v>7.1428571428571425E-2</v>
      </c>
    </row>
    <row r="25" spans="1:6" x14ac:dyDescent="0.2">
      <c r="A25" s="1">
        <v>2</v>
      </c>
      <c r="B25" s="1">
        <v>3</v>
      </c>
      <c r="C25" s="1">
        <v>2</v>
      </c>
      <c r="D25" s="1">
        <v>3</v>
      </c>
      <c r="E25" s="1">
        <f t="shared" si="0"/>
        <v>0.01</v>
      </c>
      <c r="F25">
        <f t="shared" si="3"/>
        <v>7.1428571428571425E-2</v>
      </c>
    </row>
    <row r="26" spans="1:6" x14ac:dyDescent="0.2">
      <c r="A26" s="1">
        <v>3</v>
      </c>
      <c r="B26" s="1">
        <v>1</v>
      </c>
      <c r="C26" s="1">
        <v>2</v>
      </c>
      <c r="D26" s="1">
        <v>3</v>
      </c>
      <c r="E26" s="1">
        <f t="shared" si="0"/>
        <v>0.01</v>
      </c>
      <c r="F26">
        <f t="shared" si="3"/>
        <v>7.1428571428571425E-2</v>
      </c>
    </row>
    <row r="27" spans="1:6" x14ac:dyDescent="0.2">
      <c r="A27" s="1">
        <v>3</v>
      </c>
      <c r="B27" s="1">
        <v>2</v>
      </c>
      <c r="C27" s="1">
        <v>2</v>
      </c>
      <c r="D27" s="1">
        <v>3</v>
      </c>
      <c r="E27" s="1">
        <f t="shared" si="0"/>
        <v>0.01</v>
      </c>
      <c r="F27">
        <f t="shared" si="3"/>
        <v>7.1428571428571425E-2</v>
      </c>
    </row>
    <row r="28" spans="1:6" x14ac:dyDescent="0.2">
      <c r="A28" s="1">
        <v>3</v>
      </c>
      <c r="B28" s="1">
        <v>3</v>
      </c>
      <c r="C28" s="1">
        <v>2</v>
      </c>
      <c r="D28" s="1">
        <v>3</v>
      </c>
      <c r="E28" s="1">
        <f t="shared" si="0"/>
        <v>0.05</v>
      </c>
      <c r="F28">
        <f t="shared" si="3"/>
        <v>0.35714285714285715</v>
      </c>
    </row>
  </sheetData>
  <autoFilter ref="A1:F28" xr:uid="{187070E8-FB97-F545-9C9A-803A3205811E}">
    <sortState xmlns:xlrd2="http://schemas.microsoft.com/office/spreadsheetml/2017/richdata2" ref="A2:F28">
      <sortCondition ref="C1:C28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8919-8246-DC43-AC63-3E748389CEF4}">
  <dimension ref="A1:B4"/>
  <sheetViews>
    <sheetView workbookViewId="0">
      <pane ySplit="1" topLeftCell="A2" activePane="bottomLeft" state="frozen"/>
      <selection activeCell="C8" sqref="C8"/>
      <selection pane="bottomLeft" activeCell="D12" sqref="D12"/>
    </sheetView>
  </sheetViews>
  <sheetFormatPr baseColWidth="10" defaultRowHeight="16" x14ac:dyDescent="0.2"/>
  <sheetData>
    <row r="1" spans="1:2" ht="21" thickBot="1" x14ac:dyDescent="0.3">
      <c r="A1" s="2" t="s">
        <v>1</v>
      </c>
      <c r="B1" s="2" t="s">
        <v>0</v>
      </c>
    </row>
    <row r="2" spans="1:2" ht="17" thickTop="1" x14ac:dyDescent="0.2">
      <c r="A2">
        <v>1</v>
      </c>
      <c r="B2">
        <f>SUMIFS(pABCD,pABCD_D,A2)</f>
        <v>0.25</v>
      </c>
    </row>
    <row r="3" spans="1:2" x14ac:dyDescent="0.2">
      <c r="A3">
        <v>2</v>
      </c>
      <c r="B3">
        <f>SUMIFS(pABCD,pABCD_D,A3)</f>
        <v>0.34</v>
      </c>
    </row>
    <row r="4" spans="1:2" x14ac:dyDescent="0.2">
      <c r="A4">
        <v>3</v>
      </c>
      <c r="B4">
        <f>SUMIFS(pABCD,pABCD_D,A4)</f>
        <v>0.41000000000000009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3FF4-AFEB-BD44-A68E-E6D65EE2A0C9}">
  <dimension ref="A1:C10"/>
  <sheetViews>
    <sheetView workbookViewId="0">
      <pane ySplit="1" topLeftCell="A2" activePane="bottomLeft" state="frozen"/>
      <selection activeCell="C8" sqref="C8"/>
      <selection pane="bottomLeft" activeCell="C17" sqref="C17"/>
    </sheetView>
  </sheetViews>
  <sheetFormatPr baseColWidth="10" defaultRowHeight="16" x14ac:dyDescent="0.2"/>
  <sheetData>
    <row r="1" spans="1:3" ht="21" thickBot="1" x14ac:dyDescent="0.3">
      <c r="A1" s="2" t="s">
        <v>2</v>
      </c>
      <c r="B1" s="2" t="s">
        <v>1</v>
      </c>
      <c r="C1" s="2" t="s">
        <v>0</v>
      </c>
    </row>
    <row r="2" spans="1:3" ht="17" thickTop="1" x14ac:dyDescent="0.2">
      <c r="A2">
        <v>1</v>
      </c>
      <c r="B2">
        <v>1</v>
      </c>
      <c r="C2">
        <f>SUMIFS(pABCD,pABCD_C,A2,pABCD_D,B2)</f>
        <v>7.0000000000000007E-2</v>
      </c>
    </row>
    <row r="3" spans="1:3" x14ac:dyDescent="0.2">
      <c r="A3">
        <v>1</v>
      </c>
      <c r="B3">
        <v>2</v>
      </c>
      <c r="C3">
        <f>SUMIFS(pABCD,pABCD_C,A3,pABCD_D,B3)</f>
        <v>7.0000000000000007E-2</v>
      </c>
    </row>
    <row r="4" spans="1:3" x14ac:dyDescent="0.2">
      <c r="A4">
        <v>1</v>
      </c>
      <c r="B4">
        <v>3</v>
      </c>
      <c r="C4">
        <f>SUMIFS(pABCD,pABCD_C,A4,pABCD_D,B4)</f>
        <v>0.12999999999999998</v>
      </c>
    </row>
    <row r="5" spans="1:3" x14ac:dyDescent="0.2">
      <c r="A5">
        <v>2</v>
      </c>
      <c r="B5">
        <v>1</v>
      </c>
      <c r="C5">
        <f>SUMIFS(pABCD,pABCD_C,A5,pABCD_D,B5)</f>
        <v>0.09</v>
      </c>
    </row>
    <row r="6" spans="1:3" x14ac:dyDescent="0.2">
      <c r="A6">
        <v>2</v>
      </c>
      <c r="B6">
        <v>2</v>
      </c>
      <c r="C6">
        <f>SUMIFS(pABCD,pABCD_C,A6,pABCD_D,B6)</f>
        <v>0.12</v>
      </c>
    </row>
    <row r="7" spans="1:3" x14ac:dyDescent="0.2">
      <c r="A7">
        <v>2</v>
      </c>
      <c r="B7">
        <v>3</v>
      </c>
      <c r="C7">
        <f>SUMIFS(pABCD,pABCD_C,A7,pABCD_D,B7)</f>
        <v>0.14000000000000001</v>
      </c>
    </row>
    <row r="8" spans="1:3" x14ac:dyDescent="0.2">
      <c r="A8">
        <v>3</v>
      </c>
      <c r="B8">
        <v>1</v>
      </c>
      <c r="C8">
        <f>SUMIFS(pABCD,pABCD_C,A8,pABCD_D,B8)</f>
        <v>0.09</v>
      </c>
    </row>
    <row r="9" spans="1:3" x14ac:dyDescent="0.2">
      <c r="A9">
        <v>3</v>
      </c>
      <c r="B9">
        <v>2</v>
      </c>
      <c r="C9">
        <f>SUMIFS(pABCD,pABCD_C,A9,pABCD_D,B9)</f>
        <v>0.15</v>
      </c>
    </row>
    <row r="10" spans="1:3" x14ac:dyDescent="0.2">
      <c r="A10">
        <v>3</v>
      </c>
      <c r="B10">
        <v>3</v>
      </c>
      <c r="C10">
        <f>SUMIFS(pABCD,pABCD_C,A10,pABCD_D,B10)</f>
        <v>0.14000000000000001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7913-7AA5-7942-A6C1-6756CE943B84}">
  <dimension ref="A1:D28"/>
  <sheetViews>
    <sheetView tabSelected="1" workbookViewId="0">
      <pane ySplit="1" topLeftCell="A2" activePane="bottomLeft" state="frozen"/>
      <selection activeCell="C8" sqref="C8"/>
      <selection pane="bottomLeft" activeCell="D40" sqref="D40"/>
    </sheetView>
  </sheetViews>
  <sheetFormatPr baseColWidth="10" defaultRowHeight="16" x14ac:dyDescent="0.2"/>
  <sheetData>
    <row r="1" spans="1:4" ht="21" thickBot="1" x14ac:dyDescent="0.3">
      <c r="A1" s="2" t="s">
        <v>3</v>
      </c>
      <c r="B1" s="2" t="s">
        <v>2</v>
      </c>
      <c r="C1" s="2" t="s">
        <v>1</v>
      </c>
      <c r="D1" s="2" t="s">
        <v>0</v>
      </c>
    </row>
    <row r="2" spans="1:4" ht="17" thickTop="1" x14ac:dyDescent="0.2">
      <c r="A2">
        <v>1</v>
      </c>
      <c r="B2">
        <v>1</v>
      </c>
      <c r="C2">
        <v>1</v>
      </c>
      <c r="D2">
        <f>SUMIFS(pABCD, pABCD_B, A2, pABCD_C, B2, pABCD_D, C2)</f>
        <v>0.01</v>
      </c>
    </row>
    <row r="3" spans="1:4" x14ac:dyDescent="0.2">
      <c r="A3">
        <v>1</v>
      </c>
      <c r="B3">
        <v>1</v>
      </c>
      <c r="C3">
        <v>2</v>
      </c>
      <c r="D3">
        <f>SUMIFS(pABCD, pABCD_B, A3, pABCD_C, B3, pABCD_D, C3)</f>
        <v>0.02</v>
      </c>
    </row>
    <row r="4" spans="1:4" x14ac:dyDescent="0.2">
      <c r="A4">
        <v>1</v>
      </c>
      <c r="B4">
        <v>1</v>
      </c>
      <c r="C4">
        <v>3</v>
      </c>
      <c r="D4">
        <f>SUMIFS(pABCD, pABCD_B, A4, pABCD_C, B4, pABCD_D, C4)</f>
        <v>6.0000000000000005E-2</v>
      </c>
    </row>
    <row r="5" spans="1:4" x14ac:dyDescent="0.2">
      <c r="A5">
        <v>1</v>
      </c>
      <c r="B5">
        <v>2</v>
      </c>
      <c r="C5">
        <v>1</v>
      </c>
      <c r="D5">
        <f>SUMIFS(pABCD, pABCD_B, A5, pABCD_C, B5, pABCD_D, C5)</f>
        <v>0.03</v>
      </c>
    </row>
    <row r="6" spans="1:4" x14ac:dyDescent="0.2">
      <c r="A6">
        <v>1</v>
      </c>
      <c r="B6">
        <v>2</v>
      </c>
      <c r="C6">
        <v>2</v>
      </c>
      <c r="D6">
        <f>SUMIFS(pABCD, pABCD_B, A6, pABCD_C, B6, pABCD_D, C6)</f>
        <v>0.04</v>
      </c>
    </row>
    <row r="7" spans="1:4" x14ac:dyDescent="0.2">
      <c r="A7">
        <v>1</v>
      </c>
      <c r="B7">
        <v>2</v>
      </c>
      <c r="C7">
        <v>3</v>
      </c>
      <c r="D7">
        <f>SUMIFS(pABCD, pABCD_B, A7, pABCD_C, B7, pABCD_D, C7)</f>
        <v>0.04</v>
      </c>
    </row>
    <row r="8" spans="1:4" x14ac:dyDescent="0.2">
      <c r="A8">
        <v>1</v>
      </c>
      <c r="B8">
        <v>3</v>
      </c>
      <c r="C8">
        <v>1</v>
      </c>
      <c r="D8">
        <f>SUMIFS(pABCD, pABCD_B, A8, pABCD_C, B8, pABCD_D, C8)</f>
        <v>0.03</v>
      </c>
    </row>
    <row r="9" spans="1:4" x14ac:dyDescent="0.2">
      <c r="A9">
        <v>1</v>
      </c>
      <c r="B9">
        <v>3</v>
      </c>
      <c r="C9">
        <v>2</v>
      </c>
      <c r="D9">
        <f>SUMIFS(pABCD, pABCD_B, A9, pABCD_C, B9, pABCD_D, C9)</f>
        <v>0.04</v>
      </c>
    </row>
    <row r="10" spans="1:4" x14ac:dyDescent="0.2">
      <c r="A10">
        <v>1</v>
      </c>
      <c r="B10">
        <v>3</v>
      </c>
      <c r="C10">
        <v>3</v>
      </c>
      <c r="D10">
        <f>SUMIFS(pABCD, pABCD_B, A10, pABCD_C, B10, pABCD_D, C10)</f>
        <v>0.05</v>
      </c>
    </row>
    <row r="11" spans="1:4" x14ac:dyDescent="0.2">
      <c r="A11">
        <v>2</v>
      </c>
      <c r="B11">
        <v>1</v>
      </c>
      <c r="C11">
        <v>1</v>
      </c>
      <c r="D11">
        <f>SUMIFS(pABCD, pABCD_B, A11, pABCD_C, B11, pABCD_D, C11)</f>
        <v>0.02</v>
      </c>
    </row>
    <row r="12" spans="1:4" x14ac:dyDescent="0.2">
      <c r="A12">
        <v>2</v>
      </c>
      <c r="B12">
        <v>1</v>
      </c>
      <c r="C12">
        <v>2</v>
      </c>
      <c r="D12">
        <f>SUMIFS(pABCD, pABCD_B, A12, pABCD_C, B12, pABCD_D, C12)</f>
        <v>0.04</v>
      </c>
    </row>
    <row r="13" spans="1:4" x14ac:dyDescent="0.2">
      <c r="A13">
        <v>2</v>
      </c>
      <c r="B13">
        <v>1</v>
      </c>
      <c r="C13">
        <v>3</v>
      </c>
      <c r="D13">
        <f>SUMIFS(pABCD, pABCD_B, A13, pABCD_C, B13, pABCD_D, C13)</f>
        <v>0.04</v>
      </c>
    </row>
    <row r="14" spans="1:4" x14ac:dyDescent="0.2">
      <c r="A14">
        <v>2</v>
      </c>
      <c r="B14">
        <v>2</v>
      </c>
      <c r="C14">
        <v>1</v>
      </c>
      <c r="D14">
        <f>SUMIFS(pABCD, pABCD_B, A14, pABCD_C, B14, pABCD_D, C14)</f>
        <v>0.05</v>
      </c>
    </row>
    <row r="15" spans="1:4" x14ac:dyDescent="0.2">
      <c r="A15">
        <v>2</v>
      </c>
      <c r="B15">
        <v>2</v>
      </c>
      <c r="C15">
        <v>2</v>
      </c>
      <c r="D15">
        <f>SUMIFS(pABCD, pABCD_B, A15, pABCD_C, B15, pABCD_D, C15)</f>
        <v>0.04</v>
      </c>
    </row>
    <row r="16" spans="1:4" x14ac:dyDescent="0.2">
      <c r="A16">
        <v>2</v>
      </c>
      <c r="B16">
        <v>2</v>
      </c>
      <c r="C16">
        <v>3</v>
      </c>
      <c r="D16">
        <f>SUMIFS(pABCD, pABCD_B, A16, pABCD_C, B16, pABCD_D, C16)</f>
        <v>0.03</v>
      </c>
    </row>
    <row r="17" spans="1:4" x14ac:dyDescent="0.2">
      <c r="A17">
        <v>2</v>
      </c>
      <c r="B17">
        <v>3</v>
      </c>
      <c r="C17">
        <v>1</v>
      </c>
      <c r="D17">
        <f>SUMIFS(pABCD, pABCD_B, A17, pABCD_C, B17, pABCD_D, C17)</f>
        <v>0.01</v>
      </c>
    </row>
    <row r="18" spans="1:4" x14ac:dyDescent="0.2">
      <c r="A18">
        <v>2</v>
      </c>
      <c r="B18">
        <v>3</v>
      </c>
      <c r="C18">
        <v>2</v>
      </c>
      <c r="D18">
        <f>SUMIFS(pABCD, pABCD_B, A18, pABCD_C, B18, pABCD_D, C18)</f>
        <v>0.06</v>
      </c>
    </row>
    <row r="19" spans="1:4" x14ac:dyDescent="0.2">
      <c r="A19">
        <v>2</v>
      </c>
      <c r="B19">
        <v>3</v>
      </c>
      <c r="C19">
        <v>3</v>
      </c>
      <c r="D19">
        <f>SUMIFS(pABCD, pABCD_B, A19, pABCD_C, B19, pABCD_D, C19)</f>
        <v>7.0000000000000007E-2</v>
      </c>
    </row>
    <row r="20" spans="1:4" x14ac:dyDescent="0.2">
      <c r="A20">
        <v>3</v>
      </c>
      <c r="B20">
        <v>1</v>
      </c>
      <c r="C20">
        <v>1</v>
      </c>
      <c r="D20">
        <f>SUMIFS(pABCD, pABCD_B, A20, pABCD_C, B20, pABCD_D, C20)</f>
        <v>0.04</v>
      </c>
    </row>
    <row r="21" spans="1:4" x14ac:dyDescent="0.2">
      <c r="A21">
        <v>3</v>
      </c>
      <c r="B21">
        <v>1</v>
      </c>
      <c r="C21">
        <v>2</v>
      </c>
      <c r="D21">
        <f>SUMIFS(pABCD, pABCD_B, A21, pABCD_C, B21, pABCD_D, C21)</f>
        <v>0.01</v>
      </c>
    </row>
    <row r="22" spans="1:4" x14ac:dyDescent="0.2">
      <c r="A22">
        <v>3</v>
      </c>
      <c r="B22">
        <v>1</v>
      </c>
      <c r="C22">
        <v>3</v>
      </c>
      <c r="D22">
        <f>SUMIFS(pABCD, pABCD_B, A22, pABCD_C, B22, pABCD_D, C22)</f>
        <v>0.03</v>
      </c>
    </row>
    <row r="23" spans="1:4" x14ac:dyDescent="0.2">
      <c r="A23">
        <v>3</v>
      </c>
      <c r="B23">
        <v>2</v>
      </c>
      <c r="C23">
        <v>1</v>
      </c>
      <c r="D23">
        <f>SUMIFS(pABCD, pABCD_B, A23, pABCD_C, B23, pABCD_D, C23)</f>
        <v>0.01</v>
      </c>
    </row>
    <row r="24" spans="1:4" x14ac:dyDescent="0.2">
      <c r="A24">
        <v>3</v>
      </c>
      <c r="B24">
        <v>2</v>
      </c>
      <c r="C24">
        <v>2</v>
      </c>
      <c r="D24">
        <f>SUMIFS(pABCD, pABCD_B, A24, pABCD_C, B24, pABCD_D, C24)</f>
        <v>0.04</v>
      </c>
    </row>
    <row r="25" spans="1:4" x14ac:dyDescent="0.2">
      <c r="A25">
        <v>3</v>
      </c>
      <c r="B25">
        <v>2</v>
      </c>
      <c r="C25">
        <v>3</v>
      </c>
      <c r="D25">
        <f>SUMIFS(pABCD, pABCD_B, A25, pABCD_C, B25, pABCD_D, C25)</f>
        <v>7.0000000000000007E-2</v>
      </c>
    </row>
    <row r="26" spans="1:4" x14ac:dyDescent="0.2">
      <c r="A26">
        <v>3</v>
      </c>
      <c r="B26">
        <v>3</v>
      </c>
      <c r="C26">
        <v>1</v>
      </c>
      <c r="D26">
        <f>SUMIFS(pABCD, pABCD_B, A26, pABCD_C, B26, pABCD_D, C26)</f>
        <v>0.05</v>
      </c>
    </row>
    <row r="27" spans="1:4" x14ac:dyDescent="0.2">
      <c r="A27">
        <v>3</v>
      </c>
      <c r="B27">
        <v>3</v>
      </c>
      <c r="C27">
        <v>2</v>
      </c>
      <c r="D27">
        <f>SUMIFS(pABCD, pABCD_B, A27, pABCD_C, B27, pABCD_D, C27)</f>
        <v>0.05</v>
      </c>
    </row>
    <row r="28" spans="1:4" x14ac:dyDescent="0.2">
      <c r="A28">
        <v>3</v>
      </c>
      <c r="B28">
        <v>3</v>
      </c>
      <c r="C28">
        <v>3</v>
      </c>
      <c r="D28">
        <f>SUMIFS(pABCD, pABCD_B, A28, pABCD_C, B28, pABCD_D, C28)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A49B-F591-4048-924E-D25F659408AB}">
  <dimension ref="A1:B4"/>
  <sheetViews>
    <sheetView workbookViewId="0">
      <pane ySplit="1" topLeftCell="A2" activePane="bottomLeft" state="frozen"/>
      <selection activeCell="C8" sqref="C8"/>
      <selection pane="bottomLeft" activeCell="B2" sqref="B2"/>
    </sheetView>
  </sheetViews>
  <sheetFormatPr baseColWidth="10" defaultRowHeight="16" x14ac:dyDescent="0.2"/>
  <sheetData>
    <row r="1" spans="1:2" ht="21" thickBot="1" x14ac:dyDescent="0.3">
      <c r="A1" s="2" t="s">
        <v>4</v>
      </c>
      <c r="B1" s="2" t="s">
        <v>0</v>
      </c>
    </row>
    <row r="2" spans="1:2" ht="17" thickTop="1" x14ac:dyDescent="0.2">
      <c r="A2">
        <v>1</v>
      </c>
      <c r="B2">
        <f>SUMIFS(pABCD,pABCD_A,A2)</f>
        <v>0.33000000000000007</v>
      </c>
    </row>
    <row r="3" spans="1:2" x14ac:dyDescent="0.2">
      <c r="A3">
        <v>2</v>
      </c>
      <c r="B3">
        <f>SUMIFS(pABCD,pABCD_A,A3)</f>
        <v>0.3600000000000001</v>
      </c>
    </row>
    <row r="4" spans="1:2" x14ac:dyDescent="0.2">
      <c r="A4">
        <v>3</v>
      </c>
      <c r="B4">
        <f>SUMIFS(pABCD,pABCD_A,A4)</f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482F-7C35-2445-B713-A021E2D5E4AC}">
  <dimension ref="A1:C10"/>
  <sheetViews>
    <sheetView workbookViewId="0">
      <pane ySplit="1" topLeftCell="A2" activePane="bottomLeft" state="frozen"/>
      <selection activeCell="C8" sqref="C8"/>
      <selection pane="bottomLeft" activeCell="C8" sqref="C8"/>
    </sheetView>
  </sheetViews>
  <sheetFormatPr baseColWidth="10" defaultRowHeight="16" x14ac:dyDescent="0.2"/>
  <sheetData>
    <row r="1" spans="1:3" ht="21" thickBot="1" x14ac:dyDescent="0.3">
      <c r="A1" s="2" t="s">
        <v>4</v>
      </c>
      <c r="B1" s="2" t="s">
        <v>3</v>
      </c>
      <c r="C1" s="2" t="s">
        <v>0</v>
      </c>
    </row>
    <row r="2" spans="1:3" ht="17" thickTop="1" x14ac:dyDescent="0.2">
      <c r="A2">
        <v>1</v>
      </c>
      <c r="B2">
        <v>1</v>
      </c>
      <c r="C2">
        <f t="shared" ref="C2:C10" si="0">SUMIFS(pABCD,pABCD_A,A2,pABCD_B,B2)</f>
        <v>0.1</v>
      </c>
    </row>
    <row r="3" spans="1:3" x14ac:dyDescent="0.2">
      <c r="A3">
        <v>1</v>
      </c>
      <c r="B3">
        <v>2</v>
      </c>
      <c r="C3">
        <f t="shared" si="0"/>
        <v>0.12</v>
      </c>
    </row>
    <row r="4" spans="1:3" x14ac:dyDescent="0.2">
      <c r="A4">
        <v>1</v>
      </c>
      <c r="B4">
        <v>3</v>
      </c>
      <c r="C4">
        <f t="shared" si="0"/>
        <v>0.10999999999999999</v>
      </c>
    </row>
    <row r="5" spans="1:3" x14ac:dyDescent="0.2">
      <c r="A5">
        <v>2</v>
      </c>
      <c r="B5">
        <v>1</v>
      </c>
      <c r="C5">
        <f t="shared" si="0"/>
        <v>0.16</v>
      </c>
    </row>
    <row r="6" spans="1:3" x14ac:dyDescent="0.2">
      <c r="A6">
        <v>2</v>
      </c>
      <c r="B6">
        <v>2</v>
      </c>
      <c r="C6">
        <f t="shared" si="0"/>
        <v>0.11</v>
      </c>
    </row>
    <row r="7" spans="1:3" x14ac:dyDescent="0.2">
      <c r="A7">
        <v>2</v>
      </c>
      <c r="B7">
        <v>3</v>
      </c>
      <c r="C7">
        <f t="shared" si="0"/>
        <v>0.09</v>
      </c>
    </row>
    <row r="8" spans="1:3" x14ac:dyDescent="0.2">
      <c r="A8">
        <v>3</v>
      </c>
      <c r="B8">
        <v>1</v>
      </c>
      <c r="C8">
        <f t="shared" si="0"/>
        <v>6.0000000000000005E-2</v>
      </c>
    </row>
    <row r="9" spans="1:3" x14ac:dyDescent="0.2">
      <c r="A9">
        <v>3</v>
      </c>
      <c r="B9">
        <v>2</v>
      </c>
      <c r="C9">
        <f t="shared" si="0"/>
        <v>0.13</v>
      </c>
    </row>
    <row r="10" spans="1:3" x14ac:dyDescent="0.2">
      <c r="A10">
        <v>3</v>
      </c>
      <c r="B10">
        <v>3</v>
      </c>
      <c r="C10">
        <f t="shared" si="0"/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C674-9E3C-8A49-A153-77400835BE15}">
  <dimension ref="A1:D28"/>
  <sheetViews>
    <sheetView workbookViewId="0">
      <pane ySplit="1" topLeftCell="A2" activePane="bottomLeft" state="frozen"/>
      <selection activeCell="C8" sqref="C8"/>
      <selection pane="bottomLeft" activeCell="E29" sqref="E29"/>
    </sheetView>
  </sheetViews>
  <sheetFormatPr baseColWidth="10" defaultRowHeight="16" x14ac:dyDescent="0.2"/>
  <sheetData>
    <row r="1" spans="1:4" ht="21" thickBot="1" x14ac:dyDescent="0.3">
      <c r="A1" s="2" t="s">
        <v>4</v>
      </c>
      <c r="B1" s="2" t="s">
        <v>3</v>
      </c>
      <c r="C1" s="2" t="s">
        <v>2</v>
      </c>
      <c r="D1" s="2" t="s">
        <v>0</v>
      </c>
    </row>
    <row r="2" spans="1:4" ht="17" thickTop="1" x14ac:dyDescent="0.2">
      <c r="A2">
        <v>1</v>
      </c>
      <c r="B2">
        <v>1</v>
      </c>
      <c r="C2">
        <v>1</v>
      </c>
      <c r="D2">
        <f t="shared" ref="D2:D28" si="0">SUMIFS(pABCD, pABCD_A, A2, pABCD_B, B2, pABCD_C, C2)</f>
        <v>0.03</v>
      </c>
    </row>
    <row r="3" spans="1:4" x14ac:dyDescent="0.2">
      <c r="A3">
        <v>1</v>
      </c>
      <c r="B3">
        <v>1</v>
      </c>
      <c r="C3">
        <v>2</v>
      </c>
      <c r="D3">
        <f t="shared" si="0"/>
        <v>0.05</v>
      </c>
    </row>
    <row r="4" spans="1:4" x14ac:dyDescent="0.2">
      <c r="A4">
        <v>1</v>
      </c>
      <c r="B4">
        <v>1</v>
      </c>
      <c r="C4">
        <v>3</v>
      </c>
      <c r="D4">
        <f t="shared" si="0"/>
        <v>0.02</v>
      </c>
    </row>
    <row r="5" spans="1:4" x14ac:dyDescent="0.2">
      <c r="A5">
        <v>1</v>
      </c>
      <c r="B5">
        <v>2</v>
      </c>
      <c r="C5">
        <v>1</v>
      </c>
      <c r="D5">
        <f t="shared" si="0"/>
        <v>0.05</v>
      </c>
    </row>
    <row r="6" spans="1:4" x14ac:dyDescent="0.2">
      <c r="A6">
        <v>1</v>
      </c>
      <c r="B6">
        <v>2</v>
      </c>
      <c r="C6">
        <v>2</v>
      </c>
      <c r="D6">
        <f t="shared" si="0"/>
        <v>0.04</v>
      </c>
    </row>
    <row r="7" spans="1:4" x14ac:dyDescent="0.2">
      <c r="A7">
        <v>1</v>
      </c>
      <c r="B7">
        <v>2</v>
      </c>
      <c r="C7">
        <v>3</v>
      </c>
      <c r="D7">
        <f t="shared" si="0"/>
        <v>0.03</v>
      </c>
    </row>
    <row r="8" spans="1:4" x14ac:dyDescent="0.2">
      <c r="A8">
        <v>1</v>
      </c>
      <c r="B8">
        <v>3</v>
      </c>
      <c r="C8">
        <v>1</v>
      </c>
      <c r="D8">
        <f t="shared" si="0"/>
        <v>0.03</v>
      </c>
    </row>
    <row r="9" spans="1:4" x14ac:dyDescent="0.2">
      <c r="A9">
        <v>1</v>
      </c>
      <c r="B9">
        <v>3</v>
      </c>
      <c r="C9">
        <v>2</v>
      </c>
      <c r="D9">
        <f t="shared" si="0"/>
        <v>0.04</v>
      </c>
    </row>
    <row r="10" spans="1:4" x14ac:dyDescent="0.2">
      <c r="A10">
        <v>1</v>
      </c>
      <c r="B10">
        <v>3</v>
      </c>
      <c r="C10">
        <v>3</v>
      </c>
      <c r="D10">
        <f t="shared" si="0"/>
        <v>0.04</v>
      </c>
    </row>
    <row r="11" spans="1:4" x14ac:dyDescent="0.2">
      <c r="A11">
        <v>2</v>
      </c>
      <c r="B11">
        <v>1</v>
      </c>
      <c r="C11">
        <v>1</v>
      </c>
      <c r="D11">
        <f t="shared" si="0"/>
        <v>0.05</v>
      </c>
    </row>
    <row r="12" spans="1:4" x14ac:dyDescent="0.2">
      <c r="A12">
        <v>2</v>
      </c>
      <c r="B12">
        <v>1</v>
      </c>
      <c r="C12">
        <v>2</v>
      </c>
      <c r="D12">
        <f t="shared" si="0"/>
        <v>0.04</v>
      </c>
    </row>
    <row r="13" spans="1:4" x14ac:dyDescent="0.2">
      <c r="A13">
        <v>2</v>
      </c>
      <c r="B13">
        <v>1</v>
      </c>
      <c r="C13">
        <v>3</v>
      </c>
      <c r="D13">
        <f t="shared" si="0"/>
        <v>7.0000000000000007E-2</v>
      </c>
    </row>
    <row r="14" spans="1:4" x14ac:dyDescent="0.2">
      <c r="A14">
        <v>2</v>
      </c>
      <c r="B14">
        <v>2</v>
      </c>
      <c r="C14">
        <v>1</v>
      </c>
      <c r="D14">
        <f t="shared" si="0"/>
        <v>0.02</v>
      </c>
    </row>
    <row r="15" spans="1:4" x14ac:dyDescent="0.2">
      <c r="A15">
        <v>2</v>
      </c>
      <c r="B15">
        <v>2</v>
      </c>
      <c r="C15">
        <v>2</v>
      </c>
      <c r="D15">
        <f t="shared" si="0"/>
        <v>6.0000000000000005E-2</v>
      </c>
    </row>
    <row r="16" spans="1:4" x14ac:dyDescent="0.2">
      <c r="A16">
        <v>2</v>
      </c>
      <c r="B16">
        <v>2</v>
      </c>
      <c r="C16">
        <v>3</v>
      </c>
      <c r="D16">
        <f t="shared" si="0"/>
        <v>0.03</v>
      </c>
    </row>
    <row r="17" spans="1:4" x14ac:dyDescent="0.2">
      <c r="A17">
        <v>2</v>
      </c>
      <c r="B17">
        <v>3</v>
      </c>
      <c r="C17">
        <v>1</v>
      </c>
      <c r="D17">
        <f t="shared" si="0"/>
        <v>0.03</v>
      </c>
    </row>
    <row r="18" spans="1:4" x14ac:dyDescent="0.2">
      <c r="A18">
        <v>2</v>
      </c>
      <c r="B18">
        <v>3</v>
      </c>
      <c r="C18">
        <v>2</v>
      </c>
      <c r="D18">
        <f t="shared" si="0"/>
        <v>0.01</v>
      </c>
    </row>
    <row r="19" spans="1:4" x14ac:dyDescent="0.2">
      <c r="A19">
        <v>2</v>
      </c>
      <c r="B19">
        <v>3</v>
      </c>
      <c r="C19">
        <v>3</v>
      </c>
      <c r="D19">
        <f t="shared" si="0"/>
        <v>0.05</v>
      </c>
    </row>
    <row r="20" spans="1:4" x14ac:dyDescent="0.2">
      <c r="A20">
        <v>3</v>
      </c>
      <c r="B20">
        <v>1</v>
      </c>
      <c r="C20">
        <v>1</v>
      </c>
      <c r="D20">
        <f t="shared" si="0"/>
        <v>0.01</v>
      </c>
    </row>
    <row r="21" spans="1:4" x14ac:dyDescent="0.2">
      <c r="A21">
        <v>3</v>
      </c>
      <c r="B21">
        <v>1</v>
      </c>
      <c r="C21">
        <v>2</v>
      </c>
      <c r="D21">
        <f t="shared" si="0"/>
        <v>0.02</v>
      </c>
    </row>
    <row r="22" spans="1:4" x14ac:dyDescent="0.2">
      <c r="A22">
        <v>3</v>
      </c>
      <c r="B22">
        <v>1</v>
      </c>
      <c r="C22">
        <v>3</v>
      </c>
      <c r="D22">
        <f t="shared" si="0"/>
        <v>0.03</v>
      </c>
    </row>
    <row r="23" spans="1:4" x14ac:dyDescent="0.2">
      <c r="A23">
        <v>3</v>
      </c>
      <c r="B23">
        <v>2</v>
      </c>
      <c r="C23">
        <v>1</v>
      </c>
      <c r="D23">
        <f t="shared" si="0"/>
        <v>0.03</v>
      </c>
    </row>
    <row r="24" spans="1:4" x14ac:dyDescent="0.2">
      <c r="A24">
        <v>3</v>
      </c>
      <c r="B24">
        <v>2</v>
      </c>
      <c r="C24">
        <v>2</v>
      </c>
      <c r="D24">
        <f t="shared" si="0"/>
        <v>0.02</v>
      </c>
    </row>
    <row r="25" spans="1:4" x14ac:dyDescent="0.2">
      <c r="A25">
        <v>3</v>
      </c>
      <c r="B25">
        <v>2</v>
      </c>
      <c r="C25">
        <v>3</v>
      </c>
      <c r="D25">
        <f t="shared" si="0"/>
        <v>0.08</v>
      </c>
    </row>
    <row r="26" spans="1:4" x14ac:dyDescent="0.2">
      <c r="A26">
        <v>3</v>
      </c>
      <c r="B26">
        <v>3</v>
      </c>
      <c r="C26">
        <v>1</v>
      </c>
      <c r="D26">
        <f t="shared" si="0"/>
        <v>0.02</v>
      </c>
    </row>
    <row r="27" spans="1:4" x14ac:dyDescent="0.2">
      <c r="A27">
        <v>3</v>
      </c>
      <c r="B27">
        <v>3</v>
      </c>
      <c r="C27">
        <v>2</v>
      </c>
      <c r="D27">
        <f t="shared" si="0"/>
        <v>7.0000000000000007E-2</v>
      </c>
    </row>
    <row r="28" spans="1:4" x14ac:dyDescent="0.2">
      <c r="A28">
        <v>3</v>
      </c>
      <c r="B28">
        <v>3</v>
      </c>
      <c r="C28">
        <v>3</v>
      </c>
      <c r="D28">
        <f t="shared" si="0"/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AAF9-E0DC-E44B-83B5-9689E720272A}">
  <dimension ref="A1:F60"/>
  <sheetViews>
    <sheetView workbookViewId="0">
      <pane ySplit="1" topLeftCell="A2" activePane="bottomLeft" state="frozen"/>
      <selection pane="bottomLeft" activeCell="C33" sqref="C33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6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28" si="0">SUMIFS(pABCD,pABCD_A,A2,pABCD_B,B2,pABCD_C,C2,pABCD_D,D2)</f>
        <v>0</v>
      </c>
      <c r="F2">
        <f>E2/SUM(E:E)</f>
        <v>0</v>
      </c>
    </row>
    <row r="3" spans="1:6" x14ac:dyDescent="0.2">
      <c r="A3" s="1">
        <v>1</v>
      </c>
      <c r="B3" s="1">
        <v>1</v>
      </c>
      <c r="C3" s="1">
        <v>2</v>
      </c>
      <c r="D3" s="1">
        <v>1</v>
      </c>
      <c r="E3" s="1">
        <f t="shared" si="0"/>
        <v>0.01</v>
      </c>
      <c r="F3">
        <f t="shared" ref="F3:F28" si="1">E3/SUM(E:E)</f>
        <v>0.04</v>
      </c>
    </row>
    <row r="4" spans="1:6" x14ac:dyDescent="0.2">
      <c r="A4" s="1">
        <v>1</v>
      </c>
      <c r="B4" s="1">
        <v>1</v>
      </c>
      <c r="C4" s="1">
        <v>3</v>
      </c>
      <c r="D4" s="1">
        <v>1</v>
      </c>
      <c r="E4" s="1">
        <f t="shared" si="0"/>
        <v>0</v>
      </c>
      <c r="F4">
        <f t="shared" si="1"/>
        <v>0</v>
      </c>
    </row>
    <row r="5" spans="1:6" x14ac:dyDescent="0.2">
      <c r="A5" s="1">
        <v>1</v>
      </c>
      <c r="B5" s="1">
        <v>2</v>
      </c>
      <c r="C5" s="1">
        <v>1</v>
      </c>
      <c r="D5" s="1">
        <v>1</v>
      </c>
      <c r="E5" s="1">
        <f t="shared" si="0"/>
        <v>0</v>
      </c>
      <c r="F5">
        <f t="shared" si="1"/>
        <v>0</v>
      </c>
    </row>
    <row r="6" spans="1:6" x14ac:dyDescent="0.2">
      <c r="A6" s="1">
        <v>1</v>
      </c>
      <c r="B6" s="1">
        <v>2</v>
      </c>
      <c r="C6" s="1">
        <v>2</v>
      </c>
      <c r="D6" s="1">
        <v>1</v>
      </c>
      <c r="E6" s="1">
        <f t="shared" si="0"/>
        <v>0.02</v>
      </c>
      <c r="F6">
        <f t="shared" si="1"/>
        <v>0.08</v>
      </c>
    </row>
    <row r="7" spans="1:6" x14ac:dyDescent="0.2">
      <c r="A7" s="1">
        <v>1</v>
      </c>
      <c r="B7" s="1">
        <v>2</v>
      </c>
      <c r="C7" s="1">
        <v>3</v>
      </c>
      <c r="D7" s="1">
        <v>1</v>
      </c>
      <c r="E7" s="1">
        <f t="shared" si="0"/>
        <v>0</v>
      </c>
      <c r="F7">
        <f t="shared" si="1"/>
        <v>0</v>
      </c>
    </row>
    <row r="8" spans="1:6" x14ac:dyDescent="0.2">
      <c r="A8" s="1">
        <v>1</v>
      </c>
      <c r="B8" s="1">
        <v>3</v>
      </c>
      <c r="C8" s="1">
        <v>1</v>
      </c>
      <c r="D8" s="1">
        <v>1</v>
      </c>
      <c r="E8" s="1">
        <f t="shared" si="0"/>
        <v>0.01</v>
      </c>
      <c r="F8">
        <f t="shared" si="1"/>
        <v>0.04</v>
      </c>
    </row>
    <row r="9" spans="1:6" x14ac:dyDescent="0.2">
      <c r="A9" s="1">
        <v>1</v>
      </c>
      <c r="B9" s="1">
        <v>3</v>
      </c>
      <c r="C9" s="1">
        <v>2</v>
      </c>
      <c r="D9" s="1">
        <v>1</v>
      </c>
      <c r="E9" s="1">
        <f t="shared" si="0"/>
        <v>0.01</v>
      </c>
      <c r="F9">
        <f t="shared" si="1"/>
        <v>0.04</v>
      </c>
    </row>
    <row r="10" spans="1:6" x14ac:dyDescent="0.2">
      <c r="A10" s="1">
        <v>1</v>
      </c>
      <c r="B10" s="1">
        <v>3</v>
      </c>
      <c r="C10" s="1">
        <v>3</v>
      </c>
      <c r="D10" s="1">
        <v>1</v>
      </c>
      <c r="E10" s="1">
        <f t="shared" si="0"/>
        <v>0.01</v>
      </c>
      <c r="F10">
        <f t="shared" si="1"/>
        <v>0.04</v>
      </c>
    </row>
    <row r="11" spans="1:6" x14ac:dyDescent="0.2">
      <c r="A11" s="1">
        <v>2</v>
      </c>
      <c r="B11" s="1">
        <v>1</v>
      </c>
      <c r="C11" s="1">
        <v>1</v>
      </c>
      <c r="D11" s="1">
        <v>1</v>
      </c>
      <c r="E11" s="1">
        <f t="shared" si="0"/>
        <v>0.01</v>
      </c>
      <c r="F11">
        <f t="shared" si="1"/>
        <v>0.04</v>
      </c>
    </row>
    <row r="12" spans="1:6" x14ac:dyDescent="0.2">
      <c r="A12" s="1">
        <v>2</v>
      </c>
      <c r="B12" s="1">
        <v>1</v>
      </c>
      <c r="C12" s="1">
        <v>2</v>
      </c>
      <c r="D12" s="1">
        <v>1</v>
      </c>
      <c r="E12" s="1">
        <f t="shared" si="0"/>
        <v>0.02</v>
      </c>
      <c r="F12">
        <f t="shared" si="1"/>
        <v>0.08</v>
      </c>
    </row>
    <row r="13" spans="1:6" x14ac:dyDescent="0.2">
      <c r="A13" s="1">
        <v>2</v>
      </c>
      <c r="B13" s="1">
        <v>1</v>
      </c>
      <c r="C13" s="1">
        <v>3</v>
      </c>
      <c r="D13" s="1">
        <v>1</v>
      </c>
      <c r="E13" s="1">
        <f t="shared" si="0"/>
        <v>0.01</v>
      </c>
      <c r="F13">
        <f t="shared" si="1"/>
        <v>0.04</v>
      </c>
    </row>
    <row r="14" spans="1:6" x14ac:dyDescent="0.2">
      <c r="A14" s="1">
        <v>2</v>
      </c>
      <c r="B14" s="1">
        <v>2</v>
      </c>
      <c r="C14" s="1">
        <v>1</v>
      </c>
      <c r="D14" s="1">
        <v>1</v>
      </c>
      <c r="E14" s="1">
        <f t="shared" si="0"/>
        <v>0.01</v>
      </c>
      <c r="F14">
        <f t="shared" si="1"/>
        <v>0.04</v>
      </c>
    </row>
    <row r="15" spans="1:6" x14ac:dyDescent="0.2">
      <c r="A15" s="1">
        <v>2</v>
      </c>
      <c r="B15" s="1">
        <v>2</v>
      </c>
      <c r="C15" s="1">
        <v>2</v>
      </c>
      <c r="D15" s="1">
        <v>1</v>
      </c>
      <c r="E15" s="1">
        <f t="shared" si="0"/>
        <v>0.02</v>
      </c>
      <c r="F15">
        <f t="shared" si="1"/>
        <v>0.08</v>
      </c>
    </row>
    <row r="16" spans="1:6" x14ac:dyDescent="0.2">
      <c r="A16" s="1">
        <v>2</v>
      </c>
      <c r="B16" s="1">
        <v>2</v>
      </c>
      <c r="C16" s="1">
        <v>3</v>
      </c>
      <c r="D16" s="1">
        <v>1</v>
      </c>
      <c r="E16" s="1">
        <f t="shared" si="0"/>
        <v>0</v>
      </c>
      <c r="F16">
        <f t="shared" si="1"/>
        <v>0</v>
      </c>
    </row>
    <row r="17" spans="1:6" x14ac:dyDescent="0.2">
      <c r="A17" s="1">
        <v>2</v>
      </c>
      <c r="B17" s="1">
        <v>3</v>
      </c>
      <c r="C17" s="1">
        <v>1</v>
      </c>
      <c r="D17" s="1">
        <v>1</v>
      </c>
      <c r="E17" s="1">
        <f t="shared" si="0"/>
        <v>0.02</v>
      </c>
      <c r="F17">
        <f t="shared" si="1"/>
        <v>0.08</v>
      </c>
    </row>
    <row r="18" spans="1:6" x14ac:dyDescent="0.2">
      <c r="A18" s="1">
        <v>2</v>
      </c>
      <c r="B18" s="1">
        <v>3</v>
      </c>
      <c r="C18" s="1">
        <v>2</v>
      </c>
      <c r="D18" s="1">
        <v>1</v>
      </c>
      <c r="E18" s="1">
        <f t="shared" si="0"/>
        <v>0</v>
      </c>
      <c r="F18">
        <f t="shared" si="1"/>
        <v>0</v>
      </c>
    </row>
    <row r="19" spans="1:6" x14ac:dyDescent="0.2">
      <c r="A19" s="1">
        <v>2</v>
      </c>
      <c r="B19" s="1">
        <v>3</v>
      </c>
      <c r="C19" s="1">
        <v>3</v>
      </c>
      <c r="D19" s="1">
        <v>1</v>
      </c>
      <c r="E19" s="1">
        <f t="shared" si="0"/>
        <v>0.02</v>
      </c>
      <c r="F19">
        <f t="shared" si="1"/>
        <v>0.08</v>
      </c>
    </row>
    <row r="20" spans="1:6" x14ac:dyDescent="0.2">
      <c r="A20" s="1">
        <v>3</v>
      </c>
      <c r="B20" s="1">
        <v>1</v>
      </c>
      <c r="C20" s="1">
        <v>1</v>
      </c>
      <c r="D20" s="1">
        <v>1</v>
      </c>
      <c r="E20" s="1">
        <f t="shared" si="0"/>
        <v>0</v>
      </c>
      <c r="F20">
        <f t="shared" si="1"/>
        <v>0</v>
      </c>
    </row>
    <row r="21" spans="1:6" x14ac:dyDescent="0.2">
      <c r="A21" s="1">
        <v>3</v>
      </c>
      <c r="B21" s="1">
        <v>1</v>
      </c>
      <c r="C21" s="1">
        <v>2</v>
      </c>
      <c r="D21" s="1">
        <v>1</v>
      </c>
      <c r="E21" s="1">
        <f t="shared" si="0"/>
        <v>0</v>
      </c>
      <c r="F21">
        <f t="shared" si="1"/>
        <v>0</v>
      </c>
    </row>
    <row r="22" spans="1:6" x14ac:dyDescent="0.2">
      <c r="A22" s="1">
        <v>3</v>
      </c>
      <c r="B22" s="1">
        <v>1</v>
      </c>
      <c r="C22" s="1">
        <v>3</v>
      </c>
      <c r="D22" s="1">
        <v>1</v>
      </c>
      <c r="E22" s="1">
        <f t="shared" si="0"/>
        <v>0.02</v>
      </c>
      <c r="F22">
        <f t="shared" si="1"/>
        <v>0.08</v>
      </c>
    </row>
    <row r="23" spans="1:6" x14ac:dyDescent="0.2">
      <c r="A23" s="1">
        <v>3</v>
      </c>
      <c r="B23" s="1">
        <v>2</v>
      </c>
      <c r="C23" s="1">
        <v>1</v>
      </c>
      <c r="D23" s="1">
        <v>1</v>
      </c>
      <c r="E23" s="1">
        <f t="shared" si="0"/>
        <v>0.01</v>
      </c>
      <c r="F23">
        <f t="shared" si="1"/>
        <v>0.04</v>
      </c>
    </row>
    <row r="24" spans="1:6" x14ac:dyDescent="0.2">
      <c r="A24" s="1">
        <v>3</v>
      </c>
      <c r="B24" s="1">
        <v>2</v>
      </c>
      <c r="C24" s="1">
        <v>2</v>
      </c>
      <c r="D24" s="1">
        <v>1</v>
      </c>
      <c r="E24" s="1">
        <f t="shared" si="0"/>
        <v>0.01</v>
      </c>
      <c r="F24">
        <f t="shared" si="1"/>
        <v>0.04</v>
      </c>
    </row>
    <row r="25" spans="1:6" x14ac:dyDescent="0.2">
      <c r="A25" s="1">
        <v>3</v>
      </c>
      <c r="B25" s="1">
        <v>2</v>
      </c>
      <c r="C25" s="1">
        <v>3</v>
      </c>
      <c r="D25" s="1">
        <v>1</v>
      </c>
      <c r="E25" s="1">
        <f t="shared" si="0"/>
        <v>0.01</v>
      </c>
      <c r="F25">
        <f t="shared" si="1"/>
        <v>0.04</v>
      </c>
    </row>
    <row r="26" spans="1:6" x14ac:dyDescent="0.2">
      <c r="A26" s="1">
        <v>3</v>
      </c>
      <c r="B26" s="1">
        <v>3</v>
      </c>
      <c r="C26" s="1">
        <v>1</v>
      </c>
      <c r="D26" s="1">
        <v>1</v>
      </c>
      <c r="E26" s="1">
        <f t="shared" si="0"/>
        <v>0.01</v>
      </c>
      <c r="F26">
        <f t="shared" si="1"/>
        <v>0.04</v>
      </c>
    </row>
    <row r="27" spans="1:6" x14ac:dyDescent="0.2">
      <c r="A27" s="1">
        <v>3</v>
      </c>
      <c r="B27" s="1">
        <v>3</v>
      </c>
      <c r="C27" s="1">
        <v>2</v>
      </c>
      <c r="D27" s="1">
        <v>1</v>
      </c>
      <c r="E27" s="1">
        <f t="shared" si="0"/>
        <v>0</v>
      </c>
      <c r="F27">
        <f t="shared" si="1"/>
        <v>0</v>
      </c>
    </row>
    <row r="28" spans="1:6" x14ac:dyDescent="0.2">
      <c r="A28" s="1">
        <v>3</v>
      </c>
      <c r="B28" s="1">
        <v>3</v>
      </c>
      <c r="C28" s="1">
        <v>3</v>
      </c>
      <c r="D28" s="1">
        <v>1</v>
      </c>
      <c r="E28" s="1">
        <f t="shared" si="0"/>
        <v>0.02</v>
      </c>
      <c r="F28">
        <f t="shared" si="1"/>
        <v>0.08</v>
      </c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9468-C0B6-8246-A212-EDACBFC26D5D}">
  <dimension ref="A1:F10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7</v>
      </c>
      <c r="D1" s="2" t="s">
        <v>6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2</v>
      </c>
      <c r="E2" s="1">
        <f t="shared" ref="E2:E10" si="0">SUMIFS(pABCD,pABCD_A,A2,pABCD_B,B2,pABCD_C,C2,pABCD_D,D2)</f>
        <v>0.02</v>
      </c>
      <c r="F2">
        <f>E2/SUM(E:E)</f>
        <v>0.2857142857142857</v>
      </c>
    </row>
    <row r="3" spans="1:6" x14ac:dyDescent="0.2">
      <c r="A3" s="1">
        <v>1</v>
      </c>
      <c r="B3" s="1">
        <v>2</v>
      </c>
      <c r="C3" s="1">
        <v>1</v>
      </c>
      <c r="D3" s="1">
        <v>2</v>
      </c>
      <c r="E3" s="1">
        <f t="shared" si="0"/>
        <v>0.02</v>
      </c>
      <c r="F3">
        <f t="shared" ref="F3:F10" si="1">E3/SUM(E:E)</f>
        <v>0.2857142857142857</v>
      </c>
    </row>
    <row r="4" spans="1:6" x14ac:dyDescent="0.2">
      <c r="A4" s="1">
        <v>1</v>
      </c>
      <c r="B4" s="1">
        <v>3</v>
      </c>
      <c r="C4" s="1">
        <v>1</v>
      </c>
      <c r="D4" s="1">
        <v>2</v>
      </c>
      <c r="E4" s="1">
        <f t="shared" si="0"/>
        <v>0.01</v>
      </c>
      <c r="F4">
        <f t="shared" si="1"/>
        <v>0.14285714285714285</v>
      </c>
    </row>
    <row r="5" spans="1:6" x14ac:dyDescent="0.2">
      <c r="A5" s="1">
        <v>2</v>
      </c>
      <c r="B5" s="1">
        <v>1</v>
      </c>
      <c r="C5" s="1">
        <v>1</v>
      </c>
      <c r="D5" s="1">
        <v>2</v>
      </c>
      <c r="E5" s="1">
        <f t="shared" si="0"/>
        <v>0</v>
      </c>
      <c r="F5">
        <f t="shared" si="1"/>
        <v>0</v>
      </c>
    </row>
    <row r="6" spans="1:6" x14ac:dyDescent="0.2">
      <c r="A6" s="1">
        <v>2</v>
      </c>
      <c r="B6" s="1">
        <v>2</v>
      </c>
      <c r="C6" s="1">
        <v>1</v>
      </c>
      <c r="D6" s="1">
        <v>2</v>
      </c>
      <c r="E6" s="1">
        <f t="shared" si="0"/>
        <v>0.01</v>
      </c>
      <c r="F6">
        <f t="shared" si="1"/>
        <v>0.14285714285714285</v>
      </c>
    </row>
    <row r="7" spans="1:6" x14ac:dyDescent="0.2">
      <c r="A7" s="1">
        <v>2</v>
      </c>
      <c r="B7" s="1">
        <v>3</v>
      </c>
      <c r="C7" s="1">
        <v>1</v>
      </c>
      <c r="D7" s="1">
        <v>2</v>
      </c>
      <c r="E7" s="1">
        <f t="shared" si="0"/>
        <v>0</v>
      </c>
      <c r="F7">
        <f t="shared" si="1"/>
        <v>0</v>
      </c>
    </row>
    <row r="8" spans="1:6" x14ac:dyDescent="0.2">
      <c r="A8" s="1">
        <v>3</v>
      </c>
      <c r="B8" s="1">
        <v>1</v>
      </c>
      <c r="C8" s="1">
        <v>1</v>
      </c>
      <c r="D8" s="1">
        <v>2</v>
      </c>
      <c r="E8" s="1">
        <f t="shared" si="0"/>
        <v>0</v>
      </c>
      <c r="F8">
        <f t="shared" si="1"/>
        <v>0</v>
      </c>
    </row>
    <row r="9" spans="1:6" x14ac:dyDescent="0.2">
      <c r="A9" s="1">
        <v>3</v>
      </c>
      <c r="B9" s="1">
        <v>2</v>
      </c>
      <c r="C9" s="1">
        <v>1</v>
      </c>
      <c r="D9" s="1">
        <v>2</v>
      </c>
      <c r="E9" s="1">
        <f t="shared" si="0"/>
        <v>0.01</v>
      </c>
      <c r="F9">
        <f t="shared" si="1"/>
        <v>0.14285714285714285</v>
      </c>
    </row>
    <row r="10" spans="1:6" x14ac:dyDescent="0.2">
      <c r="A10" s="1">
        <v>3</v>
      </c>
      <c r="B10" s="1">
        <v>3</v>
      </c>
      <c r="C10" s="1">
        <v>1</v>
      </c>
      <c r="D10" s="1">
        <v>2</v>
      </c>
      <c r="E10" s="1">
        <f t="shared" si="0"/>
        <v>0</v>
      </c>
      <c r="F10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6DC3-10D3-E94A-A13F-9011078C3B44}">
  <dimension ref="A1:F10"/>
  <sheetViews>
    <sheetView workbookViewId="0">
      <pane ySplit="1" topLeftCell="A2" activePane="bottomLeft" state="frozen"/>
      <selection pane="bottomLeft" activeCell="D16" sqref="D16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2</v>
      </c>
      <c r="D2" s="1">
        <v>3</v>
      </c>
      <c r="E2" s="1">
        <f>SUMIFS(pABCD,pABCD_A,A2,pABCD_B,B2,pABCD_C,C2,pABCD_D,D2)</f>
        <v>0.03</v>
      </c>
      <c r="F2">
        <f>E2/SUM(E:E)</f>
        <v>0.75</v>
      </c>
    </row>
    <row r="3" spans="1:6" x14ac:dyDescent="0.2">
      <c r="A3" s="1">
        <v>2</v>
      </c>
      <c r="B3" s="1">
        <v>1</v>
      </c>
      <c r="C3" s="1">
        <v>2</v>
      </c>
      <c r="D3" s="1">
        <v>3</v>
      </c>
      <c r="E3" s="1">
        <f>SUMIFS(pABCD,pABCD_A,A3,pABCD_B,B3,pABCD_C,C3,pABCD_D,D3)</f>
        <v>0</v>
      </c>
      <c r="F3">
        <f t="shared" ref="F3:F4" si="0">E3/SUM(E:E)</f>
        <v>0</v>
      </c>
    </row>
    <row r="4" spans="1:6" x14ac:dyDescent="0.2">
      <c r="A4" s="1">
        <v>3</v>
      </c>
      <c r="B4" s="1">
        <v>1</v>
      </c>
      <c r="C4" s="1">
        <v>2</v>
      </c>
      <c r="D4" s="1">
        <v>3</v>
      </c>
      <c r="E4" s="1">
        <f>SUMIFS(pABCD,pABCD_A,A4,pABCD_B,B4,pABCD_C,C4,pABCD_D,D4)</f>
        <v>0.01</v>
      </c>
      <c r="F4">
        <f t="shared" si="0"/>
        <v>0.25</v>
      </c>
    </row>
    <row r="5" spans="1:6" x14ac:dyDescent="0.2">
      <c r="A5" s="1"/>
      <c r="B5" s="1"/>
      <c r="C5" s="1"/>
      <c r="D5" s="1"/>
      <c r="E5" s="1"/>
    </row>
    <row r="6" spans="1:6" x14ac:dyDescent="0.2">
      <c r="A6" s="1"/>
      <c r="B6" s="1"/>
      <c r="C6" s="1"/>
      <c r="D6" s="1"/>
      <c r="E6" s="1"/>
    </row>
    <row r="7" spans="1:6" x14ac:dyDescent="0.2">
      <c r="A7" s="1"/>
      <c r="B7" s="1"/>
      <c r="C7" s="1"/>
      <c r="D7" s="1"/>
      <c r="E7" s="1"/>
    </row>
    <row r="8" spans="1:6" x14ac:dyDescent="0.2">
      <c r="A8" s="1"/>
      <c r="B8" s="1"/>
      <c r="C8" s="1"/>
      <c r="D8" s="1"/>
      <c r="E8" s="1"/>
    </row>
    <row r="9" spans="1:6" x14ac:dyDescent="0.2">
      <c r="A9" s="1"/>
      <c r="B9" s="1"/>
      <c r="C9" s="1"/>
      <c r="D9" s="1"/>
      <c r="E9" s="1"/>
    </row>
    <row r="10" spans="1:6" x14ac:dyDescent="0.2">
      <c r="A10" s="1"/>
      <c r="B10" s="1"/>
      <c r="C10" s="1"/>
      <c r="D10" s="1"/>
      <c r="E1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D2BC-89E2-0F45-9774-9FD58AEE6CD1}">
  <dimension ref="A1:F82"/>
  <sheetViews>
    <sheetView workbookViewId="0">
      <pane ySplit="1" topLeftCell="A2" activePane="bottomLeft" state="frozen"/>
      <selection pane="bottomLeft" activeCell="E19" sqref="E19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65" si="0">SUMIFS(pABCD,pABCD_A,A2,pABCD_B,B2,pABCD_C,C2,pABCD_D,D2)</f>
        <v>0</v>
      </c>
      <c r="F2">
        <f>E2/SUM(E$2:E$28)</f>
        <v>0</v>
      </c>
    </row>
    <row r="3" spans="1:6" x14ac:dyDescent="0.2">
      <c r="A3" s="1">
        <v>1</v>
      </c>
      <c r="B3" s="1">
        <v>1</v>
      </c>
      <c r="C3" s="1">
        <v>2</v>
      </c>
      <c r="D3" s="1">
        <v>1</v>
      </c>
      <c r="E3" s="1">
        <f t="shared" si="0"/>
        <v>0.01</v>
      </c>
      <c r="F3">
        <f t="shared" ref="F3:F28" si="1">E3/SUM(E$2:E$28)</f>
        <v>0.04</v>
      </c>
    </row>
    <row r="4" spans="1:6" x14ac:dyDescent="0.2">
      <c r="A4" s="1">
        <v>1</v>
      </c>
      <c r="B4" s="1">
        <v>1</v>
      </c>
      <c r="C4" s="1">
        <v>3</v>
      </c>
      <c r="D4" s="1">
        <v>1</v>
      </c>
      <c r="E4" s="1">
        <f t="shared" si="0"/>
        <v>0</v>
      </c>
      <c r="F4">
        <f t="shared" si="1"/>
        <v>0</v>
      </c>
    </row>
    <row r="5" spans="1:6" x14ac:dyDescent="0.2">
      <c r="A5" s="1">
        <v>1</v>
      </c>
      <c r="B5" s="1">
        <v>2</v>
      </c>
      <c r="C5" s="1">
        <v>1</v>
      </c>
      <c r="D5" s="1">
        <v>1</v>
      </c>
      <c r="E5" s="1">
        <f t="shared" si="0"/>
        <v>0</v>
      </c>
      <c r="F5">
        <f t="shared" si="1"/>
        <v>0</v>
      </c>
    </row>
    <row r="6" spans="1:6" x14ac:dyDescent="0.2">
      <c r="A6" s="1">
        <v>1</v>
      </c>
      <c r="B6" s="1">
        <v>2</v>
      </c>
      <c r="C6" s="1">
        <v>2</v>
      </c>
      <c r="D6" s="1">
        <v>1</v>
      </c>
      <c r="E6" s="1">
        <f t="shared" si="0"/>
        <v>0.02</v>
      </c>
      <c r="F6">
        <f t="shared" si="1"/>
        <v>0.08</v>
      </c>
    </row>
    <row r="7" spans="1:6" x14ac:dyDescent="0.2">
      <c r="A7" s="1">
        <v>1</v>
      </c>
      <c r="B7" s="1">
        <v>2</v>
      </c>
      <c r="C7" s="1">
        <v>3</v>
      </c>
      <c r="D7" s="1">
        <v>1</v>
      </c>
      <c r="E7" s="1">
        <f t="shared" si="0"/>
        <v>0</v>
      </c>
      <c r="F7">
        <f t="shared" si="1"/>
        <v>0</v>
      </c>
    </row>
    <row r="8" spans="1:6" x14ac:dyDescent="0.2">
      <c r="A8" s="1">
        <v>1</v>
      </c>
      <c r="B8" s="1">
        <v>3</v>
      </c>
      <c r="C8" s="1">
        <v>1</v>
      </c>
      <c r="D8" s="1">
        <v>1</v>
      </c>
      <c r="E8" s="1">
        <f t="shared" si="0"/>
        <v>0.01</v>
      </c>
      <c r="F8">
        <f t="shared" si="1"/>
        <v>0.04</v>
      </c>
    </row>
    <row r="9" spans="1:6" x14ac:dyDescent="0.2">
      <c r="A9" s="1">
        <v>1</v>
      </c>
      <c r="B9" s="1">
        <v>3</v>
      </c>
      <c r="C9" s="1">
        <v>2</v>
      </c>
      <c r="D9" s="1">
        <v>1</v>
      </c>
      <c r="E9" s="1">
        <f t="shared" si="0"/>
        <v>0.01</v>
      </c>
      <c r="F9">
        <f t="shared" si="1"/>
        <v>0.04</v>
      </c>
    </row>
    <row r="10" spans="1:6" x14ac:dyDescent="0.2">
      <c r="A10" s="1">
        <v>1</v>
      </c>
      <c r="B10" s="1">
        <v>3</v>
      </c>
      <c r="C10" s="1">
        <v>3</v>
      </c>
      <c r="D10" s="1">
        <v>1</v>
      </c>
      <c r="E10" s="1">
        <f t="shared" si="0"/>
        <v>0.01</v>
      </c>
      <c r="F10">
        <f t="shared" si="1"/>
        <v>0.04</v>
      </c>
    </row>
    <row r="11" spans="1:6" x14ac:dyDescent="0.2">
      <c r="A11" s="1">
        <v>2</v>
      </c>
      <c r="B11" s="1">
        <v>1</v>
      </c>
      <c r="C11" s="1">
        <v>1</v>
      </c>
      <c r="D11" s="1">
        <v>1</v>
      </c>
      <c r="E11" s="1">
        <f t="shared" si="0"/>
        <v>0.01</v>
      </c>
      <c r="F11">
        <f t="shared" si="1"/>
        <v>0.04</v>
      </c>
    </row>
    <row r="12" spans="1:6" x14ac:dyDescent="0.2">
      <c r="A12" s="1">
        <v>2</v>
      </c>
      <c r="B12" s="1">
        <v>1</v>
      </c>
      <c r="C12" s="1">
        <v>2</v>
      </c>
      <c r="D12" s="1">
        <v>1</v>
      </c>
      <c r="E12" s="1">
        <f t="shared" si="0"/>
        <v>0.02</v>
      </c>
      <c r="F12">
        <f t="shared" si="1"/>
        <v>0.08</v>
      </c>
    </row>
    <row r="13" spans="1:6" x14ac:dyDescent="0.2">
      <c r="A13" s="1">
        <v>2</v>
      </c>
      <c r="B13" s="1">
        <v>1</v>
      </c>
      <c r="C13" s="1">
        <v>3</v>
      </c>
      <c r="D13" s="1">
        <v>1</v>
      </c>
      <c r="E13" s="1">
        <f t="shared" si="0"/>
        <v>0.01</v>
      </c>
      <c r="F13">
        <f t="shared" si="1"/>
        <v>0.04</v>
      </c>
    </row>
    <row r="14" spans="1:6" x14ac:dyDescent="0.2">
      <c r="A14" s="1">
        <v>2</v>
      </c>
      <c r="B14" s="1">
        <v>2</v>
      </c>
      <c r="C14" s="1">
        <v>1</v>
      </c>
      <c r="D14" s="1">
        <v>1</v>
      </c>
      <c r="E14" s="1">
        <f t="shared" si="0"/>
        <v>0.01</v>
      </c>
      <c r="F14">
        <f t="shared" si="1"/>
        <v>0.04</v>
      </c>
    </row>
    <row r="15" spans="1:6" x14ac:dyDescent="0.2">
      <c r="A15" s="1">
        <v>2</v>
      </c>
      <c r="B15" s="1">
        <v>2</v>
      </c>
      <c r="C15" s="1">
        <v>2</v>
      </c>
      <c r="D15" s="1">
        <v>1</v>
      </c>
      <c r="E15" s="1">
        <f t="shared" si="0"/>
        <v>0.02</v>
      </c>
      <c r="F15">
        <f t="shared" si="1"/>
        <v>0.08</v>
      </c>
    </row>
    <row r="16" spans="1:6" x14ac:dyDescent="0.2">
      <c r="A16" s="1">
        <v>2</v>
      </c>
      <c r="B16" s="1">
        <v>2</v>
      </c>
      <c r="C16" s="1">
        <v>3</v>
      </c>
      <c r="D16" s="1">
        <v>1</v>
      </c>
      <c r="E16" s="1">
        <f t="shared" si="0"/>
        <v>0</v>
      </c>
      <c r="F16">
        <f t="shared" si="1"/>
        <v>0</v>
      </c>
    </row>
    <row r="17" spans="1:6" x14ac:dyDescent="0.2">
      <c r="A17" s="1">
        <v>2</v>
      </c>
      <c r="B17" s="1">
        <v>3</v>
      </c>
      <c r="C17" s="1">
        <v>1</v>
      </c>
      <c r="D17" s="1">
        <v>1</v>
      </c>
      <c r="E17" s="1">
        <f t="shared" si="0"/>
        <v>0.02</v>
      </c>
      <c r="F17">
        <f t="shared" si="1"/>
        <v>0.08</v>
      </c>
    </row>
    <row r="18" spans="1:6" x14ac:dyDescent="0.2">
      <c r="A18" s="1">
        <v>2</v>
      </c>
      <c r="B18" s="1">
        <v>3</v>
      </c>
      <c r="C18" s="1">
        <v>2</v>
      </c>
      <c r="D18" s="1">
        <v>1</v>
      </c>
      <c r="E18" s="1">
        <f t="shared" si="0"/>
        <v>0</v>
      </c>
      <c r="F18">
        <f t="shared" si="1"/>
        <v>0</v>
      </c>
    </row>
    <row r="19" spans="1:6" x14ac:dyDescent="0.2">
      <c r="A19" s="1">
        <v>2</v>
      </c>
      <c r="B19" s="1">
        <v>3</v>
      </c>
      <c r="C19" s="1">
        <v>3</v>
      </c>
      <c r="D19" s="1">
        <v>1</v>
      </c>
      <c r="E19" s="1">
        <f t="shared" si="0"/>
        <v>0.02</v>
      </c>
      <c r="F19">
        <f t="shared" si="1"/>
        <v>0.08</v>
      </c>
    </row>
    <row r="20" spans="1:6" x14ac:dyDescent="0.2">
      <c r="A20" s="1">
        <v>3</v>
      </c>
      <c r="B20" s="1">
        <v>1</v>
      </c>
      <c r="C20" s="1">
        <v>1</v>
      </c>
      <c r="D20" s="1">
        <v>1</v>
      </c>
      <c r="E20" s="1">
        <f t="shared" si="0"/>
        <v>0</v>
      </c>
      <c r="F20">
        <f t="shared" si="1"/>
        <v>0</v>
      </c>
    </row>
    <row r="21" spans="1:6" x14ac:dyDescent="0.2">
      <c r="A21" s="1">
        <v>3</v>
      </c>
      <c r="B21" s="1">
        <v>1</v>
      </c>
      <c r="C21" s="1">
        <v>2</v>
      </c>
      <c r="D21" s="1">
        <v>1</v>
      </c>
      <c r="E21" s="1">
        <f t="shared" si="0"/>
        <v>0</v>
      </c>
      <c r="F21">
        <f t="shared" si="1"/>
        <v>0</v>
      </c>
    </row>
    <row r="22" spans="1:6" x14ac:dyDescent="0.2">
      <c r="A22" s="1">
        <v>3</v>
      </c>
      <c r="B22" s="1">
        <v>1</v>
      </c>
      <c r="C22" s="1">
        <v>3</v>
      </c>
      <c r="D22" s="1">
        <v>1</v>
      </c>
      <c r="E22" s="1">
        <f t="shared" si="0"/>
        <v>0.02</v>
      </c>
      <c r="F22">
        <f t="shared" si="1"/>
        <v>0.08</v>
      </c>
    </row>
    <row r="23" spans="1:6" x14ac:dyDescent="0.2">
      <c r="A23" s="1">
        <v>3</v>
      </c>
      <c r="B23" s="1">
        <v>2</v>
      </c>
      <c r="C23" s="1">
        <v>1</v>
      </c>
      <c r="D23" s="1">
        <v>1</v>
      </c>
      <c r="E23" s="1">
        <f t="shared" si="0"/>
        <v>0.01</v>
      </c>
      <c r="F23">
        <f t="shared" si="1"/>
        <v>0.04</v>
      </c>
    </row>
    <row r="24" spans="1:6" x14ac:dyDescent="0.2">
      <c r="A24" s="1">
        <v>3</v>
      </c>
      <c r="B24" s="1">
        <v>2</v>
      </c>
      <c r="C24" s="1">
        <v>2</v>
      </c>
      <c r="D24" s="1">
        <v>1</v>
      </c>
      <c r="E24" s="1">
        <f t="shared" si="0"/>
        <v>0.01</v>
      </c>
      <c r="F24">
        <f t="shared" si="1"/>
        <v>0.04</v>
      </c>
    </row>
    <row r="25" spans="1:6" x14ac:dyDescent="0.2">
      <c r="A25" s="1">
        <v>3</v>
      </c>
      <c r="B25" s="1">
        <v>2</v>
      </c>
      <c r="C25" s="1">
        <v>3</v>
      </c>
      <c r="D25" s="1">
        <v>1</v>
      </c>
      <c r="E25" s="1">
        <f t="shared" si="0"/>
        <v>0.01</v>
      </c>
      <c r="F25">
        <f t="shared" si="1"/>
        <v>0.04</v>
      </c>
    </row>
    <row r="26" spans="1:6" x14ac:dyDescent="0.2">
      <c r="A26" s="1">
        <v>3</v>
      </c>
      <c r="B26" s="1">
        <v>3</v>
      </c>
      <c r="C26" s="1">
        <v>1</v>
      </c>
      <c r="D26" s="1">
        <v>1</v>
      </c>
      <c r="E26" s="1">
        <f t="shared" si="0"/>
        <v>0.01</v>
      </c>
      <c r="F26">
        <f t="shared" si="1"/>
        <v>0.04</v>
      </c>
    </row>
    <row r="27" spans="1:6" x14ac:dyDescent="0.2">
      <c r="A27" s="1">
        <v>3</v>
      </c>
      <c r="B27" s="1">
        <v>3</v>
      </c>
      <c r="C27" s="1">
        <v>2</v>
      </c>
      <c r="D27" s="1">
        <v>1</v>
      </c>
      <c r="E27" s="1">
        <f t="shared" si="0"/>
        <v>0</v>
      </c>
      <c r="F27">
        <f t="shared" si="1"/>
        <v>0</v>
      </c>
    </row>
    <row r="28" spans="1:6" x14ac:dyDescent="0.2">
      <c r="A28" s="1">
        <v>3</v>
      </c>
      <c r="B28" s="1">
        <v>3</v>
      </c>
      <c r="C28" s="1">
        <v>3</v>
      </c>
      <c r="D28" s="1">
        <v>1</v>
      </c>
      <c r="E28" s="1">
        <f t="shared" si="0"/>
        <v>0.02</v>
      </c>
      <c r="F28">
        <f t="shared" si="1"/>
        <v>0.08</v>
      </c>
    </row>
    <row r="29" spans="1:6" x14ac:dyDescent="0.2">
      <c r="A29" s="1">
        <v>1</v>
      </c>
      <c r="B29" s="1">
        <v>1</v>
      </c>
      <c r="C29" s="1">
        <v>1</v>
      </c>
      <c r="D29" s="1">
        <v>2</v>
      </c>
      <c r="E29" s="1">
        <f t="shared" si="0"/>
        <v>0.02</v>
      </c>
      <c r="F29">
        <f>E29/SUM(E$29:E$55)</f>
        <v>5.8823529411764705E-2</v>
      </c>
    </row>
    <row r="30" spans="1:6" x14ac:dyDescent="0.2">
      <c r="A30" s="1">
        <v>1</v>
      </c>
      <c r="B30" s="1">
        <v>1</v>
      </c>
      <c r="C30" s="1">
        <v>2</v>
      </c>
      <c r="D30" s="1">
        <v>2</v>
      </c>
      <c r="E30" s="1">
        <f t="shared" si="0"/>
        <v>0.01</v>
      </c>
      <c r="F30">
        <f t="shared" ref="F30:F55" si="2">E30/SUM(E$29:E$55)</f>
        <v>2.9411764705882353E-2</v>
      </c>
    </row>
    <row r="31" spans="1:6" x14ac:dyDescent="0.2">
      <c r="A31" s="1">
        <v>1</v>
      </c>
      <c r="B31" s="1">
        <v>1</v>
      </c>
      <c r="C31" s="1">
        <v>3</v>
      </c>
      <c r="D31" s="1">
        <v>2</v>
      </c>
      <c r="E31" s="1">
        <f t="shared" si="0"/>
        <v>0.02</v>
      </c>
      <c r="F31">
        <f t="shared" si="2"/>
        <v>5.8823529411764705E-2</v>
      </c>
    </row>
    <row r="32" spans="1:6" x14ac:dyDescent="0.2">
      <c r="A32" s="1">
        <v>1</v>
      </c>
      <c r="B32" s="1">
        <v>2</v>
      </c>
      <c r="C32" s="1">
        <v>1</v>
      </c>
      <c r="D32" s="1">
        <v>2</v>
      </c>
      <c r="E32" s="1">
        <f t="shared" si="0"/>
        <v>0.02</v>
      </c>
      <c r="F32">
        <f t="shared" si="2"/>
        <v>5.8823529411764705E-2</v>
      </c>
    </row>
    <row r="33" spans="1:6" x14ac:dyDescent="0.2">
      <c r="A33" s="1">
        <v>1</v>
      </c>
      <c r="B33" s="1">
        <v>2</v>
      </c>
      <c r="C33" s="1">
        <v>2</v>
      </c>
      <c r="D33" s="1">
        <v>2</v>
      </c>
      <c r="E33" s="1">
        <f t="shared" si="0"/>
        <v>0.01</v>
      </c>
      <c r="F33">
        <f t="shared" si="2"/>
        <v>2.9411764705882353E-2</v>
      </c>
    </row>
    <row r="34" spans="1:6" x14ac:dyDescent="0.2">
      <c r="A34" s="1">
        <v>1</v>
      </c>
      <c r="B34" s="1">
        <v>2</v>
      </c>
      <c r="C34" s="1">
        <v>3</v>
      </c>
      <c r="D34" s="1">
        <v>2</v>
      </c>
      <c r="E34" s="1">
        <f t="shared" si="0"/>
        <v>0.02</v>
      </c>
      <c r="F34">
        <f t="shared" si="2"/>
        <v>5.8823529411764705E-2</v>
      </c>
    </row>
    <row r="35" spans="1:6" x14ac:dyDescent="0.2">
      <c r="A35" s="1">
        <v>1</v>
      </c>
      <c r="B35" s="1">
        <v>3</v>
      </c>
      <c r="C35" s="1">
        <v>1</v>
      </c>
      <c r="D35" s="1">
        <v>2</v>
      </c>
      <c r="E35" s="1">
        <f t="shared" si="0"/>
        <v>0.01</v>
      </c>
      <c r="F35">
        <f t="shared" si="2"/>
        <v>2.9411764705882353E-2</v>
      </c>
    </row>
    <row r="36" spans="1:6" x14ac:dyDescent="0.2">
      <c r="A36" s="1">
        <v>1</v>
      </c>
      <c r="B36" s="1">
        <v>3</v>
      </c>
      <c r="C36" s="1">
        <v>2</v>
      </c>
      <c r="D36" s="1">
        <v>2</v>
      </c>
      <c r="E36" s="1">
        <f t="shared" si="0"/>
        <v>0.02</v>
      </c>
      <c r="F36">
        <f t="shared" si="2"/>
        <v>5.8823529411764705E-2</v>
      </c>
    </row>
    <row r="37" spans="1:6" x14ac:dyDescent="0.2">
      <c r="A37" s="1">
        <v>1</v>
      </c>
      <c r="B37" s="1">
        <v>3</v>
      </c>
      <c r="C37" s="1">
        <v>3</v>
      </c>
      <c r="D37" s="1">
        <v>2</v>
      </c>
      <c r="E37" s="1">
        <f t="shared" si="0"/>
        <v>0.03</v>
      </c>
      <c r="F37">
        <f t="shared" si="2"/>
        <v>8.8235294117647051E-2</v>
      </c>
    </row>
    <row r="38" spans="1:6" x14ac:dyDescent="0.2">
      <c r="A38" s="1">
        <v>2</v>
      </c>
      <c r="B38" s="1">
        <v>1</v>
      </c>
      <c r="C38" s="1">
        <v>1</v>
      </c>
      <c r="D38" s="1">
        <v>2</v>
      </c>
      <c r="E38" s="1">
        <f t="shared" si="0"/>
        <v>0</v>
      </c>
      <c r="F38">
        <f t="shared" si="2"/>
        <v>0</v>
      </c>
    </row>
    <row r="39" spans="1:6" x14ac:dyDescent="0.2">
      <c r="A39" s="1">
        <v>2</v>
      </c>
      <c r="B39" s="1">
        <v>1</v>
      </c>
      <c r="C39" s="1">
        <v>2</v>
      </c>
      <c r="D39" s="1">
        <v>2</v>
      </c>
      <c r="E39" s="1">
        <f t="shared" si="0"/>
        <v>0.02</v>
      </c>
      <c r="F39">
        <f t="shared" si="2"/>
        <v>5.8823529411764705E-2</v>
      </c>
    </row>
    <row r="40" spans="1:6" x14ac:dyDescent="0.2">
      <c r="A40" s="1">
        <v>2</v>
      </c>
      <c r="B40" s="1">
        <v>1</v>
      </c>
      <c r="C40" s="1">
        <v>3</v>
      </c>
      <c r="D40" s="1">
        <v>2</v>
      </c>
      <c r="E40" s="1">
        <f t="shared" si="0"/>
        <v>0.01</v>
      </c>
      <c r="F40">
        <f t="shared" si="2"/>
        <v>2.9411764705882353E-2</v>
      </c>
    </row>
    <row r="41" spans="1:6" x14ac:dyDescent="0.2">
      <c r="A41" s="1">
        <v>2</v>
      </c>
      <c r="B41" s="1">
        <v>2</v>
      </c>
      <c r="C41" s="1">
        <v>1</v>
      </c>
      <c r="D41" s="1">
        <v>2</v>
      </c>
      <c r="E41" s="1">
        <f t="shared" si="0"/>
        <v>0.01</v>
      </c>
      <c r="F41">
        <f t="shared" si="2"/>
        <v>2.9411764705882353E-2</v>
      </c>
    </row>
    <row r="42" spans="1:6" x14ac:dyDescent="0.2">
      <c r="A42" s="1">
        <v>2</v>
      </c>
      <c r="B42" s="1">
        <v>2</v>
      </c>
      <c r="C42" s="1">
        <v>2</v>
      </c>
      <c r="D42" s="1">
        <v>2</v>
      </c>
      <c r="E42" s="1">
        <f t="shared" si="0"/>
        <v>0.03</v>
      </c>
      <c r="F42">
        <f t="shared" si="2"/>
        <v>8.8235294117647051E-2</v>
      </c>
    </row>
    <row r="43" spans="1:6" x14ac:dyDescent="0.2">
      <c r="A43" s="1">
        <v>2</v>
      </c>
      <c r="B43" s="1">
        <v>2</v>
      </c>
      <c r="C43" s="1">
        <v>3</v>
      </c>
      <c r="D43" s="1">
        <v>2</v>
      </c>
      <c r="E43" s="1">
        <f t="shared" si="0"/>
        <v>0</v>
      </c>
      <c r="F43">
        <f t="shared" si="2"/>
        <v>0</v>
      </c>
    </row>
    <row r="44" spans="1:6" x14ac:dyDescent="0.2">
      <c r="A44" s="1">
        <v>2</v>
      </c>
      <c r="B44" s="1">
        <v>3</v>
      </c>
      <c r="C44" s="1">
        <v>1</v>
      </c>
      <c r="D44" s="1">
        <v>2</v>
      </c>
      <c r="E44" s="1">
        <f t="shared" si="0"/>
        <v>0</v>
      </c>
      <c r="F44">
        <f t="shared" si="2"/>
        <v>0</v>
      </c>
    </row>
    <row r="45" spans="1:6" x14ac:dyDescent="0.2">
      <c r="A45" s="1">
        <v>2</v>
      </c>
      <c r="B45" s="1">
        <v>3</v>
      </c>
      <c r="C45" s="1">
        <v>2</v>
      </c>
      <c r="D45" s="1">
        <v>2</v>
      </c>
      <c r="E45" s="1">
        <f t="shared" si="0"/>
        <v>0</v>
      </c>
      <c r="F45">
        <f t="shared" si="2"/>
        <v>0</v>
      </c>
    </row>
    <row r="46" spans="1:6" x14ac:dyDescent="0.2">
      <c r="A46" s="1">
        <v>2</v>
      </c>
      <c r="B46" s="1">
        <v>3</v>
      </c>
      <c r="C46" s="1">
        <v>3</v>
      </c>
      <c r="D46" s="1">
        <v>2</v>
      </c>
      <c r="E46" s="1">
        <f t="shared" si="0"/>
        <v>0.01</v>
      </c>
      <c r="F46">
        <f t="shared" si="2"/>
        <v>2.9411764705882353E-2</v>
      </c>
    </row>
    <row r="47" spans="1:6" x14ac:dyDescent="0.2">
      <c r="A47" s="1">
        <v>3</v>
      </c>
      <c r="B47" s="1">
        <v>1</v>
      </c>
      <c r="C47" s="1">
        <v>1</v>
      </c>
      <c r="D47" s="1">
        <v>2</v>
      </c>
      <c r="E47" s="1">
        <f t="shared" si="0"/>
        <v>0</v>
      </c>
      <c r="F47">
        <f t="shared" si="2"/>
        <v>0</v>
      </c>
    </row>
    <row r="48" spans="1:6" x14ac:dyDescent="0.2">
      <c r="A48" s="1">
        <v>3</v>
      </c>
      <c r="B48" s="1">
        <v>1</v>
      </c>
      <c r="C48" s="1">
        <v>2</v>
      </c>
      <c r="D48" s="1">
        <v>2</v>
      </c>
      <c r="E48" s="1">
        <f t="shared" si="0"/>
        <v>0.01</v>
      </c>
      <c r="F48">
        <f t="shared" si="2"/>
        <v>2.9411764705882353E-2</v>
      </c>
    </row>
    <row r="49" spans="1:6" x14ac:dyDescent="0.2">
      <c r="A49" s="1">
        <v>3</v>
      </c>
      <c r="B49" s="1">
        <v>1</v>
      </c>
      <c r="C49" s="1">
        <v>3</v>
      </c>
      <c r="D49" s="1">
        <v>2</v>
      </c>
      <c r="E49" s="1">
        <f t="shared" si="0"/>
        <v>0.01</v>
      </c>
      <c r="F49">
        <f t="shared" si="2"/>
        <v>2.9411764705882353E-2</v>
      </c>
    </row>
    <row r="50" spans="1:6" x14ac:dyDescent="0.2">
      <c r="A50" s="1">
        <v>3</v>
      </c>
      <c r="B50" s="1">
        <v>2</v>
      </c>
      <c r="C50" s="1">
        <v>1</v>
      </c>
      <c r="D50" s="1">
        <v>2</v>
      </c>
      <c r="E50" s="1">
        <f t="shared" si="0"/>
        <v>0.01</v>
      </c>
      <c r="F50">
        <f t="shared" si="2"/>
        <v>2.9411764705882353E-2</v>
      </c>
    </row>
    <row r="51" spans="1:6" x14ac:dyDescent="0.2">
      <c r="A51" s="1">
        <v>3</v>
      </c>
      <c r="B51" s="1">
        <v>2</v>
      </c>
      <c r="C51" s="1">
        <v>2</v>
      </c>
      <c r="D51" s="1">
        <v>2</v>
      </c>
      <c r="E51" s="1">
        <f t="shared" si="0"/>
        <v>0</v>
      </c>
      <c r="F51">
        <f t="shared" si="2"/>
        <v>0</v>
      </c>
    </row>
    <row r="52" spans="1:6" x14ac:dyDescent="0.2">
      <c r="A52" s="1">
        <v>3</v>
      </c>
      <c r="B52" s="1">
        <v>2</v>
      </c>
      <c r="C52" s="1">
        <v>3</v>
      </c>
      <c r="D52" s="1">
        <v>2</v>
      </c>
      <c r="E52" s="1">
        <f t="shared" si="0"/>
        <v>0.04</v>
      </c>
      <c r="F52">
        <f t="shared" si="2"/>
        <v>0.11764705882352941</v>
      </c>
    </row>
    <row r="53" spans="1:6" x14ac:dyDescent="0.2">
      <c r="A53" s="1">
        <v>3</v>
      </c>
      <c r="B53" s="1">
        <v>3</v>
      </c>
      <c r="C53" s="1">
        <v>1</v>
      </c>
      <c r="D53" s="1">
        <v>2</v>
      </c>
      <c r="E53" s="1">
        <f t="shared" si="0"/>
        <v>0</v>
      </c>
      <c r="F53">
        <f t="shared" si="2"/>
        <v>0</v>
      </c>
    </row>
    <row r="54" spans="1:6" x14ac:dyDescent="0.2">
      <c r="A54" s="1">
        <v>3</v>
      </c>
      <c r="B54" s="1">
        <v>3</v>
      </c>
      <c r="C54" s="1">
        <v>2</v>
      </c>
      <c r="D54" s="1">
        <v>2</v>
      </c>
      <c r="E54" s="1">
        <f t="shared" si="0"/>
        <v>0.02</v>
      </c>
      <c r="F54">
        <f t="shared" si="2"/>
        <v>5.8823529411764705E-2</v>
      </c>
    </row>
    <row r="55" spans="1:6" x14ac:dyDescent="0.2">
      <c r="A55" s="1">
        <v>3</v>
      </c>
      <c r="B55" s="1">
        <v>3</v>
      </c>
      <c r="C55" s="1">
        <v>3</v>
      </c>
      <c r="D55" s="1">
        <v>2</v>
      </c>
      <c r="E55" s="1">
        <f t="shared" si="0"/>
        <v>0.01</v>
      </c>
      <c r="F55">
        <f t="shared" si="2"/>
        <v>2.9411764705882353E-2</v>
      </c>
    </row>
    <row r="56" spans="1:6" x14ac:dyDescent="0.2">
      <c r="A56" s="1">
        <v>1</v>
      </c>
      <c r="B56" s="1">
        <v>1</v>
      </c>
      <c r="C56" s="1">
        <v>1</v>
      </c>
      <c r="D56" s="1">
        <v>3</v>
      </c>
      <c r="E56" s="1">
        <f t="shared" si="0"/>
        <v>0.01</v>
      </c>
      <c r="F56">
        <f>E56/SUM(E$56:E$82)</f>
        <v>2.4390243902439018E-2</v>
      </c>
    </row>
    <row r="57" spans="1:6" x14ac:dyDescent="0.2">
      <c r="A57" s="1">
        <v>1</v>
      </c>
      <c r="B57" s="1">
        <v>1</v>
      </c>
      <c r="C57" s="1">
        <v>2</v>
      </c>
      <c r="D57" s="1">
        <v>3</v>
      </c>
      <c r="E57" s="1">
        <f t="shared" si="0"/>
        <v>0.03</v>
      </c>
      <c r="F57">
        <f t="shared" ref="F57:F82" si="3">E57/SUM(E$56:E$82)</f>
        <v>7.3170731707317055E-2</v>
      </c>
    </row>
    <row r="58" spans="1:6" x14ac:dyDescent="0.2">
      <c r="A58" s="1">
        <v>1</v>
      </c>
      <c r="B58" s="1">
        <v>1</v>
      </c>
      <c r="C58" s="1">
        <v>3</v>
      </c>
      <c r="D58" s="1">
        <v>3</v>
      </c>
      <c r="E58" s="1">
        <f t="shared" si="0"/>
        <v>0</v>
      </c>
      <c r="F58">
        <f t="shared" si="3"/>
        <v>0</v>
      </c>
    </row>
    <row r="59" spans="1:6" x14ac:dyDescent="0.2">
      <c r="A59" s="1">
        <v>1</v>
      </c>
      <c r="B59" s="1">
        <v>2</v>
      </c>
      <c r="C59" s="1">
        <v>1</v>
      </c>
      <c r="D59" s="1">
        <v>3</v>
      </c>
      <c r="E59" s="1">
        <f t="shared" si="0"/>
        <v>0.03</v>
      </c>
      <c r="F59">
        <f t="shared" si="3"/>
        <v>7.3170731707317055E-2</v>
      </c>
    </row>
    <row r="60" spans="1:6" x14ac:dyDescent="0.2">
      <c r="A60" s="1">
        <v>1</v>
      </c>
      <c r="B60" s="1">
        <v>2</v>
      </c>
      <c r="C60" s="1">
        <v>2</v>
      </c>
      <c r="D60" s="1">
        <v>3</v>
      </c>
      <c r="E60" s="1">
        <f t="shared" si="0"/>
        <v>0.01</v>
      </c>
      <c r="F60">
        <f t="shared" si="3"/>
        <v>2.4390243902439018E-2</v>
      </c>
    </row>
    <row r="61" spans="1:6" x14ac:dyDescent="0.2">
      <c r="A61" s="1">
        <v>1</v>
      </c>
      <c r="B61" s="1">
        <v>2</v>
      </c>
      <c r="C61" s="1">
        <v>3</v>
      </c>
      <c r="D61" s="1">
        <v>3</v>
      </c>
      <c r="E61" s="1">
        <f t="shared" si="0"/>
        <v>0.01</v>
      </c>
      <c r="F61">
        <f t="shared" si="3"/>
        <v>2.4390243902439018E-2</v>
      </c>
    </row>
    <row r="62" spans="1:6" x14ac:dyDescent="0.2">
      <c r="A62" s="1">
        <v>1</v>
      </c>
      <c r="B62" s="1">
        <v>3</v>
      </c>
      <c r="C62" s="1">
        <v>1</v>
      </c>
      <c r="D62" s="1">
        <v>3</v>
      </c>
      <c r="E62" s="1">
        <f t="shared" si="0"/>
        <v>0.01</v>
      </c>
      <c r="F62">
        <f t="shared" si="3"/>
        <v>2.4390243902439018E-2</v>
      </c>
    </row>
    <row r="63" spans="1:6" x14ac:dyDescent="0.2">
      <c r="A63" s="1">
        <v>1</v>
      </c>
      <c r="B63" s="1">
        <v>3</v>
      </c>
      <c r="C63" s="1">
        <v>2</v>
      </c>
      <c r="D63" s="1">
        <v>3</v>
      </c>
      <c r="E63" s="1">
        <f t="shared" si="0"/>
        <v>0.01</v>
      </c>
      <c r="F63">
        <f t="shared" si="3"/>
        <v>2.4390243902439018E-2</v>
      </c>
    </row>
    <row r="64" spans="1:6" x14ac:dyDescent="0.2">
      <c r="A64" s="1">
        <v>1</v>
      </c>
      <c r="B64" s="1">
        <v>3</v>
      </c>
      <c r="C64" s="1">
        <v>3</v>
      </c>
      <c r="D64" s="1">
        <v>3</v>
      </c>
      <c r="E64" s="1">
        <f t="shared" si="0"/>
        <v>0</v>
      </c>
      <c r="F64">
        <f t="shared" si="3"/>
        <v>0</v>
      </c>
    </row>
    <row r="65" spans="1:6" x14ac:dyDescent="0.2">
      <c r="A65" s="1">
        <v>2</v>
      </c>
      <c r="B65" s="1">
        <v>1</v>
      </c>
      <c r="C65" s="1">
        <v>1</v>
      </c>
      <c r="D65" s="1">
        <v>3</v>
      </c>
      <c r="E65" s="1">
        <f t="shared" si="0"/>
        <v>0.04</v>
      </c>
      <c r="F65">
        <f t="shared" si="3"/>
        <v>9.7560975609756073E-2</v>
      </c>
    </row>
    <row r="66" spans="1:6" x14ac:dyDescent="0.2">
      <c r="A66" s="1">
        <v>2</v>
      </c>
      <c r="B66" s="1">
        <v>1</v>
      </c>
      <c r="C66" s="1">
        <v>2</v>
      </c>
      <c r="D66" s="1">
        <v>3</v>
      </c>
      <c r="E66" s="1">
        <f t="shared" ref="E66:E82" si="4">SUMIFS(pABCD,pABCD_A,A66,pABCD_B,B66,pABCD_C,C66,pABCD_D,D66)</f>
        <v>0</v>
      </c>
      <c r="F66">
        <f t="shared" si="3"/>
        <v>0</v>
      </c>
    </row>
    <row r="67" spans="1:6" x14ac:dyDescent="0.2">
      <c r="A67" s="1">
        <v>2</v>
      </c>
      <c r="B67" s="1">
        <v>1</v>
      </c>
      <c r="C67" s="1">
        <v>3</v>
      </c>
      <c r="D67" s="1">
        <v>3</v>
      </c>
      <c r="E67" s="1">
        <f t="shared" si="4"/>
        <v>0.05</v>
      </c>
      <c r="F67">
        <f t="shared" si="3"/>
        <v>0.12195121951219511</v>
      </c>
    </row>
    <row r="68" spans="1:6" x14ac:dyDescent="0.2">
      <c r="A68" s="1">
        <v>2</v>
      </c>
      <c r="B68" s="1">
        <v>2</v>
      </c>
      <c r="C68" s="1">
        <v>1</v>
      </c>
      <c r="D68" s="1">
        <v>3</v>
      </c>
      <c r="E68" s="1">
        <f t="shared" si="4"/>
        <v>0</v>
      </c>
      <c r="F68">
        <f t="shared" si="3"/>
        <v>0</v>
      </c>
    </row>
    <row r="69" spans="1:6" x14ac:dyDescent="0.2">
      <c r="A69" s="1">
        <v>2</v>
      </c>
      <c r="B69" s="1">
        <v>2</v>
      </c>
      <c r="C69" s="1">
        <v>2</v>
      </c>
      <c r="D69" s="1">
        <v>3</v>
      </c>
      <c r="E69" s="1">
        <f t="shared" si="4"/>
        <v>0.01</v>
      </c>
      <c r="F69">
        <f t="shared" si="3"/>
        <v>2.4390243902439018E-2</v>
      </c>
    </row>
    <row r="70" spans="1:6" x14ac:dyDescent="0.2">
      <c r="A70" s="1">
        <v>2</v>
      </c>
      <c r="B70" s="1">
        <v>2</v>
      </c>
      <c r="C70" s="1">
        <v>3</v>
      </c>
      <c r="D70" s="1">
        <v>3</v>
      </c>
      <c r="E70" s="1">
        <f t="shared" si="4"/>
        <v>0.03</v>
      </c>
      <c r="F70">
        <f t="shared" si="3"/>
        <v>7.3170731707317055E-2</v>
      </c>
    </row>
    <row r="71" spans="1:6" x14ac:dyDescent="0.2">
      <c r="A71" s="1">
        <v>2</v>
      </c>
      <c r="B71" s="1">
        <v>3</v>
      </c>
      <c r="C71" s="1">
        <v>1</v>
      </c>
      <c r="D71" s="1">
        <v>3</v>
      </c>
      <c r="E71" s="1">
        <f t="shared" si="4"/>
        <v>0.01</v>
      </c>
      <c r="F71">
        <f t="shared" si="3"/>
        <v>2.4390243902439018E-2</v>
      </c>
    </row>
    <row r="72" spans="1:6" x14ac:dyDescent="0.2">
      <c r="A72" s="1">
        <v>2</v>
      </c>
      <c r="B72" s="1">
        <v>3</v>
      </c>
      <c r="C72" s="1">
        <v>2</v>
      </c>
      <c r="D72" s="1">
        <v>3</v>
      </c>
      <c r="E72" s="1">
        <f t="shared" si="4"/>
        <v>0.01</v>
      </c>
      <c r="F72">
        <f t="shared" si="3"/>
        <v>2.4390243902439018E-2</v>
      </c>
    </row>
    <row r="73" spans="1:6" x14ac:dyDescent="0.2">
      <c r="A73" s="1">
        <v>2</v>
      </c>
      <c r="B73" s="1">
        <v>3</v>
      </c>
      <c r="C73" s="1">
        <v>3</v>
      </c>
      <c r="D73" s="1">
        <v>3</v>
      </c>
      <c r="E73" s="1">
        <f t="shared" si="4"/>
        <v>0.02</v>
      </c>
      <c r="F73">
        <f t="shared" si="3"/>
        <v>4.8780487804878037E-2</v>
      </c>
    </row>
    <row r="74" spans="1:6" x14ac:dyDescent="0.2">
      <c r="A74" s="1">
        <v>3</v>
      </c>
      <c r="B74" s="1">
        <v>1</v>
      </c>
      <c r="C74" s="1">
        <v>1</v>
      </c>
      <c r="D74" s="1">
        <v>3</v>
      </c>
      <c r="E74" s="1">
        <f t="shared" si="4"/>
        <v>0.01</v>
      </c>
      <c r="F74">
        <f t="shared" si="3"/>
        <v>2.4390243902439018E-2</v>
      </c>
    </row>
    <row r="75" spans="1:6" x14ac:dyDescent="0.2">
      <c r="A75" s="1">
        <v>3</v>
      </c>
      <c r="B75" s="1">
        <v>1</v>
      </c>
      <c r="C75" s="1">
        <v>2</v>
      </c>
      <c r="D75" s="1">
        <v>3</v>
      </c>
      <c r="E75" s="1">
        <f t="shared" si="4"/>
        <v>0.01</v>
      </c>
      <c r="F75">
        <f t="shared" si="3"/>
        <v>2.4390243902439018E-2</v>
      </c>
    </row>
    <row r="76" spans="1:6" x14ac:dyDescent="0.2">
      <c r="A76" s="1">
        <v>3</v>
      </c>
      <c r="B76" s="1">
        <v>1</v>
      </c>
      <c r="C76" s="1">
        <v>3</v>
      </c>
      <c r="D76" s="1">
        <v>3</v>
      </c>
      <c r="E76" s="1">
        <f t="shared" si="4"/>
        <v>0</v>
      </c>
      <c r="F76">
        <f t="shared" si="3"/>
        <v>0</v>
      </c>
    </row>
    <row r="77" spans="1:6" x14ac:dyDescent="0.2">
      <c r="A77" s="1">
        <v>3</v>
      </c>
      <c r="B77" s="1">
        <v>2</v>
      </c>
      <c r="C77" s="1">
        <v>1</v>
      </c>
      <c r="D77" s="1">
        <v>3</v>
      </c>
      <c r="E77" s="1">
        <f t="shared" si="4"/>
        <v>0.01</v>
      </c>
      <c r="F77">
        <f t="shared" si="3"/>
        <v>2.4390243902439018E-2</v>
      </c>
    </row>
    <row r="78" spans="1:6" x14ac:dyDescent="0.2">
      <c r="A78" s="1">
        <v>3</v>
      </c>
      <c r="B78" s="1">
        <v>2</v>
      </c>
      <c r="C78" s="1">
        <v>2</v>
      </c>
      <c r="D78" s="1">
        <v>3</v>
      </c>
      <c r="E78" s="1">
        <f t="shared" si="4"/>
        <v>0.01</v>
      </c>
      <c r="F78">
        <f t="shared" si="3"/>
        <v>2.4390243902439018E-2</v>
      </c>
    </row>
    <row r="79" spans="1:6" x14ac:dyDescent="0.2">
      <c r="A79" s="1">
        <v>3</v>
      </c>
      <c r="B79" s="1">
        <v>2</v>
      </c>
      <c r="C79" s="1">
        <v>3</v>
      </c>
      <c r="D79" s="1">
        <v>3</v>
      </c>
      <c r="E79" s="1">
        <f t="shared" si="4"/>
        <v>0.03</v>
      </c>
      <c r="F79">
        <f t="shared" si="3"/>
        <v>7.3170731707317055E-2</v>
      </c>
    </row>
    <row r="80" spans="1:6" x14ac:dyDescent="0.2">
      <c r="A80" s="1">
        <v>3</v>
      </c>
      <c r="B80" s="1">
        <v>3</v>
      </c>
      <c r="C80" s="1">
        <v>1</v>
      </c>
      <c r="D80" s="1">
        <v>3</v>
      </c>
      <c r="E80" s="1">
        <f t="shared" si="4"/>
        <v>0.01</v>
      </c>
      <c r="F80">
        <f t="shared" si="3"/>
        <v>2.4390243902439018E-2</v>
      </c>
    </row>
    <row r="81" spans="1:6" x14ac:dyDescent="0.2">
      <c r="A81" s="1">
        <v>3</v>
      </c>
      <c r="B81" s="1">
        <v>3</v>
      </c>
      <c r="C81" s="1">
        <v>2</v>
      </c>
      <c r="D81" s="1">
        <v>3</v>
      </c>
      <c r="E81" s="1">
        <f t="shared" si="4"/>
        <v>0.05</v>
      </c>
      <c r="F81">
        <f t="shared" si="3"/>
        <v>0.12195121951219511</v>
      </c>
    </row>
    <row r="82" spans="1:6" x14ac:dyDescent="0.2">
      <c r="A82" s="1">
        <v>3</v>
      </c>
      <c r="B82" s="1">
        <v>3</v>
      </c>
      <c r="C82" s="1">
        <v>3</v>
      </c>
      <c r="D82" s="1">
        <v>3</v>
      </c>
      <c r="E82" s="1">
        <f t="shared" si="4"/>
        <v>0</v>
      </c>
      <c r="F82">
        <f t="shared" si="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C6A0-65B6-FC4A-8977-DE277A6E5F57}">
  <dimension ref="A1:F82"/>
  <sheetViews>
    <sheetView workbookViewId="0">
      <pane ySplit="1" topLeftCell="A2" activePane="bottomLeft" state="frozen"/>
      <selection pane="bottomLeft" activeCell="J16" sqref="J16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65" si="0">SUMIFS(pABCD,pABCD_A,A2,pABCD_B,B2,pABCD_C,C2,pABCD_D,D2)</f>
        <v>0</v>
      </c>
      <c r="F2">
        <f>E2/SUM(E$2:E$10)</f>
        <v>0</v>
      </c>
    </row>
    <row r="3" spans="1:6" x14ac:dyDescent="0.2">
      <c r="A3" s="1">
        <v>1</v>
      </c>
      <c r="B3" s="1">
        <v>2</v>
      </c>
      <c r="C3" s="1">
        <v>1</v>
      </c>
      <c r="D3" s="1">
        <v>1</v>
      </c>
      <c r="E3" s="1">
        <f t="shared" si="0"/>
        <v>0</v>
      </c>
      <c r="F3">
        <f t="shared" ref="F3:F10" si="1">E3/SUM(E$2:E$10)</f>
        <v>0</v>
      </c>
    </row>
    <row r="4" spans="1:6" x14ac:dyDescent="0.2">
      <c r="A4" s="1">
        <v>1</v>
      </c>
      <c r="B4" s="1">
        <v>3</v>
      </c>
      <c r="C4" s="1">
        <v>1</v>
      </c>
      <c r="D4" s="1">
        <v>1</v>
      </c>
      <c r="E4" s="1">
        <f t="shared" si="0"/>
        <v>0.01</v>
      </c>
      <c r="F4">
        <f t="shared" si="1"/>
        <v>0.14285714285714285</v>
      </c>
    </row>
    <row r="5" spans="1:6" x14ac:dyDescent="0.2">
      <c r="A5" s="1">
        <v>2</v>
      </c>
      <c r="B5" s="1">
        <v>1</v>
      </c>
      <c r="C5" s="1">
        <v>1</v>
      </c>
      <c r="D5" s="1">
        <v>1</v>
      </c>
      <c r="E5" s="1">
        <f t="shared" si="0"/>
        <v>0.01</v>
      </c>
      <c r="F5">
        <f t="shared" si="1"/>
        <v>0.14285714285714285</v>
      </c>
    </row>
    <row r="6" spans="1:6" x14ac:dyDescent="0.2">
      <c r="A6" s="1">
        <v>2</v>
      </c>
      <c r="B6" s="1">
        <v>2</v>
      </c>
      <c r="C6" s="1">
        <v>1</v>
      </c>
      <c r="D6" s="1">
        <v>1</v>
      </c>
      <c r="E6" s="1">
        <f t="shared" si="0"/>
        <v>0.01</v>
      </c>
      <c r="F6">
        <f t="shared" si="1"/>
        <v>0.14285714285714285</v>
      </c>
    </row>
    <row r="7" spans="1:6" x14ac:dyDescent="0.2">
      <c r="A7" s="1">
        <v>2</v>
      </c>
      <c r="B7" s="1">
        <v>3</v>
      </c>
      <c r="C7" s="1">
        <v>1</v>
      </c>
      <c r="D7" s="1">
        <v>1</v>
      </c>
      <c r="E7" s="1">
        <f t="shared" si="0"/>
        <v>0.02</v>
      </c>
      <c r="F7">
        <f t="shared" si="1"/>
        <v>0.2857142857142857</v>
      </c>
    </row>
    <row r="8" spans="1:6" x14ac:dyDescent="0.2">
      <c r="A8" s="1">
        <v>3</v>
      </c>
      <c r="B8" s="1">
        <v>1</v>
      </c>
      <c r="C8" s="1">
        <v>1</v>
      </c>
      <c r="D8" s="1">
        <v>1</v>
      </c>
      <c r="E8" s="1">
        <f t="shared" si="0"/>
        <v>0</v>
      </c>
      <c r="F8">
        <f t="shared" si="1"/>
        <v>0</v>
      </c>
    </row>
    <row r="9" spans="1:6" x14ac:dyDescent="0.2">
      <c r="A9" s="1">
        <v>3</v>
      </c>
      <c r="B9" s="1">
        <v>2</v>
      </c>
      <c r="C9" s="1">
        <v>1</v>
      </c>
      <c r="D9" s="1">
        <v>1</v>
      </c>
      <c r="E9" s="1">
        <f t="shared" si="0"/>
        <v>0.01</v>
      </c>
      <c r="F9">
        <f t="shared" si="1"/>
        <v>0.14285714285714285</v>
      </c>
    </row>
    <row r="10" spans="1:6" x14ac:dyDescent="0.2">
      <c r="A10" s="1">
        <v>3</v>
      </c>
      <c r="B10" s="1">
        <v>3</v>
      </c>
      <c r="C10" s="1">
        <v>1</v>
      </c>
      <c r="D10" s="1">
        <v>1</v>
      </c>
      <c r="E10" s="1">
        <f t="shared" si="0"/>
        <v>0.01</v>
      </c>
      <c r="F10">
        <f t="shared" si="1"/>
        <v>0.14285714285714285</v>
      </c>
    </row>
    <row r="11" spans="1:6" x14ac:dyDescent="0.2">
      <c r="A11" s="1">
        <v>1</v>
      </c>
      <c r="B11" s="1">
        <v>1</v>
      </c>
      <c r="C11" s="1">
        <v>1</v>
      </c>
      <c r="D11" s="1">
        <v>2</v>
      </c>
      <c r="E11" s="1">
        <f t="shared" si="0"/>
        <v>0.02</v>
      </c>
      <c r="F11">
        <f>E11/SUM(E$11:E$19)</f>
        <v>0.2857142857142857</v>
      </c>
    </row>
    <row r="12" spans="1:6" x14ac:dyDescent="0.2">
      <c r="A12" s="1">
        <v>1</v>
      </c>
      <c r="B12" s="1">
        <v>2</v>
      </c>
      <c r="C12" s="1">
        <v>1</v>
      </c>
      <c r="D12" s="1">
        <v>2</v>
      </c>
      <c r="E12" s="1">
        <f t="shared" si="0"/>
        <v>0.02</v>
      </c>
      <c r="F12">
        <f t="shared" ref="F12:F19" si="2">E12/SUM(E$11:E$19)</f>
        <v>0.2857142857142857</v>
      </c>
    </row>
    <row r="13" spans="1:6" x14ac:dyDescent="0.2">
      <c r="A13" s="1">
        <v>1</v>
      </c>
      <c r="B13" s="1">
        <v>3</v>
      </c>
      <c r="C13" s="1">
        <v>1</v>
      </c>
      <c r="D13" s="1">
        <v>2</v>
      </c>
      <c r="E13" s="1">
        <f t="shared" si="0"/>
        <v>0.01</v>
      </c>
      <c r="F13">
        <f t="shared" si="2"/>
        <v>0.14285714285714285</v>
      </c>
    </row>
    <row r="14" spans="1:6" x14ac:dyDescent="0.2">
      <c r="A14" s="1">
        <v>2</v>
      </c>
      <c r="B14" s="1">
        <v>1</v>
      </c>
      <c r="C14" s="1">
        <v>1</v>
      </c>
      <c r="D14" s="1">
        <v>2</v>
      </c>
      <c r="E14" s="1">
        <f t="shared" si="0"/>
        <v>0</v>
      </c>
      <c r="F14">
        <f t="shared" si="2"/>
        <v>0</v>
      </c>
    </row>
    <row r="15" spans="1:6" x14ac:dyDescent="0.2">
      <c r="A15" s="1">
        <v>2</v>
      </c>
      <c r="B15" s="1">
        <v>2</v>
      </c>
      <c r="C15" s="1">
        <v>1</v>
      </c>
      <c r="D15" s="1">
        <v>2</v>
      </c>
      <c r="E15" s="1">
        <f t="shared" si="0"/>
        <v>0.01</v>
      </c>
      <c r="F15">
        <f t="shared" si="2"/>
        <v>0.14285714285714285</v>
      </c>
    </row>
    <row r="16" spans="1:6" x14ac:dyDescent="0.2">
      <c r="A16" s="1">
        <v>2</v>
      </c>
      <c r="B16" s="1">
        <v>3</v>
      </c>
      <c r="C16" s="1">
        <v>1</v>
      </c>
      <c r="D16" s="1">
        <v>2</v>
      </c>
      <c r="E16" s="1">
        <f t="shared" si="0"/>
        <v>0</v>
      </c>
      <c r="F16">
        <f t="shared" si="2"/>
        <v>0</v>
      </c>
    </row>
    <row r="17" spans="1:6" x14ac:dyDescent="0.2">
      <c r="A17" s="1">
        <v>3</v>
      </c>
      <c r="B17" s="1">
        <v>1</v>
      </c>
      <c r="C17" s="1">
        <v>1</v>
      </c>
      <c r="D17" s="1">
        <v>2</v>
      </c>
      <c r="E17" s="1">
        <f t="shared" si="0"/>
        <v>0</v>
      </c>
      <c r="F17">
        <f t="shared" si="2"/>
        <v>0</v>
      </c>
    </row>
    <row r="18" spans="1:6" x14ac:dyDescent="0.2">
      <c r="A18" s="1">
        <v>3</v>
      </c>
      <c r="B18" s="1">
        <v>2</v>
      </c>
      <c r="C18" s="1">
        <v>1</v>
      </c>
      <c r="D18" s="1">
        <v>2</v>
      </c>
      <c r="E18" s="1">
        <f t="shared" si="0"/>
        <v>0.01</v>
      </c>
      <c r="F18">
        <f t="shared" si="2"/>
        <v>0.14285714285714285</v>
      </c>
    </row>
    <row r="19" spans="1:6" x14ac:dyDescent="0.2">
      <c r="A19" s="1">
        <v>3</v>
      </c>
      <c r="B19" s="1">
        <v>3</v>
      </c>
      <c r="C19" s="1">
        <v>1</v>
      </c>
      <c r="D19" s="1">
        <v>2</v>
      </c>
      <c r="E19" s="1">
        <f t="shared" si="0"/>
        <v>0</v>
      </c>
      <c r="F19">
        <f t="shared" si="2"/>
        <v>0</v>
      </c>
    </row>
    <row r="20" spans="1:6" x14ac:dyDescent="0.2">
      <c r="A20" s="1">
        <v>1</v>
      </c>
      <c r="B20" s="1">
        <v>1</v>
      </c>
      <c r="C20" s="1">
        <v>1</v>
      </c>
      <c r="D20" s="1">
        <v>3</v>
      </c>
      <c r="E20" s="1">
        <f t="shared" si="0"/>
        <v>0.01</v>
      </c>
      <c r="F20">
        <f>E20/SUM(E$20:E$28)</f>
        <v>7.6923076923076941E-2</v>
      </c>
    </row>
    <row r="21" spans="1:6" x14ac:dyDescent="0.2">
      <c r="A21" s="1">
        <v>1</v>
      </c>
      <c r="B21" s="1">
        <v>2</v>
      </c>
      <c r="C21" s="1">
        <v>1</v>
      </c>
      <c r="D21" s="1">
        <v>3</v>
      </c>
      <c r="E21" s="1">
        <f t="shared" si="0"/>
        <v>0.03</v>
      </c>
      <c r="F21">
        <f t="shared" ref="F21:F28" si="3">E21/SUM(E$20:E$28)</f>
        <v>0.23076923076923081</v>
      </c>
    </row>
    <row r="22" spans="1:6" x14ac:dyDescent="0.2">
      <c r="A22" s="1">
        <v>1</v>
      </c>
      <c r="B22" s="1">
        <v>3</v>
      </c>
      <c r="C22" s="1">
        <v>1</v>
      </c>
      <c r="D22" s="1">
        <v>3</v>
      </c>
      <c r="E22" s="1">
        <f t="shared" si="0"/>
        <v>0.01</v>
      </c>
      <c r="F22">
        <f t="shared" si="3"/>
        <v>7.6923076923076941E-2</v>
      </c>
    </row>
    <row r="23" spans="1:6" x14ac:dyDescent="0.2">
      <c r="A23" s="1">
        <v>2</v>
      </c>
      <c r="B23" s="1">
        <v>1</v>
      </c>
      <c r="C23" s="1">
        <v>1</v>
      </c>
      <c r="D23" s="1">
        <v>3</v>
      </c>
      <c r="E23" s="1">
        <f t="shared" si="0"/>
        <v>0.04</v>
      </c>
      <c r="F23">
        <f t="shared" si="3"/>
        <v>0.30769230769230776</v>
      </c>
    </row>
    <row r="24" spans="1:6" x14ac:dyDescent="0.2">
      <c r="A24" s="1">
        <v>2</v>
      </c>
      <c r="B24" s="1">
        <v>2</v>
      </c>
      <c r="C24" s="1">
        <v>1</v>
      </c>
      <c r="D24" s="1">
        <v>3</v>
      </c>
      <c r="E24" s="1">
        <f t="shared" si="0"/>
        <v>0</v>
      </c>
      <c r="F24">
        <f t="shared" si="3"/>
        <v>0</v>
      </c>
    </row>
    <row r="25" spans="1:6" x14ac:dyDescent="0.2">
      <c r="A25" s="1">
        <v>2</v>
      </c>
      <c r="B25" s="1">
        <v>3</v>
      </c>
      <c r="C25" s="1">
        <v>1</v>
      </c>
      <c r="D25" s="1">
        <v>3</v>
      </c>
      <c r="E25" s="1">
        <f t="shared" si="0"/>
        <v>0.01</v>
      </c>
      <c r="F25">
        <f t="shared" si="3"/>
        <v>7.6923076923076941E-2</v>
      </c>
    </row>
    <row r="26" spans="1:6" x14ac:dyDescent="0.2">
      <c r="A26" s="1">
        <v>3</v>
      </c>
      <c r="B26" s="1">
        <v>1</v>
      </c>
      <c r="C26" s="1">
        <v>1</v>
      </c>
      <c r="D26" s="1">
        <v>3</v>
      </c>
      <c r="E26" s="1">
        <f t="shared" si="0"/>
        <v>0.01</v>
      </c>
      <c r="F26">
        <f t="shared" si="3"/>
        <v>7.6923076923076941E-2</v>
      </c>
    </row>
    <row r="27" spans="1:6" x14ac:dyDescent="0.2">
      <c r="A27" s="1">
        <v>3</v>
      </c>
      <c r="B27" s="1">
        <v>2</v>
      </c>
      <c r="C27" s="1">
        <v>1</v>
      </c>
      <c r="D27" s="1">
        <v>3</v>
      </c>
      <c r="E27" s="1">
        <f t="shared" si="0"/>
        <v>0.01</v>
      </c>
      <c r="F27">
        <f t="shared" si="3"/>
        <v>7.6923076923076941E-2</v>
      </c>
    </row>
    <row r="28" spans="1:6" x14ac:dyDescent="0.2">
      <c r="A28" s="1">
        <v>3</v>
      </c>
      <c r="B28" s="1">
        <v>3</v>
      </c>
      <c r="C28" s="1">
        <v>1</v>
      </c>
      <c r="D28" s="1">
        <v>3</v>
      </c>
      <c r="E28" s="1">
        <f t="shared" si="0"/>
        <v>0.01</v>
      </c>
      <c r="F28">
        <f t="shared" si="3"/>
        <v>7.6923076923076941E-2</v>
      </c>
    </row>
    <row r="29" spans="1:6" x14ac:dyDescent="0.2">
      <c r="A29" s="1">
        <v>1</v>
      </c>
      <c r="B29" s="1">
        <v>1</v>
      </c>
      <c r="C29" s="1">
        <v>2</v>
      </c>
      <c r="D29" s="1">
        <v>1</v>
      </c>
      <c r="E29" s="1">
        <f t="shared" si="0"/>
        <v>0.01</v>
      </c>
      <c r="F29">
        <f>E29/SUM(E$29:E$37)</f>
        <v>0.11111111111111112</v>
      </c>
    </row>
    <row r="30" spans="1:6" x14ac:dyDescent="0.2">
      <c r="A30" s="1">
        <v>1</v>
      </c>
      <c r="B30" s="1">
        <v>2</v>
      </c>
      <c r="C30" s="1">
        <v>2</v>
      </c>
      <c r="D30" s="1">
        <v>1</v>
      </c>
      <c r="E30" s="1">
        <f t="shared" si="0"/>
        <v>0.02</v>
      </c>
      <c r="F30">
        <f t="shared" ref="F30:F37" si="4">E30/SUM(E$29:E$37)</f>
        <v>0.22222222222222224</v>
      </c>
    </row>
    <row r="31" spans="1:6" x14ac:dyDescent="0.2">
      <c r="A31" s="1">
        <v>1</v>
      </c>
      <c r="B31" s="1">
        <v>3</v>
      </c>
      <c r="C31" s="1">
        <v>2</v>
      </c>
      <c r="D31" s="1">
        <v>1</v>
      </c>
      <c r="E31" s="1">
        <f t="shared" si="0"/>
        <v>0.01</v>
      </c>
      <c r="F31">
        <f t="shared" si="4"/>
        <v>0.11111111111111112</v>
      </c>
    </row>
    <row r="32" spans="1:6" x14ac:dyDescent="0.2">
      <c r="A32" s="1">
        <v>2</v>
      </c>
      <c r="B32" s="1">
        <v>1</v>
      </c>
      <c r="C32" s="1">
        <v>2</v>
      </c>
      <c r="D32" s="1">
        <v>1</v>
      </c>
      <c r="E32" s="1">
        <f t="shared" si="0"/>
        <v>0.02</v>
      </c>
      <c r="F32">
        <f t="shared" si="4"/>
        <v>0.22222222222222224</v>
      </c>
    </row>
    <row r="33" spans="1:6" x14ac:dyDescent="0.2">
      <c r="A33" s="1">
        <v>2</v>
      </c>
      <c r="B33" s="1">
        <v>2</v>
      </c>
      <c r="C33" s="1">
        <v>2</v>
      </c>
      <c r="D33" s="1">
        <v>1</v>
      </c>
      <c r="E33" s="1">
        <f t="shared" si="0"/>
        <v>0.02</v>
      </c>
      <c r="F33">
        <f t="shared" si="4"/>
        <v>0.22222222222222224</v>
      </c>
    </row>
    <row r="34" spans="1:6" x14ac:dyDescent="0.2">
      <c r="A34" s="1">
        <v>2</v>
      </c>
      <c r="B34" s="1">
        <v>3</v>
      </c>
      <c r="C34" s="1">
        <v>2</v>
      </c>
      <c r="D34" s="1">
        <v>1</v>
      </c>
      <c r="E34" s="1">
        <f t="shared" si="0"/>
        <v>0</v>
      </c>
      <c r="F34">
        <f t="shared" si="4"/>
        <v>0</v>
      </c>
    </row>
    <row r="35" spans="1:6" x14ac:dyDescent="0.2">
      <c r="A35" s="1">
        <v>3</v>
      </c>
      <c r="B35" s="1">
        <v>1</v>
      </c>
      <c r="C35" s="1">
        <v>2</v>
      </c>
      <c r="D35" s="1">
        <v>1</v>
      </c>
      <c r="E35" s="1">
        <f t="shared" si="0"/>
        <v>0</v>
      </c>
      <c r="F35">
        <f t="shared" si="4"/>
        <v>0</v>
      </c>
    </row>
    <row r="36" spans="1:6" x14ac:dyDescent="0.2">
      <c r="A36" s="1">
        <v>3</v>
      </c>
      <c r="B36" s="1">
        <v>2</v>
      </c>
      <c r="C36" s="1">
        <v>2</v>
      </c>
      <c r="D36" s="1">
        <v>1</v>
      </c>
      <c r="E36" s="1">
        <f t="shared" si="0"/>
        <v>0.01</v>
      </c>
      <c r="F36">
        <f t="shared" si="4"/>
        <v>0.11111111111111112</v>
      </c>
    </row>
    <row r="37" spans="1:6" x14ac:dyDescent="0.2">
      <c r="A37" s="1">
        <v>3</v>
      </c>
      <c r="B37" s="1">
        <v>3</v>
      </c>
      <c r="C37" s="1">
        <v>2</v>
      </c>
      <c r="D37" s="1">
        <v>1</v>
      </c>
      <c r="E37" s="1">
        <f t="shared" si="0"/>
        <v>0</v>
      </c>
      <c r="F37">
        <f t="shared" si="4"/>
        <v>0</v>
      </c>
    </row>
    <row r="38" spans="1:6" x14ac:dyDescent="0.2">
      <c r="A38" s="1">
        <v>1</v>
      </c>
      <c r="B38" s="1">
        <v>1</v>
      </c>
      <c r="C38" s="1">
        <v>2</v>
      </c>
      <c r="D38" s="1">
        <v>2</v>
      </c>
      <c r="E38" s="1">
        <f t="shared" si="0"/>
        <v>0.01</v>
      </c>
      <c r="F38">
        <f>E38/SUM(E$38:E$46)</f>
        <v>8.3333333333333343E-2</v>
      </c>
    </row>
    <row r="39" spans="1:6" x14ac:dyDescent="0.2">
      <c r="A39" s="1">
        <v>1</v>
      </c>
      <c r="B39" s="1">
        <v>2</v>
      </c>
      <c r="C39" s="1">
        <v>2</v>
      </c>
      <c r="D39" s="1">
        <v>2</v>
      </c>
      <c r="E39" s="1">
        <f t="shared" si="0"/>
        <v>0.01</v>
      </c>
      <c r="F39">
        <f t="shared" ref="F39:F46" si="5">E39/SUM(E$38:E$46)</f>
        <v>8.3333333333333343E-2</v>
      </c>
    </row>
    <row r="40" spans="1:6" x14ac:dyDescent="0.2">
      <c r="A40" s="1">
        <v>1</v>
      </c>
      <c r="B40" s="1">
        <v>3</v>
      </c>
      <c r="C40" s="1">
        <v>2</v>
      </c>
      <c r="D40" s="1">
        <v>2</v>
      </c>
      <c r="E40" s="1">
        <f t="shared" si="0"/>
        <v>0.02</v>
      </c>
      <c r="F40">
        <f t="shared" si="5"/>
        <v>0.16666666666666669</v>
      </c>
    </row>
    <row r="41" spans="1:6" x14ac:dyDescent="0.2">
      <c r="A41" s="1">
        <v>2</v>
      </c>
      <c r="B41" s="1">
        <v>1</v>
      </c>
      <c r="C41" s="1">
        <v>2</v>
      </c>
      <c r="D41" s="1">
        <v>2</v>
      </c>
      <c r="E41" s="1">
        <f t="shared" si="0"/>
        <v>0.02</v>
      </c>
      <c r="F41">
        <f t="shared" si="5"/>
        <v>0.16666666666666669</v>
      </c>
    </row>
    <row r="42" spans="1:6" x14ac:dyDescent="0.2">
      <c r="A42" s="1">
        <v>2</v>
      </c>
      <c r="B42" s="1">
        <v>2</v>
      </c>
      <c r="C42" s="1">
        <v>2</v>
      </c>
      <c r="D42" s="1">
        <v>2</v>
      </c>
      <c r="E42" s="1">
        <f t="shared" si="0"/>
        <v>0.03</v>
      </c>
      <c r="F42">
        <f t="shared" si="5"/>
        <v>0.25</v>
      </c>
    </row>
    <row r="43" spans="1:6" x14ac:dyDescent="0.2">
      <c r="A43" s="1">
        <v>2</v>
      </c>
      <c r="B43" s="1">
        <v>3</v>
      </c>
      <c r="C43" s="1">
        <v>2</v>
      </c>
      <c r="D43" s="1">
        <v>2</v>
      </c>
      <c r="E43" s="1">
        <f t="shared" si="0"/>
        <v>0</v>
      </c>
      <c r="F43">
        <f t="shared" si="5"/>
        <v>0</v>
      </c>
    </row>
    <row r="44" spans="1:6" x14ac:dyDescent="0.2">
      <c r="A44" s="1">
        <v>3</v>
      </c>
      <c r="B44" s="1">
        <v>1</v>
      </c>
      <c r="C44" s="1">
        <v>2</v>
      </c>
      <c r="D44" s="1">
        <v>2</v>
      </c>
      <c r="E44" s="1">
        <f t="shared" si="0"/>
        <v>0.01</v>
      </c>
      <c r="F44">
        <f t="shared" si="5"/>
        <v>8.3333333333333343E-2</v>
      </c>
    </row>
    <row r="45" spans="1:6" x14ac:dyDescent="0.2">
      <c r="A45" s="1">
        <v>3</v>
      </c>
      <c r="B45" s="1">
        <v>2</v>
      </c>
      <c r="C45" s="1">
        <v>2</v>
      </c>
      <c r="D45" s="1">
        <v>2</v>
      </c>
      <c r="E45" s="1">
        <f t="shared" si="0"/>
        <v>0</v>
      </c>
      <c r="F45">
        <f t="shared" si="5"/>
        <v>0</v>
      </c>
    </row>
    <row r="46" spans="1:6" x14ac:dyDescent="0.2">
      <c r="A46" s="1">
        <v>3</v>
      </c>
      <c r="B46" s="1">
        <v>3</v>
      </c>
      <c r="C46" s="1">
        <v>2</v>
      </c>
      <c r="D46" s="1">
        <v>2</v>
      </c>
      <c r="E46" s="1">
        <f t="shared" si="0"/>
        <v>0.02</v>
      </c>
      <c r="F46">
        <f t="shared" si="5"/>
        <v>0.16666666666666669</v>
      </c>
    </row>
    <row r="47" spans="1:6" x14ac:dyDescent="0.2">
      <c r="A47" s="1">
        <v>1</v>
      </c>
      <c r="B47" s="1">
        <v>1</v>
      </c>
      <c r="C47" s="1">
        <v>2</v>
      </c>
      <c r="D47" s="1">
        <v>3</v>
      </c>
      <c r="E47" s="1">
        <f t="shared" si="0"/>
        <v>0.03</v>
      </c>
      <c r="F47">
        <f>E47/SUM(E$47:E$55)</f>
        <v>0.21428571428571425</v>
      </c>
    </row>
    <row r="48" spans="1:6" x14ac:dyDescent="0.2">
      <c r="A48" s="1">
        <v>1</v>
      </c>
      <c r="B48" s="1">
        <v>2</v>
      </c>
      <c r="C48" s="1">
        <v>2</v>
      </c>
      <c r="D48" s="1">
        <v>3</v>
      </c>
      <c r="E48" s="1">
        <f t="shared" si="0"/>
        <v>0.01</v>
      </c>
      <c r="F48">
        <f t="shared" ref="F48:F55" si="6">E48/SUM(E$47:E$55)</f>
        <v>7.1428571428571425E-2</v>
      </c>
    </row>
    <row r="49" spans="1:6" x14ac:dyDescent="0.2">
      <c r="A49" s="1">
        <v>1</v>
      </c>
      <c r="B49" s="1">
        <v>3</v>
      </c>
      <c r="C49" s="1">
        <v>2</v>
      </c>
      <c r="D49" s="1">
        <v>3</v>
      </c>
      <c r="E49" s="1">
        <f t="shared" si="0"/>
        <v>0.01</v>
      </c>
      <c r="F49">
        <f t="shared" si="6"/>
        <v>7.1428571428571425E-2</v>
      </c>
    </row>
    <row r="50" spans="1:6" x14ac:dyDescent="0.2">
      <c r="A50" s="1">
        <v>2</v>
      </c>
      <c r="B50" s="1">
        <v>1</v>
      </c>
      <c r="C50" s="1">
        <v>2</v>
      </c>
      <c r="D50" s="1">
        <v>3</v>
      </c>
      <c r="E50" s="1">
        <f t="shared" si="0"/>
        <v>0</v>
      </c>
      <c r="F50">
        <f t="shared" si="6"/>
        <v>0</v>
      </c>
    </row>
    <row r="51" spans="1:6" x14ac:dyDescent="0.2">
      <c r="A51" s="1">
        <v>2</v>
      </c>
      <c r="B51" s="1">
        <v>2</v>
      </c>
      <c r="C51" s="1">
        <v>2</v>
      </c>
      <c r="D51" s="1">
        <v>3</v>
      </c>
      <c r="E51" s="1">
        <f t="shared" si="0"/>
        <v>0.01</v>
      </c>
      <c r="F51">
        <f t="shared" si="6"/>
        <v>7.1428571428571425E-2</v>
      </c>
    </row>
    <row r="52" spans="1:6" x14ac:dyDescent="0.2">
      <c r="A52" s="1">
        <v>2</v>
      </c>
      <c r="B52" s="1">
        <v>3</v>
      </c>
      <c r="C52" s="1">
        <v>2</v>
      </c>
      <c r="D52" s="1">
        <v>3</v>
      </c>
      <c r="E52" s="1">
        <f t="shared" si="0"/>
        <v>0.01</v>
      </c>
      <c r="F52">
        <f t="shared" si="6"/>
        <v>7.1428571428571425E-2</v>
      </c>
    </row>
    <row r="53" spans="1:6" x14ac:dyDescent="0.2">
      <c r="A53" s="1">
        <v>3</v>
      </c>
      <c r="B53" s="1">
        <v>1</v>
      </c>
      <c r="C53" s="1">
        <v>2</v>
      </c>
      <c r="D53" s="1">
        <v>3</v>
      </c>
      <c r="E53" s="1">
        <f t="shared" si="0"/>
        <v>0.01</v>
      </c>
      <c r="F53">
        <f t="shared" si="6"/>
        <v>7.1428571428571425E-2</v>
      </c>
    </row>
    <row r="54" spans="1:6" x14ac:dyDescent="0.2">
      <c r="A54" s="1">
        <v>3</v>
      </c>
      <c r="B54" s="1">
        <v>2</v>
      </c>
      <c r="C54" s="1">
        <v>2</v>
      </c>
      <c r="D54" s="1">
        <v>3</v>
      </c>
      <c r="E54" s="1">
        <f t="shared" si="0"/>
        <v>0.01</v>
      </c>
      <c r="F54">
        <f t="shared" si="6"/>
        <v>7.1428571428571425E-2</v>
      </c>
    </row>
    <row r="55" spans="1:6" x14ac:dyDescent="0.2">
      <c r="A55" s="1">
        <v>3</v>
      </c>
      <c r="B55" s="1">
        <v>3</v>
      </c>
      <c r="C55" s="1">
        <v>2</v>
      </c>
      <c r="D55" s="1">
        <v>3</v>
      </c>
      <c r="E55" s="1">
        <f t="shared" si="0"/>
        <v>0.05</v>
      </c>
      <c r="F55">
        <f t="shared" si="6"/>
        <v>0.35714285714285715</v>
      </c>
    </row>
    <row r="56" spans="1:6" x14ac:dyDescent="0.2">
      <c r="A56" s="1">
        <v>1</v>
      </c>
      <c r="B56" s="1">
        <v>1</v>
      </c>
      <c r="C56" s="1">
        <v>3</v>
      </c>
      <c r="D56" s="1">
        <v>1</v>
      </c>
      <c r="E56" s="1">
        <f t="shared" si="0"/>
        <v>0</v>
      </c>
      <c r="F56">
        <f>E56/SUM(E$56:E$64)</f>
        <v>0</v>
      </c>
    </row>
    <row r="57" spans="1:6" x14ac:dyDescent="0.2">
      <c r="A57" s="1">
        <v>1</v>
      </c>
      <c r="B57" s="1">
        <v>2</v>
      </c>
      <c r="C57" s="1">
        <v>3</v>
      </c>
      <c r="D57" s="1">
        <v>1</v>
      </c>
      <c r="E57" s="1">
        <f t="shared" si="0"/>
        <v>0</v>
      </c>
      <c r="F57">
        <f t="shared" ref="F57:F64" si="7">E57/SUM(E$56:E$64)</f>
        <v>0</v>
      </c>
    </row>
    <row r="58" spans="1:6" x14ac:dyDescent="0.2">
      <c r="A58" s="1">
        <v>1</v>
      </c>
      <c r="B58" s="1">
        <v>3</v>
      </c>
      <c r="C58" s="1">
        <v>3</v>
      </c>
      <c r="D58" s="1">
        <v>1</v>
      </c>
      <c r="E58" s="1">
        <f t="shared" si="0"/>
        <v>0.01</v>
      </c>
      <c r="F58">
        <f t="shared" si="7"/>
        <v>0.11111111111111112</v>
      </c>
    </row>
    <row r="59" spans="1:6" x14ac:dyDescent="0.2">
      <c r="A59" s="1">
        <v>2</v>
      </c>
      <c r="B59" s="1">
        <v>1</v>
      </c>
      <c r="C59" s="1">
        <v>3</v>
      </c>
      <c r="D59" s="1">
        <v>1</v>
      </c>
      <c r="E59" s="1">
        <f t="shared" si="0"/>
        <v>0.01</v>
      </c>
      <c r="F59">
        <f t="shared" si="7"/>
        <v>0.11111111111111112</v>
      </c>
    </row>
    <row r="60" spans="1:6" x14ac:dyDescent="0.2">
      <c r="A60" s="1">
        <v>2</v>
      </c>
      <c r="B60" s="1">
        <v>2</v>
      </c>
      <c r="C60" s="1">
        <v>3</v>
      </c>
      <c r="D60" s="1">
        <v>1</v>
      </c>
      <c r="E60" s="1">
        <f t="shared" si="0"/>
        <v>0</v>
      </c>
      <c r="F60">
        <f t="shared" si="7"/>
        <v>0</v>
      </c>
    </row>
    <row r="61" spans="1:6" x14ac:dyDescent="0.2">
      <c r="A61" s="1">
        <v>2</v>
      </c>
      <c r="B61" s="1">
        <v>3</v>
      </c>
      <c r="C61" s="1">
        <v>3</v>
      </c>
      <c r="D61" s="1">
        <v>1</v>
      </c>
      <c r="E61" s="1">
        <f t="shared" si="0"/>
        <v>0.02</v>
      </c>
      <c r="F61">
        <f t="shared" si="7"/>
        <v>0.22222222222222224</v>
      </c>
    </row>
    <row r="62" spans="1:6" x14ac:dyDescent="0.2">
      <c r="A62" s="1">
        <v>3</v>
      </c>
      <c r="B62" s="1">
        <v>1</v>
      </c>
      <c r="C62" s="1">
        <v>3</v>
      </c>
      <c r="D62" s="1">
        <v>1</v>
      </c>
      <c r="E62" s="1">
        <f t="shared" si="0"/>
        <v>0.02</v>
      </c>
      <c r="F62">
        <f t="shared" si="7"/>
        <v>0.22222222222222224</v>
      </c>
    </row>
    <row r="63" spans="1:6" x14ac:dyDescent="0.2">
      <c r="A63" s="1">
        <v>3</v>
      </c>
      <c r="B63" s="1">
        <v>2</v>
      </c>
      <c r="C63" s="1">
        <v>3</v>
      </c>
      <c r="D63" s="1">
        <v>1</v>
      </c>
      <c r="E63" s="1">
        <f t="shared" si="0"/>
        <v>0.01</v>
      </c>
      <c r="F63">
        <f t="shared" si="7"/>
        <v>0.11111111111111112</v>
      </c>
    </row>
    <row r="64" spans="1:6" x14ac:dyDescent="0.2">
      <c r="A64" s="1">
        <v>3</v>
      </c>
      <c r="B64" s="1">
        <v>3</v>
      </c>
      <c r="C64" s="1">
        <v>3</v>
      </c>
      <c r="D64" s="1">
        <v>1</v>
      </c>
      <c r="E64" s="1">
        <f t="shared" si="0"/>
        <v>0.02</v>
      </c>
      <c r="F64">
        <f t="shared" si="7"/>
        <v>0.22222222222222224</v>
      </c>
    </row>
    <row r="65" spans="1:6" x14ac:dyDescent="0.2">
      <c r="A65" s="1">
        <v>1</v>
      </c>
      <c r="B65" s="1">
        <v>1</v>
      </c>
      <c r="C65" s="1">
        <v>3</v>
      </c>
      <c r="D65" s="1">
        <v>2</v>
      </c>
      <c r="E65" s="1">
        <f t="shared" si="0"/>
        <v>0.02</v>
      </c>
      <c r="F65">
        <f>E65/SUM(E$65:E$73)</f>
        <v>0.13333333333333333</v>
      </c>
    </row>
    <row r="66" spans="1:6" x14ac:dyDescent="0.2">
      <c r="A66" s="1">
        <v>1</v>
      </c>
      <c r="B66" s="1">
        <v>2</v>
      </c>
      <c r="C66" s="1">
        <v>3</v>
      </c>
      <c r="D66" s="1">
        <v>2</v>
      </c>
      <c r="E66" s="1">
        <f t="shared" ref="E66:E82" si="8">SUMIFS(pABCD,pABCD_A,A66,pABCD_B,B66,pABCD_C,C66,pABCD_D,D66)</f>
        <v>0.02</v>
      </c>
      <c r="F66">
        <f t="shared" ref="F66:F73" si="9">E66/SUM(E$65:E$73)</f>
        <v>0.13333333333333333</v>
      </c>
    </row>
    <row r="67" spans="1:6" x14ac:dyDescent="0.2">
      <c r="A67" s="1">
        <v>1</v>
      </c>
      <c r="B67" s="1">
        <v>3</v>
      </c>
      <c r="C67" s="1">
        <v>3</v>
      </c>
      <c r="D67" s="1">
        <v>2</v>
      </c>
      <c r="E67" s="1">
        <f t="shared" si="8"/>
        <v>0.03</v>
      </c>
      <c r="F67">
        <f t="shared" si="9"/>
        <v>0.2</v>
      </c>
    </row>
    <row r="68" spans="1:6" x14ac:dyDescent="0.2">
      <c r="A68" s="1">
        <v>2</v>
      </c>
      <c r="B68" s="1">
        <v>1</v>
      </c>
      <c r="C68" s="1">
        <v>3</v>
      </c>
      <c r="D68" s="1">
        <v>2</v>
      </c>
      <c r="E68" s="1">
        <f t="shared" si="8"/>
        <v>0.01</v>
      </c>
      <c r="F68">
        <f t="shared" si="9"/>
        <v>6.6666666666666666E-2</v>
      </c>
    </row>
    <row r="69" spans="1:6" x14ac:dyDescent="0.2">
      <c r="A69" s="1">
        <v>2</v>
      </c>
      <c r="B69" s="1">
        <v>2</v>
      </c>
      <c r="C69" s="1">
        <v>3</v>
      </c>
      <c r="D69" s="1">
        <v>2</v>
      </c>
      <c r="E69" s="1">
        <f t="shared" si="8"/>
        <v>0</v>
      </c>
      <c r="F69">
        <f t="shared" si="9"/>
        <v>0</v>
      </c>
    </row>
    <row r="70" spans="1:6" x14ac:dyDescent="0.2">
      <c r="A70" s="1">
        <v>2</v>
      </c>
      <c r="B70" s="1">
        <v>3</v>
      </c>
      <c r="C70" s="1">
        <v>3</v>
      </c>
      <c r="D70" s="1">
        <v>2</v>
      </c>
      <c r="E70" s="1">
        <f t="shared" si="8"/>
        <v>0.01</v>
      </c>
      <c r="F70">
        <f t="shared" si="9"/>
        <v>6.6666666666666666E-2</v>
      </c>
    </row>
    <row r="71" spans="1:6" x14ac:dyDescent="0.2">
      <c r="A71" s="1">
        <v>3</v>
      </c>
      <c r="B71" s="1">
        <v>1</v>
      </c>
      <c r="C71" s="1">
        <v>3</v>
      </c>
      <c r="D71" s="1">
        <v>2</v>
      </c>
      <c r="E71" s="1">
        <f t="shared" si="8"/>
        <v>0.01</v>
      </c>
      <c r="F71">
        <f t="shared" si="9"/>
        <v>6.6666666666666666E-2</v>
      </c>
    </row>
    <row r="72" spans="1:6" x14ac:dyDescent="0.2">
      <c r="A72" s="1">
        <v>3</v>
      </c>
      <c r="B72" s="1">
        <v>2</v>
      </c>
      <c r="C72" s="1">
        <v>3</v>
      </c>
      <c r="D72" s="1">
        <v>2</v>
      </c>
      <c r="E72" s="1">
        <f t="shared" si="8"/>
        <v>0.04</v>
      </c>
      <c r="F72">
        <f t="shared" si="9"/>
        <v>0.26666666666666666</v>
      </c>
    </row>
    <row r="73" spans="1:6" x14ac:dyDescent="0.2">
      <c r="A73" s="1">
        <v>3</v>
      </c>
      <c r="B73" s="1">
        <v>3</v>
      </c>
      <c r="C73" s="1">
        <v>3</v>
      </c>
      <c r="D73" s="1">
        <v>2</v>
      </c>
      <c r="E73" s="1">
        <f t="shared" si="8"/>
        <v>0.01</v>
      </c>
      <c r="F73">
        <f t="shared" si="9"/>
        <v>6.6666666666666666E-2</v>
      </c>
    </row>
    <row r="74" spans="1:6" x14ac:dyDescent="0.2">
      <c r="A74" s="1">
        <v>1</v>
      </c>
      <c r="B74" s="1">
        <v>1</v>
      </c>
      <c r="C74" s="1">
        <v>3</v>
      </c>
      <c r="D74" s="1">
        <v>3</v>
      </c>
      <c r="E74" s="1">
        <f t="shared" si="8"/>
        <v>0</v>
      </c>
      <c r="F74">
        <f>E74/SUM(E$74:E$82)</f>
        <v>0</v>
      </c>
    </row>
    <row r="75" spans="1:6" x14ac:dyDescent="0.2">
      <c r="A75" s="1">
        <v>1</v>
      </c>
      <c r="B75" s="1">
        <v>2</v>
      </c>
      <c r="C75" s="1">
        <v>3</v>
      </c>
      <c r="D75" s="1">
        <v>3</v>
      </c>
      <c r="E75" s="1">
        <f t="shared" si="8"/>
        <v>0.01</v>
      </c>
      <c r="F75">
        <f t="shared" ref="F75:F82" si="10">E75/SUM(E$74:E$82)</f>
        <v>7.1428571428571425E-2</v>
      </c>
    </row>
    <row r="76" spans="1:6" x14ac:dyDescent="0.2">
      <c r="A76" s="1">
        <v>1</v>
      </c>
      <c r="B76" s="1">
        <v>3</v>
      </c>
      <c r="C76" s="1">
        <v>3</v>
      </c>
      <c r="D76" s="1">
        <v>3</v>
      </c>
      <c r="E76" s="1">
        <f t="shared" si="8"/>
        <v>0</v>
      </c>
      <c r="F76">
        <f t="shared" si="10"/>
        <v>0</v>
      </c>
    </row>
    <row r="77" spans="1:6" x14ac:dyDescent="0.2">
      <c r="A77" s="1">
        <v>2</v>
      </c>
      <c r="B77" s="1">
        <v>1</v>
      </c>
      <c r="C77" s="1">
        <v>3</v>
      </c>
      <c r="D77" s="1">
        <v>3</v>
      </c>
      <c r="E77" s="1">
        <f t="shared" si="8"/>
        <v>0.05</v>
      </c>
      <c r="F77">
        <f t="shared" si="10"/>
        <v>0.35714285714285715</v>
      </c>
    </row>
    <row r="78" spans="1:6" x14ac:dyDescent="0.2">
      <c r="A78" s="1">
        <v>2</v>
      </c>
      <c r="B78" s="1">
        <v>2</v>
      </c>
      <c r="C78" s="1">
        <v>3</v>
      </c>
      <c r="D78" s="1">
        <v>3</v>
      </c>
      <c r="E78" s="1">
        <f t="shared" si="8"/>
        <v>0.03</v>
      </c>
      <c r="F78">
        <f t="shared" si="10"/>
        <v>0.21428571428571425</v>
      </c>
    </row>
    <row r="79" spans="1:6" x14ac:dyDescent="0.2">
      <c r="A79" s="1">
        <v>2</v>
      </c>
      <c r="B79" s="1">
        <v>3</v>
      </c>
      <c r="C79" s="1">
        <v>3</v>
      </c>
      <c r="D79" s="1">
        <v>3</v>
      </c>
      <c r="E79" s="1">
        <f t="shared" si="8"/>
        <v>0.02</v>
      </c>
      <c r="F79">
        <f t="shared" si="10"/>
        <v>0.14285714285714285</v>
      </c>
    </row>
    <row r="80" spans="1:6" x14ac:dyDescent="0.2">
      <c r="A80" s="1">
        <v>3</v>
      </c>
      <c r="B80" s="1">
        <v>1</v>
      </c>
      <c r="C80" s="1">
        <v>3</v>
      </c>
      <c r="D80" s="1">
        <v>3</v>
      </c>
      <c r="E80" s="1">
        <f t="shared" si="8"/>
        <v>0</v>
      </c>
      <c r="F80">
        <f t="shared" si="10"/>
        <v>0</v>
      </c>
    </row>
    <row r="81" spans="1:6" x14ac:dyDescent="0.2">
      <c r="A81" s="1">
        <v>3</v>
      </c>
      <c r="B81" s="1">
        <v>2</v>
      </c>
      <c r="C81" s="1">
        <v>3</v>
      </c>
      <c r="D81" s="1">
        <v>3</v>
      </c>
      <c r="E81" s="1">
        <f t="shared" si="8"/>
        <v>0.03</v>
      </c>
      <c r="F81">
        <f t="shared" si="10"/>
        <v>0.21428571428571425</v>
      </c>
    </row>
    <row r="82" spans="1:6" x14ac:dyDescent="0.2">
      <c r="A82" s="1">
        <v>3</v>
      </c>
      <c r="B82" s="1">
        <v>3</v>
      </c>
      <c r="C82" s="1">
        <v>3</v>
      </c>
      <c r="D82" s="1">
        <v>3</v>
      </c>
      <c r="E82" s="1">
        <f t="shared" si="8"/>
        <v>0</v>
      </c>
      <c r="F82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P(A,B,C,D)</vt:lpstr>
      <vt:lpstr>P(A)</vt:lpstr>
      <vt:lpstr>P(A,B)</vt:lpstr>
      <vt:lpstr>P(A,B,C)</vt:lpstr>
      <vt:lpstr>p(A,B,C|D=1)</vt:lpstr>
      <vt:lpstr>p(A,B|C=1,D=2)</vt:lpstr>
      <vt:lpstr>p(A|B=1,C=2,D=3)</vt:lpstr>
      <vt:lpstr>p(A,B,C|D)</vt:lpstr>
      <vt:lpstr>p(A,B|C,D)</vt:lpstr>
      <vt:lpstr>P(A|B,C,D)</vt:lpstr>
      <vt:lpstr>p(A,B|C,D=1)</vt:lpstr>
      <vt:lpstr>p(A,B|C=2,D)</vt:lpstr>
      <vt:lpstr>P(D)</vt:lpstr>
      <vt:lpstr>P(C,D)</vt:lpstr>
      <vt:lpstr>P(B,C,D)</vt:lpstr>
      <vt:lpstr>pABCD</vt:lpstr>
      <vt:lpstr>pABCD_A</vt:lpstr>
      <vt:lpstr>pABCD_B</vt:lpstr>
      <vt:lpstr>pABCD_C</vt:lpstr>
      <vt:lpstr>pABCD_D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Vahndi Minah</dc:creator>
  <cp:lastModifiedBy>Vahndi Minah</cp:lastModifiedBy>
  <dcterms:created xsi:type="dcterms:W3CDTF">2020-01-22T16:40:03Z</dcterms:created>
  <dcterms:modified xsi:type="dcterms:W3CDTF">2020-02-08T19:08:01Z</dcterms:modified>
</cp:coreProperties>
</file>